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325"/>
  <workbookPr codeName="ЭтаКнига" defaultThemeVersion="166925"/>
  <mc:AlternateContent xmlns:mc="http://schemas.openxmlformats.org/markup-compatibility/2006">
    <mc:Choice Requires="x15">
      <x15ac:absPath xmlns:x15ac="http://schemas.microsoft.com/office/spreadsheetml/2010/11/ac" url="D:\2025 рік\бюджетні запити\"/>
    </mc:Choice>
  </mc:AlternateContent>
  <xr:revisionPtr revIDLastSave="0" documentId="8_{27E9EB97-1CAB-43AB-BE41-E412BF39E8F9}" xr6:coauthVersionLast="45" xr6:coauthVersionMax="45" xr10:uidLastSave="{00000000-0000-0000-0000-000000000000}"/>
  <bookViews>
    <workbookView xWindow="-120" yWindow="-120" windowWidth="20730" windowHeight="11160" tabRatio="522" firstSheet="8" activeTab="10"/>
  </bookViews>
  <sheets>
    <sheet name="Додаток2 КПК0110150" sheetId="6" r:id="rId1"/>
    <sheet name="Додаток2 КПК0110180" sheetId="7" r:id="rId2"/>
    <sheet name="Додаток2 КПК0115011" sheetId="8" r:id="rId3"/>
    <sheet name="Додаток2 КПК0115012" sheetId="9" r:id="rId4"/>
    <sheet name="Додаток2 КПК0116020" sheetId="10" r:id="rId5"/>
    <sheet name="Додаток2 КПК0116030" sheetId="11" r:id="rId6"/>
    <sheet name="Додаток2 КПК0116040" sheetId="12" r:id="rId7"/>
    <sheet name="Додаток2 КПК0116071" sheetId="13" r:id="rId8"/>
    <sheet name="Додаток2 КПК0116090" sheetId="14" r:id="rId9"/>
    <sheet name="Додаток2 КПК0117130" sheetId="15" r:id="rId10"/>
    <sheet name="Додаток2 КПК0117350" sheetId="16" r:id="rId11"/>
    <sheet name="Додаток2 КПК0117412" sheetId="17" r:id="rId12"/>
    <sheet name="Додаток2 КПК0117461" sheetId="18" r:id="rId13"/>
    <sheet name="Додаток2 КПК0117680" sheetId="19" r:id="rId14"/>
    <sheet name="Додаток2 КПК0118110" sheetId="20" r:id="rId15"/>
    <sheet name="Додаток2 КПК0118130" sheetId="21" r:id="rId16"/>
    <sheet name="Додаток2 КПК0118220" sheetId="22" r:id="rId17"/>
    <sheet name="Додаток2 КПК0118230" sheetId="23" r:id="rId18"/>
    <sheet name="Додаток2 КПК0118330" sheetId="24" r:id="rId19"/>
    <sheet name="Додаток2 КПК0118831" sheetId="25" r:id="rId20"/>
    <sheet name="Додаток2 КПК0118832" sheetId="26" r:id="rId21"/>
  </sheets>
  <definedNames>
    <definedName name="_xlnm.Print_Area" localSheetId="0">'Додаток2 КПК0110150'!$A$1:$BY$324</definedName>
    <definedName name="_xlnm.Print_Area" localSheetId="1">'Додаток2 КПК0110180'!$A$1:$BY$537</definedName>
    <definedName name="_xlnm.Print_Area" localSheetId="2">'Додаток2 КПК0115011'!$A$1:$BY$242</definedName>
    <definedName name="_xlnm.Print_Area" localSheetId="3">'Додаток2 КПК0115012'!$A$1:$BY$236</definedName>
    <definedName name="_xlnm.Print_Area" localSheetId="4">'Додаток2 КПК0116020'!$A$1:$BY$238</definedName>
    <definedName name="_xlnm.Print_Area" localSheetId="5">'Додаток2 КПК0116030'!$A$1:$BY$384</definedName>
    <definedName name="_xlnm.Print_Area" localSheetId="6">'Додаток2 КПК0116040'!$A$1:$BY$297</definedName>
    <definedName name="_xlnm.Print_Area" localSheetId="7">'Додаток2 КПК0116071'!$A$1:$BY$250</definedName>
    <definedName name="_xlnm.Print_Area" localSheetId="8">'Додаток2 КПК0116090'!$A$1:$BY$265</definedName>
    <definedName name="_xlnm.Print_Area" localSheetId="9">'Додаток2 КПК0117130'!$A$1:$BY$263</definedName>
    <definedName name="_xlnm.Print_Area" localSheetId="10">'Додаток2 КПК0117350'!$A$1:$BY$221</definedName>
    <definedName name="_xlnm.Print_Area" localSheetId="11">'Додаток2 КПК0117412'!$A$1:$BY$228</definedName>
    <definedName name="_xlnm.Print_Area" localSheetId="12">'Додаток2 КПК0117461'!$A$1:$BY$270</definedName>
    <definedName name="_xlnm.Print_Area" localSheetId="13">'Додаток2 КПК0117680'!$A$1:$BY$230</definedName>
    <definedName name="_xlnm.Print_Area" localSheetId="14">'Додаток2 КПК0118110'!$A$1:$BY$264</definedName>
    <definedName name="_xlnm.Print_Area" localSheetId="15">'Додаток2 КПК0118130'!$A$1:$BY$286</definedName>
    <definedName name="_xlnm.Print_Area" localSheetId="16">'Додаток2 КПК0118220'!$A$1:$BY$226</definedName>
    <definedName name="_xlnm.Print_Area" localSheetId="17">'Додаток2 КПК0118230'!$A$1:$BY$350</definedName>
    <definedName name="_xlnm.Print_Area" localSheetId="18">'Додаток2 КПК0118330'!$A$1:$BY$233</definedName>
    <definedName name="_xlnm.Print_Area" localSheetId="19">'Додаток2 КПК0118831'!$A$1:$BY$230</definedName>
    <definedName name="_xlnm.Print_Area" localSheetId="20">'Додаток2 КПК0118832'!$A$1:$BY$226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H203" i="26" l="1"/>
  <c r="AT203" i="26"/>
  <c r="AJ203" i="26"/>
  <c r="BG194" i="26"/>
  <c r="AQ194" i="26"/>
  <c r="AZ171" i="26"/>
  <c r="AK171" i="26"/>
  <c r="AZ170" i="26"/>
  <c r="AK170" i="26"/>
  <c r="AZ169" i="26"/>
  <c r="AK169" i="26"/>
  <c r="BO161" i="26"/>
  <c r="AZ161" i="26"/>
  <c r="AK161" i="26"/>
  <c r="BO160" i="26"/>
  <c r="AZ160" i="26"/>
  <c r="AK160" i="26"/>
  <c r="BO159" i="26"/>
  <c r="AZ159" i="26"/>
  <c r="AK159" i="26"/>
  <c r="BD100" i="26"/>
  <c r="AJ100" i="26"/>
  <c r="BD99" i="26"/>
  <c r="AJ99" i="26"/>
  <c r="BD98" i="26"/>
  <c r="AJ98" i="26"/>
  <c r="BU90" i="26"/>
  <c r="BB90" i="26"/>
  <c r="AI90" i="26"/>
  <c r="BU89" i="26"/>
  <c r="BB89" i="26"/>
  <c r="AI89" i="26"/>
  <c r="BU88" i="26"/>
  <c r="BB88" i="26"/>
  <c r="AI88" i="26"/>
  <c r="BG78" i="26"/>
  <c r="AM78" i="26"/>
  <c r="BG77" i="26"/>
  <c r="AM77" i="26"/>
  <c r="BG69" i="26"/>
  <c r="AM69" i="26"/>
  <c r="BU61" i="26"/>
  <c r="BB61" i="26"/>
  <c r="AI61" i="26"/>
  <c r="BU60" i="26"/>
  <c r="BB60" i="26"/>
  <c r="AI60" i="26"/>
  <c r="BU52" i="26"/>
  <c r="BB52" i="26"/>
  <c r="AI52" i="26"/>
  <c r="BG42" i="26"/>
  <c r="AM42" i="26"/>
  <c r="BG41" i="26"/>
  <c r="AM41" i="26"/>
  <c r="BG40" i="26"/>
  <c r="AM40" i="26"/>
  <c r="BU32" i="26"/>
  <c r="BB32" i="26"/>
  <c r="AI32" i="26"/>
  <c r="BU31" i="26"/>
  <c r="BB31" i="26"/>
  <c r="AI31" i="26"/>
  <c r="BU30" i="26"/>
  <c r="BB30" i="26"/>
  <c r="AI30" i="26"/>
  <c r="BH207" i="25"/>
  <c r="AT207" i="25"/>
  <c r="AJ207" i="25"/>
  <c r="BH206" i="25"/>
  <c r="AT206" i="25"/>
  <c r="AJ206" i="25"/>
  <c r="BG197" i="25"/>
  <c r="AQ197" i="25"/>
  <c r="BG196" i="25"/>
  <c r="AQ196" i="25"/>
  <c r="AZ173" i="25"/>
  <c r="AK173" i="25"/>
  <c r="AZ172" i="25"/>
  <c r="AK172" i="25"/>
  <c r="AZ171" i="25"/>
  <c r="AK171" i="25"/>
  <c r="BO163" i="25"/>
  <c r="AZ163" i="25"/>
  <c r="AK163" i="25"/>
  <c r="BO162" i="25"/>
  <c r="AZ162" i="25"/>
  <c r="AK162" i="25"/>
  <c r="BO161" i="25"/>
  <c r="AZ161" i="25"/>
  <c r="AK161" i="25"/>
  <c r="BD100" i="25"/>
  <c r="AJ100" i="25"/>
  <c r="BD99" i="25"/>
  <c r="AJ99" i="25"/>
  <c r="BU91" i="25"/>
  <c r="BB91" i="25"/>
  <c r="AI91" i="25"/>
  <c r="BU90" i="25"/>
  <c r="BB90" i="25"/>
  <c r="AI90" i="25"/>
  <c r="BG80" i="25"/>
  <c r="AM80" i="25"/>
  <c r="BG79" i="25"/>
  <c r="AM79" i="25"/>
  <c r="BG71" i="25"/>
  <c r="AM71" i="25"/>
  <c r="BU63" i="25"/>
  <c r="BB63" i="25"/>
  <c r="AI63" i="25"/>
  <c r="BU62" i="25"/>
  <c r="BB62" i="25"/>
  <c r="AI62" i="25"/>
  <c r="BU54" i="25"/>
  <c r="BB54" i="25"/>
  <c r="AI54" i="25"/>
  <c r="BG44" i="25"/>
  <c r="AM44" i="25"/>
  <c r="BG43" i="25"/>
  <c r="AM43" i="25"/>
  <c r="BG42" i="25"/>
  <c r="AM42" i="25"/>
  <c r="BG41" i="25"/>
  <c r="AM41" i="25"/>
  <c r="BU33" i="25"/>
  <c r="BB33" i="25"/>
  <c r="AI33" i="25"/>
  <c r="BU32" i="25"/>
  <c r="BB32" i="25"/>
  <c r="AI32" i="25"/>
  <c r="BU31" i="25"/>
  <c r="BB31" i="25"/>
  <c r="AI31" i="25"/>
  <c r="BU30" i="25"/>
  <c r="BB30" i="25"/>
  <c r="AI30" i="25"/>
  <c r="BH210" i="24"/>
  <c r="AT210" i="24"/>
  <c r="AJ210" i="24"/>
  <c r="BH209" i="24"/>
  <c r="AT209" i="24"/>
  <c r="AJ209" i="24"/>
  <c r="BG200" i="24"/>
  <c r="AQ200" i="24"/>
  <c r="AZ177" i="24"/>
  <c r="AK177" i="24"/>
  <c r="AZ176" i="24"/>
  <c r="AK176" i="24"/>
  <c r="AZ175" i="24"/>
  <c r="AK175" i="24"/>
  <c r="BO167" i="24"/>
  <c r="AZ167" i="24"/>
  <c r="AK167" i="24"/>
  <c r="BO166" i="24"/>
  <c r="AZ166" i="24"/>
  <c r="AK166" i="24"/>
  <c r="BO165" i="24"/>
  <c r="AZ165" i="24"/>
  <c r="AK165" i="24"/>
  <c r="BD106" i="24"/>
  <c r="AJ106" i="24"/>
  <c r="BD105" i="24"/>
  <c r="AJ105" i="24"/>
  <c r="BD104" i="24"/>
  <c r="AJ104" i="24"/>
  <c r="BU96" i="24"/>
  <c r="BB96" i="24"/>
  <c r="AI96" i="24"/>
  <c r="BU95" i="24"/>
  <c r="BB95" i="24"/>
  <c r="AI95" i="24"/>
  <c r="BU94" i="24"/>
  <c r="BB94" i="24"/>
  <c r="AI94" i="24"/>
  <c r="BG84" i="24"/>
  <c r="AM84" i="24"/>
  <c r="BG76" i="24"/>
  <c r="AM76" i="24"/>
  <c r="BG75" i="24"/>
  <c r="AM75" i="24"/>
  <c r="BU67" i="24"/>
  <c r="BB67" i="24"/>
  <c r="AI67" i="24"/>
  <c r="BU59" i="24"/>
  <c r="BB59" i="24"/>
  <c r="AI59" i="24"/>
  <c r="BU58" i="24"/>
  <c r="BB58" i="24"/>
  <c r="AI58" i="24"/>
  <c r="BG48" i="24"/>
  <c r="AM48" i="24"/>
  <c r="BG47" i="24"/>
  <c r="AM47" i="24"/>
  <c r="BG46" i="24"/>
  <c r="AM46" i="24"/>
  <c r="BG45" i="24"/>
  <c r="AM45" i="24"/>
  <c r="BG44" i="24"/>
  <c r="AM44" i="24"/>
  <c r="BG43" i="24"/>
  <c r="AM43" i="24"/>
  <c r="BU35" i="24"/>
  <c r="BB35" i="24"/>
  <c r="AI35" i="24"/>
  <c r="BU34" i="24"/>
  <c r="BB34" i="24"/>
  <c r="AI34" i="24"/>
  <c r="BU33" i="24"/>
  <c r="BB33" i="24"/>
  <c r="AI33" i="24"/>
  <c r="BU32" i="24"/>
  <c r="BB32" i="24"/>
  <c r="AI32" i="24"/>
  <c r="BU31" i="24"/>
  <c r="BB31" i="24"/>
  <c r="AI31" i="24"/>
  <c r="BU30" i="24"/>
  <c r="BB30" i="24"/>
  <c r="AI30" i="24"/>
  <c r="BH321" i="23"/>
  <c r="AT321" i="23"/>
  <c r="AJ321" i="23"/>
  <c r="BH320" i="23"/>
  <c r="AT320" i="23"/>
  <c r="AJ320" i="23"/>
  <c r="BH319" i="23"/>
  <c r="AT319" i="23"/>
  <c r="AJ319" i="23"/>
  <c r="BH318" i="23"/>
  <c r="AT318" i="23"/>
  <c r="AJ318" i="23"/>
  <c r="BH317" i="23"/>
  <c r="AT317" i="23"/>
  <c r="AJ317" i="23"/>
  <c r="BH316" i="23"/>
  <c r="AT316" i="23"/>
  <c r="AJ316" i="23"/>
  <c r="BH315" i="23"/>
  <c r="AT315" i="23"/>
  <c r="AJ315" i="23"/>
  <c r="BG306" i="23"/>
  <c r="AQ306" i="23"/>
  <c r="BG305" i="23"/>
  <c r="AQ305" i="23"/>
  <c r="BG304" i="23"/>
  <c r="AQ304" i="23"/>
  <c r="BG303" i="23"/>
  <c r="AQ303" i="23"/>
  <c r="BG302" i="23"/>
  <c r="AQ302" i="23"/>
  <c r="BG301" i="23"/>
  <c r="AQ301" i="23"/>
  <c r="BG300" i="23"/>
  <c r="AQ300" i="23"/>
  <c r="AZ277" i="23"/>
  <c r="AK277" i="23"/>
  <c r="AZ276" i="23"/>
  <c r="AK276" i="23"/>
  <c r="AZ275" i="23"/>
  <c r="AK275" i="23"/>
  <c r="AZ274" i="23"/>
  <c r="AK274" i="23"/>
  <c r="AZ273" i="23"/>
  <c r="AK273" i="23"/>
  <c r="AZ272" i="23"/>
  <c r="AK272" i="23"/>
  <c r="AZ271" i="23"/>
  <c r="AK271" i="23"/>
  <c r="AZ270" i="23"/>
  <c r="AK270" i="23"/>
  <c r="AZ269" i="23"/>
  <c r="AK269" i="23"/>
  <c r="BO261" i="23"/>
  <c r="AZ261" i="23"/>
  <c r="AK261" i="23"/>
  <c r="BO260" i="23"/>
  <c r="AZ260" i="23"/>
  <c r="AK260" i="23"/>
  <c r="BO259" i="23"/>
  <c r="AZ259" i="23"/>
  <c r="AK259" i="23"/>
  <c r="BO258" i="23"/>
  <c r="AZ258" i="23"/>
  <c r="AK258" i="23"/>
  <c r="BO257" i="23"/>
  <c r="AZ257" i="23"/>
  <c r="AK257" i="23"/>
  <c r="BO256" i="23"/>
  <c r="AZ256" i="23"/>
  <c r="AK256" i="23"/>
  <c r="BO255" i="23"/>
  <c r="AZ255" i="23"/>
  <c r="AK255" i="23"/>
  <c r="BO254" i="23"/>
  <c r="AZ254" i="23"/>
  <c r="AK254" i="23"/>
  <c r="BO253" i="23"/>
  <c r="AZ253" i="23"/>
  <c r="AK253" i="23"/>
  <c r="BD138" i="23"/>
  <c r="AJ138" i="23"/>
  <c r="BD137" i="23"/>
  <c r="AJ137" i="23"/>
  <c r="BD136" i="23"/>
  <c r="AJ136" i="23"/>
  <c r="BD135" i="23"/>
  <c r="AJ135" i="23"/>
  <c r="BD134" i="23"/>
  <c r="AJ134" i="23"/>
  <c r="BD133" i="23"/>
  <c r="AJ133" i="23"/>
  <c r="BD132" i="23"/>
  <c r="AJ132" i="23"/>
  <c r="BD131" i="23"/>
  <c r="AJ131" i="23"/>
  <c r="BD130" i="23"/>
  <c r="AJ130" i="23"/>
  <c r="BD129" i="23"/>
  <c r="AJ129" i="23"/>
  <c r="BU121" i="23"/>
  <c r="BB121" i="23"/>
  <c r="AI121" i="23"/>
  <c r="BU120" i="23"/>
  <c r="BB120" i="23"/>
  <c r="AI120" i="23"/>
  <c r="BU119" i="23"/>
  <c r="BB119" i="23"/>
  <c r="AI119" i="23"/>
  <c r="BU118" i="23"/>
  <c r="BB118" i="23"/>
  <c r="AI118" i="23"/>
  <c r="BU117" i="23"/>
  <c r="BB117" i="23"/>
  <c r="AI117" i="23"/>
  <c r="BU116" i="23"/>
  <c r="BB116" i="23"/>
  <c r="AI116" i="23"/>
  <c r="BU115" i="23"/>
  <c r="BB115" i="23"/>
  <c r="AI115" i="23"/>
  <c r="BU114" i="23"/>
  <c r="BB114" i="23"/>
  <c r="AI114" i="23"/>
  <c r="BU113" i="23"/>
  <c r="BB113" i="23"/>
  <c r="AI113" i="23"/>
  <c r="BU112" i="23"/>
  <c r="BB112" i="23"/>
  <c r="AI112" i="23"/>
  <c r="BG102" i="23"/>
  <c r="AM102" i="23"/>
  <c r="BG94" i="23"/>
  <c r="AM94" i="23"/>
  <c r="BG93" i="23"/>
  <c r="AM93" i="23"/>
  <c r="BG92" i="23"/>
  <c r="AM92" i="23"/>
  <c r="BG91" i="23"/>
  <c r="AM91" i="23"/>
  <c r="BG90" i="23"/>
  <c r="AM90" i="23"/>
  <c r="BG89" i="23"/>
  <c r="AM89" i="23"/>
  <c r="BG88" i="23"/>
  <c r="AM88" i="23"/>
  <c r="BG87" i="23"/>
  <c r="AM87" i="23"/>
  <c r="BG86" i="23"/>
  <c r="AM86" i="23"/>
  <c r="BG85" i="23"/>
  <c r="AM85" i="23"/>
  <c r="BU77" i="23"/>
  <c r="BB77" i="23"/>
  <c r="AI77" i="23"/>
  <c r="BU69" i="23"/>
  <c r="BB69" i="23"/>
  <c r="AI69" i="23"/>
  <c r="BU68" i="23"/>
  <c r="BB68" i="23"/>
  <c r="AI68" i="23"/>
  <c r="BU67" i="23"/>
  <c r="BB67" i="23"/>
  <c r="AI67" i="23"/>
  <c r="BU66" i="23"/>
  <c r="BB66" i="23"/>
  <c r="AI66" i="23"/>
  <c r="BU65" i="23"/>
  <c r="BB65" i="23"/>
  <c r="AI65" i="23"/>
  <c r="BU64" i="23"/>
  <c r="BB64" i="23"/>
  <c r="AI64" i="23"/>
  <c r="BU63" i="23"/>
  <c r="BB63" i="23"/>
  <c r="AI63" i="23"/>
  <c r="BU62" i="23"/>
  <c r="BB62" i="23"/>
  <c r="AI62" i="23"/>
  <c r="BU61" i="23"/>
  <c r="BB61" i="23"/>
  <c r="AI61" i="23"/>
  <c r="BU60" i="23"/>
  <c r="BB60" i="23"/>
  <c r="AI60" i="23"/>
  <c r="BG50" i="23"/>
  <c r="AM50" i="23"/>
  <c r="BG49" i="23"/>
  <c r="AM49" i="23"/>
  <c r="BG48" i="23"/>
  <c r="AM48" i="23"/>
  <c r="BG47" i="23"/>
  <c r="AM47" i="23"/>
  <c r="BG46" i="23"/>
  <c r="AM46" i="23"/>
  <c r="BG45" i="23"/>
  <c r="AM45" i="23"/>
  <c r="BG44" i="23"/>
  <c r="AM44" i="23"/>
  <c r="BU36" i="23"/>
  <c r="BB36" i="23"/>
  <c r="AI36" i="23"/>
  <c r="BU35" i="23"/>
  <c r="BB35" i="23"/>
  <c r="AI35" i="23"/>
  <c r="BU34" i="23"/>
  <c r="BB34" i="23"/>
  <c r="AI34" i="23"/>
  <c r="BU33" i="23"/>
  <c r="BB33" i="23"/>
  <c r="AI33" i="23"/>
  <c r="BU32" i="23"/>
  <c r="BB32" i="23"/>
  <c r="AI32" i="23"/>
  <c r="BU31" i="23"/>
  <c r="BB31" i="23"/>
  <c r="AI31" i="23"/>
  <c r="BU30" i="23"/>
  <c r="BB30" i="23"/>
  <c r="AI30" i="23"/>
  <c r="BH203" i="22"/>
  <c r="AT203" i="22"/>
  <c r="AJ203" i="22"/>
  <c r="BH202" i="22"/>
  <c r="AT202" i="22"/>
  <c r="AJ202" i="22"/>
  <c r="BG193" i="22"/>
  <c r="AQ193" i="22"/>
  <c r="BG192" i="22"/>
  <c r="AQ192" i="22"/>
  <c r="BG191" i="22"/>
  <c r="AQ191" i="22"/>
  <c r="BG190" i="22"/>
  <c r="AQ190" i="22"/>
  <c r="AZ167" i="22"/>
  <c r="AK167" i="22"/>
  <c r="AZ166" i="22"/>
  <c r="AK166" i="22"/>
  <c r="AZ165" i="22"/>
  <c r="AK165" i="22"/>
  <c r="BO157" i="22"/>
  <c r="AZ157" i="22"/>
  <c r="AK157" i="22"/>
  <c r="BO156" i="22"/>
  <c r="AZ156" i="22"/>
  <c r="AK156" i="22"/>
  <c r="BO155" i="22"/>
  <c r="AZ155" i="22"/>
  <c r="AK155" i="22"/>
  <c r="BD96" i="22"/>
  <c r="AJ96" i="22"/>
  <c r="BD95" i="22"/>
  <c r="AJ95" i="22"/>
  <c r="BU87" i="22"/>
  <c r="BB87" i="22"/>
  <c r="AI87" i="22"/>
  <c r="BU86" i="22"/>
  <c r="BB86" i="22"/>
  <c r="AI86" i="22"/>
  <c r="BG76" i="22"/>
  <c r="AM76" i="22"/>
  <c r="BG68" i="22"/>
  <c r="AM68" i="22"/>
  <c r="BG67" i="22"/>
  <c r="AM67" i="22"/>
  <c r="BU59" i="22"/>
  <c r="BB59" i="22"/>
  <c r="AI59" i="22"/>
  <c r="BU51" i="22"/>
  <c r="BB51" i="22"/>
  <c r="AI51" i="22"/>
  <c r="BU50" i="22"/>
  <c r="BB50" i="22"/>
  <c r="AI50" i="22"/>
  <c r="BG40" i="22"/>
  <c r="AM40" i="22"/>
  <c r="BG39" i="22"/>
  <c r="AM39" i="22"/>
  <c r="BU31" i="22"/>
  <c r="BB31" i="22"/>
  <c r="AI31" i="22"/>
  <c r="BU30" i="22"/>
  <c r="BB30" i="22"/>
  <c r="AI30" i="22"/>
  <c r="BH263" i="21"/>
  <c r="AT263" i="21"/>
  <c r="AJ263" i="21"/>
  <c r="BH262" i="21"/>
  <c r="AT262" i="21"/>
  <c r="AJ262" i="21"/>
  <c r="BH261" i="21"/>
  <c r="AT261" i="21"/>
  <c r="AJ261" i="21"/>
  <c r="BH260" i="21"/>
  <c r="AT260" i="21"/>
  <c r="AJ260" i="21"/>
  <c r="BH259" i="21"/>
  <c r="AT259" i="21"/>
  <c r="AJ259" i="21"/>
  <c r="BH258" i="21"/>
  <c r="AT258" i="21"/>
  <c r="AJ258" i="21"/>
  <c r="BH257" i="21"/>
  <c r="AT257" i="21"/>
  <c r="AJ257" i="21"/>
  <c r="BH256" i="21"/>
  <c r="AT256" i="21"/>
  <c r="AJ256" i="21"/>
  <c r="BH255" i="21"/>
  <c r="AT255" i="21"/>
  <c r="AJ255" i="21"/>
  <c r="BH254" i="21"/>
  <c r="AT254" i="21"/>
  <c r="AJ254" i="21"/>
  <c r="BH253" i="21"/>
  <c r="AT253" i="21"/>
  <c r="AJ253" i="21"/>
  <c r="BH252" i="21"/>
  <c r="AT252" i="21"/>
  <c r="AJ252" i="21"/>
  <c r="BG243" i="21"/>
  <c r="AQ243" i="21"/>
  <c r="BG242" i="21"/>
  <c r="AQ242" i="21"/>
  <c r="BG241" i="21"/>
  <c r="AQ241" i="21"/>
  <c r="BG240" i="21"/>
  <c r="AQ240" i="21"/>
  <c r="BG239" i="21"/>
  <c r="AQ239" i="21"/>
  <c r="BG238" i="21"/>
  <c r="AQ238" i="21"/>
  <c r="BG237" i="21"/>
  <c r="AQ237" i="21"/>
  <c r="BG236" i="21"/>
  <c r="AQ236" i="21"/>
  <c r="BG235" i="21"/>
  <c r="AQ235" i="21"/>
  <c r="BG234" i="21"/>
  <c r="AQ234" i="21"/>
  <c r="AZ211" i="21"/>
  <c r="AK211" i="21"/>
  <c r="BO203" i="21"/>
  <c r="AZ203" i="21"/>
  <c r="AK203" i="21"/>
  <c r="BD128" i="21"/>
  <c r="AJ128" i="21"/>
  <c r="BD127" i="21"/>
  <c r="AJ127" i="21"/>
  <c r="BU119" i="21"/>
  <c r="BB119" i="21"/>
  <c r="AI119" i="21"/>
  <c r="BU118" i="21"/>
  <c r="BB118" i="21"/>
  <c r="AI118" i="21"/>
  <c r="BG108" i="21"/>
  <c r="AM108" i="21"/>
  <c r="BG100" i="21"/>
  <c r="AM100" i="21"/>
  <c r="BG99" i="21"/>
  <c r="AM99" i="21"/>
  <c r="BG98" i="21"/>
  <c r="AM98" i="21"/>
  <c r="BG97" i="21"/>
  <c r="AM97" i="21"/>
  <c r="BG96" i="21"/>
  <c r="AM96" i="21"/>
  <c r="BG95" i="21"/>
  <c r="AM95" i="21"/>
  <c r="BG94" i="21"/>
  <c r="AM94" i="21"/>
  <c r="BG93" i="21"/>
  <c r="AM93" i="21"/>
  <c r="BG92" i="21"/>
  <c r="AM92" i="21"/>
  <c r="BG91" i="21"/>
  <c r="AM91" i="21"/>
  <c r="BG90" i="21"/>
  <c r="AM90" i="21"/>
  <c r="BG89" i="21"/>
  <c r="AM89" i="21"/>
  <c r="BG88" i="21"/>
  <c r="AM88" i="21"/>
  <c r="BU80" i="21"/>
  <c r="BB80" i="21"/>
  <c r="AI80" i="21"/>
  <c r="BU72" i="21"/>
  <c r="BB72" i="21"/>
  <c r="AI72" i="21"/>
  <c r="BU71" i="21"/>
  <c r="BB71" i="21"/>
  <c r="AI71" i="21"/>
  <c r="BU70" i="21"/>
  <c r="BB70" i="21"/>
  <c r="AI70" i="21"/>
  <c r="BU69" i="21"/>
  <c r="BB69" i="21"/>
  <c r="AI69" i="21"/>
  <c r="BU68" i="21"/>
  <c r="BB68" i="21"/>
  <c r="AI68" i="21"/>
  <c r="BU67" i="21"/>
  <c r="BB67" i="21"/>
  <c r="AI67" i="21"/>
  <c r="BU66" i="21"/>
  <c r="BB66" i="21"/>
  <c r="AI66" i="21"/>
  <c r="BU65" i="21"/>
  <c r="BB65" i="21"/>
  <c r="AI65" i="21"/>
  <c r="BU64" i="21"/>
  <c r="BB64" i="21"/>
  <c r="AI64" i="21"/>
  <c r="BU63" i="21"/>
  <c r="BB63" i="21"/>
  <c r="AI63" i="21"/>
  <c r="BU62" i="21"/>
  <c r="BB62" i="21"/>
  <c r="AI62" i="21"/>
  <c r="BU61" i="21"/>
  <c r="BB61" i="21"/>
  <c r="AI61" i="21"/>
  <c r="BU60" i="21"/>
  <c r="BB60" i="21"/>
  <c r="AI60" i="21"/>
  <c r="BG50" i="21"/>
  <c r="AM50" i="21"/>
  <c r="BG49" i="21"/>
  <c r="AM49" i="21"/>
  <c r="BG48" i="21"/>
  <c r="AM48" i="21"/>
  <c r="BG47" i="21"/>
  <c r="AM47" i="21"/>
  <c r="BG46" i="21"/>
  <c r="AM46" i="21"/>
  <c r="BG45" i="21"/>
  <c r="AM45" i="21"/>
  <c r="BG44" i="21"/>
  <c r="AM44" i="21"/>
  <c r="BU36" i="21"/>
  <c r="BB36" i="21"/>
  <c r="AI36" i="21"/>
  <c r="BU35" i="21"/>
  <c r="BB35" i="21"/>
  <c r="AI35" i="21"/>
  <c r="BU34" i="21"/>
  <c r="BB34" i="21"/>
  <c r="AI34" i="21"/>
  <c r="BU33" i="21"/>
  <c r="BB33" i="21"/>
  <c r="AI33" i="21"/>
  <c r="BU32" i="21"/>
  <c r="BB32" i="21"/>
  <c r="AI32" i="21"/>
  <c r="BU31" i="21"/>
  <c r="BB31" i="21"/>
  <c r="AI31" i="21"/>
  <c r="BU30" i="21"/>
  <c r="BB30" i="21"/>
  <c r="AI30" i="21"/>
  <c r="BH241" i="20"/>
  <c r="AT241" i="20"/>
  <c r="AJ241" i="20"/>
  <c r="BH240" i="20"/>
  <c r="AT240" i="20"/>
  <c r="AJ240" i="20"/>
  <c r="BG231" i="20"/>
  <c r="AQ231" i="20"/>
  <c r="BG230" i="20"/>
  <c r="AQ230" i="20"/>
  <c r="BG229" i="20"/>
  <c r="AQ229" i="20"/>
  <c r="BG228" i="20"/>
  <c r="AQ228" i="20"/>
  <c r="AZ205" i="20"/>
  <c r="AK205" i="20"/>
  <c r="AZ204" i="20"/>
  <c r="AK204" i="20"/>
  <c r="AZ203" i="20"/>
  <c r="AK203" i="20"/>
  <c r="BO195" i="20"/>
  <c r="AZ195" i="20"/>
  <c r="AK195" i="20"/>
  <c r="BO194" i="20"/>
  <c r="AZ194" i="20"/>
  <c r="AK194" i="20"/>
  <c r="BO193" i="20"/>
  <c r="AZ193" i="20"/>
  <c r="AK193" i="20"/>
  <c r="BD118" i="20"/>
  <c r="AJ118" i="20"/>
  <c r="BD117" i="20"/>
  <c r="AJ117" i="20"/>
  <c r="BD116" i="20"/>
  <c r="AJ116" i="20"/>
  <c r="BD115" i="20"/>
  <c r="AJ115" i="20"/>
  <c r="BD114" i="20"/>
  <c r="AJ114" i="20"/>
  <c r="BD113" i="20"/>
  <c r="AJ113" i="20"/>
  <c r="BU105" i="20"/>
  <c r="BB105" i="20"/>
  <c r="AI105" i="20"/>
  <c r="BU104" i="20"/>
  <c r="BB104" i="20"/>
  <c r="AI104" i="20"/>
  <c r="BU103" i="20"/>
  <c r="BB103" i="20"/>
  <c r="AI103" i="20"/>
  <c r="BU102" i="20"/>
  <c r="BB102" i="20"/>
  <c r="AI102" i="20"/>
  <c r="BU101" i="20"/>
  <c r="BB101" i="20"/>
  <c r="AI101" i="20"/>
  <c r="BU100" i="20"/>
  <c r="BB100" i="20"/>
  <c r="AI100" i="20"/>
  <c r="BG90" i="20"/>
  <c r="AM90" i="20"/>
  <c r="BG82" i="20"/>
  <c r="AM82" i="20"/>
  <c r="BG81" i="20"/>
  <c r="AM81" i="20"/>
  <c r="BG80" i="20"/>
  <c r="AM80" i="20"/>
  <c r="BG79" i="20"/>
  <c r="AM79" i="20"/>
  <c r="BG78" i="20"/>
  <c r="AM78" i="20"/>
  <c r="BG77" i="20"/>
  <c r="AM77" i="20"/>
  <c r="BU69" i="20"/>
  <c r="BB69" i="20"/>
  <c r="AI69" i="20"/>
  <c r="BU61" i="20"/>
  <c r="BB61" i="20"/>
  <c r="AI61" i="20"/>
  <c r="BU60" i="20"/>
  <c r="BB60" i="20"/>
  <c r="AI60" i="20"/>
  <c r="BU59" i="20"/>
  <c r="BB59" i="20"/>
  <c r="AI59" i="20"/>
  <c r="BU58" i="20"/>
  <c r="BB58" i="20"/>
  <c r="AI58" i="20"/>
  <c r="BU57" i="20"/>
  <c r="BB57" i="20"/>
  <c r="AI57" i="20"/>
  <c r="BU56" i="20"/>
  <c r="BB56" i="20"/>
  <c r="AI56" i="20"/>
  <c r="BG46" i="20"/>
  <c r="AM46" i="20"/>
  <c r="BG45" i="20"/>
  <c r="AM45" i="20"/>
  <c r="BG44" i="20"/>
  <c r="AM44" i="20"/>
  <c r="BG43" i="20"/>
  <c r="AM43" i="20"/>
  <c r="BG42" i="20"/>
  <c r="AM42" i="20"/>
  <c r="BU34" i="20"/>
  <c r="BB34" i="20"/>
  <c r="AI34" i="20"/>
  <c r="BU33" i="20"/>
  <c r="BB33" i="20"/>
  <c r="AI33" i="20"/>
  <c r="BU32" i="20"/>
  <c r="BB32" i="20"/>
  <c r="AI32" i="20"/>
  <c r="BU31" i="20"/>
  <c r="BB31" i="20"/>
  <c r="AI31" i="20"/>
  <c r="BU30" i="20"/>
  <c r="BB30" i="20"/>
  <c r="AI30" i="20"/>
  <c r="BH207" i="19"/>
  <c r="AT207" i="19"/>
  <c r="AJ207" i="19"/>
  <c r="BH206" i="19"/>
  <c r="AT206" i="19"/>
  <c r="AJ206" i="19"/>
  <c r="BG197" i="19"/>
  <c r="AQ197" i="19"/>
  <c r="BG196" i="19"/>
  <c r="AQ196" i="19"/>
  <c r="AZ173" i="19"/>
  <c r="AK173" i="19"/>
  <c r="AZ172" i="19"/>
  <c r="AK172" i="19"/>
  <c r="AZ171" i="19"/>
  <c r="AK171" i="19"/>
  <c r="BO163" i="19"/>
  <c r="AZ163" i="19"/>
  <c r="AK163" i="19"/>
  <c r="BO162" i="19"/>
  <c r="AZ162" i="19"/>
  <c r="AK162" i="19"/>
  <c r="BO161" i="19"/>
  <c r="AZ161" i="19"/>
  <c r="AK161" i="19"/>
  <c r="BD100" i="19"/>
  <c r="AJ100" i="19"/>
  <c r="BD99" i="19"/>
  <c r="AJ99" i="19"/>
  <c r="BD98" i="19"/>
  <c r="AJ98" i="19"/>
  <c r="BD97" i="19"/>
  <c r="AJ97" i="19"/>
  <c r="BU89" i="19"/>
  <c r="BB89" i="19"/>
  <c r="AI89" i="19"/>
  <c r="BU88" i="19"/>
  <c r="BB88" i="19"/>
  <c r="AI88" i="19"/>
  <c r="BU87" i="19"/>
  <c r="BB87" i="19"/>
  <c r="AI87" i="19"/>
  <c r="BU86" i="19"/>
  <c r="BB86" i="19"/>
  <c r="AI86" i="19"/>
  <c r="BG76" i="19"/>
  <c r="AM76" i="19"/>
  <c r="BG68" i="19"/>
  <c r="AM68" i="19"/>
  <c r="BG67" i="19"/>
  <c r="AM67" i="19"/>
  <c r="BU59" i="19"/>
  <c r="BB59" i="19"/>
  <c r="AI59" i="19"/>
  <c r="BU51" i="19"/>
  <c r="BB51" i="19"/>
  <c r="AI51" i="19"/>
  <c r="BU50" i="19"/>
  <c r="BB50" i="19"/>
  <c r="AI50" i="19"/>
  <c r="BG40" i="19"/>
  <c r="AM40" i="19"/>
  <c r="BG39" i="19"/>
  <c r="AM39" i="19"/>
  <c r="BU31" i="19"/>
  <c r="BB31" i="19"/>
  <c r="AI31" i="19"/>
  <c r="BU30" i="19"/>
  <c r="BB30" i="19"/>
  <c r="AI30" i="19"/>
  <c r="BH247" i="18"/>
  <c r="AT247" i="18"/>
  <c r="AJ247" i="18"/>
  <c r="BH246" i="18"/>
  <c r="AT246" i="18"/>
  <c r="AJ246" i="18"/>
  <c r="BH245" i="18"/>
  <c r="AT245" i="18"/>
  <c r="AJ245" i="18"/>
  <c r="BH244" i="18"/>
  <c r="AT244" i="18"/>
  <c r="AJ244" i="18"/>
  <c r="BG235" i="18"/>
  <c r="AQ235" i="18"/>
  <c r="BG234" i="18"/>
  <c r="AQ234" i="18"/>
  <c r="BG233" i="18"/>
  <c r="AQ233" i="18"/>
  <c r="BG232" i="18"/>
  <c r="AQ232" i="18"/>
  <c r="AZ209" i="18"/>
  <c r="AK209" i="18"/>
  <c r="AZ208" i="18"/>
  <c r="AK208" i="18"/>
  <c r="AZ207" i="18"/>
  <c r="AK207" i="18"/>
  <c r="BO199" i="18"/>
  <c r="AZ199" i="18"/>
  <c r="AK199" i="18"/>
  <c r="BO198" i="18"/>
  <c r="AZ198" i="18"/>
  <c r="AK198" i="18"/>
  <c r="BO197" i="18"/>
  <c r="AZ197" i="18"/>
  <c r="AK197" i="18"/>
  <c r="BD114" i="18"/>
  <c r="AJ114" i="18"/>
  <c r="BD113" i="18"/>
  <c r="AJ113" i="18"/>
  <c r="BD112" i="18"/>
  <c r="AJ112" i="18"/>
  <c r="BU104" i="18"/>
  <c r="BB104" i="18"/>
  <c r="AI104" i="18"/>
  <c r="BU103" i="18"/>
  <c r="BB103" i="18"/>
  <c r="AI103" i="18"/>
  <c r="BU102" i="18"/>
  <c r="BB102" i="18"/>
  <c r="AI102" i="18"/>
  <c r="BG92" i="18"/>
  <c r="AM92" i="18"/>
  <c r="BG84" i="18"/>
  <c r="AM84" i="18"/>
  <c r="BG83" i="18"/>
  <c r="AM83" i="18"/>
  <c r="BG82" i="18"/>
  <c r="AM82" i="18"/>
  <c r="BG81" i="18"/>
  <c r="AM81" i="18"/>
  <c r="BG80" i="18"/>
  <c r="AM80" i="18"/>
  <c r="BU72" i="18"/>
  <c r="BB72" i="18"/>
  <c r="AI72" i="18"/>
  <c r="BU64" i="18"/>
  <c r="BB64" i="18"/>
  <c r="AI64" i="18"/>
  <c r="BU63" i="18"/>
  <c r="BB63" i="18"/>
  <c r="AI63" i="18"/>
  <c r="BU62" i="18"/>
  <c r="BB62" i="18"/>
  <c r="AI62" i="18"/>
  <c r="BU61" i="18"/>
  <c r="BB61" i="18"/>
  <c r="AI61" i="18"/>
  <c r="BU60" i="18"/>
  <c r="BB60" i="18"/>
  <c r="AI60" i="18"/>
  <c r="BG50" i="18"/>
  <c r="AM50" i="18"/>
  <c r="BG49" i="18"/>
  <c r="AM49" i="18"/>
  <c r="BG48" i="18"/>
  <c r="AM48" i="18"/>
  <c r="BG47" i="18"/>
  <c r="AM47" i="18"/>
  <c r="BG46" i="18"/>
  <c r="AM46" i="18"/>
  <c r="BG45" i="18"/>
  <c r="AM45" i="18"/>
  <c r="BG44" i="18"/>
  <c r="AM44" i="18"/>
  <c r="BU36" i="18"/>
  <c r="BB36" i="18"/>
  <c r="AI36" i="18"/>
  <c r="BU35" i="18"/>
  <c r="BB35" i="18"/>
  <c r="AI35" i="18"/>
  <c r="BU34" i="18"/>
  <c r="BB34" i="18"/>
  <c r="AI34" i="18"/>
  <c r="BU33" i="18"/>
  <c r="BB33" i="18"/>
  <c r="AI33" i="18"/>
  <c r="BU32" i="18"/>
  <c r="BB32" i="18"/>
  <c r="AI32" i="18"/>
  <c r="BU31" i="18"/>
  <c r="BB31" i="18"/>
  <c r="AI31" i="18"/>
  <c r="BU30" i="18"/>
  <c r="BB30" i="18"/>
  <c r="AI30" i="18"/>
  <c r="BH205" i="17"/>
  <c r="AT205" i="17"/>
  <c r="AJ205" i="17"/>
  <c r="BH204" i="17"/>
  <c r="AT204" i="17"/>
  <c r="AJ204" i="17"/>
  <c r="BG195" i="17"/>
  <c r="AQ195" i="17"/>
  <c r="BG194" i="17"/>
  <c r="AQ194" i="17"/>
  <c r="AZ171" i="17"/>
  <c r="AK171" i="17"/>
  <c r="AZ170" i="17"/>
  <c r="AK170" i="17"/>
  <c r="AZ169" i="17"/>
  <c r="AK169" i="17"/>
  <c r="BO161" i="17"/>
  <c r="AZ161" i="17"/>
  <c r="AK161" i="17"/>
  <c r="BO160" i="17"/>
  <c r="AZ160" i="17"/>
  <c r="AK160" i="17"/>
  <c r="BO159" i="17"/>
  <c r="AZ159" i="17"/>
  <c r="AK159" i="17"/>
  <c r="BD98" i="17"/>
  <c r="AJ98" i="17"/>
  <c r="BD97" i="17"/>
  <c r="AJ97" i="17"/>
  <c r="BD96" i="17"/>
  <c r="AJ96" i="17"/>
  <c r="BU88" i="17"/>
  <c r="BB88" i="17"/>
  <c r="AI88" i="17"/>
  <c r="BU87" i="17"/>
  <c r="BB87" i="17"/>
  <c r="AI87" i="17"/>
  <c r="BU86" i="17"/>
  <c r="BB86" i="17"/>
  <c r="AI86" i="17"/>
  <c r="BG76" i="17"/>
  <c r="AM76" i="17"/>
  <c r="BG68" i="17"/>
  <c r="AM68" i="17"/>
  <c r="BG67" i="17"/>
  <c r="AM67" i="17"/>
  <c r="BU59" i="17"/>
  <c r="BB59" i="17"/>
  <c r="AI59" i="17"/>
  <c r="BU51" i="17"/>
  <c r="BB51" i="17"/>
  <c r="AI51" i="17"/>
  <c r="BU50" i="17"/>
  <c r="BB50" i="17"/>
  <c r="AI50" i="17"/>
  <c r="BG40" i="17"/>
  <c r="AM40" i="17"/>
  <c r="BG39" i="17"/>
  <c r="AM39" i="17"/>
  <c r="BU31" i="17"/>
  <c r="BB31" i="17"/>
  <c r="AI31" i="17"/>
  <c r="BU30" i="17"/>
  <c r="BB30" i="17"/>
  <c r="AI30" i="17"/>
  <c r="BH198" i="16"/>
  <c r="AT198" i="16"/>
  <c r="AJ198" i="16"/>
  <c r="BH197" i="16"/>
  <c r="AT197" i="16"/>
  <c r="AJ197" i="16"/>
  <c r="BG188" i="16"/>
  <c r="AQ188" i="16"/>
  <c r="AZ165" i="16"/>
  <c r="AK165" i="16"/>
  <c r="AZ164" i="16"/>
  <c r="AK164" i="16"/>
  <c r="BO156" i="16"/>
  <c r="AZ156" i="16"/>
  <c r="AK156" i="16"/>
  <c r="BO155" i="16"/>
  <c r="AZ155" i="16"/>
  <c r="AK155" i="16"/>
  <c r="BD96" i="16"/>
  <c r="AJ96" i="16"/>
  <c r="BD95" i="16"/>
  <c r="AJ95" i="16"/>
  <c r="BU87" i="16"/>
  <c r="BB87" i="16"/>
  <c r="AI87" i="16"/>
  <c r="BU86" i="16"/>
  <c r="BB86" i="16"/>
  <c r="AI86" i="16"/>
  <c r="BG76" i="16"/>
  <c r="AM76" i="16"/>
  <c r="BG68" i="16"/>
  <c r="AM68" i="16"/>
  <c r="BG67" i="16"/>
  <c r="AM67" i="16"/>
  <c r="BU59" i="16"/>
  <c r="BB59" i="16"/>
  <c r="AI59" i="16"/>
  <c r="BU51" i="16"/>
  <c r="BB51" i="16"/>
  <c r="AI51" i="16"/>
  <c r="BU50" i="16"/>
  <c r="BB50" i="16"/>
  <c r="AI50" i="16"/>
  <c r="BG40" i="16"/>
  <c r="AM40" i="16"/>
  <c r="BG39" i="16"/>
  <c r="AM39" i="16"/>
  <c r="BU31" i="16"/>
  <c r="BB31" i="16"/>
  <c r="AI31" i="16"/>
  <c r="BU30" i="16"/>
  <c r="BB30" i="16"/>
  <c r="AI30" i="16"/>
  <c r="BH240" i="15"/>
  <c r="AT240" i="15"/>
  <c r="AJ240" i="15"/>
  <c r="BH239" i="15"/>
  <c r="AT239" i="15"/>
  <c r="AJ239" i="15"/>
  <c r="BG230" i="15"/>
  <c r="AQ230" i="15"/>
  <c r="BG229" i="15"/>
  <c r="AQ229" i="15"/>
  <c r="BG228" i="15"/>
  <c r="AQ228" i="15"/>
  <c r="AZ205" i="15"/>
  <c r="AK205" i="15"/>
  <c r="AZ204" i="15"/>
  <c r="AK204" i="15"/>
  <c r="AZ203" i="15"/>
  <c r="AK203" i="15"/>
  <c r="BO195" i="15"/>
  <c r="AZ195" i="15"/>
  <c r="AK195" i="15"/>
  <c r="BO194" i="15"/>
  <c r="AZ194" i="15"/>
  <c r="AK194" i="15"/>
  <c r="BO193" i="15"/>
  <c r="AZ193" i="15"/>
  <c r="AK193" i="15"/>
  <c r="BD108" i="15"/>
  <c r="AJ108" i="15"/>
  <c r="BD107" i="15"/>
  <c r="AJ107" i="15"/>
  <c r="BD106" i="15"/>
  <c r="AJ106" i="15"/>
  <c r="BU98" i="15"/>
  <c r="BB98" i="15"/>
  <c r="AI98" i="15"/>
  <c r="BU97" i="15"/>
  <c r="BB97" i="15"/>
  <c r="AI97" i="15"/>
  <c r="BU96" i="15"/>
  <c r="BB96" i="15"/>
  <c r="AI96" i="15"/>
  <c r="BG86" i="15"/>
  <c r="AM86" i="15"/>
  <c r="BG78" i="15"/>
  <c r="AM78" i="15"/>
  <c r="BG77" i="15"/>
  <c r="AM77" i="15"/>
  <c r="BG76" i="15"/>
  <c r="AM76" i="15"/>
  <c r="BU68" i="15"/>
  <c r="BB68" i="15"/>
  <c r="AI68" i="15"/>
  <c r="BU60" i="15"/>
  <c r="BB60" i="15"/>
  <c r="AI60" i="15"/>
  <c r="BU59" i="15"/>
  <c r="BB59" i="15"/>
  <c r="AI59" i="15"/>
  <c r="BU58" i="15"/>
  <c r="BB58" i="15"/>
  <c r="AI58" i="15"/>
  <c r="BG48" i="15"/>
  <c r="AM48" i="15"/>
  <c r="BG47" i="15"/>
  <c r="AM47" i="15"/>
  <c r="BG46" i="15"/>
  <c r="AM46" i="15"/>
  <c r="BG45" i="15"/>
  <c r="AM45" i="15"/>
  <c r="BG44" i="15"/>
  <c r="AM44" i="15"/>
  <c r="BG43" i="15"/>
  <c r="AM43" i="15"/>
  <c r="BU35" i="15"/>
  <c r="BB35" i="15"/>
  <c r="AI35" i="15"/>
  <c r="BU34" i="15"/>
  <c r="BB34" i="15"/>
  <c r="AI34" i="15"/>
  <c r="BU33" i="15"/>
  <c r="BB33" i="15"/>
  <c r="AI33" i="15"/>
  <c r="BU32" i="15"/>
  <c r="BB32" i="15"/>
  <c r="AI32" i="15"/>
  <c r="BU31" i="15"/>
  <c r="BB31" i="15"/>
  <c r="AI31" i="15"/>
  <c r="BU30" i="15"/>
  <c r="BB30" i="15"/>
  <c r="AI30" i="15"/>
  <c r="BH242" i="14"/>
  <c r="AT242" i="14"/>
  <c r="AJ242" i="14"/>
  <c r="BH241" i="14"/>
  <c r="AT241" i="14"/>
  <c r="AJ241" i="14"/>
  <c r="BH240" i="14"/>
  <c r="AT240" i="14"/>
  <c r="AJ240" i="14"/>
  <c r="BG231" i="14"/>
  <c r="AQ231" i="14"/>
  <c r="BG230" i="14"/>
  <c r="AQ230" i="14"/>
  <c r="AZ207" i="14"/>
  <c r="AK207" i="14"/>
  <c r="AZ206" i="14"/>
  <c r="AK206" i="14"/>
  <c r="AZ205" i="14"/>
  <c r="AK205" i="14"/>
  <c r="BO197" i="14"/>
  <c r="AZ197" i="14"/>
  <c r="AK197" i="14"/>
  <c r="BO196" i="14"/>
  <c r="AZ196" i="14"/>
  <c r="AK196" i="14"/>
  <c r="BO195" i="14"/>
  <c r="AZ195" i="14"/>
  <c r="AK195" i="14"/>
  <c r="BD112" i="14"/>
  <c r="AJ112" i="14"/>
  <c r="BD111" i="14"/>
  <c r="AJ111" i="14"/>
  <c r="BD110" i="14"/>
  <c r="AJ110" i="14"/>
  <c r="BD109" i="14"/>
  <c r="AJ109" i="14"/>
  <c r="BD108" i="14"/>
  <c r="AJ108" i="14"/>
  <c r="BD107" i="14"/>
  <c r="AJ107" i="14"/>
  <c r="BU99" i="14"/>
  <c r="BB99" i="14"/>
  <c r="AI99" i="14"/>
  <c r="BU98" i="14"/>
  <c r="BB98" i="14"/>
  <c r="AI98" i="14"/>
  <c r="BU97" i="14"/>
  <c r="BB97" i="14"/>
  <c r="AI97" i="14"/>
  <c r="BU96" i="14"/>
  <c r="BB96" i="14"/>
  <c r="AI96" i="14"/>
  <c r="BU95" i="14"/>
  <c r="BB95" i="14"/>
  <c r="AI95" i="14"/>
  <c r="BU94" i="14"/>
  <c r="BB94" i="14"/>
  <c r="AI94" i="14"/>
  <c r="BG84" i="14"/>
  <c r="AM84" i="14"/>
  <c r="BG76" i="14"/>
  <c r="AM76" i="14"/>
  <c r="BG75" i="14"/>
  <c r="AM75" i="14"/>
  <c r="BG74" i="14"/>
  <c r="AM74" i="14"/>
  <c r="BG73" i="14"/>
  <c r="AM73" i="14"/>
  <c r="BU65" i="14"/>
  <c r="BB65" i="14"/>
  <c r="AI65" i="14"/>
  <c r="BU57" i="14"/>
  <c r="BB57" i="14"/>
  <c r="AI57" i="14"/>
  <c r="BU56" i="14"/>
  <c r="BB56" i="14"/>
  <c r="AI56"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227" i="13"/>
  <c r="AT227" i="13"/>
  <c r="AJ227" i="13"/>
  <c r="BH226" i="13"/>
  <c r="AT226" i="13"/>
  <c r="AJ226" i="13"/>
  <c r="BG217" i="13"/>
  <c r="AQ217" i="13"/>
  <c r="BG216" i="13"/>
  <c r="AQ216" i="13"/>
  <c r="AZ193" i="13"/>
  <c r="AK193" i="13"/>
  <c r="AZ192" i="13"/>
  <c r="AK192" i="13"/>
  <c r="AZ191" i="13"/>
  <c r="AK191" i="13"/>
  <c r="AZ190" i="13"/>
  <c r="AK190" i="13"/>
  <c r="AZ189" i="13"/>
  <c r="AK189" i="13"/>
  <c r="BO181" i="13"/>
  <c r="AZ181" i="13"/>
  <c r="AK181" i="13"/>
  <c r="BO180" i="13"/>
  <c r="AZ180" i="13"/>
  <c r="AK180" i="13"/>
  <c r="BO179" i="13"/>
  <c r="AZ179" i="13"/>
  <c r="AK179" i="13"/>
  <c r="BO178" i="13"/>
  <c r="AZ178" i="13"/>
  <c r="AK178" i="13"/>
  <c r="BO177" i="13"/>
  <c r="AZ177" i="13"/>
  <c r="AK177" i="13"/>
  <c r="BD104" i="13"/>
  <c r="AJ104" i="13"/>
  <c r="BD103" i="13"/>
  <c r="AJ103" i="13"/>
  <c r="BD102" i="13"/>
  <c r="AJ102" i="13"/>
  <c r="BD101" i="13"/>
  <c r="AJ101" i="13"/>
  <c r="BD100" i="13"/>
  <c r="AJ100" i="13"/>
  <c r="BD99" i="13"/>
  <c r="AJ99" i="13"/>
  <c r="BU91" i="13"/>
  <c r="BB91" i="13"/>
  <c r="AI91" i="13"/>
  <c r="BU90" i="13"/>
  <c r="BB90" i="13"/>
  <c r="AI90" i="13"/>
  <c r="BU89" i="13"/>
  <c r="BB89" i="13"/>
  <c r="AI89" i="13"/>
  <c r="BU88" i="13"/>
  <c r="BB88" i="13"/>
  <c r="AI88"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274" i="12"/>
  <c r="AT274" i="12"/>
  <c r="AJ274" i="12"/>
  <c r="BH273" i="12"/>
  <c r="AT273" i="12"/>
  <c r="AJ273" i="12"/>
  <c r="BH272" i="12"/>
  <c r="AT272" i="12"/>
  <c r="AJ272" i="12"/>
  <c r="BG263" i="12"/>
  <c r="AQ263" i="12"/>
  <c r="BG262" i="12"/>
  <c r="AQ262" i="12"/>
  <c r="BG261" i="12"/>
  <c r="AQ261" i="12"/>
  <c r="BG260" i="12"/>
  <c r="AQ260" i="12"/>
  <c r="AZ237" i="12"/>
  <c r="AK237" i="12"/>
  <c r="AZ236" i="12"/>
  <c r="AK236" i="12"/>
  <c r="AZ235" i="12"/>
  <c r="AK235" i="12"/>
  <c r="BO227" i="12"/>
  <c r="AZ227" i="12"/>
  <c r="AK227" i="12"/>
  <c r="BO226" i="12"/>
  <c r="AZ226" i="12"/>
  <c r="AK226" i="12"/>
  <c r="BO225" i="12"/>
  <c r="AZ225" i="12"/>
  <c r="AK225" i="12"/>
  <c r="BD110" i="12"/>
  <c r="AJ110" i="12"/>
  <c r="BD109" i="12"/>
  <c r="AJ109" i="12"/>
  <c r="BD108" i="12"/>
  <c r="AJ108" i="12"/>
  <c r="BU100" i="12"/>
  <c r="BB100" i="12"/>
  <c r="AI100" i="12"/>
  <c r="BU99" i="12"/>
  <c r="BB99" i="12"/>
  <c r="AI99" i="12"/>
  <c r="BU98" i="12"/>
  <c r="BB98" i="12"/>
  <c r="AI98" i="12"/>
  <c r="BG88" i="12"/>
  <c r="AM88" i="12"/>
  <c r="BG80" i="12"/>
  <c r="AM80" i="12"/>
  <c r="BG79" i="12"/>
  <c r="AM79" i="12"/>
  <c r="BG78" i="12"/>
  <c r="AM78" i="12"/>
  <c r="BG77" i="12"/>
  <c r="AM77" i="12"/>
  <c r="BG76" i="12"/>
  <c r="AM76" i="12"/>
  <c r="BG75" i="12"/>
  <c r="AM75" i="12"/>
  <c r="BU67" i="12"/>
  <c r="BB67" i="12"/>
  <c r="AI67" i="12"/>
  <c r="BU59" i="12"/>
  <c r="BB59" i="12"/>
  <c r="AI59" i="12"/>
  <c r="BU58" i="12"/>
  <c r="BB58" i="12"/>
  <c r="AI58" i="12"/>
  <c r="BU57" i="12"/>
  <c r="BB57" i="12"/>
  <c r="AI57" i="12"/>
  <c r="BU56" i="12"/>
  <c r="BB56" i="12"/>
  <c r="AI56" i="12"/>
  <c r="BU55" i="12"/>
  <c r="BB55" i="12"/>
  <c r="AI55" i="12"/>
  <c r="BU54" i="12"/>
  <c r="BB54" i="12"/>
  <c r="AI54" i="12"/>
  <c r="BG44" i="12"/>
  <c r="AM44" i="12"/>
  <c r="BG43" i="12"/>
  <c r="AM43" i="12"/>
  <c r="BG42" i="12"/>
  <c r="AM42" i="12"/>
  <c r="BG41" i="12"/>
  <c r="AM41" i="12"/>
  <c r="BU33" i="12"/>
  <c r="BB33" i="12"/>
  <c r="AI33" i="12"/>
  <c r="BU32" i="12"/>
  <c r="BB32" i="12"/>
  <c r="AI32" i="12"/>
  <c r="BU31" i="12"/>
  <c r="BB31" i="12"/>
  <c r="AI31" i="12"/>
  <c r="BU30" i="12"/>
  <c r="BB30" i="12"/>
  <c r="AI30" i="12"/>
  <c r="BH355" i="11"/>
  <c r="AT355" i="11"/>
  <c r="AJ355" i="11"/>
  <c r="BH354" i="11"/>
  <c r="AT354" i="11"/>
  <c r="AJ354" i="11"/>
  <c r="BH353" i="11"/>
  <c r="AT353" i="11"/>
  <c r="AJ353" i="11"/>
  <c r="BH352" i="11"/>
  <c r="AT352" i="11"/>
  <c r="AJ352" i="11"/>
  <c r="BH351" i="11"/>
  <c r="AT351" i="11"/>
  <c r="AJ351" i="11"/>
  <c r="BH350" i="11"/>
  <c r="AT350" i="11"/>
  <c r="AJ350" i="11"/>
  <c r="BH349" i="11"/>
  <c r="AT349" i="11"/>
  <c r="AJ349" i="11"/>
  <c r="BG340" i="11"/>
  <c r="AQ340" i="11"/>
  <c r="BG339" i="11"/>
  <c r="AQ339" i="11"/>
  <c r="BG338" i="11"/>
  <c r="AQ338" i="11"/>
  <c r="BG337" i="11"/>
  <c r="AQ337" i="11"/>
  <c r="BG336" i="11"/>
  <c r="AQ336" i="11"/>
  <c r="BG335" i="11"/>
  <c r="AQ335" i="11"/>
  <c r="BG334" i="11"/>
  <c r="AQ334" i="11"/>
  <c r="AZ311" i="11"/>
  <c r="AK311" i="11"/>
  <c r="AZ310" i="11"/>
  <c r="AK310" i="11"/>
  <c r="AZ309" i="11"/>
  <c r="AK309" i="11"/>
  <c r="AZ308" i="11"/>
  <c r="AK308" i="11"/>
  <c r="AZ307" i="11"/>
  <c r="AK307" i="11"/>
  <c r="AZ306" i="11"/>
  <c r="AK306" i="11"/>
  <c r="AZ305" i="11"/>
  <c r="AK305" i="11"/>
  <c r="AZ304" i="11"/>
  <c r="AK304" i="11"/>
  <c r="AZ303" i="11"/>
  <c r="AK303" i="11"/>
  <c r="BO295" i="11"/>
  <c r="AZ295" i="11"/>
  <c r="AK295" i="11"/>
  <c r="BO294" i="11"/>
  <c r="AZ294" i="11"/>
  <c r="AK294" i="11"/>
  <c r="BO293" i="11"/>
  <c r="AZ293" i="11"/>
  <c r="AK293" i="11"/>
  <c r="BO292" i="11"/>
  <c r="AZ292" i="11"/>
  <c r="AK292" i="11"/>
  <c r="BO291" i="11"/>
  <c r="AZ291" i="11"/>
  <c r="AK291" i="11"/>
  <c r="BO290" i="11"/>
  <c r="AZ290" i="11"/>
  <c r="AK290" i="11"/>
  <c r="BO289" i="11"/>
  <c r="AZ289" i="11"/>
  <c r="AK289" i="11"/>
  <c r="BO288" i="11"/>
  <c r="AZ288" i="11"/>
  <c r="AK288" i="11"/>
  <c r="BO287" i="11"/>
  <c r="AZ287" i="11"/>
  <c r="AK287" i="11"/>
  <c r="BD162" i="11"/>
  <c r="AJ162" i="11"/>
  <c r="BD161" i="11"/>
  <c r="AJ161" i="11"/>
  <c r="BD160" i="11"/>
  <c r="AJ160" i="11"/>
  <c r="BD159" i="11"/>
  <c r="AJ159" i="11"/>
  <c r="BD158" i="11"/>
  <c r="AJ158" i="11"/>
  <c r="BD157" i="11"/>
  <c r="AJ157" i="11"/>
  <c r="BD156" i="11"/>
  <c r="AJ156" i="11"/>
  <c r="BD155" i="11"/>
  <c r="AJ155" i="11"/>
  <c r="BD154" i="11"/>
  <c r="AJ154" i="11"/>
  <c r="BD153" i="11"/>
  <c r="AJ153" i="11"/>
  <c r="BD152" i="11"/>
  <c r="AJ152" i="11"/>
  <c r="BD151" i="11"/>
  <c r="AJ151" i="11"/>
  <c r="BD150" i="11"/>
  <c r="AJ150" i="11"/>
  <c r="BD149" i="11"/>
  <c r="AJ149" i="11"/>
  <c r="BD148" i="11"/>
  <c r="AJ148" i="11"/>
  <c r="BD147" i="11"/>
  <c r="AJ147" i="11"/>
  <c r="BD146" i="11"/>
  <c r="AJ146" i="11"/>
  <c r="BD145" i="11"/>
  <c r="AJ145" i="11"/>
  <c r="BD144" i="11"/>
  <c r="AJ144" i="11"/>
  <c r="BD143" i="11"/>
  <c r="AJ143" i="11"/>
  <c r="BU135" i="11"/>
  <c r="BB135" i="11"/>
  <c r="AI135" i="11"/>
  <c r="BU134" i="11"/>
  <c r="BB134" i="11"/>
  <c r="AI134" i="11"/>
  <c r="BU133" i="11"/>
  <c r="BB133" i="11"/>
  <c r="AI133" i="11"/>
  <c r="BU132" i="11"/>
  <c r="BB132" i="11"/>
  <c r="AI132" i="11"/>
  <c r="BU131" i="11"/>
  <c r="BB131" i="11"/>
  <c r="AI131" i="11"/>
  <c r="BU130" i="11"/>
  <c r="BB130" i="11"/>
  <c r="AI130" i="11"/>
  <c r="BU129" i="11"/>
  <c r="BB129" i="11"/>
  <c r="AI129" i="11"/>
  <c r="BU128" i="11"/>
  <c r="BB128" i="11"/>
  <c r="AI128" i="11"/>
  <c r="BU127" i="11"/>
  <c r="BB127" i="11"/>
  <c r="AI127" i="11"/>
  <c r="BU126" i="11"/>
  <c r="BB126" i="11"/>
  <c r="AI126" i="11"/>
  <c r="BU125" i="11"/>
  <c r="BB125" i="11"/>
  <c r="AI125" i="11"/>
  <c r="BU124" i="11"/>
  <c r="BB124" i="11"/>
  <c r="AI124" i="11"/>
  <c r="BU123" i="11"/>
  <c r="BB123" i="11"/>
  <c r="AI123" i="11"/>
  <c r="BU122" i="11"/>
  <c r="BB122" i="11"/>
  <c r="AI122" i="11"/>
  <c r="BU121" i="11"/>
  <c r="BB121" i="11"/>
  <c r="AI121" i="11"/>
  <c r="BU120" i="11"/>
  <c r="BB120" i="11"/>
  <c r="AI120" i="11"/>
  <c r="BU119" i="11"/>
  <c r="BB119" i="11"/>
  <c r="AI119" i="11"/>
  <c r="BU118" i="11"/>
  <c r="BB118" i="11"/>
  <c r="AI118" i="11"/>
  <c r="BU117" i="11"/>
  <c r="BB117" i="11"/>
  <c r="AI117" i="11"/>
  <c r="BU116" i="11"/>
  <c r="BB116" i="11"/>
  <c r="AI116" i="11"/>
  <c r="BG106" i="11"/>
  <c r="AM106" i="11"/>
  <c r="BG98" i="11"/>
  <c r="AM98" i="11"/>
  <c r="BG97" i="11"/>
  <c r="AM97" i="11"/>
  <c r="BG96" i="11"/>
  <c r="AM96" i="11"/>
  <c r="BG95" i="11"/>
  <c r="AM95" i="11"/>
  <c r="BG94" i="11"/>
  <c r="AM94" i="11"/>
  <c r="BG93" i="11"/>
  <c r="AM93" i="11"/>
  <c r="BG92" i="11"/>
  <c r="AM92" i="11"/>
  <c r="BG91" i="11"/>
  <c r="AM91" i="11"/>
  <c r="BG90" i="11"/>
  <c r="AM90" i="11"/>
  <c r="BG89" i="11"/>
  <c r="AM89" i="11"/>
  <c r="BU81" i="11"/>
  <c r="BB81" i="11"/>
  <c r="AI81" i="11"/>
  <c r="BU73" i="11"/>
  <c r="BB73" i="11"/>
  <c r="AI73" i="11"/>
  <c r="BU72" i="11"/>
  <c r="BB72" i="11"/>
  <c r="AI72" i="11"/>
  <c r="BU71" i="11"/>
  <c r="BB71" i="11"/>
  <c r="AI71" i="11"/>
  <c r="BU70" i="11"/>
  <c r="BB70" i="11"/>
  <c r="AI70" i="11"/>
  <c r="BU69" i="11"/>
  <c r="BB69" i="11"/>
  <c r="AI69" i="11"/>
  <c r="BU68" i="11"/>
  <c r="BB68" i="11"/>
  <c r="AI68" i="11"/>
  <c r="BU67" i="11"/>
  <c r="BB67" i="11"/>
  <c r="AI67" i="11"/>
  <c r="BU66" i="11"/>
  <c r="BB66" i="11"/>
  <c r="AI66" i="11"/>
  <c r="BU65" i="11"/>
  <c r="BB65" i="11"/>
  <c r="AI65" i="11"/>
  <c r="BU64" i="11"/>
  <c r="BB64" i="11"/>
  <c r="AI64" i="11"/>
  <c r="BG54" i="11"/>
  <c r="AM54" i="11"/>
  <c r="BG53" i="11"/>
  <c r="AM53" i="11"/>
  <c r="BG52" i="11"/>
  <c r="AM52" i="11"/>
  <c r="BG51" i="11"/>
  <c r="AM51" i="11"/>
  <c r="BG50" i="11"/>
  <c r="AM50" i="11"/>
  <c r="BG49" i="11"/>
  <c r="AM49" i="11"/>
  <c r="BG48" i="11"/>
  <c r="AM48" i="11"/>
  <c r="BG47" i="11"/>
  <c r="AM47" i="11"/>
  <c r="BG46" i="11"/>
  <c r="AM46" i="11"/>
  <c r="BU38" i="11"/>
  <c r="BB38" i="11"/>
  <c r="AI38" i="11"/>
  <c r="BU37" i="11"/>
  <c r="BB37" i="11"/>
  <c r="AI37" i="11"/>
  <c r="BU36" i="11"/>
  <c r="BB36" i="11"/>
  <c r="AI36" i="11"/>
  <c r="BU35" i="11"/>
  <c r="BB35" i="11"/>
  <c r="AI35" i="11"/>
  <c r="BU34" i="11"/>
  <c r="BB34" i="11"/>
  <c r="AI34" i="11"/>
  <c r="BU33" i="11"/>
  <c r="BB33" i="11"/>
  <c r="AI33" i="11"/>
  <c r="BU32" i="11"/>
  <c r="BB32" i="11"/>
  <c r="AI32" i="11"/>
  <c r="BU31" i="11"/>
  <c r="BB31" i="11"/>
  <c r="AI31" i="11"/>
  <c r="BU30" i="11"/>
  <c r="BB30" i="11"/>
  <c r="AI30" i="11"/>
  <c r="BH215" i="10"/>
  <c r="AT215" i="10"/>
  <c r="AJ215" i="10"/>
  <c r="BH214" i="10"/>
  <c r="AT214" i="10"/>
  <c r="AJ214" i="10"/>
  <c r="BG205" i="10"/>
  <c r="AQ205" i="10"/>
  <c r="BG204" i="10"/>
  <c r="AQ204" i="10"/>
  <c r="AZ181" i="10"/>
  <c r="AK181" i="10"/>
  <c r="AZ180" i="10"/>
  <c r="AK180" i="10"/>
  <c r="AZ179" i="10"/>
  <c r="AK179" i="10"/>
  <c r="BO171" i="10"/>
  <c r="AZ171" i="10"/>
  <c r="AK171" i="10"/>
  <c r="BO170" i="10"/>
  <c r="AZ170" i="10"/>
  <c r="AK170" i="10"/>
  <c r="BO169" i="10"/>
  <c r="AZ169" i="10"/>
  <c r="AK169" i="10"/>
  <c r="BD100" i="10"/>
  <c r="AJ100" i="10"/>
  <c r="BD99" i="10"/>
  <c r="AJ99" i="10"/>
  <c r="BU91" i="10"/>
  <c r="BB91" i="10"/>
  <c r="AI91" i="10"/>
  <c r="BU90" i="10"/>
  <c r="BB90" i="10"/>
  <c r="AI90" i="10"/>
  <c r="BG80" i="10"/>
  <c r="AM80" i="10"/>
  <c r="BG72" i="10"/>
  <c r="AM72" i="10"/>
  <c r="BG71" i="10"/>
  <c r="AM71" i="10"/>
  <c r="BU63" i="10"/>
  <c r="BB63" i="10"/>
  <c r="AI63" i="10"/>
  <c r="BU55" i="10"/>
  <c r="BB55" i="10"/>
  <c r="AI55" i="10"/>
  <c r="BU54" i="10"/>
  <c r="BB54" i="10"/>
  <c r="AI54" i="10"/>
  <c r="BG44" i="10"/>
  <c r="AM44" i="10"/>
  <c r="BG43" i="10"/>
  <c r="AM43" i="10"/>
  <c r="BG42" i="10"/>
  <c r="AM42" i="10"/>
  <c r="BG41" i="10"/>
  <c r="AM41" i="10"/>
  <c r="BU33" i="10"/>
  <c r="BB33" i="10"/>
  <c r="AI33" i="10"/>
  <c r="BU32" i="10"/>
  <c r="BB32" i="10"/>
  <c r="AI32" i="10"/>
  <c r="BU31" i="10"/>
  <c r="BB31" i="10"/>
  <c r="AI31" i="10"/>
  <c r="BU30" i="10"/>
  <c r="BB30" i="10"/>
  <c r="AI30" i="10"/>
  <c r="BH213" i="9"/>
  <c r="AT213" i="9"/>
  <c r="AJ213" i="9"/>
  <c r="BH212" i="9"/>
  <c r="AT212" i="9"/>
  <c r="AJ212" i="9"/>
  <c r="BH211" i="9"/>
  <c r="AT211" i="9"/>
  <c r="AJ211" i="9"/>
  <c r="BH210" i="9"/>
  <c r="AT210" i="9"/>
  <c r="AJ210" i="9"/>
  <c r="BG201" i="9"/>
  <c r="AQ201" i="9"/>
  <c r="BG200" i="9"/>
  <c r="AQ200" i="9"/>
  <c r="BG199" i="9"/>
  <c r="AQ199" i="9"/>
  <c r="BG198" i="9"/>
  <c r="AQ198" i="9"/>
  <c r="AZ175" i="9"/>
  <c r="AK175" i="9"/>
  <c r="AZ174" i="9"/>
  <c r="AK174" i="9"/>
  <c r="BO166" i="9"/>
  <c r="AZ166" i="9"/>
  <c r="AK166" i="9"/>
  <c r="BO165" i="9"/>
  <c r="AZ165" i="9"/>
  <c r="AK165" i="9"/>
  <c r="BD100" i="9"/>
  <c r="AJ100" i="9"/>
  <c r="BD99" i="9"/>
  <c r="AJ99" i="9"/>
  <c r="BU91" i="9"/>
  <c r="BB91" i="9"/>
  <c r="AI91" i="9"/>
  <c r="BU90" i="9"/>
  <c r="BB90" i="9"/>
  <c r="AI90" i="9"/>
  <c r="BG80" i="9"/>
  <c r="AM80" i="9"/>
  <c r="BG72" i="9"/>
  <c r="AM72" i="9"/>
  <c r="BG71" i="9"/>
  <c r="AM71" i="9"/>
  <c r="BG70" i="9"/>
  <c r="AM70" i="9"/>
  <c r="BG69" i="9"/>
  <c r="AM69" i="9"/>
  <c r="BU61" i="9"/>
  <c r="BB61" i="9"/>
  <c r="AI61" i="9"/>
  <c r="BU53" i="9"/>
  <c r="BB53" i="9"/>
  <c r="AI53" i="9"/>
  <c r="BU52" i="9"/>
  <c r="BB52" i="9"/>
  <c r="AI52" i="9"/>
  <c r="BU51" i="9"/>
  <c r="BB51" i="9"/>
  <c r="AI51" i="9"/>
  <c r="BU50" i="9"/>
  <c r="BB50" i="9"/>
  <c r="AI50" i="9"/>
  <c r="BG40" i="9"/>
  <c r="AM40" i="9"/>
  <c r="BG39" i="9"/>
  <c r="AM39" i="9"/>
  <c r="BU31" i="9"/>
  <c r="BB31" i="9"/>
  <c r="AI31" i="9"/>
  <c r="BU30" i="9"/>
  <c r="BB30" i="9"/>
  <c r="AI30" i="9"/>
  <c r="BH219" i="8"/>
  <c r="AT219" i="8"/>
  <c r="AJ219" i="8"/>
  <c r="BH218" i="8"/>
  <c r="AT218" i="8"/>
  <c r="AJ218" i="8"/>
  <c r="BH217" i="8"/>
  <c r="AT217" i="8"/>
  <c r="AJ217" i="8"/>
  <c r="BH216" i="8"/>
  <c r="AT216" i="8"/>
  <c r="AJ216" i="8"/>
  <c r="BG207" i="8"/>
  <c r="AQ207" i="8"/>
  <c r="BG206" i="8"/>
  <c r="AQ206" i="8"/>
  <c r="BG205" i="8"/>
  <c r="AQ205" i="8"/>
  <c r="BG204" i="8"/>
  <c r="AQ204" i="8"/>
  <c r="AZ181" i="8"/>
  <c r="AK181" i="8"/>
  <c r="AZ180" i="8"/>
  <c r="AK180" i="8"/>
  <c r="BO172" i="8"/>
  <c r="AZ172" i="8"/>
  <c r="AK172" i="8"/>
  <c r="BO171" i="8"/>
  <c r="AZ171" i="8"/>
  <c r="AK171" i="8"/>
  <c r="BD104" i="8"/>
  <c r="AJ104" i="8"/>
  <c r="BD103" i="8"/>
  <c r="AJ103" i="8"/>
  <c r="BU95" i="8"/>
  <c r="BB95" i="8"/>
  <c r="AI95" i="8"/>
  <c r="BU94" i="8"/>
  <c r="BB94" i="8"/>
  <c r="AI94" i="8"/>
  <c r="BG84" i="8"/>
  <c r="AM84" i="8"/>
  <c r="BG76" i="8"/>
  <c r="AM76" i="8"/>
  <c r="BG75" i="8"/>
  <c r="AM75" i="8"/>
  <c r="BG74" i="8"/>
  <c r="AM74" i="8"/>
  <c r="BG73" i="8"/>
  <c r="AM73" i="8"/>
  <c r="BU65" i="8"/>
  <c r="BB65" i="8"/>
  <c r="AI65" i="8"/>
  <c r="BU57" i="8"/>
  <c r="BB57" i="8"/>
  <c r="AI57" i="8"/>
  <c r="BU56" i="8"/>
  <c r="BB56" i="8"/>
  <c r="AI56" i="8"/>
  <c r="BU55" i="8"/>
  <c r="BB55" i="8"/>
  <c r="AI55" i="8"/>
  <c r="BU54" i="8"/>
  <c r="BB54" i="8"/>
  <c r="AI54" i="8"/>
  <c r="BG44" i="8"/>
  <c r="AM44" i="8"/>
  <c r="BG43" i="8"/>
  <c r="AM43" i="8"/>
  <c r="BG42" i="8"/>
  <c r="AM42" i="8"/>
  <c r="BG41" i="8"/>
  <c r="AM41" i="8"/>
  <c r="BU33" i="8"/>
  <c r="BB33" i="8"/>
  <c r="AI33" i="8"/>
  <c r="BU32" i="8"/>
  <c r="BB32" i="8"/>
  <c r="AI32" i="8"/>
  <c r="BU31" i="8"/>
  <c r="BB31" i="8"/>
  <c r="AI31" i="8"/>
  <c r="BU30" i="8"/>
  <c r="BB30" i="8"/>
  <c r="AI30" i="8"/>
  <c r="BH510" i="7"/>
  <c r="AT510" i="7"/>
  <c r="AJ510" i="7"/>
  <c r="BH509" i="7"/>
  <c r="AT509" i="7"/>
  <c r="AJ509" i="7"/>
  <c r="BH508" i="7"/>
  <c r="AT508" i="7"/>
  <c r="AJ508" i="7"/>
  <c r="BH507" i="7"/>
  <c r="AT507" i="7"/>
  <c r="AJ507" i="7"/>
  <c r="BH506" i="7"/>
  <c r="AT506" i="7"/>
  <c r="AJ506" i="7"/>
  <c r="BH505" i="7"/>
  <c r="AT505" i="7"/>
  <c r="AJ505" i="7"/>
  <c r="BG496" i="7"/>
  <c r="AQ496" i="7"/>
  <c r="BG495" i="7"/>
  <c r="AQ495" i="7"/>
  <c r="BG494" i="7"/>
  <c r="AQ494" i="7"/>
  <c r="BG493" i="7"/>
  <c r="AQ493" i="7"/>
  <c r="BG492" i="7"/>
  <c r="AQ492" i="7"/>
  <c r="AZ469" i="7"/>
  <c r="AK469" i="7"/>
  <c r="AZ468" i="7"/>
  <c r="AK468" i="7"/>
  <c r="AZ467" i="7"/>
  <c r="AK467" i="7"/>
  <c r="AZ466" i="7"/>
  <c r="AK466" i="7"/>
  <c r="AZ465" i="7"/>
  <c r="AK465" i="7"/>
  <c r="AZ464" i="7"/>
  <c r="AK464" i="7"/>
  <c r="AZ463" i="7"/>
  <c r="AK463" i="7"/>
  <c r="AZ462" i="7"/>
  <c r="AK462" i="7"/>
  <c r="AZ461" i="7"/>
  <c r="AK461" i="7"/>
  <c r="AZ460" i="7"/>
  <c r="AK460" i="7"/>
  <c r="AZ459" i="7"/>
  <c r="AK459" i="7"/>
  <c r="AZ458" i="7"/>
  <c r="AK458" i="7"/>
  <c r="AZ457" i="7"/>
  <c r="AK457" i="7"/>
  <c r="BO449" i="7"/>
  <c r="AZ449" i="7"/>
  <c r="AK449" i="7"/>
  <c r="BO448" i="7"/>
  <c r="AZ448" i="7"/>
  <c r="AK448" i="7"/>
  <c r="BO447" i="7"/>
  <c r="AZ447" i="7"/>
  <c r="AK447" i="7"/>
  <c r="BO446" i="7"/>
  <c r="AZ446" i="7"/>
  <c r="AK446" i="7"/>
  <c r="BO445" i="7"/>
  <c r="AZ445" i="7"/>
  <c r="AK445" i="7"/>
  <c r="BO444" i="7"/>
  <c r="AZ444" i="7"/>
  <c r="AK444" i="7"/>
  <c r="BO443" i="7"/>
  <c r="AZ443" i="7"/>
  <c r="AK443" i="7"/>
  <c r="BO442" i="7"/>
  <c r="AZ442" i="7"/>
  <c r="AK442" i="7"/>
  <c r="BO441" i="7"/>
  <c r="AZ441" i="7"/>
  <c r="AK441" i="7"/>
  <c r="BO440" i="7"/>
  <c r="AZ440" i="7"/>
  <c r="AK440" i="7"/>
  <c r="BO439" i="7"/>
  <c r="AZ439" i="7"/>
  <c r="AK439" i="7"/>
  <c r="BO438" i="7"/>
  <c r="AZ438" i="7"/>
  <c r="AK438" i="7"/>
  <c r="BO437" i="7"/>
  <c r="AZ437" i="7"/>
  <c r="AK437" i="7"/>
  <c r="BD212" i="7"/>
  <c r="AJ212" i="7"/>
  <c r="BD211" i="7"/>
  <c r="AJ211" i="7"/>
  <c r="BD210" i="7"/>
  <c r="AJ210" i="7"/>
  <c r="BD209" i="7"/>
  <c r="AJ209" i="7"/>
  <c r="BD208" i="7"/>
  <c r="AJ208" i="7"/>
  <c r="BD207" i="7"/>
  <c r="AJ207" i="7"/>
  <c r="BD206" i="7"/>
  <c r="AJ206" i="7"/>
  <c r="BD205" i="7"/>
  <c r="AJ205" i="7"/>
  <c r="BD204" i="7"/>
  <c r="AJ204" i="7"/>
  <c r="BD203" i="7"/>
  <c r="AJ203" i="7"/>
  <c r="BD202" i="7"/>
  <c r="AJ202" i="7"/>
  <c r="BD201" i="7"/>
  <c r="AJ201" i="7"/>
  <c r="BD200" i="7"/>
  <c r="AJ200" i="7"/>
  <c r="BD199" i="7"/>
  <c r="AJ199" i="7"/>
  <c r="BD198" i="7"/>
  <c r="AJ198" i="7"/>
  <c r="BD197" i="7"/>
  <c r="AJ197" i="7"/>
  <c r="BD196" i="7"/>
  <c r="AJ196" i="7"/>
  <c r="BD195" i="7"/>
  <c r="AJ195" i="7"/>
  <c r="BD194" i="7"/>
  <c r="AJ194" i="7"/>
  <c r="BD193" i="7"/>
  <c r="AJ193" i="7"/>
  <c r="BD192" i="7"/>
  <c r="AJ192" i="7"/>
  <c r="BD191" i="7"/>
  <c r="AJ191" i="7"/>
  <c r="BD190" i="7"/>
  <c r="AJ190" i="7"/>
  <c r="BD189" i="7"/>
  <c r="AJ189" i="7"/>
  <c r="BD188" i="7"/>
  <c r="AJ188" i="7"/>
  <c r="BD187" i="7"/>
  <c r="AJ187" i="7"/>
  <c r="BD186" i="7"/>
  <c r="AJ186" i="7"/>
  <c r="BD185" i="7"/>
  <c r="AJ185" i="7"/>
  <c r="BD184" i="7"/>
  <c r="AJ184" i="7"/>
  <c r="BD183" i="7"/>
  <c r="AJ183" i="7"/>
  <c r="BD182" i="7"/>
  <c r="AJ182" i="7"/>
  <c r="BD181" i="7"/>
  <c r="AJ181" i="7"/>
  <c r="BD180" i="7"/>
  <c r="AJ180" i="7"/>
  <c r="BD179" i="7"/>
  <c r="AJ179" i="7"/>
  <c r="BD178" i="7"/>
  <c r="AJ178" i="7"/>
  <c r="BD177" i="7"/>
  <c r="AJ177" i="7"/>
  <c r="BD176" i="7"/>
  <c r="AJ176" i="7"/>
  <c r="BD175" i="7"/>
  <c r="AJ175" i="7"/>
  <c r="BD174" i="7"/>
  <c r="AJ174" i="7"/>
  <c r="BD173" i="7"/>
  <c r="AJ173" i="7"/>
  <c r="BD172" i="7"/>
  <c r="AJ172" i="7"/>
  <c r="BD171" i="7"/>
  <c r="AJ171" i="7"/>
  <c r="BD170" i="7"/>
  <c r="AJ170" i="7"/>
  <c r="BD169" i="7"/>
  <c r="AJ169" i="7"/>
  <c r="BD168" i="7"/>
  <c r="AJ168" i="7"/>
  <c r="BD167" i="7"/>
  <c r="AJ167" i="7"/>
  <c r="BD166" i="7"/>
  <c r="AJ166" i="7"/>
  <c r="BD165" i="7"/>
  <c r="AJ165" i="7"/>
  <c r="BD164" i="7"/>
  <c r="AJ164" i="7"/>
  <c r="BD163" i="7"/>
  <c r="AJ163" i="7"/>
  <c r="BD162" i="7"/>
  <c r="AJ162" i="7"/>
  <c r="BD161" i="7"/>
  <c r="AJ161" i="7"/>
  <c r="BU153" i="7"/>
  <c r="BB153" i="7"/>
  <c r="AI153" i="7"/>
  <c r="BU152" i="7"/>
  <c r="BB152" i="7"/>
  <c r="AI152" i="7"/>
  <c r="BU151" i="7"/>
  <c r="BB151" i="7"/>
  <c r="AI151" i="7"/>
  <c r="BU150" i="7"/>
  <c r="BB150" i="7"/>
  <c r="AI150" i="7"/>
  <c r="BU149" i="7"/>
  <c r="BB149" i="7"/>
  <c r="AI149" i="7"/>
  <c r="BU148" i="7"/>
  <c r="BB148" i="7"/>
  <c r="AI148" i="7"/>
  <c r="BU147" i="7"/>
  <c r="BB147" i="7"/>
  <c r="AI147" i="7"/>
  <c r="BU146" i="7"/>
  <c r="BB146" i="7"/>
  <c r="AI146" i="7"/>
  <c r="BU145" i="7"/>
  <c r="BB145" i="7"/>
  <c r="AI145" i="7"/>
  <c r="BU144" i="7"/>
  <c r="BB144" i="7"/>
  <c r="AI144" i="7"/>
  <c r="BU143" i="7"/>
  <c r="BB143" i="7"/>
  <c r="AI143" i="7"/>
  <c r="BU142" i="7"/>
  <c r="BB142" i="7"/>
  <c r="AI142" i="7"/>
  <c r="BU141" i="7"/>
  <c r="BB141" i="7"/>
  <c r="AI141" i="7"/>
  <c r="BU140" i="7"/>
  <c r="BB140" i="7"/>
  <c r="AI140" i="7"/>
  <c r="BU139" i="7"/>
  <c r="BB139" i="7"/>
  <c r="AI139" i="7"/>
  <c r="BU138" i="7"/>
  <c r="BB138" i="7"/>
  <c r="AI138" i="7"/>
  <c r="BU137" i="7"/>
  <c r="BB137" i="7"/>
  <c r="AI137" i="7"/>
  <c r="BU136" i="7"/>
  <c r="BB136" i="7"/>
  <c r="AI136" i="7"/>
  <c r="BU135" i="7"/>
  <c r="BB135" i="7"/>
  <c r="AI135" i="7"/>
  <c r="BU134" i="7"/>
  <c r="BB134" i="7"/>
  <c r="AI134" i="7"/>
  <c r="BU133" i="7"/>
  <c r="BB133" i="7"/>
  <c r="AI133" i="7"/>
  <c r="BU132" i="7"/>
  <c r="BB132" i="7"/>
  <c r="AI132" i="7"/>
  <c r="BU131" i="7"/>
  <c r="BB131" i="7"/>
  <c r="AI131" i="7"/>
  <c r="BU130" i="7"/>
  <c r="BB130" i="7"/>
  <c r="AI130" i="7"/>
  <c r="BU129" i="7"/>
  <c r="BB129" i="7"/>
  <c r="AI129" i="7"/>
  <c r="BU128" i="7"/>
  <c r="BB128" i="7"/>
  <c r="AI128" i="7"/>
  <c r="BU127" i="7"/>
  <c r="BB127" i="7"/>
  <c r="AI127" i="7"/>
  <c r="BU126" i="7"/>
  <c r="BB126" i="7"/>
  <c r="AI126" i="7"/>
  <c r="BU125" i="7"/>
  <c r="BB125" i="7"/>
  <c r="AI125" i="7"/>
  <c r="BU124" i="7"/>
  <c r="BB124" i="7"/>
  <c r="AI124" i="7"/>
  <c r="BU123" i="7"/>
  <c r="BB123" i="7"/>
  <c r="AI123" i="7"/>
  <c r="BU122" i="7"/>
  <c r="BB122" i="7"/>
  <c r="AI122" i="7"/>
  <c r="BU121" i="7"/>
  <c r="BB121" i="7"/>
  <c r="AI121" i="7"/>
  <c r="BU120" i="7"/>
  <c r="BB120" i="7"/>
  <c r="AI120" i="7"/>
  <c r="BU119" i="7"/>
  <c r="BB119" i="7"/>
  <c r="AI119" i="7"/>
  <c r="BU118" i="7"/>
  <c r="BB118" i="7"/>
  <c r="AI118" i="7"/>
  <c r="BU117" i="7"/>
  <c r="BB117" i="7"/>
  <c r="AI117" i="7"/>
  <c r="BU116" i="7"/>
  <c r="BB116" i="7"/>
  <c r="AI116" i="7"/>
  <c r="BU115" i="7"/>
  <c r="BB115" i="7"/>
  <c r="AI115" i="7"/>
  <c r="BU114" i="7"/>
  <c r="BB114" i="7"/>
  <c r="AI114" i="7"/>
  <c r="BU113" i="7"/>
  <c r="BB113" i="7"/>
  <c r="AI113" i="7"/>
  <c r="BU112" i="7"/>
  <c r="BB112" i="7"/>
  <c r="AI112" i="7"/>
  <c r="BU111" i="7"/>
  <c r="BB111" i="7"/>
  <c r="AI111" i="7"/>
  <c r="BU110" i="7"/>
  <c r="BB110" i="7"/>
  <c r="AI110" i="7"/>
  <c r="BU109" i="7"/>
  <c r="BB109" i="7"/>
  <c r="AI109" i="7"/>
  <c r="BU108" i="7"/>
  <c r="BB108" i="7"/>
  <c r="AI108" i="7"/>
  <c r="BU107" i="7"/>
  <c r="BB107" i="7"/>
  <c r="AI107" i="7"/>
  <c r="BU106" i="7"/>
  <c r="BB106" i="7"/>
  <c r="AI106" i="7"/>
  <c r="BU105" i="7"/>
  <c r="BB105" i="7"/>
  <c r="AI105" i="7"/>
  <c r="BU104" i="7"/>
  <c r="BB104" i="7"/>
  <c r="AI104" i="7"/>
  <c r="BU103" i="7"/>
  <c r="BB103" i="7"/>
  <c r="AI103" i="7"/>
  <c r="BU102" i="7"/>
  <c r="BB102" i="7"/>
  <c r="AI102" i="7"/>
  <c r="BG92" i="7"/>
  <c r="AM92" i="7"/>
  <c r="BG84" i="7"/>
  <c r="AM84" i="7"/>
  <c r="BG83" i="7"/>
  <c r="AM83" i="7"/>
  <c r="BG82" i="7"/>
  <c r="AM82" i="7"/>
  <c r="BG81" i="7"/>
  <c r="AM81" i="7"/>
  <c r="BG80" i="7"/>
  <c r="AM80" i="7"/>
  <c r="BG79" i="7"/>
  <c r="AM79" i="7"/>
  <c r="BG78" i="7"/>
  <c r="AM78" i="7"/>
  <c r="BU70" i="7"/>
  <c r="BB70" i="7"/>
  <c r="AI70" i="7"/>
  <c r="BU62" i="7"/>
  <c r="BB62" i="7"/>
  <c r="AI62" i="7"/>
  <c r="BU61" i="7"/>
  <c r="BB61" i="7"/>
  <c r="AI61" i="7"/>
  <c r="BU60" i="7"/>
  <c r="BB60" i="7"/>
  <c r="AI60" i="7"/>
  <c r="BU59" i="7"/>
  <c r="BB59" i="7"/>
  <c r="AI59" i="7"/>
  <c r="BU58" i="7"/>
  <c r="BB58" i="7"/>
  <c r="AI58" i="7"/>
  <c r="BU57" i="7"/>
  <c r="BB57" i="7"/>
  <c r="AI57" i="7"/>
  <c r="BU56" i="7"/>
  <c r="BB56" i="7"/>
  <c r="AI56" i="7"/>
  <c r="BG46" i="7"/>
  <c r="AM46" i="7"/>
  <c r="BG45" i="7"/>
  <c r="AM45" i="7"/>
  <c r="BG44" i="7"/>
  <c r="AM44" i="7"/>
  <c r="BG43" i="7"/>
  <c r="AM43" i="7"/>
  <c r="BG42" i="7"/>
  <c r="AM42" i="7"/>
  <c r="BU34" i="7"/>
  <c r="BB34" i="7"/>
  <c r="AI34" i="7"/>
  <c r="BU33" i="7"/>
  <c r="BB33" i="7"/>
  <c r="AI33" i="7"/>
  <c r="BU32" i="7"/>
  <c r="BB32" i="7"/>
  <c r="AI32" i="7"/>
  <c r="BU31" i="7"/>
  <c r="BB31" i="7"/>
  <c r="AI31" i="7"/>
  <c r="BU30" i="7"/>
  <c r="BB30" i="7"/>
  <c r="AI30" i="7"/>
  <c r="BH289" i="6"/>
  <c r="AT289" i="6"/>
  <c r="AJ289" i="6"/>
  <c r="BH288" i="6"/>
  <c r="AT288" i="6"/>
  <c r="AJ288" i="6"/>
  <c r="BH287" i="6"/>
  <c r="AT287" i="6"/>
  <c r="AJ287" i="6"/>
  <c r="BH286" i="6"/>
  <c r="AT286" i="6"/>
  <c r="AJ286" i="6"/>
  <c r="BH285" i="6"/>
  <c r="AT285" i="6"/>
  <c r="AJ285" i="6"/>
  <c r="BH284" i="6"/>
  <c r="AT284" i="6"/>
  <c r="AJ284" i="6"/>
  <c r="BH283" i="6"/>
  <c r="AT283" i="6"/>
  <c r="AJ283" i="6"/>
  <c r="BH282" i="6"/>
  <c r="AT282" i="6"/>
  <c r="AJ282" i="6"/>
  <c r="BH281" i="6"/>
  <c r="AT281" i="6"/>
  <c r="AJ281" i="6"/>
  <c r="BH280" i="6"/>
  <c r="AT280" i="6"/>
  <c r="AJ280" i="6"/>
  <c r="BH279" i="6"/>
  <c r="AT279" i="6"/>
  <c r="AJ279" i="6"/>
  <c r="BH278" i="6"/>
  <c r="AT278" i="6"/>
  <c r="AJ278" i="6"/>
  <c r="BH277" i="6"/>
  <c r="AT277" i="6"/>
  <c r="AJ277" i="6"/>
  <c r="BG268" i="6"/>
  <c r="AQ268" i="6"/>
  <c r="BG267" i="6"/>
  <c r="AQ267" i="6"/>
  <c r="BG266" i="6"/>
  <c r="AQ266" i="6"/>
  <c r="BG265" i="6"/>
  <c r="AQ265" i="6"/>
  <c r="BG264" i="6"/>
  <c r="AQ264" i="6"/>
  <c r="BG263" i="6"/>
  <c r="AQ263" i="6"/>
  <c r="BG262" i="6"/>
  <c r="AQ262" i="6"/>
  <c r="BG261" i="6"/>
  <c r="AQ261" i="6"/>
  <c r="BG260" i="6"/>
  <c r="AQ260" i="6"/>
  <c r="BG259" i="6"/>
  <c r="AQ259" i="6"/>
  <c r="BG258" i="6"/>
  <c r="AQ258" i="6"/>
  <c r="BG257" i="6"/>
  <c r="AQ257" i="6"/>
  <c r="BG256" i="6"/>
  <c r="AQ256" i="6"/>
  <c r="BG255" i="6"/>
  <c r="AQ255" i="6"/>
  <c r="AZ232" i="6"/>
  <c r="AK232" i="6"/>
  <c r="AZ231" i="6"/>
  <c r="AK231" i="6"/>
  <c r="BO223" i="6"/>
  <c r="AZ223" i="6"/>
  <c r="AK223" i="6"/>
  <c r="BO222" i="6"/>
  <c r="AZ222" i="6"/>
  <c r="AK222" i="6"/>
  <c r="BD138" i="6"/>
  <c r="AJ138" i="6"/>
  <c r="BD137" i="6"/>
  <c r="AJ137" i="6"/>
  <c r="BD136" i="6"/>
  <c r="AJ136" i="6"/>
  <c r="BD135" i="6"/>
  <c r="AJ135" i="6"/>
  <c r="BD134" i="6"/>
  <c r="AJ134" i="6"/>
  <c r="BD133" i="6"/>
  <c r="AJ133" i="6"/>
  <c r="BU125" i="6"/>
  <c r="BB125" i="6"/>
  <c r="AI125" i="6"/>
  <c r="BU124" i="6"/>
  <c r="BB124" i="6"/>
  <c r="AI124" i="6"/>
  <c r="BU123" i="6"/>
  <c r="BB123" i="6"/>
  <c r="AI123" i="6"/>
  <c r="BU122" i="6"/>
  <c r="BB122" i="6"/>
  <c r="AI122" i="6"/>
  <c r="BU121" i="6"/>
  <c r="BB121" i="6"/>
  <c r="AI121" i="6"/>
  <c r="BU120" i="6"/>
  <c r="BB120" i="6"/>
  <c r="AI120" i="6"/>
  <c r="BG110" i="6"/>
  <c r="AM110" i="6"/>
  <c r="BG102" i="6"/>
  <c r="AM102" i="6"/>
  <c r="BG101" i="6"/>
  <c r="AM101" i="6"/>
  <c r="BG100" i="6"/>
  <c r="AM100" i="6"/>
  <c r="BG99" i="6"/>
  <c r="AM99" i="6"/>
  <c r="BG98" i="6"/>
  <c r="AM98" i="6"/>
  <c r="BG97" i="6"/>
  <c r="AM97" i="6"/>
  <c r="BG96" i="6"/>
  <c r="AM96" i="6"/>
  <c r="BG95" i="6"/>
  <c r="AM95" i="6"/>
  <c r="BG94" i="6"/>
  <c r="AM94" i="6"/>
  <c r="BG93" i="6"/>
  <c r="AM93" i="6"/>
  <c r="BG92" i="6"/>
  <c r="AM92" i="6"/>
  <c r="BG91" i="6"/>
  <c r="AM91" i="6"/>
  <c r="BG90" i="6"/>
  <c r="AM90" i="6"/>
  <c r="BG89" i="6"/>
  <c r="AM89" i="6"/>
  <c r="BG88" i="6"/>
  <c r="AM88" i="6"/>
  <c r="BU80" i="6"/>
  <c r="BB80" i="6"/>
  <c r="AI80"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U59" i="6"/>
  <c r="BB59" i="6"/>
  <c r="AI59" i="6"/>
  <c r="BU58" i="6"/>
  <c r="BB58" i="6"/>
  <c r="AI58" i="6"/>
  <c r="BG48" i="6"/>
  <c r="AM48" i="6"/>
  <c r="BG47" i="6"/>
  <c r="AM47" i="6"/>
  <c r="BG46" i="6"/>
  <c r="AM46" i="6"/>
  <c r="BG45" i="6"/>
  <c r="AM45" i="6"/>
  <c r="BG44" i="6"/>
  <c r="AM44" i="6"/>
  <c r="BG43" i="6"/>
  <c r="AM43"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<sst xmlns="http://schemas.openxmlformats.org/spreadsheetml/2006/main" count="16809" uniqueCount="961">
  <si>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</si>
  <si>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</si>
  <si>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</si>
  <si>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</si>
  <si>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</si>
  <si>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</si>
  <si>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</si>
  <si>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</si>
  <si>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</si>
  <si>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</si>
  <si>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</si>
  <si>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</si>
  <si>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</si>
  <si>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</si>
  <si>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</si>
  <si>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</si>
  <si>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</si>
  <si>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</si>
  <si>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</si>
  <si>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</si>
  <si>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</si>
  <si>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</si>
  <si>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</si>
  <si>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</si>
  <si>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</si>
  <si>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</si>
  <si>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</si>
  <si>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</si>
  <si>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</si>
  <si>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</si>
  <si>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</si>
  <si>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</si>
  <si>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</si>
  <si>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</si>
  <si>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</si>
  <si>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</si>
  <si>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</si>
  <si>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</si>
  <si>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</si>
  <si>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</si>
  <si>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</si>
  <si>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</si>
  <si>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</si>
  <si>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</si>
  <si>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</si>
  <si>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</si>
  <si>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</si>
  <si>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</si>
  <si>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</si>
  <si>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</si>
  <si>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</si>
  <si>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</si>
  <si>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</si>
  <si>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</si>
  <si>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</si>
  <si>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</si>
  <si>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</si>
  <si>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</si>
  <si>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</si>
  <si>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</si>
  <si>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</si>
  <si>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</si>
  <si>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</si>
  <si>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</si>
  <si>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</si>
  <si>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</si>
  <si>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</si>
  <si>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</si>
  <si>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</si>
  <si>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</si>
  <si>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</si>
  <si>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</si>
  <si>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</si>
  <si>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</si>
  <si>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</si>
  <si>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</si>
  <si>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</si>
  <si>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</si>
  <si>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</si>
  <si>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</si>
  <si>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</si>
  <si>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</si>
  <si>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</si>
  <si>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</si>
  <si>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</si>
  <si>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</si>
  <si>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</si>
  <si>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</si>
  <si>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</si>
  <si>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</si>
  <si>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</si>
  <si>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</si>
  <si>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</si>
  <si>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</si>
  <si>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</si>
  <si>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</si>
  <si>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</si>
  <si>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</si>
  <si>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</si>
  <si>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</si>
  <si>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</si>
  <si>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</si>
  <si>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</si>
  <si>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</si>
  <si>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</si>
  <si>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</si>
  <si>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</si>
  <si>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</si>
  <si>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</si>
  <si>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</si>
  <si>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</si>
  <si>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</si>
  <si>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</si>
  <si>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</si>
  <si>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</si>
  <si>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</si>
  <si>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</si>
  <si>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</si>
  <si>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</si>
  <si>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</si>
  <si>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</si>
  <si>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</si>
  <si>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</si>
  <si>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</si>
  <si>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</si>
  <si>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</si>
  <si>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</si>
  <si>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</si>
  <si>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</si>
  <si>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</si>
  <si>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</si>
  <si>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</si>
  <si>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</si>
  <si>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</si>
  <si>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</si>
  <si>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</si>
  <si>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</si>
  <si>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</si>
  <si>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</si>
  <si>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</si>
  <si>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</si>
  <si>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</si>
  <si>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</si>
  <si>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</si>
  <si>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</si>
  <si>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</si>
  <si>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</si>
  <si>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</si>
  <si>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</si>
  <si>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</si>
  <si>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</si>
  <si>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</si>
  <si>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</si>
  <si>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</si>
  <si>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</si>
  <si>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</si>
  <si>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</si>
  <si>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</si>
  <si>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</si>
  <si>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</si>
  <si>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</si>
  <si>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</si>
  <si>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</si>
  <si>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</si>
  <si>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</si>
  <si>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</si>
  <si>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</si>
  <si>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</si>
  <si>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</si>
  <si>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</si>
  <si>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</si>
  <si>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(прізвище та ініціали)</t>
  </si>
  <si>
    <t>Надходження із загального фонду бюджету</t>
  </si>
  <si>
    <t>X</t>
  </si>
  <si>
    <t>Власні надходження бюджетних установ (розписати за видами надходжень)</t>
  </si>
  <si>
    <t>Надходження бюджетних установ від реалізації в установленому порядку майна (крім нерухомого майна)</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</si>
  <si>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</si>
  <si>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</si>
  <si>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</si>
  <si>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</si>
  <si>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</si>
  <si>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</si>
  <si>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</si>
  <si>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</si>
  <si>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</si>
  <si>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</si>
  <si>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</si>
  <si>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</si>
  <si>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</si>
  <si>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</si>
  <si>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</si>
  <si>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Реконструкція та реставрація інших об`єктів</t>
  </si>
  <si>
    <t>Власні надходження</t>
  </si>
  <si>
    <t>Кридиторська заборгованість станом 01.01.2023 року</t>
  </si>
  <si>
    <t>Програма інформатизації Менської територіальної громади на 2022-2024 р.р.</t>
  </si>
  <si>
    <t>Програма управління майном комунальної власності Менської міської територіальної громади на 2022-2024 роки</t>
  </si>
  <si>
    <t>Утримання апарату</t>
  </si>
  <si>
    <t>затрат</t>
  </si>
  <si>
    <t xml:space="preserve">formula=RC[-16]+RC[-8]                          </t>
  </si>
  <si>
    <t>кількість штатних одиниць</t>
  </si>
  <si>
    <t>од.</t>
  </si>
  <si>
    <t>штатний розпис</t>
  </si>
  <si>
    <t>Кредиторська заборгованість згідно програми інформатизації Менської теритріальної громаджи на 2022-2024 роки</t>
  </si>
  <si>
    <t>грн.</t>
  </si>
  <si>
    <t>кошторис</t>
  </si>
  <si>
    <t>Кредиторська заборгованість на 01.01.2023 роки</t>
  </si>
  <si>
    <t>продукту</t>
  </si>
  <si>
    <t>кількість отриманих листів, звернень, заяв, скарг</t>
  </si>
  <si>
    <t>журнал вихідної документації</t>
  </si>
  <si>
    <t>кількість прийнятих нормативно-правових актів</t>
  </si>
  <si>
    <t>журнал реєстрації рішень</t>
  </si>
  <si>
    <t>ефективності</t>
  </si>
  <si>
    <t>кількість виконаних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</si>
  <si>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</si>
  <si>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</si>
  <si>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тис.грн.</t>
  </si>
  <si>
    <t>розрахунок</t>
  </si>
  <si>
    <t>якості</t>
  </si>
  <si>
    <t>відсоток забезпечення виконання наданих законодавством повноажень</t>
  </si>
  <si>
    <t>відс.</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</si>
  <si>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</si>
  <si>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</si>
  <si>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</si>
  <si>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</si>
  <si>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</si>
  <si>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</si>
  <si>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</si>
  <si>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</si>
  <si>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</si>
  <si>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</si>
  <si>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</si>
  <si>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</si>
  <si>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</si>
  <si>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050 - Службовці</t>
  </si>
  <si>
    <t>060 - Інші працівники</t>
  </si>
  <si>
    <t>УСЬОГО штатних одиниць</t>
  </si>
  <si>
    <t>з них штатні одиниці за загальним фондом, що враховані також у спеціальному фонді</t>
  </si>
  <si>
    <t>Програма інформатизації Менської територіальної громади на 2022-2024 роки                                 _x000D_
 Менської територіальної громади_x000D_
 на 2022-2024 роки</t>
  </si>
  <si>
    <t>РІШЕННЯ п’ятнадцятої  сесія восьмого скликання №796 від09.12.2021</t>
  </si>
  <si>
    <t>Заборгованість з теплопостачання</t>
  </si>
  <si>
    <t xml:space="preserve"> Заборгованість погашено січень-лютий 2024 року</t>
  </si>
  <si>
    <t>Заборгованість з водопостачання та водовідведення</t>
  </si>
  <si>
    <t>Заборгованість з електропостачання та його розподіл</t>
  </si>
  <si>
    <t>Заборгованість з газопостачання та його розподіл</t>
  </si>
  <si>
    <t>Заборгованість за ТПВ та тверде паливо</t>
  </si>
  <si>
    <t xml:space="preserve">  Кошти , які були використані в 2023 році в сумі 22 002 504,35 гривень, були направлені на здійснення виконавчими органами міської ради наданих законодавством повноважень.На 2024  рік встановлено  обсяг видатків - 22900812,34 грн. Визначені граничні обсяги бюджетних асигнувань будуть спрямовані на покриття поточних зобов'язань. Кредиторська заборгованість  на початок року не очікується.</t>
  </si>
  <si>
    <t>'На 2025 рік встановлено граничний обсяг видатків - 26 689 800,00грн. Визначені граничні обсяги бюджетних асигнувань будуть спрямовані на покриття поточних зобов'язань,витрати на заробітну плату та нарахування передбачені на 10 місяців поточного року, витрати на енергоносії передбачені на 12 місяців.</t>
  </si>
  <si>
    <t>Організаційне, інформаційно-аналітичне та матеріально-технічне забезпечення діяльності Рахункової палати Автономної Республіки Крим</t>
  </si>
  <si>
    <t>Здійснення виконавчими органами Автономної Республіки Крим наданих законодавством повноважень у відповідній сфері; _x000D_
Забезпечення виконання наданих законодавством повноважень; _x000D_
Здійснення виконавчими органами міських рад наданих законодавством повноважень у відповідній сфері</t>
  </si>
  <si>
    <t>- Бюджетний кодекс;_x000D_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р.»_x000D_
-Рішення 27 сесії Менської міської ради 8
скликання від 07 грудня 2022 року № 460 “Про внесення змін до Програми 
інформатизації Менської територіальної громади на 2022-2024 роки</t>
  </si>
  <si>
    <t>(0)(1)</t>
  </si>
  <si>
    <t>Менська міська рада</t>
  </si>
  <si>
    <t>Керівник установи</t>
  </si>
  <si>
    <t>Керівник фінансової служби</t>
  </si>
  <si>
    <t>Стальниченко Ю. В.</t>
  </si>
  <si>
    <t>Ємець Т. О.</t>
  </si>
  <si>
    <t>04061777</t>
  </si>
  <si>
    <t>2551700000</t>
  </si>
  <si>
    <t>(грн)</t>
  </si>
  <si>
    <t>2023 рік (звіт)</t>
  </si>
  <si>
    <t>1) кредиторська заборгованість місцевого бюджету у 2023 році:</t>
  </si>
  <si>
    <t>Дебіторська заборгованість на 01.01.2023</t>
  </si>
  <si>
    <t>2024 рік (затверджено)</t>
  </si>
  <si>
    <t>2024 рік (план)</t>
  </si>
  <si>
    <t>2024 рік</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</si>
  <si>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</si>
  <si>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</si>
  <si>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</si>
  <si>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</si>
  <si>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</si>
  <si>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2025 рік (проект)</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</si>
  <si>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</si>
  <si>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</si>
  <si>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</si>
  <si>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</si>
  <si>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</si>
  <si>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</si>
  <si>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</si>
  <si>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</si>
  <si>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</si>
  <si>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 (прогноз)</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</si>
  <si>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</si>
  <si>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</si>
  <si>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</si>
  <si>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</si>
  <si>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2027 рік (прогноз)</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</si>
  <si>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</si>
  <si>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</si>
  <si>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</si>
  <si>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</si>
  <si>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</si>
  <si>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</si>
  <si>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</si>
  <si>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</si>
  <si>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</si>
  <si>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(0)(1)(1)(0)(1)(5)(0)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</si>
  <si>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</si>
  <si>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</si>
  <si>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</si>
  <si>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Менська мiська рада</t>
  </si>
  <si>
    <t>(0)(1)(1)</t>
  </si>
  <si>
    <t>Благодійні внески, гранти та дарунки</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</si>
  <si>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</si>
  <si>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Субсидії та поточні трансферти підприємствам (установам, організаціям)</t>
  </si>
  <si>
    <t>Інші виплати населенню</t>
  </si>
  <si>
    <t xml:space="preserve"> Програма виконання рішень суду про стягнення 
коштів на 2024-2025 роки</t>
  </si>
  <si>
    <t>Автобус</t>
  </si>
  <si>
    <t>Автомобілі Volvo</t>
  </si>
  <si>
    <t>Взуття чоловічі та жіночі,шкарпетки,спальні мішки</t>
  </si>
  <si>
    <t>Вода банка,033л</t>
  </si>
  <si>
    <t>Двопроцесорна робоча станція</t>
  </si>
  <si>
    <t>Дизель генератор та комплекти виробів для котла</t>
  </si>
  <si>
    <t>Діагностика двигуна генератора</t>
  </si>
  <si>
    <t>Інструменти та комплектуючі отримані від Німецької компанії Даг-Хаммаршельд Ешборн</t>
  </si>
  <si>
    <t>Комплект сонячної станції</t>
  </si>
  <si>
    <t>Ком'ютерне забезпечення ЦНАП SOS</t>
  </si>
  <si>
    <t>Кондиціонери</t>
  </si>
  <si>
    <t>Кредиторська заборгованість по ПРОГРАМІ вшанування громадян Менської міської територіальної громади Почесними відзнаками Менської міської ради на 2022-2024 роки</t>
  </si>
  <si>
    <t>Кредиторська заборгованість по ПРОГРАМІ підтримки та розвитку місцевого самоврядування на території Менської міської територіальної громади на 2022-2024 роки</t>
  </si>
  <si>
    <t>Кредиторська заборгованість по Програмі профілактики правопорушень «Безпечна громада» на 2022-2024 роки</t>
  </si>
  <si>
    <t>Матеріали  для молодіжного простору с.Киселівка</t>
  </si>
  <si>
    <t>Молодь Менської громади на 2022-2024 роки</t>
  </si>
  <si>
    <t>Навантажувач з ковшем</t>
  </si>
  <si>
    <t>Об'ємні піктограми</t>
  </si>
  <si>
    <t>Обладнання для серверної кімнати та Центру безпеки</t>
  </si>
  <si>
    <t>Обстеження автомобілів і їх оцінка</t>
  </si>
  <si>
    <t>Оприбуткуання з 3D друку</t>
  </si>
  <si>
    <t>Оприбуткуання комп'ютерного обладнання</t>
  </si>
  <si>
    <t>Оприбуткуання меблів для ЦНАПу</t>
  </si>
  <si>
    <t>Оприбуткуання сміттєвоза з заднім навантаженням</t>
  </si>
  <si>
    <t>Оприбуткування автомобіля Mersedes-Benz Sprinter</t>
  </si>
  <si>
    <t>Оприбуткування блочно-модульної твердопаливної котельн БМК-1200(12000кВт)</t>
  </si>
  <si>
    <t>Оприбуткування ваучерів на дизельне пальне</t>
  </si>
  <si>
    <t>Оприбуткування відеобладнання</t>
  </si>
  <si>
    <t>Оприбуткування генератора</t>
  </si>
  <si>
    <t>Оприбуткування комп'ютерної техніки</t>
  </si>
  <si>
    <t>Оприбуткування обладнання для ЦНАПу</t>
  </si>
  <si>
    <t>Оприбуткування приладдя  для ЦНАПу</t>
  </si>
  <si>
    <t>Оприбуткування світлодіодного екрану та обладнання до нього</t>
  </si>
  <si>
    <t>Палатка госпітальна на 80 місць,палатка госпітальна 20 місць</t>
  </si>
  <si>
    <t>Пічка</t>
  </si>
  <si>
    <t>Програма «Управління майном комунальної власності» Менської міської територіальної громади на 2022-2024 роки</t>
  </si>
  <si>
    <t>Програма вшанування громадян Менської міської територіальної громади Почесними відзнаками Менської міської ради на 2022-2024 роки</t>
  </si>
  <si>
    <t>Програма підтримки діяльності Комунального підприємства "Агенція регіонального розвитку Менщини" Менської міської ради на 2024 рік</t>
  </si>
  <si>
    <t>Програма профілактики правопорушень " Безпечна громада" на 2022-2024роки , відхилення витрат  між плановивими і фактичними показниками по загальному фонду в сумі 105 134,57гривень відбулося за рахунок відшкодування  установою державного бюджету послуг ін</t>
  </si>
  <si>
    <t>Програма розвитку міжнародного співробітництва та партнерства Менської міської територіальної громади на 2022-2024 роки</t>
  </si>
  <si>
    <t>Програма фінансової підтримки Комунального підприємства "Агенція регіонального розвитку Менщини" Менської міської ради на 2023 рік</t>
  </si>
  <si>
    <t>Програми підтримки та розвитку місцевого самоврядування на території Менської міської територіальної громади на 2022-2024 роки</t>
  </si>
  <si>
    <t>Реєстрація мікроавтобуса та оплата збору під час набуття права власності</t>
  </si>
  <si>
    <t>Робоче місце адміністатора "Мобільний офіс"</t>
  </si>
  <si>
    <t>Світловідбиваючий фотощит</t>
  </si>
  <si>
    <t>Спеціалізаний СКС МСЦ-FDC</t>
  </si>
  <si>
    <t>Технічне обслуговування та поточний ремонт двигуна генератора</t>
  </si>
  <si>
    <t>Програма вшанування громадян Менської міської територіальної громади Почесними відзнаками Менської міської ради на 2025-2027 роки</t>
  </si>
  <si>
    <t>Програми підтримки та розвитку місцевого самоврядування на території Менської міської територіальної громади на 2025-2027 роки</t>
  </si>
  <si>
    <t>Програма розвитку міжнародного співробітництва та партнерства Менської міської територіальної громади на 2025-2027_x000D_
 роки</t>
  </si>
  <si>
    <t>Витрати на проведення заходів міжнародного співробітництва</t>
  </si>
  <si>
    <t>Витрати ,передбачені на нагородження почесною грамотою</t>
  </si>
  <si>
    <t>оприбуткування меблів</t>
  </si>
  <si>
    <t>довідка</t>
  </si>
  <si>
    <t>оприбуткування автомобілів</t>
  </si>
  <si>
    <t>інф. Довідка</t>
  </si>
  <si>
    <t>Оприбуткування комп"ютерної техніки</t>
  </si>
  <si>
    <t>Оприбуткування води,банка,033л</t>
  </si>
  <si>
    <t>Палатки госпітальні на 80 і 20 місць</t>
  </si>
  <si>
    <t>витрати передбачені по Програмі фінансової підтримки Комунального підприємства "Агенція регіонального розвитку Менщини" Менської міської ради на 2023 рік</t>
  </si>
  <si>
    <t>Оприбуткування дизель генераторів та комплекти виробів для котла</t>
  </si>
  <si>
    <t>Оприбуткування сонячної станцї</t>
  </si>
  <si>
    <t>інф.довідка</t>
  </si>
  <si>
    <t>Оприбуткування пічок</t>
  </si>
  <si>
    <t>Оприбуткування автобусу</t>
  </si>
  <si>
    <t>Ком`ютерне забезпечення ЦНАП SOS</t>
  </si>
  <si>
    <t>Проведення діагностики двигуна</t>
  </si>
  <si>
    <t>обстеження автомобілів і їх оцінка</t>
  </si>
  <si>
    <t>Оприбуткування світловідбиваючого щита</t>
  </si>
  <si>
    <t>Проведення технічного обслуговування та потчного ремонту двигуна</t>
  </si>
  <si>
    <t>Витрати передбачені  на  Програму виконання рішень суду про стягнення
коштів на 2024-2025 роки</t>
  </si>
  <si>
    <t>Об`ємні піктограми</t>
  </si>
  <si>
    <t>Оприбуткування кондиціонерів</t>
  </si>
  <si>
    <t>Оприбуткування навантажувача з ковшем</t>
  </si>
  <si>
    <t>Оприбуткування спеціалізованого СКС МСЦ-FDC</t>
  </si>
  <si>
    <t>кількість заходів по міжнародному співробітництву</t>
  </si>
  <si>
    <t>План заходів</t>
  </si>
  <si>
    <t>кількість нагороджених</t>
  </si>
  <si>
    <t>осіб</t>
  </si>
  <si>
    <t>кількість отриманого обладнання</t>
  </si>
  <si>
    <t>шт.</t>
  </si>
  <si>
    <t>Кількість автомобілів</t>
  </si>
  <si>
    <t>кількість виготовлених проектів</t>
  </si>
  <si>
    <t>кількість проведених діагностик</t>
  </si>
  <si>
    <t>кількість обстежених автомобілів</t>
  </si>
  <si>
    <t>Кількість виконаних судових рішень</t>
  </si>
  <si>
    <t>розрахунково</t>
  </si>
  <si>
    <t>кількість молодіжних просторів</t>
  </si>
  <si>
    <t>кількість піктограм</t>
  </si>
  <si>
    <t>кількість обладнання по найменуванням</t>
  </si>
  <si>
    <t>кількість установ,які отримали приладдя</t>
  </si>
  <si>
    <t>Кількість кондиціонерів</t>
  </si>
  <si>
    <t>Кількість навантажувача з ковшем</t>
  </si>
  <si>
    <t>Кількість генераторів</t>
  </si>
  <si>
    <t>Кількість позицій</t>
  </si>
  <si>
    <t>кількість обладнання</t>
  </si>
  <si>
    <t>Кільсть послуг</t>
  </si>
  <si>
    <t>середня вартість одного заходу</t>
  </si>
  <si>
    <t>середня вартість винагороди на 1 особу</t>
  </si>
  <si>
    <t>середні затрати на проведення заходів по програмі міжнародного співробітництва</t>
  </si>
  <si>
    <t>Середні витрати на проведення 1 діагностики</t>
  </si>
  <si>
    <t>Середні витрати на проведення оцінки автомобілів</t>
  </si>
  <si>
    <t>вартість сміттєвоза</t>
  </si>
  <si>
    <t>вартість комплекту</t>
  </si>
  <si>
    <t>вартість твердопаливної котельні</t>
  </si>
  <si>
    <t>Середні витрати на виконання програми   виконання рішень суду про стягнення
коштів на 2024-20 року</t>
  </si>
  <si>
    <t>середні витрати на 1 молодіжний простір</t>
  </si>
  <si>
    <t>Середні витрати на піктограми</t>
  </si>
  <si>
    <t>Середні витрати на обладнання</t>
  </si>
  <si>
    <t>Середня вартість кондиціонера</t>
  </si>
  <si>
    <t>Середня вартість навантажувача з ковшем</t>
  </si>
  <si>
    <t>Середня вартість генератора</t>
  </si>
  <si>
    <t>Вартість СКС МСЦ-FDC</t>
  </si>
  <si>
    <t>Середні витрати на одну позицію</t>
  </si>
  <si>
    <t>Середні вартість автомобіля</t>
  </si>
  <si>
    <t>Середня вартість обаднання</t>
  </si>
  <si>
    <t>Середня вартість</t>
  </si>
  <si>
    <t>підвищення рівня міжнародного співробітництва</t>
  </si>
  <si>
    <t>відсоток вчасно нагороджених осіб</t>
  </si>
  <si>
    <t xml:space="preserve"> Відсоток вчасного виконання заходів</t>
  </si>
  <si>
    <t>Забезпечення безперебійної роботи котельні</t>
  </si>
  <si>
    <t>відсоток забезпеченості громади</t>
  </si>
  <si>
    <t>ПРОГРАМА вшанування громадян Менської міської територіальної громади Почесними відзнаками Менскьої міської ради на 2022-2024 роки</t>
  </si>
  <si>
    <t>рішення 15 сесії Менської міської ради 8 скликання № 795 від 09 грудня 2021 року,рішення 26 сесії 8 скликання Менської міської ради від 23.11.2022 року №408</t>
  </si>
  <si>
    <t>Програми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р.р.</t>
  </si>
  <si>
    <t>РІШЕННЯ п’ятнадцятої сесії восьмого скликання № 803 від 09 грудня 2021 року</t>
  </si>
  <si>
    <t>Програми профілактики правопорушень «Безпечна громада» на 2022-2024 роки та покращення надання якісних послуг охорони правопорядку</t>
  </si>
  <si>
    <t>РІШЕННЯ п’ятнадцятої сесії  восьмого скликання № 801 від 09 грудня 2021 року</t>
  </si>
  <si>
    <t>Програми розвитку міжнародного співробітництва та партнерства Менської міської територіальної громади на 2022-2024 роки</t>
  </si>
  <si>
    <t>РІШЕННЯ п’ятнадцятої сесії  восьмого скликання № 797 від 09 грудня 2021 року</t>
  </si>
  <si>
    <t>ПРОГРАМА«Молодь Менської громади» на 2022-2024 роки_x000D_
«Молодь Менської громади» _x000D_
на 2022-2024 роки</t>
  </si>
  <si>
    <t>рішення 15 сесії Менської міської ради 8 скликання № 805 від 09 грудня 2021 року</t>
  </si>
  <si>
    <t>Програма підтримки та розвитку місцевого самоврядування на території Менської міської територіальної громади на 2022-2024 роки</t>
  </si>
  <si>
    <t>рішення 15 сесії Менської міської ради 8 скликання № 798 від 09 грудня 2021 року</t>
  </si>
  <si>
    <t>рішення 30сесії 8 скликання №76 від28.02.2023</t>
  </si>
  <si>
    <t>Програма управління майном комунальної власності  Менської міської територіальної громади на 2022-2024 роки</t>
  </si>
  <si>
    <t>рішення 15 сесії Менської міської ради 8 скликання № 785 від 09 грудня 2021 рок</t>
  </si>
  <si>
    <t>ПРОГРАМА підтримки та розвитку місцевого самоврядування на території Менської міської територіальної громади на 2025-2027  роки</t>
  </si>
  <si>
    <t>Рішення  56 сесії 8 скликання №  в ід</t>
  </si>
  <si>
    <t>Програма розвитку міжнародного співробітництва та партнерства Менської міської територіальної громади на 2025-2027 роки</t>
  </si>
  <si>
    <t>Рішення 56 сесії 8 скликання №   від</t>
  </si>
  <si>
    <t>ПРОГРАМА вшанування громадян Менської міської територіальної громади Почесними відзнаками Менської міської ради на 2025-2027 роки</t>
  </si>
  <si>
    <t>Рішення 56 сесії 8 скликання №</t>
  </si>
  <si>
    <t>Програма виконання рішень суду про стягнення 
коштів на 2024-2025 роки</t>
  </si>
  <si>
    <t>Рішення 45 сесії 8 скликаня №121 від 23.02.2024 року</t>
  </si>
  <si>
    <t>Кошти , які були використані в 2023 році по загальному фонду в сумі552 830,25 гривні, були направлені на  виконання місцевих програм у відповідній сфері.На 2024 рік встановлено  обсяг видатків - 890 350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</si>
  <si>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- 745000,00 грн. Визначені граничні обсяги бюджетних асигнувань будуть спрямовані на покриття поточних зобов'язань за місцевими програмами.</t>
  </si>
  <si>
    <t>Інша діяльність у сфері державного управління</t>
  </si>
  <si>
    <t>Забезпечення виконання наданих законодавством повноважень</t>
  </si>
  <si>
    <t>- Бюджетний кодекс;_x000D_
- Програма розвитку міжнародного співробітництва та партнерства Менської міської територіальної громади на 2022-2024 роки;_x000D_
 -ПРОГРАМА підтримки та розвитку місцевого самоврядування на території Менської міської територіальної громади на 2022-2024 роки;_x000D_
- ПРОГРАМА вшанування громадян Менської міської територіальної громади Почесними відзнаками Менської міської ради на 2022-2024 роки;_x000D_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</si>
  <si>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(0)(1)(1)(0)(1)(8)(0)</t>
  </si>
  <si>
    <t>(0)(1)(8)(0)</t>
  </si>
  <si>
    <t>(0)(1)(3)(3)</t>
  </si>
  <si>
    <t>Програма розвитку фізичної культури і спорту в Менській міській територіальній громаді на 2022-2024 роки</t>
  </si>
  <si>
    <t>Витрати на проведення заходів</t>
  </si>
  <si>
    <t>кількість регіональних змагань з олімпійських видів спорту, од.</t>
  </si>
  <si>
    <t>кількість людино-днів участі у регіональних змаганнях з олімпійських видів спорту, од.</t>
  </si>
  <si>
    <t>Кількість учасників заходів</t>
  </si>
  <si>
    <t>середні витрати на один людино-день участі у регіональних змаганнях з олімпійських видів спорту, грн,</t>
  </si>
  <si>
    <t>середні витрати на забезпечення участі (проїзд, добові в дорозі) одного спортсмена збірних команд області у всеукраїнських змаганнях з олімпійських видів спорту, грн.</t>
  </si>
  <si>
    <t>Середня вартість одного заходу</t>
  </si>
  <si>
    <t>Підвищення розвитку фізичної культури та спорту Менської ОТГ</t>
  </si>
  <si>
    <t>рішення 15 сесії Менської міської ради 8 скликання № 782 від 09 грудня 2021 року</t>
  </si>
  <si>
    <t>Кошти , які були використані в 2023 році по загальному фонду в сумі 65435,15 гривні, були направлені на  виконання місцевих програм у відповідній сфері.На 2024 рік встановлено  обсяг видатків - 35 000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</si>
  <si>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- 70000,00 грн.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</si>
  <si>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'Проведення навчально-тренувальних зборів і змагань з олімпійських видів спорту</t>
  </si>
  <si>
    <t>Проведення навчально-тренувальних зборів з олімпійських видів спорту з підготовки до регіональних змагань; _x000D_
Проведення навчально-тренувальних зборів з олімпійських видів спорту з підготовки до всеукраїнських змагань.; _x000D_
Організація і проведення регіональних змагань з олімпійських видів спорту.; _x000D_
Представлення спортивних досягнень спортсменами збірних команд області на всеукраїнських змаганнях з олімпійських видів спорту</t>
  </si>
  <si>
    <t>- Бюджетний кодекс;_x000D_
ПРОГРАМА розвитку фізичної культури і спорту в Менській міській територіальній громаді на 2022-2024 роки_x000D_
'Рішення 15 сесії 8-скликання  Менської міської ради від 09.12.2021 року № 782_x000D_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</si>
  <si>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(0)(1)(1)(5)(0)(1)(1)</t>
  </si>
  <si>
    <t>(5)(0)(1)(1)</t>
  </si>
  <si>
    <t>(0)(8)(1)(0)</t>
  </si>
  <si>
    <t>Проведення навчально-тренувальних зборів і змагань з олімпійських видів спорту</t>
  </si>
  <si>
    <t>кількість навчально-тренувальних зборів з неолімпійських видів спорту з підготовки до регіональних змагань, од.</t>
  </si>
  <si>
    <t>витрати на проведення заходів</t>
  </si>
  <si>
    <t>кількість людино-днів участі у регіональних змаганнях з неолімпійських видів спорту, од.</t>
  </si>
  <si>
    <t>Кількість учасників заходу</t>
  </si>
  <si>
    <t>середні витрати на один людино-день участі у регіональних змаганнях з неолімпійських видів спорту, грн.</t>
  </si>
  <si>
    <t>підвищення розвитку фізичної культури та спорту Менської ОТГ</t>
  </si>
  <si>
    <t>Кошти , які були використані в 2023 році по загальному фонду в сум і 42 412,30 гривні, були направлені на  виконання місцевих програм у відповідній сфері.На 2024 рік встановлено  обсяг видатків - 40 000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</si>
  <si>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- 70 000,00 грн.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</si>
  <si>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'Проведення навчально-тренувальних зборів і змагань з неолімпійських видів спорту</t>
  </si>
  <si>
    <t>Проведення навчально-тренувальних зборів з неолімпійських видів спорту з підготовки до регіональних змагань.; _x000D_
Проведення навчально-тренувальних зборів з неолімпійських видів спорту з підготовки до всеукраїнських змагань.; _x000D_
Організація і проведення регіональних змагань з неолімпійських видів спорту.; _x000D_
Представлення спортивних досягнень спортсменами збірних команд області на всеукраїнських змаганнях з неолімпійських видів спорту.; _x000D_
Інша діяльність в сфері державного управління; _x000D_
Інша діяльність у сфері державного управління</t>
  </si>
  <si>
    <t>- Бюджетний кодекс;_x000D_
'ПРОГРАМА розвитку фізичної культури і спорту в Менській міській територіальній громаді на 2022-2024 роки_x000D_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</si>
  <si>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(0)(1)(1)(5)(0)(1)(2)</t>
  </si>
  <si>
    <t>(5)(0)(1)(2)</t>
  </si>
  <si>
    <t>Проведення навчально-тренувальних зборів і змагань з неолімпійських видів спорту</t>
  </si>
  <si>
    <t>На початок періоду</t>
  </si>
  <si>
    <t>Програма підтримки КП «Менакомунпослуга» Менської міської ради на 2022-2024 роки</t>
  </si>
  <si>
    <t>площа території об`єктів зеленого господарства, на якій планується сан прибирання догляд</t>
  </si>
  <si>
    <t>м.кв.</t>
  </si>
  <si>
    <t>площа, що підлягає утриманню вулично-дорожньої мережі</t>
  </si>
  <si>
    <t>витрати, передбачені на фінансову підтримку КП "Менакомунпослуга"</t>
  </si>
  <si>
    <t>Удосконалення роздільного збирання тпв та ремонт контейнерів для тпв</t>
  </si>
  <si>
    <t>кількість прочищених вуличних колодязів</t>
  </si>
  <si>
    <t>середні витрати на утримання вулично-дорожньої мережі 1 кв.м. території</t>
  </si>
  <si>
    <t>середні витрати на санітарне прибирання 1 кв.м. території об`єктів зеленого господарства</t>
  </si>
  <si>
    <t>питома вага прибраної, доглянутої площі до площі, що підлягає ремонту</t>
  </si>
  <si>
    <t>відсоток своєчасного та якісного збирання тпв</t>
  </si>
  <si>
    <t>ПРОГРАМА видалення аварійних та небезпечних дерев на території населених пунктів Менської об’єднаної територіальної громади на 2020-2022 роки</t>
  </si>
  <si>
    <t>Рішення 36-ої сесії 7-го скликання №680 від 26.12.2019 року,Рішення 24-ої сесії 7-го скликання від 17.01.2018 року</t>
  </si>
  <si>
    <t>Програма підтримки КП "Менакомунпослуга"Менської міської ради на 2022-2024 рр.</t>
  </si>
  <si>
    <t>рішення 15 сесії Менської міської ради 8 скликання № 791 від 09 грудня 2021 року,рішення 27 сесії 8 скликання 07.12.2022 р №457</t>
  </si>
  <si>
    <t>Кошти , які були використані в 2023 році по загальному фонду в сумі 9723 945,01 гривні, були направлені на  виконання місцевих програм у відповідній сфері.На 2024 рік встановлено  обсяг видатків -  7655 334,00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</si>
  <si>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- 7 900 000,00 грн.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</si>
  <si>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'Забезпечення функціонування підприємств, установ та організацій, що виробляють, виконують та/або надають житлово-комунальні послуги</t>
  </si>
  <si>
    <t>забезпечення утримання вулично-дорожньої мережі; утримання та ремонт зелених насаджень; санітарна очистка та прибирання; удосконалення роздільного збирання твердих побутових відходів, ремонт контейнерів для ТПВ; інші послуги з благоустрою</t>
  </si>
  <si>
    <t>- Бюджетний кодекс;_x000D_
- Програма підтримки КП «Менакомунпослуга» Менської міської ради на 2022-2024 роки рішення 41 сесії 8 скликання від 07.11.2023 №621;_x000D_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</si>
  <si>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(0)(1)(1)(6)(0)(2)(0)</t>
  </si>
  <si>
    <t>(6)(0)(2)(0)</t>
  </si>
  <si>
    <t>(0)(6)(2)(0)</t>
  </si>
  <si>
    <t>Забезпечення функціонування підприємств, установ та організацій, що виробляють, виконують та/або надають житлово-комунальні послуги</t>
  </si>
  <si>
    <t>Плата за послуги, що надаються бюджетними установами згідно з їх основною діяльністю</t>
  </si>
  <si>
    <t>Капітальне будівництво (придбання) інших об`єктів</t>
  </si>
  <si>
    <t>Кредиторська заборгованість по Програмі управління майном комунальної власності Менської міської територіальної громади на 2022-2024 роки</t>
  </si>
  <si>
    <t>Кредиторська заборгованість станом на 01.01.2023 р.</t>
  </si>
  <si>
    <t>Оприбуткування гранітної плитки</t>
  </si>
  <si>
    <t>Оприбуткування дитячого майданчика</t>
  </si>
  <si>
    <t>Оприбуткування дитячого майданчика: будиночок "Білчин дім",пісочниця з кришкю-сидінням 150*150*36, карусель друзів</t>
  </si>
  <si>
    <t>Оприбуткування дров</t>
  </si>
  <si>
    <t>Оприбуткування колодязів</t>
  </si>
  <si>
    <t>Оприбуткування колодязів по ОТГ</t>
  </si>
  <si>
    <t>Програма "Регулювання чисельності безпритульних тварин у Менській міській територіальній громаді на 2022-2024 роки".</t>
  </si>
  <si>
    <t>Програма «Запобігання безпритульності та розмноженню бродячих тварин на території населених пунктів у Менській міській територіальній громаді на 2024 рік»</t>
  </si>
  <si>
    <t>Програма видалення аварійних та небезпечних дерев на території населених пунктів Менської міської територіальної громади на 2022-2024 рр.</t>
  </si>
  <si>
    <t>Програма розвитку комунального піпприємства  "Менакомунпослуга" Менської міської ради на 2022-2024 роки</t>
  </si>
  <si>
    <t>Уточнення залишку коштів</t>
  </si>
  <si>
    <t>Утримання об'єктів благоустрою</t>
  </si>
  <si>
    <t>Програма "Запобігання безпритульності та розмноження бродячих тварин на території населених пунктів у Менській міській територіальній громаді на 2025-2027 роки".</t>
  </si>
  <si>
    <t>Програма «Управління майном комунальної власності» Менської міської територіальної громади на 2025-2027 роки</t>
  </si>
  <si>
    <t>Програма видалення аварійних та небезпечних дерев на території  Менської міської територіальної громади на 2025-2027 рр.</t>
  </si>
  <si>
    <t>витрати на придбання іншого обладнання для благоустрою</t>
  </si>
  <si>
    <t>витрати на вирубку перерослих і аварійних дерев</t>
  </si>
  <si>
    <t>оприбуткування дитячого майданчика</t>
  </si>
  <si>
    <t>Утримання об`єктів благоустрою</t>
  </si>
  <si>
    <t>Кредиторська заборгованість по  Програмі управління майном комунальної власності Менської міської територіальної громади на 2022-2024 роки</t>
  </si>
  <si>
    <t>Кредиторська заборгованість станом 01.01.2023 р.</t>
  </si>
  <si>
    <t>витрати пов`зані з розробленням пректів</t>
  </si>
  <si>
    <t>витрати передбачені по Програмі "Регулювання чисельності безпритульних тварин у Менській міській територіальній громаді на 2022-2024 роки"</t>
  </si>
  <si>
    <t>витрати передбачені по Програмі «Запобігання безпритульності та розмноженню бродячих тварин на території населених пунктів у Менській міській територіальній громаді на 2024 рік»</t>
  </si>
  <si>
    <t>витрати на придбання аншлагів з назвами вулиць та провулків</t>
  </si>
  <si>
    <t>видатки на обслуговування вуличного освітлення (електроенергія і обслуговування)</t>
  </si>
  <si>
    <t>кількість придбаного обладнання</t>
  </si>
  <si>
    <t>кількість видалених дерев</t>
  </si>
  <si>
    <t>кількість відловлених бродячих тварин</t>
  </si>
  <si>
    <t>Об`єм дров</t>
  </si>
  <si>
    <t>Кількість оприбуткованої гранітної плитки</t>
  </si>
  <si>
    <t>кв. м.</t>
  </si>
  <si>
    <t>Кількість колодязів</t>
  </si>
  <si>
    <t>Кількість обладнання</t>
  </si>
  <si>
    <t>кількість аншлагів з назвами вулиць та провулків</t>
  </si>
  <si>
    <t>середні витрати на придбання одного обладнання</t>
  </si>
  <si>
    <t>середні витрати на видалення 1 дерева</t>
  </si>
  <si>
    <t>Середні витрати на проведення заходів із відлову,стерилізації щеплення,профілактичних обробок бродячих тварин</t>
  </si>
  <si>
    <t>Середня вартість дров</t>
  </si>
  <si>
    <t>Середня вартість оприбуткованої гранітної плитки</t>
  </si>
  <si>
    <t>Вартість колодязів</t>
  </si>
  <si>
    <t>Середня вартість обладнання</t>
  </si>
  <si>
    <t>середні витрати на закупівлю одного аншлагу</t>
  </si>
  <si>
    <t>інформаційна довідка</t>
  </si>
  <si>
    <t>Покращення якості надання послуг з благоустрою</t>
  </si>
  <si>
    <t>Диаміка кількості бродячих тварин,яким планується проведення заходів із відлову,стерилізації щеплення,профілактичних обробок</t>
  </si>
  <si>
    <t>Програма розвиткукомунального підприємства "Менакомунпослуга" Менської міської ради на 2022-2024 роки</t>
  </si>
  <si>
    <t>рішення 15 сесії Менської міської ради 8 скликання № 784 від 09 грудня 2021 року</t>
  </si>
  <si>
    <t>Програма "Регулювання чисельності безпритульних тварин у Менській міській територіальній громаді на 2022-2024 роки"</t>
  </si>
  <si>
    <t>рішення 36 сесії 8 скликання  від 22.06.2023 №374</t>
  </si>
  <si>
    <t>Програма видалення аварійних та небезпечних дерев на території Менської міської територіальної громади на 2025-2027 роки</t>
  </si>
  <si>
    <t>Рішення 56 сесії 8 скликання №  від</t>
  </si>
  <si>
    <t>Програма "Управління майном комунальної власності Менської міської територіальної громади на 2025-2027  роки"</t>
  </si>
  <si>
    <t>ПРОГРАМА "_x000D_ Запобігання  безпритульності та розмноженню бродячих тварин на території населених пунктів у Менській міській територіальній громаді на 25-2027 роки»</t>
  </si>
  <si>
    <t>Рішення 44 сесія 8 скликання №17 від 24.01.2024</t>
  </si>
  <si>
    <t>Заборгованість погашено березень 2024 року</t>
  </si>
  <si>
    <t>Кошти , які були використані в 2023 році по загальному фонду в сумі 1859 155, 38 гривні, були направлені на  виконання місцевих програм у відповідній сфері.На 2024 рік встановлено  обсяг видатків -1931891,00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</si>
  <si>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- 3 196 000,00 грн. Визначені граничні обсяги бюджетних асигнувань будуть спрямовані на покриття поточних зобов'язань на утримання об'єктів благоустрою та за місцевими програмами. Кредиторська заборгованість на початок року не очікуєтьсяі.</t>
  </si>
  <si>
    <t>Підвищення рівня благоустрою міста</t>
  </si>
  <si>
    <t>Забезпечення підтримки комунальних підприємств для організації благоустрою населених пунктів громади; _x000D_
Забезпечення підтримки комунальних підприємств для утримання та експлуатації житлового фонду</t>
  </si>
  <si>
    <t>- Бюджетний кодекс;_x000D_
- ПРОГРАМА видалення аварійних та небезпечних дерев на території Менської  територіальної громади на 2022-2024 роки;_x000D_
Рішення 15 сесії 8-скликання  Менської міської ради від 09.12.2021 року № 790_x000D_
Програма управління майном комунальної власності Менської міської територіальної громади на 2022-2024 роки -		Рішення 33 сесії восьмого скликання №215 від 28.04.2023 року _x000D_
"Регулювання чисельності безпритульних тварин в Менської міської територіальної громади на 2022-2024 роки"- рішення 41 сесії 8 скликання від 07.11.2023 №619_x000D_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</si>
  <si>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(0)(1)(1)(6)(0)(3)(0)</t>
  </si>
  <si>
    <t>(6)(0)(3)(0)</t>
  </si>
  <si>
    <t>Організація благоустрою населених пунктів</t>
  </si>
  <si>
    <t>ПРОГРАМА "Питна вода" Менської міської територіальної громади на 2022-2024 роки</t>
  </si>
  <si>
    <t>ПРОГРАМА "Забезпечення питного водопостачання та заходів з реалізації очищення стічних вод на території населених пунктів Менської міської територіальної громади на 2025-2027 роки"</t>
  </si>
  <si>
    <t>відбір аналізів та досл.якості питної води</t>
  </si>
  <si>
    <t>витрати на виготовлення ПКД очисних споруд м. Мена</t>
  </si>
  <si>
    <t>витрати передбачені на прибання насосів</t>
  </si>
  <si>
    <t>витрати передбачені на виготовлення ПКД та топографічної зйомки</t>
  </si>
  <si>
    <t>аварійно -відновлювальні роботи</t>
  </si>
  <si>
    <t>Реконструкція вуличної водопровідної мережі по вул.О.Гончара від перехрестя з вул.Титаренка Сергія до перехрестя з вул.Козацька</t>
  </si>
  <si>
    <t>Проведення експертизи</t>
  </si>
  <si>
    <t>заміна насосів</t>
  </si>
  <si>
    <t>оцінка майна</t>
  </si>
  <si>
    <t>реконструкція водопровідних мереж</t>
  </si>
  <si>
    <t>Технічна інвентаризація з виготовлення технічних паспортів</t>
  </si>
  <si>
    <t>виготовлення виконавчої контрольно-геодезичної зйомки</t>
  </si>
  <si>
    <t>виготовлення сертифіката для ведення в експлуатацію об`єкта</t>
  </si>
  <si>
    <t>придбання електродвигунів</t>
  </si>
  <si>
    <t>Купівля комплектуючих для енергозберігання</t>
  </si>
  <si>
    <t>Встановлення та монтаж комплектуючих</t>
  </si>
  <si>
    <t>кількість експертних звітів по оцінці інженерних мереж</t>
  </si>
  <si>
    <t>кількість проведених аналізів</t>
  </si>
  <si>
    <t>кількість придбаних насосів</t>
  </si>
  <si>
    <t>кількість заходів</t>
  </si>
  <si>
    <t>кількість електродвигунів</t>
  </si>
  <si>
    <t>Кількість комплектуючих</t>
  </si>
  <si>
    <t>середні витрати на виготовлення одного експертного звіту по оцінці інженерних мереж</t>
  </si>
  <si>
    <t>середні витрати на проведення аналізу</t>
  </si>
  <si>
    <t>середні витрати на прибання насосів</t>
  </si>
  <si>
    <t>середні витрати на послуги</t>
  </si>
  <si>
    <t>середні витрати</t>
  </si>
  <si>
    <t>Середні витрати на 1 електродвигун</t>
  </si>
  <si>
    <t>Середні витрати на комлектуючі</t>
  </si>
  <si>
    <t>відсоток кількості об`єктів соціальної сфери, яким планується надання підтримки, до кількості об`єктів соціальної сфери, які її потребують</t>
  </si>
  <si>
    <t>забезпечення населених пунктів схемами оптимізації мереж водопостачання та водовідведення</t>
  </si>
  <si>
    <t>відсоток населення, яке забезпечене питною водою належної якості, до загальної кількості населення</t>
  </si>
  <si>
    <t>рішення 15 сесії Менської міської ради 8 скликання № 788 від 09 грудня 2021 року</t>
  </si>
  <si>
    <t>ПРОГРАМА "Забезпечення питного водопостачання та заходів з реалізації очищення стічних вод на території населених пунктів Менської міської територіальної громади на 2025-2027 роки"_x000D_
"</t>
  </si>
  <si>
    <t>Кошти , які були використані в 2023 році по загальному фонду в сумі 188885,20 гривні, були направлені на  виконання місцевих програм у відповідній сфері.На 2024 рік встановлено  обсяг видатків -382902,00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</si>
  <si>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-140 000,00 грн. Визначені граничні обсяги бюджетних асигнувань будуть спрямовані на покриття поточних зобов'язань за місцевими програмами.</t>
  </si>
  <si>
    <t>Забезпечення населення питною водою належної якості</t>
  </si>
  <si>
    <t>Підтримка об`єктів соціальної сфери підприємств, що передаються до комунальної власності; _x000D_
реалізація державної політики у сфері питної води та питного водопостачання</t>
  </si>
  <si>
    <t>- Бюджетний кодекс;_x000D_
- ПРОГРАМА «Питна вода Менської міської об’єднаної територіальної громади на 2020-2022 роки"- рішення39 сесії 8 скликання №554 від25.09.2023 року._x000D_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</si>
  <si>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(0)(1)(1)(6)(0)(4)(0)</t>
  </si>
  <si>
    <t>(6)(0)(4)(0)</t>
  </si>
  <si>
    <t>Заходи, пов`язані з поліпшенням питної води</t>
  </si>
  <si>
    <t>Кредиторська заборгованість по ПРОГРАМІ відшкодування різниці в тарифах на поводження з побутовими відходами (перевезення та захоронення побутових відходів) на території  Менської територіальної громади на 2022-2024 роки</t>
  </si>
  <si>
    <t>ПРОГРАМА відшкодування різниці в  тарифах на послуги з централізованого водовідведення  для  населення по Менській міській територіальній громаді на 2022-2024 роки</t>
  </si>
  <si>
    <t>ПРОГРАМА відшкодування різниці в тарифах на поводження з побутовими відходами (перевезення та захоронення побутових відходів) на території Менської міської територіальної громади на 2022-2024 рокии</t>
  </si>
  <si>
    <t>ПРОГРАМА відшкодування різниці в тарифах на поводження з побутовими відходами (перевезення та захоронення побутових відходів) на території Менської територіальної громади на 2022-2024 рокии</t>
  </si>
  <si>
    <t>ПРОГРАМА "Відшкодування різниці в  тарифах на послуги з централізованого водовідведення для  населення по  Менській  міській територіальній громаді на 2025-2027 роки"</t>
  </si>
  <si>
    <t>витрати на перевезення та захоронення ТПВ</t>
  </si>
  <si>
    <t>витрати на відшкодування різниці в тарифах на послуги водовідведення  для населення</t>
  </si>
  <si>
    <t>різниця в тарифах на послуги з постач.теплової енергії</t>
  </si>
  <si>
    <t>обєм перевезених та захоронених ТПВ</t>
  </si>
  <si>
    <t>куб.м.</t>
  </si>
  <si>
    <t>об`єм реалізованої продукції</t>
  </si>
  <si>
    <t>тис. куб. м/рік</t>
  </si>
  <si>
    <t>кількість надавачів послуг</t>
  </si>
  <si>
    <t>кількість</t>
  </si>
  <si>
    <t>середні витрати на 1 м.куб перевезених та захоронених ТПВ</t>
  </si>
  <si>
    <t>середні витрати на 1 м.куб реалізованої продукції</t>
  </si>
  <si>
    <t>динаміка вивезення та захоронення ТПВ в порівнянні з попереднім роком</t>
  </si>
  <si>
    <t>динаміка надання послуг з водовідведення для населення в порівнянні з попереднім роком</t>
  </si>
  <si>
    <t>ПРОГРАМА відшкодування різниці в тарифах на послугу з  постачання теплової енергії для населення Менської міської територіальної громади  на 2021-2024 рокии</t>
  </si>
  <si>
    <t>Рішення сесії №651 від 05.11.2021</t>
  </si>
  <si>
    <t>рішення 15 сесії Менської міської ради 8 скликання № 786 від 09 грудня 2021 року</t>
  </si>
  <si>
    <t>Програма «Відшкодування різниці в тарифах на послуги з централізованого водовідведення  для  населення по Менській міській територіальній громаді на 2022 – 2024 роки»</t>
  </si>
  <si>
    <t>рішення 15 сесії Менської міської ради 8 скликання № 787 від 09 грудня 2021 року</t>
  </si>
  <si>
    <t>Кошти , які були використані в 2023 році по загальному фонду в сумі 684856,49 гривні, були направлені на  виконання місцевих програм у відповідній сфері.На 2024 рік встановлено  обсяг видатків - 297083,00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</si>
  <si>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500 000,00 грн. Визначені граничні обсяги бюджетних асигнувань будуть спрямовані на покриття поточних зобов'язань за місцевими програмами.</t>
  </si>
  <si>
    <t>Забезпечення належної та безперебійної роботи комунальних підприємств із надання послуг населенню</t>
  </si>
  <si>
    <t>Відшкодування різниці між розміром ціни(тарифу на житлово комунальні послуги,що затверджувалися або погоджувалися рішенням місцевого органу виконавчої влади та органом місцевого самоврядування)та розміром економчно обгрунтованих витрат на їх виробництво(; _x000D_
Забезпечення належного та своєчасного надання послуг з вивезення та захоронення твердих побутових відходів, забезпечення стабільності роботи комунального підприємства</t>
  </si>
  <si>
    <t>- ПРОГРАМА відшкодування різниці в тарифах за послуги з перевезення та захоронення твердих побутових відходів для населення міста Мена на 2022-2024 роки - рішення 15 сесії восьмого скликання №786 від 09.12.2021 року 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</si>
  <si>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(0)(1)(1)(6)(0)(7)(1)</t>
  </si>
  <si>
    <t>(6)(0)(7)(1)</t>
  </si>
  <si>
    <t>(0)(6)(4)(0)</t>
  </si>
  <si>
    <t>Відшкодування різниці між розміром ціни (тарифу) на теплову енергію, у тому числі її виробництво, транспортування та постачання, 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</si>
  <si>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«Реконструкції внутрішньої системи опалення котельні по вул. Гімназійна 1А в м. Мена Чернігівської області з улаштуванням блочно-модульної твердопаливної котельні МК-1200 для використання її в якості резервної (аварійної)»</t>
  </si>
  <si>
    <t>Виготовлення проектно-кошторисної джокументації</t>
  </si>
  <si>
    <t>Виготолення оцінки впливу на навколишнє середовище по об'єкту «Реконструкції внутрішньої системи опалення котельні по вул. Гімназійна 1А в м. Мена Чернігівської області з улаштуванням блочно-модульної твердопаливної котельні БМК-1200 для використання її в</t>
  </si>
  <si>
    <t>Кредиторська заборгованість по  Програмі відшкодування втрат КП "Менакомунпослуга" від надання послуг лазні за пільговими тарифами на 2022-2024 роки</t>
  </si>
  <si>
    <t>Програма відшкодування втрат КП "Менакомунпослуга" від надання послуг лазні за пільговими тарифами на 2022-2024 роки</t>
  </si>
  <si>
    <t>відшкодування видатків на запровадження пільгового тарифу на послуги лазні для окремих категорій осіб</t>
  </si>
  <si>
    <t>Виготовлення проектно-кошторисної документації</t>
  </si>
  <si>
    <t>Виготовлення ПКД на об'єкт «Реконструкція внутрішньої системи опалення котельні по вул. Гімназійна 1А в м. Мена Чернігівської області з улаштуванням блочно-модульної твердопаливної котельні БМК-1200 для використання її в якості резервної (аварійної)»</t>
  </si>
  <si>
    <t>Виготовлення оцінки впливу на навколишнє середовище «Реконструкції внутрішньої системи опалення котельні по вул. Гімназійна 1А в м. Мена Чернігівської області з улаштуванням блочно-модульної твердопаливної котельні МК-1200 для використання її в якості резервної (аварійної)»</t>
  </si>
  <si>
    <t>рішення сесії</t>
  </si>
  <si>
    <t>Програма відшкодування втрат КП «Менакомунпослуга» від надання послуг лазні за пільговими тарифами на 2025-2027 роки</t>
  </si>
  <si>
    <t>кількість осіб, які скористаються послугою лазні за пільговим тарифом</t>
  </si>
  <si>
    <t>Кількість виготовлених проектів</t>
  </si>
  <si>
    <t>Кількість об`єктів</t>
  </si>
  <si>
    <t>Середні витрати на оцінку впливу на довкілля</t>
  </si>
  <si>
    <t>середня вартість укріплення одного об`єкта</t>
  </si>
  <si>
    <t>середня вартість на відшкодування послуг лазні</t>
  </si>
  <si>
    <t>Середні витрати на 1 проект</t>
  </si>
  <si>
    <t>відсоток окремих категорій населення, які скористаються послугою лазні за пільговим тарифом</t>
  </si>
  <si>
    <t>відсоток забезпечення населення в опалювальний період</t>
  </si>
  <si>
    <t>відосток виконання робіт</t>
  </si>
  <si>
    <t>рішення 15 сесії Менської міської ради 8 скликання № 783 від 09 грудня 2021 року</t>
  </si>
  <si>
    <t>Кошти , які були використані в 2023 році по загальному фонду в сумі 71750,00 гривні, були направлені на  виконання місцевих програм у відповідній сфері.На 2024 рік встановлено  обсяг видатків - 70 680,00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</si>
  <si>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- 985 416,00 грн. Визначені граничні обсяги бюджетних асигнувань будуть спрямовані на покриття поточних зобов'язань за місцевими програмами.</t>
  </si>
  <si>
    <t>Забезпечення житлом окремих категорій населення</t>
  </si>
  <si>
    <t>Проведення поточних/капітальних берегоукріплювальних робіт; _x000D_
Надання послуги лазні за пільговими тарифами для окремих категорій осіб</t>
  </si>
  <si>
    <t>Наказ МФУ від 20.09.2017 року №793 "Про затвердження складових програмної класифікації видатків та кредитування місцевих бюджетів",_x000D_
  Бюджетний кодекс України від 08.07.2010 року №2456-УІ, Закон України "Про державний бюджет України на 2023 рік", _x000D_
'Програма відшкодування втрат КП "Менакомунпослуга" від надання послуг лазні за пільговими тарифами на 2022-2024 роки- рішення 41 сесії 8-скликання  Менської міської ради від 07.11.2023 року № 620_x000D_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</si>
  <si>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(0)(1)(1)(6)(0)(9)(0)</t>
  </si>
  <si>
    <t>(6)(0)(9)(0)</t>
  </si>
  <si>
    <t>Інша діяльність у сфері житлово-комунального господарства</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</si>
  <si>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</si>
  <si>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Дослідження і розробки, окремі заходи розвитку по реалізації державних (регіональних) програм</t>
  </si>
  <si>
    <t>Програма розвитку земельних відносин Менської міської територіальної громади на 2023-2025 рік</t>
  </si>
  <si>
    <t>Програма розвитку земельних відносин Менської міської територіальної громади на 2025-2027 роки</t>
  </si>
  <si>
    <t>витрати передбачені на виготовлення проектів землеустрою</t>
  </si>
  <si>
    <t>Виготовлення ПКД по встановленню меж об`єктів</t>
  </si>
  <si>
    <t>Виготовлення паспортів водних об`єктів</t>
  </si>
  <si>
    <t>Дерев`яні межові знаки</t>
  </si>
  <si>
    <t>виготовлення землевпорядної документації</t>
  </si>
  <si>
    <t>Кількість виготовлених проектів землеустрою</t>
  </si>
  <si>
    <t>кількість виготовлених паспортів</t>
  </si>
  <si>
    <t>Кількість виготовлених межових знаків</t>
  </si>
  <si>
    <t>Кількість виготовлених проектів землеустрою по встановленню меж територій ПЗФ</t>
  </si>
  <si>
    <t>кількість виговлених документів</t>
  </si>
  <si>
    <t>середні витрати на виготовлення проектів землеустрою</t>
  </si>
  <si>
    <t>середні витрати на виготовлення паспортів</t>
  </si>
  <si>
    <t>Середя вартість одного межового знаку</t>
  </si>
  <si>
    <t>Середні витрати на виготовлення проектів по встановленню меж територій ПЗФ</t>
  </si>
  <si>
    <t>Середні витрати на 1 документ</t>
  </si>
  <si>
    <t>Відсоток збільшення дохідності бюджету</t>
  </si>
  <si>
    <t>Покращення якості охорони та збереження природи</t>
  </si>
  <si>
    <t>Рішення 30 сесії 8 скликання №77 від 28.02.2022 року</t>
  </si>
  <si>
    <t>Кошти , які були використані в 2023 році по загальному фонду в сумі 9999,0 гривні та спеціальний 364990,00 грн. були направлені на  виконання місцевих програм у відповідній сфері.На 2024 рік встановлено  обсяг видатків -305 000,00гривень.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</si>
  <si>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- 200000,00 грн. Визначені граничні обсяги бюджетних асигнувань будуть спрямовані на покриття поточних зобов'язань за місцевими програмами.</t>
  </si>
  <si>
    <t>Здійснення заходів із землеустрою</t>
  </si>
  <si>
    <t>'- Бюджетний кодекс _x000D_
. Закон України " Про місцеве самоврядування в Україні" зі змінами та доповненнями. _x000D_
 "Про затвердження Програми розвитку земельних відносин Менської міської територіальної громади на 2023-2025 роки"_x000D_ -рішення 40 сесії 8 скликання Менської міської ради  від 04.10.2023 №597_x000D__x000D_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</si>
  <si>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(0)(1)(1)(7)(1)(3)(0)</t>
  </si>
  <si>
    <t>(7)(1)(3)(0)</t>
  </si>
  <si>
    <t>(0)(4)(2)(1)</t>
  </si>
  <si>
    <t>Програма розроблення(оновлення) містобудівної документації населених пунктів Менської міської територіальної громади на 2025-2027 роки</t>
  </si>
  <si>
    <t>Стратегіна екологічна оцінка</t>
  </si>
  <si>
    <t>Кількість виготовлених оцінок</t>
  </si>
  <si>
    <t>Середні витрати на виготовлення СЕО</t>
  </si>
  <si>
    <t>Рівень готовності в розрізі містобудівної документації</t>
  </si>
  <si>
    <t>ПРОГРАМА розроблення (оновлення) містобудівної документації  Менської міської територіальної громади на 2025-2027 роки</t>
  </si>
  <si>
    <t>Забезпечення розвитку інфраструктури території</t>
  </si>
  <si>
    <t>Розроблення схем планування та забудови територій(мітобудіної документації); _x000D_
Здійснення розробки містобудівної документації</t>
  </si>
  <si>
    <t>- Бюджетний кодекс Закон України "Законів України «Про основи містобудування»,_x000D__x000D_
«Про регулювання містобудівної діяльності», Про державний бюджет України на 2022 рік". Закон України " Про місцеве самоврядування в Україні" зі змінами та доповненнями. Наказ МФУ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бюджетів".Правила складання паспортів бюджетних програм місцевих бюджетів та звітів про їх виконання, затверджених наказом Міністерства фінансів України від 26 серпня 2014 року N836 «Про деякі питання запровадження програмно-цільового методу складання та виконання місцевих бюджетів_x000D__x000D_
-		Рішення двадцять сьомої сесії восьмого скликання №777 від 21.12.2023 року «Про бюджет Менської міської територіальної громади на 2024 р.»</t>
  </si>
  <si>
    <t>На 2025 рік встановлено граничний обсяг видатків -99 000,00 грн. Визначені граничні обсяги бюджетних асигнувань будуть спрямовані на покриття поточних зобов'язань за місцевими програмами.</t>
  </si>
  <si>
    <t>(0)(1)(1)(7)(3)(5)(0)</t>
  </si>
  <si>
    <t>(7)(3)(5)(0)</t>
  </si>
  <si>
    <t>(0)(4)(4)(3)</t>
  </si>
  <si>
    <t>Розроблення схем планування та забудови територій (містобудівної документації)</t>
  </si>
  <si>
    <t>ПРОГРАМА«Міський автобус» перевезення пасажирів _x000D_
по місту Мена на 2022-2024 роки</t>
  </si>
  <si>
    <t>ПРОГРАМА “Міський автобус” перевезення пасажирів по місту Мена на 2025-2027 роки</t>
  </si>
  <si>
    <t>різниця в цінах внаслідок регулювання рівня тарифів на перевезення, яку необхідно відшкодувати</t>
  </si>
  <si>
    <t>відшкодування перевезення пасажирів на міських автобусних маршрутах відшкодування</t>
  </si>
  <si>
    <t>перевезення пасажирів на міських автобусних маршрутах</t>
  </si>
  <si>
    <t>відшкодування перевезення пасажирів</t>
  </si>
  <si>
    <t>відсоток забезпечення пасажирам безпечної, зручної поїздки</t>
  </si>
  <si>
    <t>Програма "Міський автобус" перевезення павсажирів по місту Мена на 2022-2024 роки</t>
  </si>
  <si>
    <t>Рішення 12 сесії  8 скликання №588 від26.10.2021</t>
  </si>
  <si>
    <t>Кошти , які були використані в 2023 році по загальному фонду в сумі 210 000,00 гривні, були направлені на  виконання місцевих програм у відповідній сфері.На 2024 рік встановлено  обсяг видатків -260 000,00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</si>
  <si>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- 260 000,00 грн. Визначені граничні обсяги бюджетних асигнувань будуть спрямовані на покриття поточних зобов'язань за місцевими програмами.</t>
  </si>
  <si>
    <t>Забезпечення надання послуг з перевезення пасажирів автомобільним транспортом</t>
  </si>
  <si>
    <t>Регулювання цін; _x000D_
Надання послуг перевезення по м. Мена на 2024 рік</t>
  </si>
  <si>
    <t>- Бюджетний кодекс;_x000D_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р.»_x000D_
'Рішення 12 сесії 8-скликання  Менської міської ради від 26.10.2021 року № 588_x000D_
Про затвердження програми "Міський автобус" перевезення пасажирів по м.Мена на 2022-2024 роки</t>
  </si>
  <si>
    <t>(0)(1)(1)(7)(4)(1)(2)</t>
  </si>
  <si>
    <t>(7)(4)(1)(2)</t>
  </si>
  <si>
    <t>(0)(4)(5)(1)</t>
  </si>
  <si>
    <t>Регулювання цін на послуги місцевого автотранспорту</t>
  </si>
  <si>
    <t>Капітальний ремонт інших об`єктів</t>
  </si>
  <si>
    <t>Програма фінансування робіт з будівництва, реконструкції, ремонту та утримання автомобільних доріг комунальної власності Менської міської територіальної громади на 2022-2024 роки</t>
  </si>
  <si>
    <t>Програма фінансування робіт з будівництва, реконструкції, ремонту та утримання автомобільних доріг комунальної власності Менської міської територіальної громади на 2025-2027 роки</t>
  </si>
  <si>
    <t>утримання автомобільних доріг</t>
  </si>
  <si>
    <t>км.</t>
  </si>
  <si>
    <t>встановлення дорожніх знаків</t>
  </si>
  <si>
    <t>нанесення дорожньої розмітки</t>
  </si>
  <si>
    <t>пидбання солі та піску</t>
  </si>
  <si>
    <t>Натуральні надходження (асфальтогранулят)</t>
  </si>
  <si>
    <t>Виготовлення ПКД на капітальний ремонт доріг</t>
  </si>
  <si>
    <t>придбання дорожніх знаків</t>
  </si>
  <si>
    <t>кількість дорожніх знаків</t>
  </si>
  <si>
    <t>кількість придбаних матеріалів для протиожеледної суміші</t>
  </si>
  <si>
    <t>протяжність дорожньої мережі</t>
  </si>
  <si>
    <t>Кількість проектів</t>
  </si>
  <si>
    <t>середні витрати на придбання знаків</t>
  </si>
  <si>
    <t>середні витрати на придбання суміші</t>
  </si>
  <si>
    <t>Середні витрати на виготовлення ПКД</t>
  </si>
  <si>
    <t>питома вага кількості об`єктів  дорожнього господарства, що утримується до загальної кількості об`єктів дорожнього господарства</t>
  </si>
  <si>
    <t>відсоток виконання робіт</t>
  </si>
  <si>
    <t>рішення 24 сесії8 скликання Менської міської ради від 10 жовтня 2022 року №334</t>
  </si>
  <si>
    <t>Кошти , які були використані в 2023 році по загальному фонду в сумі 6394 000,35 гривні, були направлені на  виконання місцевих програм у відповідній сфері.На 2024 рік встановлено  обсяг видатків - 2 494 000,00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</si>
  <si>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- 3 425 000,00 грн.Визначені граничні обсяги бюджетних асигнувань будуть спрямовані на покриття поточних зобов'язань за місцевою програмою.</t>
  </si>
  <si>
    <t>збереження існуючої мережі автомобільних доріг комунальної власності, забезпечення задовільних умов руху автотранспорту й безпеки дорожнього руху</t>
  </si>
  <si>
    <t>-	проведення капітального ремонту вулиць і доріг комунальної власності у населених пунктах громади; _x000D_
-	проведення поточного ремонту та утримання вулиць і доріг комунальної власності у населених пунктах  громади; _x000D_
-	виконання ремонтних робіт із застосуванням в’яжучих матеріалів на основі високоякісних бітумів та інших дорожньо-будівельних матеріалів; _x000D_
-	забезпечення безпеки дорожнього руху в межах автомобільних доріг комунальної власності Менської територіальної громади шляхом встановлення засобів організації дорожнього руху (дорожні знаки, покажчики, тощо); _x000D_
-	забезпечення під’їзду до опорних навчальних та медичних закладів; _x000D_
-	забезпечення під’їзду до соціальних та культурних об’єктів, соціально - важливих проектів, туристичних об’єктів</t>
  </si>
  <si>
    <t>Закон України «Про автомобільні дороги»_x000D_
- Бюджетний кодекс;_x000D_
-Програма фінансування робіт з будівництва, реконструкції, ремонту та утримання автомобільних доріг комунальної власності Менської міської територіальної громади на 2022-2024 роки -рішення 41 сесії 8 скликання №623 від07.11.2023 року_x000D_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</si>
  <si>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(0)(1)(1)(7)(4)(6)(1)</t>
  </si>
  <si>
    <t>(7)(4)(6)(1)</t>
  </si>
  <si>
    <t>(0)(4)(5)(6)</t>
  </si>
  <si>
    <t>Утримання та розвиток автомобільних доріг та дорожньої інфраструктури за рахунок коштів місцевого бюджету</t>
  </si>
  <si>
    <t>Кредиторська заборгованість  по ПРОГРАМІ підтримки та розвитку місцевого самоврядування на території Менської міської територіальної громади на 2022-2024 роки</t>
  </si>
  <si>
    <t>ПРОГРАМА підтримки та розвитку місцевого самоврядування на території Менської міської територіальної громади на 2022-2024 роки</t>
  </si>
  <si>
    <t>витрати на оплату членських внесків</t>
  </si>
  <si>
    <t>методична, правова та інформаійна допомога</t>
  </si>
  <si>
    <t>статут при асоціації</t>
  </si>
  <si>
    <t>підготовка проектів актів та програм органів місцевого самоврядування у сфері розвитку, маркетингу та промоції території</t>
  </si>
  <si>
    <t>відсоток виконання програм та актів органів місцевого самоврядування</t>
  </si>
  <si>
    <t>Кошти , які були використані в 2023 році по загальному фонду в сумі 93481,00 гривень були направлені на  виконання місцевих програм у відповідній сфері.На 2024 рік встановлено  обсяг видатків - 100 000,00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</si>
  <si>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- 100 000,00 грн. Визначені граничні обсяги бюджетних асигнувань будуть спрямовані на покриття поточних зобов'язань за місцевими програмами.</t>
  </si>
  <si>
    <t>Участь у заходах, семінарах та навчаннях, які сприяють розвитку місцевого самоврядування в Україні</t>
  </si>
  <si>
    <t>Затрати; _x000D_
своєчасна сплата внесків до асоціацій</t>
  </si>
  <si>
    <t>- Бюджетний кодекс;_x000D_
ПРОГРАМА підтримки та розвитку місцевого самоврядування на території Менської міської територіальної громади на 2022-2024 роки_x000D_
'Рішення 41 сесії 8-скликання  Менської міської ради від 07.11.2023 року № 600_x000D_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</si>
  <si>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(0)(1)(1)(7)(6)(8)(0)</t>
  </si>
  <si>
    <t>(7)(6)(8)(0)</t>
  </si>
  <si>
    <t>(0)(4)(9)(0)</t>
  </si>
  <si>
    <t>Членські внески до асоціацій органів місцевого самоврядування</t>
  </si>
  <si>
    <t>Гуманітарна допомога</t>
  </si>
  <si>
    <t>Матеріальні цінності для пунктів незламності</t>
  </si>
  <si>
    <t>Попереджувальні знаки</t>
  </si>
  <si>
    <t>Програми розвитку цивільного захисту Менської міської територіальної громади на 2022-2024 роки</t>
  </si>
  <si>
    <t>ПРОГРАМА розвитку цивільного захисту Менської міської територіальної громади на 2025-2027 роки</t>
  </si>
  <si>
    <t>видатки, передбачені на ліквідацію надзвичайних ситуацій</t>
  </si>
  <si>
    <t>оприбуткування матеріальних цінностей для пунктів незламності</t>
  </si>
  <si>
    <t>кількість придбаних ПММ</t>
  </si>
  <si>
    <t>літр</t>
  </si>
  <si>
    <t>кількість придбаних матеріалів</t>
  </si>
  <si>
    <t>Кількість переданих матеріальних цінностей</t>
  </si>
  <si>
    <t>Кількість знаків</t>
  </si>
  <si>
    <t>розпорядження</t>
  </si>
  <si>
    <t>середня вартість матеріалів</t>
  </si>
  <si>
    <t>середня ціна  ПММ</t>
  </si>
  <si>
    <t>Середня вартість матеріальних цінностей</t>
  </si>
  <si>
    <t>Середня вартість 1 знака</t>
  </si>
  <si>
    <t>відсоток захисту населення</t>
  </si>
  <si>
    <t>Програма розвитку цивільного захисту Менської  територіальної громади на 2022-2024 роки</t>
  </si>
  <si>
    <t>рішення 14 сесії 8-го скликання Менської иіської ради від 10 жовтня 2022 р. №343</t>
  </si>
  <si>
    <t>Кошти , які були використані в 2023 році по загальному фонду в сумі411956,30гривні, були направлені на  виконання місцевих програм у відповідній сфері.На 2024 рік встановлено  обсяг видатків - 320 000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</si>
  <si>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  350 000,00 грн. Визначені граничні обсяги бюджетних асигнувань будуть спрямовані на покриття поточних зобов'язань за місцевими програмами.</t>
  </si>
  <si>
    <t>'Заходи із запобігання та ліквідації надзвичайних ситуацій та наслідків стихійного лиха</t>
  </si>
  <si>
    <t>Проведення поточного/капітального ремонту приміщень; _x000D_
Заходи у сфері запобігання виникненню надзвичайних ситуацій</t>
  </si>
  <si>
    <t>- Бюджетний кодекс;_x000D_
ПРОГРАМА розвитку цивільного захисту Менської міської територіальної громади на 2022-2024 роки_x000D_
'Рішення 41 сесії 8-скликання  Менської міської ради від 07.11.2023 року № 625_x000D_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</si>
  <si>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(0)(1)(1)(8)(1)(1)(0)</t>
  </si>
  <si>
    <t>(8)(1)(1)(0)</t>
  </si>
  <si>
    <t>(0)(3)(2)(0)</t>
  </si>
  <si>
    <t>Заходи із запобігання та ліквідації надзвичайних ситуацій та наслідків стихійного лиха</t>
  </si>
  <si>
    <t>Надходження, що отримують державні і комунальні заклади професійної (професійно-технічної), фахової передвищої та вищої освіти від розміщення на депозитах тимчасово вільних бюджетних коштів, отриманих за надання платних послуг, якщо таким закладам законом</t>
  </si>
  <si>
    <t>Медикаменти та перев`язувальні матеріали</t>
  </si>
  <si>
    <t>Утримання установи</t>
  </si>
  <si>
    <t>кількість працівників</t>
  </si>
  <si>
    <t>кількість пожежних підрозділів</t>
  </si>
  <si>
    <t>положення</t>
  </si>
  <si>
    <t>кількість фактично  працюючих</t>
  </si>
  <si>
    <t>кількість виїздів на гасіння пожеж та ліквідацію НС та НП</t>
  </si>
  <si>
    <t>облікові дані</t>
  </si>
  <si>
    <t>середні видатки на ліквідацію однієї пожежі</t>
  </si>
  <si>
    <t>динаміка обсягів збитків, завданих пожежами/надзвичайними ситуаціями, порівняно з попереднім роком</t>
  </si>
  <si>
    <t>Кошти , які були використані в 2023 році по загальному фонду в сумі 3 487282,67 гривні, були направлені на  виконання місцевих програм у відповідній сфері.На 2024 рік встановлено  обсяг видатків - 3 387 700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</si>
  <si>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-3 569 200,00 грн. Визначені граничні обсяги бюджетних асигнувань будуть спрямовані на покриття поточних зобов'язань,витрати на заробітну пла ту та нарахування передбачені на10 місяців, витрати на енергоносії передбачені на 12 місяців.</t>
  </si>
  <si>
    <t>Підтримка належного рівня пожежної безпеки на об’єктах і в населених пунктах</t>
  </si>
  <si>
    <t>Забезпечення здійснення контролю за дотриманням протипожежних вимог, запобігання пожежам і нещасним випадкам, гасіння пожеж</t>
  </si>
  <si>
    <t>- Бюджетний кодекс._x000D_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t>
  </si>
  <si>
    <t>(0)(1)(1)(8)(1)(3)(0)</t>
  </si>
  <si>
    <t>(8)(1)(3)(0)</t>
  </si>
  <si>
    <t>Забезпечення діяльності місцевої та добровільної пожежної охорони</t>
  </si>
  <si>
    <t>Програма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р.р.</t>
  </si>
  <si>
    <t>Послуги з перевезення</t>
  </si>
  <si>
    <t>кількість виїздів</t>
  </si>
  <si>
    <t>середні видатки на одну поїздку</t>
  </si>
  <si>
    <t>забезпечення видатків</t>
  </si>
  <si>
    <t>ПРОГРАМА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р.р.</t>
  </si>
  <si>
    <t>рішення 24 сесії 8-го скликання Менської міської ради від 26 жовтня 2022 №351</t>
  </si>
  <si>
    <t>Програма виконання заходів з мобілізації, призову на строкову військову службу на території населених пунктів Менської міської територіальної громади на 2025-2027 р.р.</t>
  </si>
  <si>
    <t>Кошти , які були використані в 2023 році по загальному фонду в сумі 569211,00 гривні, були направлені на  виконання місцевих програм у відповідній сфері.На 2024 рік встановлено  обсяг видатків - 600 000,00 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</si>
  <si>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550 000,00 грн.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</si>
  <si>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'Забезпечення потре6 Збройних сил України людськими та справними комплектними транспортними ресурсами в умовах особливого періоду</t>
  </si>
  <si>
    <t>Створення належних умов для успішного та своєчасного виконання заходів мобілізації та призову на строкову військову службу по забезпечення потреб Збройних сил України</t>
  </si>
  <si>
    <t xml:space="preserve"> Бюджетний кодекс;_x000D_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р.»_x000D_
Про внесення змін до Програми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р.р.-рішення 41 сесії 8 скликання №622 від 07.11.2023 року</t>
  </si>
  <si>
    <t>(0)(1)(1)(8)(2)(2)(0)</t>
  </si>
  <si>
    <t>(8)(2)(2)(0)</t>
  </si>
  <si>
    <t>(0)(3)(8)(0)</t>
  </si>
  <si>
    <t>Заходи та роботи з мобілізаційної підготовки місцевого значення</t>
  </si>
  <si>
    <t>Натуральні надходження(комплект обладнання гучномовних системоповіщення та Центр керування Unikorn)</t>
  </si>
  <si>
    <t>Програма підвищення обороноздатності та безпеки населених пунктів Менськаї міської територільної громади і умовах воєнного стану на 2023 рік</t>
  </si>
  <si>
    <t>Програма підвищення обороноздатності та безпеки населених пунктів Менськаї міської територільної громади і умовах воєнного стану на 2024 рік</t>
  </si>
  <si>
    <t>Програма профілактики правопорушень «Безпечна громада» на 2022-2024 роки</t>
  </si>
  <si>
    <t>ПРОГРАМАтериторіальної оборони на території населених пунктів Менської міської територіальної громади на 2022 - 2024 роки</t>
  </si>
  <si>
    <t>ПРОГРАМА профілактики правопорушень "Безпечна громада" на 2025-2027 роки</t>
  </si>
  <si>
    <t>Програма підвищення обороноздатності та безпеки населених пунктів Менської  міської територіальної громади в умовах воєнного стану на 2025 рік</t>
  </si>
  <si>
    <t>Витрати передбачені на  заходи громадського порядку та безпеки</t>
  </si>
  <si>
    <t>витрати педбачені по Програмі обороноздатності та безпеки населених пунктів</t>
  </si>
  <si>
    <t>витрати передбачені по програмі цивільного захисту</t>
  </si>
  <si>
    <t>витрати передбачені по програмі "Безпечна громада"</t>
  </si>
  <si>
    <t>Ресурсне забезпечення програми виконання заходів з мобілізації на строкову військову службу</t>
  </si>
  <si>
    <t>Натуральні надходження після проведення ремонту(ванна)</t>
  </si>
  <si>
    <t>витрати на придбання меблів, жалюзі,побутова техніка, інформаційний стенд,таблички по програмі "Безпечна громада"</t>
  </si>
  <si>
    <t>витрати на проведення поточного ремонтупо програмі "Безпечна громада"</t>
  </si>
  <si>
    <t>Обладнання гучномовних систем оповіщення</t>
  </si>
  <si>
    <t>Розроблення проєктної документації на встановлення оглядових камер по  програмі "Безпечна громада"</t>
  </si>
  <si>
    <t>Центр керування Unikorn</t>
  </si>
  <si>
    <t>Кількість отримувачів</t>
  </si>
  <si>
    <t>послуги по ремонту автомобілів</t>
  </si>
  <si>
    <t>кількість придбаних меблів, побутова техніка, інформаційний стенд,таблички</t>
  </si>
  <si>
    <t>Кількість нагрудних боді-камер</t>
  </si>
  <si>
    <t>Кількість комплектів</t>
  </si>
  <si>
    <t>Кількість центрів</t>
  </si>
  <si>
    <t>кількість  камер</t>
  </si>
  <si>
    <t>середні витрати на обслуговування камер відеоспостереження</t>
  </si>
  <si>
    <t>середні витрати на 1 обладнання</t>
  </si>
  <si>
    <t>Середні витрати на 1 отримувача</t>
  </si>
  <si>
    <t>Середні витрати на встановлення камер відеоспостереження</t>
  </si>
  <si>
    <t>Середні витрати на придбання меблів,побутова техніка, інформаційний стенд,таблички</t>
  </si>
  <si>
    <t>середні витрати на проекти</t>
  </si>
  <si>
    <t>Середні витрати на нагрудні боді-камери</t>
  </si>
  <si>
    <t>Середня вартість одного комплекту</t>
  </si>
  <si>
    <t>Середні витрати на виготовлення проекту</t>
  </si>
  <si>
    <t>Середня вартість 1 центру керування</t>
  </si>
  <si>
    <t>Динаміка підвищення обороноздатності</t>
  </si>
  <si>
    <t>Програма підвищення обороноздатності та безпеки населених пунктів Менської  міської територіальної громади в умовах воєнного стану на 2024 рік</t>
  </si>
  <si>
    <t>Рішення 43 сесії 8 скликання №739 від 21.12.2023р</t>
  </si>
  <si>
    <t>РОГРАМА територіальної оборони на території населених пунктів Менської міської територіальної громади на 2022-2024 роки</t>
  </si>
  <si>
    <t>рішення 26 сесії8-го скликання Менської міської ради від 23.11.2022 року№406</t>
  </si>
  <si>
    <t>Програма обороноздатності та безпеки населених пунктів Менськаї міської територільної громади і умовах воєнного стану на 2023 рік</t>
  </si>
  <si>
    <t>ПРОГРАМА ПРОФІЛАКТИКИ  ПРАВОПОРУШЕНЬ «БЕЗПЕЧНА ГРОМАДА» НА 2022-2024 РОКИ</t>
  </si>
  <si>
    <t>рішення 26 сесмії 8 скликання Менської міської ради від 23.11.2022 року №407</t>
  </si>
  <si>
    <t>Погашена в березні 2024 року</t>
  </si>
  <si>
    <t>Кошти , які були використані в 2023 році по загальному фонду в сумі 12 305 660,50 гривні, були направлені на  виконання місцевих програм у відповідній сфері.На 2024 рік встановлено  обсяг видатків - 3 632 929,00 гривні.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</si>
  <si>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видатків- 3883 000,00  грн.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</si>
  <si>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'Інші заходи громадського порядку та безпеки</t>
  </si>
  <si>
    <t>Інші заходи громадського порядку та безпеки</t>
  </si>
  <si>
    <t>- Бюджетний кодекс;_x000D_
-	Рішення п’ятнадцятої сесії восьмого скликання №899 від 23.12.2021 року «Про бюджет Менської міської територіальної громади на 2022 р.»_x000D_
-		Рішення двадцять сьомої сесії восьмого скликання №500 від 21.12.2022 року «Про бюджет Менської міської територіальної громади на 2023 р.»_x000D_
'ПРОГРАМА підвищення обороноздатності та безпеки населених пунктів Менської міськоїтериторіальної громади в умовах воєнного стану на 2024 рік_x000D_
'Рішення 42 сесії 8-скликання  Менської міської ради від 21.11.2023 року № 686_x000D_
'Рішення 41 сесії 8-скликання  Менської міської ради від 07.11.2023 року № 616 Про затвердження Програми  профілактики правопорушень "Безпечна громада" на 2022-2024 роки в новій редакції_x000D_
Рішення 41 сесії 8-скликання  Менської міської ради від07.11.2023 року № 615 Про затвердження Програми  розвитку цивільного захисту Менської міської територіальної громади на 2022-2024 роки в новій редакції</t>
  </si>
  <si>
    <t>(0)(1)(1)(8)(2)(3)(0)</t>
  </si>
  <si>
    <t>(8)(2)(3)(0)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</si>
  <si>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</si>
  <si>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t>
  </si>
  <si>
    <t>Грошові стягнення за шкоду, заподіяну порушенням законодавства про охорону навколишнього природного середовища внаслідок господарської та іншої діяльності</t>
  </si>
  <si>
    <t>рограма розвитку земельних відносин Менської міської територіальної громади на 2025-2027 роки</t>
  </si>
  <si>
    <t>Обсяг запланованих видатків</t>
  </si>
  <si>
    <t>Кількість виготовлених документів</t>
  </si>
  <si>
    <t>Середня вартість виготовленого документа</t>
  </si>
  <si>
    <t>Відсоток покращення раціонального використання природоохоронної території</t>
  </si>
  <si>
    <t>На 2024 рік встановлено  обсяг видатків - 131 000,00 гривні.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</si>
  <si>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На 2025 рік встановлено граничний обсяг видатків-136 000,00  грн.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</si>
  <si>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Охорона, раціональне використання та відтворення природних ресурсів, покращення екологічної ситуації в громаді</t>
  </si>
  <si>
    <t>Поглиблення та берегоукріплення річок на території Менської міської територіальної громади; _x000D_
розчистка русел річок; _x000D_
оздоровлення малих річок; _x000D_
Забезпечння раціонального використання природоохоронної території з режимомо обмеженої господарської діяльності</t>
  </si>
  <si>
    <t>' Бюджетний кодекс _x000D__x000D_
 Закон України " Про місцеве самоврядування в Україні" зі змінами та доповненнями. Наказ МФУ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бюджетів".Правила складання паспортів бюджетних програм місцевих бюджетів та звітів про їх виконання, затверджених наказом Міністерства фінансів України від 26 серпня 2014 року N836 «Про деякі питання запровадження програмно-цільового методу складання та виконання місцевих бюджетів_x000D__x000D_
-рішення 45-ої сесії Менської міської ради 8 скликання від 21 лютого 2024 року №89 про внесення змін до рішення 43-ої сесії Менської міської ради 8 скликання від 21 грудня2023 року №777 "Про бюджет Менської міської територіальної громади на 2024 рік"_x000D__x000D_
"Про затвердження Програми розвитку земельних відносин Менської міської територіальної громади на 2023-2025 роки"_x000D_ -рішення 40 сесії 8 скликання Менської міської ради  від 04.10.2023 №597_x000D__x000D_
-рішення 47-ої сесії Менської міської ради 8 скликання від 25 квітня 2024 року №200 про внесення змін до рішення 43-ої сесії Менської міської ради 8 скликання від 21 грудня2023 року №777 "Про бюджет Менської міської територіальної громади на 2024 рік"_x000D__x000D_
"Про внесення змін до рішення 27 сесії 8 скликання від 21.12.2022 року №496 "Про затвердження Програми розвитку земельних відносин Менської міської територіальної громади на 2023-2025 роки"_x000D_-рішня 47 сесії 8 скликання Менської міської ради  від 25.04.2024 №193</t>
  </si>
  <si>
    <t>(0)(1)(1)(8)(3)(3)(0)</t>
  </si>
  <si>
    <t>(8)(3)(3)(0)</t>
  </si>
  <si>
    <t>(0)(5)(4)(0)</t>
  </si>
  <si>
    <t>Інша діяльність у сфері екології та охорони природних ресурсів</t>
  </si>
  <si>
    <t>Повернення кредитів до бюджету</t>
  </si>
  <si>
    <t>Надання довгострокових кредитів індивідуальним забудовникам житла на селі</t>
  </si>
  <si>
    <t>Надання інших внутрішніх кредитів</t>
  </si>
  <si>
    <t>Програма підтримки індивідуального житлового будівництва та розвитку особистого селянського господарства " Власний дім" на 2022 -2024 роки на території Менської міської територіальної громади</t>
  </si>
  <si>
    <t>Витрати передбачені на надання кредитів сільським забудовникам</t>
  </si>
  <si>
    <t>Кількість осіб, які подали заяви на надання кредитів</t>
  </si>
  <si>
    <t>Кількість осіб, яким надано кредит</t>
  </si>
  <si>
    <t>Середня вартість житла, наданого в кредит</t>
  </si>
  <si>
    <t>Відсоток покращення житлових умов забудовників</t>
  </si>
  <si>
    <t>ПРОГРАМА Підтримки індивідуального житлового  будівництва та розвитку особистого селянського господарства «Власний дім» на 2022-2024 рік на території Менської  територіальної громади</t>
  </si>
  <si>
    <t>рішення 15 сесії Менської міської ради 8 скликання № 789 від 09 грудня 2021 року</t>
  </si>
  <si>
    <t>Програма Підтримки індивідуального житлового  будівництва та розвитку особистого селянського господарства «Власний дім» на 2025 - 2027 роки на території Менської міської територіальної громади</t>
  </si>
  <si>
    <t>На 2025  рік встановлено граничний обсяг видатків   115000,00 грн. Визначені граничні обсяги бюджетних асигнувань будуть спрямовані на покриття поточних зобов'язань за місцевою програмою. Кредиторська заборгованість на початок року не очікується</t>
  </si>
  <si>
    <t>'Надання довгострокових кредитів індивідуальним забудовникам житла на селі</t>
  </si>
  <si>
    <t>Надання кредиту молодим забудовникам</t>
  </si>
  <si>
    <t>- Бюджетний кодекс;_x000D_
- Програма підтримки індивідуального житлового будівництва та розвитку особистого селянського господарства " Власний дім" на 2020 -2022 роки на території Менської об'єднаної територіальної громади;_x000D_
- Рішення36 сесії 7 скликання №661 від26.12.2019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Підтримки індивідуального житлового  будівництва та розвитку особистого селянського господарства «Власний дім» на 2022 - 2024 роки на території Менської територіальної громади_x000D_
'Рішення 15 сесії 8-скликання  Менської міської ради від 09.12.2021 року № 789</t>
  </si>
  <si>
    <t>(0)(1)(1)(8)(8)(3)(1)</t>
  </si>
  <si>
    <t>(8)(8)(3)(1)</t>
  </si>
  <si>
    <t>(1)(0)(6)(0)</t>
  </si>
  <si>
    <t>Повернення довгострокових кредитів, наданих індивідуальним забудовникам житла на селі</t>
  </si>
  <si>
    <t>Повернення інших внутрішніх кредитів</t>
  </si>
  <si>
    <t>Програма підтримки індивідуального житлового будівництва та розвитку особистого селянського господарства " Власний дім" на 2022 -2024 роки на території Менської  територіальної громади</t>
  </si>
  <si>
    <t xml:space="preserve"> повернення кредитів</t>
  </si>
  <si>
    <t>кількість осіб, які повернуть кредит</t>
  </si>
  <si>
    <t>середня вартість житла</t>
  </si>
  <si>
    <t>відсоток покращення житлових умов забудовників</t>
  </si>
  <si>
    <t>'Повернення довгострокових кредитів, наданих індивідуальним забудовникам житла на селі</t>
  </si>
  <si>
    <t>повернення кредиту</t>
  </si>
  <si>
    <t>(0)(1)(1)(8)(8)(3)(2)</t>
  </si>
  <si>
    <t>(8)(8)(3)(2)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</si>
</sst>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
  </numFmts>
  <fonts count="18"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1">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6" fillId="0" borderId="0" xfId="0" applyFont="1" applyAlignment="1">
      <alignment horizontal="center" vertical="top"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6" fillId="0" borderId="7" xfId="0" applyFont="1" applyBorder="1" applyAlignment="1">
      <alignment horizontal="center" vertical="center"/>
    </xf>
    <xf numFmtId="0" fontId="3" fillId="0" borderId="0" xfId="0" applyFont="1" applyAlignment="1">
      <alignment horizontal="left" vertical="center" wrapText="1"/>
    </xf>
    <xf numFmtId="176" fontId="1" fillId="0" borderId="5" xfId="0" applyNumberFormat="1" applyFont="1" applyBorder="1" applyAlignment="1">
      <alignment horizontal="center" vertical="center" wrapText="1"/>
    </xf>
    <xf numFmtId="0" fontId="2" fillId="0" borderId="0" xfId="0" applyFont="1" applyAlignment="1">
      <alignment horizontal="right" vertical="center" wrapText="1"/>
    </xf>
    <xf numFmtId="0" fontId="3" fillId="0" borderId="0" xfId="0" applyFont="1" applyAlignment="1">
      <alignment horizontal="center" vertical="center" wrapText="1"/>
    </xf>
    <xf numFmtId="0" fontId="7" fillId="0" borderId="0" xfId="0" applyFont="1" applyAlignment="1">
      <alignment horizontal="center" vertical="top" wrapText="1"/>
    </xf>
    <xf numFmtId="0" fontId="3" fillId="0" borderId="0" xfId="0" applyFont="1" applyAlignment="1">
      <alignment vertical="center" wrapText="1"/>
    </xf>
    <xf numFmtId="0" fontId="11" fillId="0" borderId="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176" fontId="4" fillId="0" borderId="1" xfId="0" applyNumberFormat="1" applyFont="1" applyBorder="1" applyAlignment="1">
      <alignment horizontal="center" vertical="center" wrapText="1"/>
    </xf>
    <xf numFmtId="176" fontId="4" fillId="0" borderId="2" xfId="0" applyNumberFormat="1" applyFont="1" applyBorder="1" applyAlignment="1">
      <alignment horizontal="center" vertical="center" wrapText="1"/>
    </xf>
    <xf numFmtId="176" fontId="4" fillId="0" borderId="3" xfId="0" applyNumberFormat="1" applyFont="1" applyBorder="1" applyAlignment="1">
      <alignment horizontal="center" vertical="center" wrapText="1"/>
    </xf>
    <xf numFmtId="176" fontId="4" fillId="0" borderId="5"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2" fillId="0" borderId="0" xfId="0" applyFont="1" applyAlignment="1">
      <alignment horizontal="lef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5" xfId="0" applyFont="1" applyBorder="1" applyAlignment="1">
      <alignment horizontal="left"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9"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6" fillId="0" borderId="0" xfId="0" applyFont="1" applyAlignment="1">
      <alignment horizontal="left" vertical="center" wrapText="1"/>
    </xf>
    <xf numFmtId="0" fontId="8"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0" xfId="0" applyFont="1" applyAlignment="1">
      <alignment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4"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4"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1" xfId="0" applyFont="1" applyBorder="1" applyAlignment="1">
      <alignment horizontal="center" vertical="top" wrapText="1"/>
    </xf>
    <xf numFmtId="0" fontId="17" fillId="0" borderId="1" xfId="0" applyFont="1" applyBorder="1" applyAlignment="1">
      <alignment horizontal="center" vertical="top" wrapText="1"/>
    </xf>
    <xf numFmtId="0" fontId="4" fillId="0" borderId="5" xfId="0" applyFont="1" applyBorder="1" applyAlignment="1">
      <alignment horizontal="left" vertical="center" wrapText="1"/>
    </xf>
    <xf numFmtId="1" fontId="4" fillId="0" borderId="5"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0" fillId="0" borderId="5" xfId="0" applyFont="1" applyBorder="1" applyAlignment="1">
      <alignment horizontal="left"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2"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5" fillId="0" borderId="6" xfId="0" quotePrefix="1" applyFont="1" applyBorder="1" applyAlignment="1">
      <alignment horizontal="left" vertical="top" wrapText="1"/>
    </xf>
    <xf numFmtId="0" fontId="13" fillId="0" borderId="6" xfId="0" quotePrefix="1" applyFont="1" applyBorder="1" applyAlignment="1">
      <alignment horizontal="left" vertical="top" wrapText="1"/>
    </xf>
    <xf numFmtId="0" fontId="11" fillId="0" borderId="6" xfId="0" quotePrefix="1" applyFont="1" applyBorder="1" applyAlignment="1">
      <alignment horizontal="center" vertical="center" wrapText="1"/>
    </xf>
    <xf numFmtId="0" fontId="11" fillId="0" borderId="6" xfId="0" quotePrefix="1" applyFont="1" applyBorder="1" applyAlignment="1">
      <alignment horizontal="left" vertical="top" wrapText="1"/>
    </xf>
    <xf numFmtId="0" fontId="0" fillId="0" borderId="1" xfId="0" quotePrefix="1" applyFont="1" applyBorder="1" applyAlignment="1">
      <alignment horizontal="center" vertical="top" wrapText="1"/>
    </xf>
    <xf numFmtId="0" fontId="4" fillId="0" borderId="1" xfId="0" quotePrefix="1" applyFont="1" applyBorder="1" applyAlignment="1">
      <alignment horizontal="center" vertical="top" wrapText="1"/>
    </xf>
    <xf numFmtId="0" fontId="17" fillId="0" borderId="5" xfId="0" applyFont="1" applyBorder="1" applyAlignment="1">
      <alignment horizontal="left" vertical="center"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cellXfs>
  <cellStyles count="1">
    <cellStyle name="Звичайний" xfId="0" builtinId="0"/>
  </cellStyles>
  <dxfs count="192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42.75" customHeight="1" x14ac:dyDescent="0.2">
      <c r="A10" s="11" t="s">
        <v>163</v>
      </c>
      <c r="B10" s="35" t="s">
        <v>295</v>
      </c>
      <c r="C10" s="35"/>
      <c r="D10" s="35"/>
      <c r="E10" s="35"/>
      <c r="F10" s="35"/>
      <c r="G10" s="35"/>
      <c r="H10" s="35"/>
      <c r="I10" s="35"/>
      <c r="J10" s="35"/>
      <c r="K10" s="35"/>
      <c r="L10" s="35"/>
      <c r="N10" s="35" t="s">
        <v>296</v>
      </c>
      <c r="O10" s="35"/>
      <c r="P10" s="35"/>
      <c r="Q10" s="35"/>
      <c r="R10" s="35"/>
      <c r="S10" s="35"/>
      <c r="T10" s="35"/>
      <c r="U10" s="35"/>
      <c r="V10" s="35"/>
      <c r="W10" s="35"/>
      <c r="X10" s="35"/>
      <c r="Y10" s="35"/>
      <c r="Z10" s="15"/>
      <c r="AA10" s="35" t="s">
        <v>297</v>
      </c>
      <c r="AB10" s="35"/>
      <c r="AC10" s="35"/>
      <c r="AD10" s="35"/>
      <c r="AE10" s="35"/>
      <c r="AF10" s="35"/>
      <c r="AG10" s="35"/>
      <c r="AH10" s="35"/>
      <c r="AI10" s="35"/>
      <c r="AJ10" s="15"/>
      <c r="AK10" s="134" t="s">
        <v>298</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247</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45" customHeight="1" x14ac:dyDescent="0.2">
      <c r="A18" s="126" t="s">
        <v>248</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90" customHeight="1" x14ac:dyDescent="0.2">
      <c r="A21" s="126" t="s">
        <v>249</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22002504.350000001</v>
      </c>
      <c r="V30" s="95"/>
      <c r="W30" s="95"/>
      <c r="X30" s="95"/>
      <c r="Y30" s="95"/>
      <c r="Z30" s="95" t="s">
        <v>173</v>
      </c>
      <c r="AA30" s="95"/>
      <c r="AB30" s="95"/>
      <c r="AC30" s="95"/>
      <c r="AD30" s="95"/>
      <c r="AE30" s="96" t="s">
        <v>173</v>
      </c>
      <c r="AF30" s="97"/>
      <c r="AG30" s="97"/>
      <c r="AH30" s="98"/>
      <c r="AI30" s="96">
        <f>IF(ISNUMBER(U30),U30,0)+IF(ISNUMBER(Z30),Z30,0)</f>
        <v>22002504.350000001</v>
      </c>
      <c r="AJ30" s="97"/>
      <c r="AK30" s="97"/>
      <c r="AL30" s="97"/>
      <c r="AM30" s="98"/>
      <c r="AN30" s="96">
        <v>24761134</v>
      </c>
      <c r="AO30" s="97"/>
      <c r="AP30" s="97"/>
      <c r="AQ30" s="97"/>
      <c r="AR30" s="98"/>
      <c r="AS30" s="96" t="s">
        <v>173</v>
      </c>
      <c r="AT30" s="97"/>
      <c r="AU30" s="97"/>
      <c r="AV30" s="97"/>
      <c r="AW30" s="98"/>
      <c r="AX30" s="96" t="s">
        <v>173</v>
      </c>
      <c r="AY30" s="97"/>
      <c r="AZ30" s="97"/>
      <c r="BA30" s="98"/>
      <c r="BB30" s="96">
        <f>IF(ISNUMBER(AN30),AN30,0)+IF(ISNUMBER(AS30),AS30,0)</f>
        <v>24761134</v>
      </c>
      <c r="BC30" s="97"/>
      <c r="BD30" s="97"/>
      <c r="BE30" s="97"/>
      <c r="BF30" s="98"/>
      <c r="BG30" s="96">
        <v>26689800</v>
      </c>
      <c r="BH30" s="97"/>
      <c r="BI30" s="97"/>
      <c r="BJ30" s="97"/>
      <c r="BK30" s="98"/>
      <c r="BL30" s="96" t="s">
        <v>173</v>
      </c>
      <c r="BM30" s="97"/>
      <c r="BN30" s="97"/>
      <c r="BO30" s="97"/>
      <c r="BP30" s="98"/>
      <c r="BQ30" s="96" t="s">
        <v>173</v>
      </c>
      <c r="BR30" s="97"/>
      <c r="BS30" s="97"/>
      <c r="BT30" s="98"/>
      <c r="BU30" s="96">
        <f>IF(ISNUMBER(BG30),BG30,0)+IF(ISNUMBER(BL30),BL30,0)</f>
        <v>26689800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8633.25</v>
      </c>
      <c r="AA31" s="95"/>
      <c r="AB31" s="95"/>
      <c r="AC31" s="95"/>
      <c r="AD31" s="95"/>
      <c r="AE31" s="96">
        <v>0</v>
      </c>
      <c r="AF31" s="97"/>
      <c r="AG31" s="97"/>
      <c r="AH31" s="98"/>
      <c r="AI31" s="96">
        <f>IF(ISNUMBER(U31),U31,0)+IF(ISNUMBER(Z31),Z31,0)</f>
        <v>8633.25</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8.25" customHeight="1" x14ac:dyDescent="0.2">
      <c r="A32" s="89">
        <v>25010400</v>
      </c>
      <c r="B32" s="90"/>
      <c r="C32" s="90"/>
      <c r="D32" s="91"/>
      <c r="E32" s="92" t="s">
        <v>175</v>
      </c>
      <c r="F32" s="93"/>
      <c r="G32" s="93"/>
      <c r="H32" s="93"/>
      <c r="I32" s="93"/>
      <c r="J32" s="93"/>
      <c r="K32" s="93"/>
      <c r="L32" s="93"/>
      <c r="M32" s="93"/>
      <c r="N32" s="93"/>
      <c r="O32" s="93"/>
      <c r="P32" s="93"/>
      <c r="Q32" s="93"/>
      <c r="R32" s="93"/>
      <c r="S32" s="93"/>
      <c r="T32" s="94"/>
      <c r="U32" s="95" t="s">
        <v>173</v>
      </c>
      <c r="V32" s="95"/>
      <c r="W32" s="95"/>
      <c r="X32" s="95"/>
      <c r="Y32" s="95"/>
      <c r="Z32" s="95">
        <v>8633.25</v>
      </c>
      <c r="AA32" s="95"/>
      <c r="AB32" s="95"/>
      <c r="AC32" s="95"/>
      <c r="AD32" s="95"/>
      <c r="AE32" s="96">
        <v>0</v>
      </c>
      <c r="AF32" s="97"/>
      <c r="AG32" s="97"/>
      <c r="AH32" s="98"/>
      <c r="AI32" s="96">
        <f>IF(ISNUMBER(U32),U32,0)+IF(ISNUMBER(Z32),Z32,0)</f>
        <v>8633.25</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25.5" customHeight="1" x14ac:dyDescent="0.2">
      <c r="A33" s="89"/>
      <c r="B33" s="90"/>
      <c r="C33" s="90"/>
      <c r="D33" s="91"/>
      <c r="E33" s="92" t="s">
        <v>176</v>
      </c>
      <c r="F33" s="93"/>
      <c r="G33" s="93"/>
      <c r="H33" s="93"/>
      <c r="I33" s="93"/>
      <c r="J33" s="93"/>
      <c r="K33" s="93"/>
      <c r="L33" s="93"/>
      <c r="M33" s="93"/>
      <c r="N33" s="93"/>
      <c r="O33" s="93"/>
      <c r="P33" s="93"/>
      <c r="Q33" s="93"/>
      <c r="R33" s="93"/>
      <c r="S33" s="93"/>
      <c r="T33" s="94"/>
      <c r="U33" s="95" t="s">
        <v>173</v>
      </c>
      <c r="V33" s="95"/>
      <c r="W33" s="95"/>
      <c r="X33" s="95"/>
      <c r="Y33" s="95"/>
      <c r="Z33" s="95">
        <v>53300</v>
      </c>
      <c r="AA33" s="95"/>
      <c r="AB33" s="95"/>
      <c r="AC33" s="95"/>
      <c r="AD33" s="95"/>
      <c r="AE33" s="96">
        <v>53300</v>
      </c>
      <c r="AF33" s="97"/>
      <c r="AG33" s="97"/>
      <c r="AH33" s="98"/>
      <c r="AI33" s="96">
        <f>IF(ISNUMBER(U33),U33,0)+IF(ISNUMBER(Z33),Z33,0)</f>
        <v>53300</v>
      </c>
      <c r="AJ33" s="97"/>
      <c r="AK33" s="97"/>
      <c r="AL33" s="97"/>
      <c r="AM33" s="98"/>
      <c r="AN33" s="96" t="s">
        <v>173</v>
      </c>
      <c r="AO33" s="97"/>
      <c r="AP33" s="97"/>
      <c r="AQ33" s="97"/>
      <c r="AR33" s="98"/>
      <c r="AS33" s="96">
        <v>110000</v>
      </c>
      <c r="AT33" s="97"/>
      <c r="AU33" s="97"/>
      <c r="AV33" s="97"/>
      <c r="AW33" s="98"/>
      <c r="AX33" s="96">
        <v>110000</v>
      </c>
      <c r="AY33" s="97"/>
      <c r="AZ33" s="97"/>
      <c r="BA33" s="98"/>
      <c r="BB33" s="96">
        <f>IF(ISNUMBER(AN33),AN33,0)+IF(ISNUMBER(AS33),AS33,0)</f>
        <v>110000</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99" customFormat="1" ht="38.25" customHeight="1" x14ac:dyDescent="0.2">
      <c r="A34" s="89">
        <v>602400</v>
      </c>
      <c r="B34" s="90"/>
      <c r="C34" s="90"/>
      <c r="D34" s="91"/>
      <c r="E34" s="92" t="s">
        <v>177</v>
      </c>
      <c r="F34" s="93"/>
      <c r="G34" s="93"/>
      <c r="H34" s="93"/>
      <c r="I34" s="93"/>
      <c r="J34" s="93"/>
      <c r="K34" s="93"/>
      <c r="L34" s="93"/>
      <c r="M34" s="93"/>
      <c r="N34" s="93"/>
      <c r="O34" s="93"/>
      <c r="P34" s="93"/>
      <c r="Q34" s="93"/>
      <c r="R34" s="93"/>
      <c r="S34" s="93"/>
      <c r="T34" s="94"/>
      <c r="U34" s="95" t="s">
        <v>173</v>
      </c>
      <c r="V34" s="95"/>
      <c r="W34" s="95"/>
      <c r="X34" s="95"/>
      <c r="Y34" s="95"/>
      <c r="Z34" s="95">
        <v>53300</v>
      </c>
      <c r="AA34" s="95"/>
      <c r="AB34" s="95"/>
      <c r="AC34" s="95"/>
      <c r="AD34" s="95"/>
      <c r="AE34" s="96">
        <v>53300</v>
      </c>
      <c r="AF34" s="97"/>
      <c r="AG34" s="97"/>
      <c r="AH34" s="98"/>
      <c r="AI34" s="96">
        <f>IF(ISNUMBER(U34),U34,0)+IF(ISNUMBER(Z34),Z34,0)</f>
        <v>53300</v>
      </c>
      <c r="AJ34" s="97"/>
      <c r="AK34" s="97"/>
      <c r="AL34" s="97"/>
      <c r="AM34" s="98"/>
      <c r="AN34" s="96" t="s">
        <v>173</v>
      </c>
      <c r="AO34" s="97"/>
      <c r="AP34" s="97"/>
      <c r="AQ34" s="97"/>
      <c r="AR34" s="98"/>
      <c r="AS34" s="96">
        <v>110000</v>
      </c>
      <c r="AT34" s="97"/>
      <c r="AU34" s="97"/>
      <c r="AV34" s="97"/>
      <c r="AW34" s="98"/>
      <c r="AX34" s="96">
        <v>110000</v>
      </c>
      <c r="AY34" s="97"/>
      <c r="AZ34" s="97"/>
      <c r="BA34" s="98"/>
      <c r="BB34" s="96">
        <f>IF(ISNUMBER(AN34),AN34,0)+IF(ISNUMBER(AS34),AS34,0)</f>
        <v>110000</v>
      </c>
      <c r="BC34" s="97"/>
      <c r="BD34" s="97"/>
      <c r="BE34" s="97"/>
      <c r="BF34" s="98"/>
      <c r="BG34" s="96" t="s">
        <v>173</v>
      </c>
      <c r="BH34" s="97"/>
      <c r="BI34" s="97"/>
      <c r="BJ34" s="97"/>
      <c r="BK34" s="98"/>
      <c r="BL34" s="96">
        <v>0</v>
      </c>
      <c r="BM34" s="97"/>
      <c r="BN34" s="97"/>
      <c r="BO34" s="97"/>
      <c r="BP34" s="98"/>
      <c r="BQ34" s="96">
        <v>0</v>
      </c>
      <c r="BR34" s="97"/>
      <c r="BS34" s="97"/>
      <c r="BT34" s="98"/>
      <c r="BU34" s="96">
        <f>IF(ISNUMBER(BG34),BG34,0)+IF(ISNUMBER(BL34),BL34,0)</f>
        <v>0</v>
      </c>
      <c r="BV34" s="97"/>
      <c r="BW34" s="97"/>
      <c r="BX34" s="97"/>
      <c r="BY34" s="98"/>
    </row>
    <row r="35" spans="1:79" s="6" customFormat="1" ht="12.75" customHeight="1" x14ac:dyDescent="0.2">
      <c r="A35" s="86"/>
      <c r="B35" s="87"/>
      <c r="C35" s="87"/>
      <c r="D35" s="88"/>
      <c r="E35" s="100" t="s">
        <v>147</v>
      </c>
      <c r="F35" s="101"/>
      <c r="G35" s="101"/>
      <c r="H35" s="101"/>
      <c r="I35" s="101"/>
      <c r="J35" s="101"/>
      <c r="K35" s="101"/>
      <c r="L35" s="101"/>
      <c r="M35" s="101"/>
      <c r="N35" s="101"/>
      <c r="O35" s="101"/>
      <c r="P35" s="101"/>
      <c r="Q35" s="101"/>
      <c r="R35" s="101"/>
      <c r="S35" s="101"/>
      <c r="T35" s="102"/>
      <c r="U35" s="103">
        <v>22002504.350000001</v>
      </c>
      <c r="V35" s="103"/>
      <c r="W35" s="103"/>
      <c r="X35" s="103"/>
      <c r="Y35" s="103"/>
      <c r="Z35" s="103">
        <v>61933.25</v>
      </c>
      <c r="AA35" s="103"/>
      <c r="AB35" s="103"/>
      <c r="AC35" s="103"/>
      <c r="AD35" s="103"/>
      <c r="AE35" s="104">
        <v>53300</v>
      </c>
      <c r="AF35" s="105"/>
      <c r="AG35" s="105"/>
      <c r="AH35" s="106"/>
      <c r="AI35" s="104">
        <f>IF(ISNUMBER(U35),U35,0)+IF(ISNUMBER(Z35),Z35,0)</f>
        <v>22064437.600000001</v>
      </c>
      <c r="AJ35" s="105"/>
      <c r="AK35" s="105"/>
      <c r="AL35" s="105"/>
      <c r="AM35" s="106"/>
      <c r="AN35" s="104">
        <v>24761134</v>
      </c>
      <c r="AO35" s="105"/>
      <c r="AP35" s="105"/>
      <c r="AQ35" s="105"/>
      <c r="AR35" s="106"/>
      <c r="AS35" s="104">
        <v>110000</v>
      </c>
      <c r="AT35" s="105"/>
      <c r="AU35" s="105"/>
      <c r="AV35" s="105"/>
      <c r="AW35" s="106"/>
      <c r="AX35" s="104">
        <v>110000</v>
      </c>
      <c r="AY35" s="105"/>
      <c r="AZ35" s="105"/>
      <c r="BA35" s="106"/>
      <c r="BB35" s="104">
        <f>IF(ISNUMBER(AN35),AN35,0)+IF(ISNUMBER(AS35),AS35,0)</f>
        <v>24871134</v>
      </c>
      <c r="BC35" s="105"/>
      <c r="BD35" s="105"/>
      <c r="BE35" s="105"/>
      <c r="BF35" s="106"/>
      <c r="BG35" s="104">
        <v>26689800</v>
      </c>
      <c r="BH35" s="105"/>
      <c r="BI35" s="105"/>
      <c r="BJ35" s="105"/>
      <c r="BK35" s="106"/>
      <c r="BL35" s="104">
        <v>0</v>
      </c>
      <c r="BM35" s="105"/>
      <c r="BN35" s="105"/>
      <c r="BO35" s="105"/>
      <c r="BP35" s="106"/>
      <c r="BQ35" s="104">
        <v>0</v>
      </c>
      <c r="BR35" s="105"/>
      <c r="BS35" s="105"/>
      <c r="BT35" s="106"/>
      <c r="BU35" s="104">
        <f>IF(ISNUMBER(BG35),BG35,0)+IF(ISNUMBER(BL35),BL35,0)</f>
        <v>26689800</v>
      </c>
      <c r="BV35" s="105"/>
      <c r="BW35" s="105"/>
      <c r="BX35" s="105"/>
      <c r="BY35" s="106"/>
    </row>
    <row r="37" spans="1:79" ht="14.25" customHeight="1" x14ac:dyDescent="0.2">
      <c r="A37" s="79" t="s">
        <v>284</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row>
    <row r="38" spans="1:79" ht="15" customHeight="1" x14ac:dyDescent="0.2">
      <c r="A38" s="44" t="s">
        <v>258</v>
      </c>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row>
    <row r="39" spans="1:79" ht="22.5" customHeight="1" x14ac:dyDescent="0.2">
      <c r="A39" s="51" t="s">
        <v>2</v>
      </c>
      <c r="B39" s="52"/>
      <c r="C39" s="52"/>
      <c r="D39" s="53"/>
      <c r="E39" s="51" t="s">
        <v>19</v>
      </c>
      <c r="F39" s="52"/>
      <c r="G39" s="52"/>
      <c r="H39" s="52"/>
      <c r="I39" s="52"/>
      <c r="J39" s="52"/>
      <c r="K39" s="52"/>
      <c r="L39" s="52"/>
      <c r="M39" s="52"/>
      <c r="N39" s="52"/>
      <c r="O39" s="52"/>
      <c r="P39" s="52"/>
      <c r="Q39" s="52"/>
      <c r="R39" s="52"/>
      <c r="S39" s="52"/>
      <c r="T39" s="52"/>
      <c r="U39" s="52"/>
      <c r="V39" s="52"/>
      <c r="W39" s="53"/>
      <c r="X39" s="36" t="s">
        <v>280</v>
      </c>
      <c r="Y39" s="37"/>
      <c r="Z39" s="37"/>
      <c r="AA39" s="37"/>
      <c r="AB39" s="37"/>
      <c r="AC39" s="37"/>
      <c r="AD39" s="37"/>
      <c r="AE39" s="37"/>
      <c r="AF39" s="37"/>
      <c r="AG39" s="37"/>
      <c r="AH39" s="37"/>
      <c r="AI39" s="37"/>
      <c r="AJ39" s="37"/>
      <c r="AK39" s="37"/>
      <c r="AL39" s="37"/>
      <c r="AM39" s="37"/>
      <c r="AN39" s="37"/>
      <c r="AO39" s="37"/>
      <c r="AP39" s="37"/>
      <c r="AQ39" s="38"/>
      <c r="AR39" s="27" t="s">
        <v>285</v>
      </c>
      <c r="AS39" s="27"/>
      <c r="AT39" s="27"/>
      <c r="AU39" s="27"/>
      <c r="AV39" s="27"/>
      <c r="AW39" s="27"/>
      <c r="AX39" s="27"/>
      <c r="AY39" s="27"/>
      <c r="AZ39" s="27"/>
      <c r="BA39" s="27"/>
      <c r="BB39" s="27"/>
      <c r="BC39" s="27"/>
      <c r="BD39" s="27"/>
      <c r="BE39" s="27"/>
      <c r="BF39" s="27"/>
      <c r="BG39" s="27"/>
      <c r="BH39" s="27"/>
      <c r="BI39" s="27"/>
      <c r="BJ39" s="27"/>
      <c r="BK39" s="27"/>
    </row>
    <row r="40" spans="1:79" ht="36" customHeight="1" x14ac:dyDescent="0.2">
      <c r="A40" s="54"/>
      <c r="B40" s="55"/>
      <c r="C40" s="55"/>
      <c r="D40" s="56"/>
      <c r="E40" s="54"/>
      <c r="F40" s="55"/>
      <c r="G40" s="55"/>
      <c r="H40" s="55"/>
      <c r="I40" s="55"/>
      <c r="J40" s="55"/>
      <c r="K40" s="55"/>
      <c r="L40" s="55"/>
      <c r="M40" s="55"/>
      <c r="N40" s="55"/>
      <c r="O40" s="55"/>
      <c r="P40" s="55"/>
      <c r="Q40" s="55"/>
      <c r="R40" s="55"/>
      <c r="S40" s="55"/>
      <c r="T40" s="55"/>
      <c r="U40" s="55"/>
      <c r="V40" s="55"/>
      <c r="W40" s="56"/>
      <c r="X40" s="27" t="s">
        <v>4</v>
      </c>
      <c r="Y40" s="27"/>
      <c r="Z40" s="27"/>
      <c r="AA40" s="27"/>
      <c r="AB40" s="27"/>
      <c r="AC40" s="27" t="s">
        <v>3</v>
      </c>
      <c r="AD40" s="27"/>
      <c r="AE40" s="27"/>
      <c r="AF40" s="27"/>
      <c r="AG40" s="27"/>
      <c r="AH40" s="57" t="s">
        <v>116</v>
      </c>
      <c r="AI40" s="58"/>
      <c r="AJ40" s="58"/>
      <c r="AK40" s="58"/>
      <c r="AL40" s="59"/>
      <c r="AM40" s="36" t="s">
        <v>5</v>
      </c>
      <c r="AN40" s="37"/>
      <c r="AO40" s="37"/>
      <c r="AP40" s="37"/>
      <c r="AQ40" s="38"/>
      <c r="AR40" s="36" t="s">
        <v>4</v>
      </c>
      <c r="AS40" s="37"/>
      <c r="AT40" s="37"/>
      <c r="AU40" s="37"/>
      <c r="AV40" s="38"/>
      <c r="AW40" s="36" t="s">
        <v>3</v>
      </c>
      <c r="AX40" s="37"/>
      <c r="AY40" s="37"/>
      <c r="AZ40" s="37"/>
      <c r="BA40" s="38"/>
      <c r="BB40" s="57" t="s">
        <v>116</v>
      </c>
      <c r="BC40" s="58"/>
      <c r="BD40" s="58"/>
      <c r="BE40" s="58"/>
      <c r="BF40" s="59"/>
      <c r="BG40" s="36" t="s">
        <v>96</v>
      </c>
      <c r="BH40" s="37"/>
      <c r="BI40" s="37"/>
      <c r="BJ40" s="37"/>
      <c r="BK40" s="38"/>
    </row>
    <row r="41" spans="1:79" ht="15" customHeight="1" x14ac:dyDescent="0.2">
      <c r="A41" s="36">
        <v>1</v>
      </c>
      <c r="B41" s="37"/>
      <c r="C41" s="37"/>
      <c r="D41" s="38"/>
      <c r="E41" s="36">
        <v>2</v>
      </c>
      <c r="F41" s="37"/>
      <c r="G41" s="37"/>
      <c r="H41" s="37"/>
      <c r="I41" s="37"/>
      <c r="J41" s="37"/>
      <c r="K41" s="37"/>
      <c r="L41" s="37"/>
      <c r="M41" s="37"/>
      <c r="N41" s="37"/>
      <c r="O41" s="37"/>
      <c r="P41" s="37"/>
      <c r="Q41" s="37"/>
      <c r="R41" s="37"/>
      <c r="S41" s="37"/>
      <c r="T41" s="37"/>
      <c r="U41" s="37"/>
      <c r="V41" s="37"/>
      <c r="W41" s="38"/>
      <c r="X41" s="27">
        <v>3</v>
      </c>
      <c r="Y41" s="27"/>
      <c r="Z41" s="27"/>
      <c r="AA41" s="27"/>
      <c r="AB41" s="27"/>
      <c r="AC41" s="27">
        <v>4</v>
      </c>
      <c r="AD41" s="27"/>
      <c r="AE41" s="27"/>
      <c r="AF41" s="27"/>
      <c r="AG41" s="27"/>
      <c r="AH41" s="27">
        <v>5</v>
      </c>
      <c r="AI41" s="27"/>
      <c r="AJ41" s="27"/>
      <c r="AK41" s="27"/>
      <c r="AL41" s="27"/>
      <c r="AM41" s="27">
        <v>6</v>
      </c>
      <c r="AN41" s="27"/>
      <c r="AO41" s="27"/>
      <c r="AP41" s="27"/>
      <c r="AQ41" s="27"/>
      <c r="AR41" s="36">
        <v>7</v>
      </c>
      <c r="AS41" s="37"/>
      <c r="AT41" s="37"/>
      <c r="AU41" s="37"/>
      <c r="AV41" s="38"/>
      <c r="AW41" s="36">
        <v>8</v>
      </c>
      <c r="AX41" s="37"/>
      <c r="AY41" s="37"/>
      <c r="AZ41" s="37"/>
      <c r="BA41" s="38"/>
      <c r="BB41" s="36">
        <v>9</v>
      </c>
      <c r="BC41" s="37"/>
      <c r="BD41" s="37"/>
      <c r="BE41" s="37"/>
      <c r="BF41" s="38"/>
      <c r="BG41" s="36">
        <v>10</v>
      </c>
      <c r="BH41" s="37"/>
      <c r="BI41" s="37"/>
      <c r="BJ41" s="37"/>
      <c r="BK41" s="38"/>
    </row>
    <row r="42" spans="1:79" ht="20.25" hidden="1" customHeight="1" x14ac:dyDescent="0.2">
      <c r="A42" s="39" t="s">
        <v>56</v>
      </c>
      <c r="B42" s="40"/>
      <c r="C42" s="40"/>
      <c r="D42" s="41"/>
      <c r="E42" s="39" t="s">
        <v>57</v>
      </c>
      <c r="F42" s="40"/>
      <c r="G42" s="40"/>
      <c r="H42" s="40"/>
      <c r="I42" s="40"/>
      <c r="J42" s="40"/>
      <c r="K42" s="40"/>
      <c r="L42" s="40"/>
      <c r="M42" s="40"/>
      <c r="N42" s="40"/>
      <c r="O42" s="40"/>
      <c r="P42" s="40"/>
      <c r="Q42" s="40"/>
      <c r="R42" s="40"/>
      <c r="S42" s="40"/>
      <c r="T42" s="40"/>
      <c r="U42" s="40"/>
      <c r="V42" s="40"/>
      <c r="W42" s="41"/>
      <c r="X42" s="26" t="s">
        <v>60</v>
      </c>
      <c r="Y42" s="26"/>
      <c r="Z42" s="26"/>
      <c r="AA42" s="26"/>
      <c r="AB42" s="26"/>
      <c r="AC42" s="26" t="s">
        <v>61</v>
      </c>
      <c r="AD42" s="26"/>
      <c r="AE42" s="26"/>
      <c r="AF42" s="26"/>
      <c r="AG42" s="26"/>
      <c r="AH42" s="39" t="s">
        <v>94</v>
      </c>
      <c r="AI42" s="40"/>
      <c r="AJ42" s="40"/>
      <c r="AK42" s="40"/>
      <c r="AL42" s="41"/>
      <c r="AM42" s="47" t="s">
        <v>170</v>
      </c>
      <c r="AN42" s="48"/>
      <c r="AO42" s="48"/>
      <c r="AP42" s="48"/>
      <c r="AQ42" s="49"/>
      <c r="AR42" s="39" t="s">
        <v>62</v>
      </c>
      <c r="AS42" s="40"/>
      <c r="AT42" s="40"/>
      <c r="AU42" s="40"/>
      <c r="AV42" s="41"/>
      <c r="AW42" s="39" t="s">
        <v>63</v>
      </c>
      <c r="AX42" s="40"/>
      <c r="AY42" s="40"/>
      <c r="AZ42" s="40"/>
      <c r="BA42" s="41"/>
      <c r="BB42" s="39" t="s">
        <v>95</v>
      </c>
      <c r="BC42" s="40"/>
      <c r="BD42" s="40"/>
      <c r="BE42" s="40"/>
      <c r="BF42" s="41"/>
      <c r="BG42" s="47" t="s">
        <v>170</v>
      </c>
      <c r="BH42" s="48"/>
      <c r="BI42" s="48"/>
      <c r="BJ42" s="48"/>
      <c r="BK42" s="49"/>
      <c r="CA42" t="s">
        <v>23</v>
      </c>
    </row>
    <row r="43" spans="1:79" s="99" customFormat="1" ht="12.75" customHeight="1" x14ac:dyDescent="0.2">
      <c r="A43" s="89"/>
      <c r="B43" s="90"/>
      <c r="C43" s="90"/>
      <c r="D43" s="91"/>
      <c r="E43" s="92" t="s">
        <v>172</v>
      </c>
      <c r="F43" s="93"/>
      <c r="G43" s="93"/>
      <c r="H43" s="93"/>
      <c r="I43" s="93"/>
      <c r="J43" s="93"/>
      <c r="K43" s="93"/>
      <c r="L43" s="93"/>
      <c r="M43" s="93"/>
      <c r="N43" s="93"/>
      <c r="O43" s="93"/>
      <c r="P43" s="93"/>
      <c r="Q43" s="93"/>
      <c r="R43" s="93"/>
      <c r="S43" s="93"/>
      <c r="T43" s="93"/>
      <c r="U43" s="93"/>
      <c r="V43" s="93"/>
      <c r="W43" s="94"/>
      <c r="X43" s="96">
        <v>26689800</v>
      </c>
      <c r="Y43" s="97"/>
      <c r="Z43" s="97"/>
      <c r="AA43" s="97"/>
      <c r="AB43" s="98"/>
      <c r="AC43" s="96" t="s">
        <v>173</v>
      </c>
      <c r="AD43" s="97"/>
      <c r="AE43" s="97"/>
      <c r="AF43" s="97"/>
      <c r="AG43" s="98"/>
      <c r="AH43" s="96" t="s">
        <v>173</v>
      </c>
      <c r="AI43" s="97"/>
      <c r="AJ43" s="97"/>
      <c r="AK43" s="97"/>
      <c r="AL43" s="98"/>
      <c r="AM43" s="96">
        <f>IF(ISNUMBER(X43),X43,0)+IF(ISNUMBER(AC43),AC43,0)</f>
        <v>26689800</v>
      </c>
      <c r="AN43" s="97"/>
      <c r="AO43" s="97"/>
      <c r="AP43" s="97"/>
      <c r="AQ43" s="98"/>
      <c r="AR43" s="96">
        <v>26689800</v>
      </c>
      <c r="AS43" s="97"/>
      <c r="AT43" s="97"/>
      <c r="AU43" s="97"/>
      <c r="AV43" s="98"/>
      <c r="AW43" s="96" t="s">
        <v>173</v>
      </c>
      <c r="AX43" s="97"/>
      <c r="AY43" s="97"/>
      <c r="AZ43" s="97"/>
      <c r="BA43" s="98"/>
      <c r="BB43" s="96" t="s">
        <v>173</v>
      </c>
      <c r="BC43" s="97"/>
      <c r="BD43" s="97"/>
      <c r="BE43" s="97"/>
      <c r="BF43" s="98"/>
      <c r="BG43" s="95">
        <f>IF(ISNUMBER(AR43),AR43,0)+IF(ISNUMBER(AW43),AW43,0)</f>
        <v>26689800</v>
      </c>
      <c r="BH43" s="95"/>
      <c r="BI43" s="95"/>
      <c r="BJ43" s="95"/>
      <c r="BK43" s="95"/>
      <c r="CA43" s="99" t="s">
        <v>24</v>
      </c>
    </row>
    <row r="44" spans="1:79" s="99" customFormat="1" ht="25.5" customHeight="1" x14ac:dyDescent="0.2">
      <c r="A44" s="89"/>
      <c r="B44" s="90"/>
      <c r="C44" s="90"/>
      <c r="D44" s="91"/>
      <c r="E44" s="92" t="s">
        <v>174</v>
      </c>
      <c r="F44" s="93"/>
      <c r="G44" s="93"/>
      <c r="H44" s="93"/>
      <c r="I44" s="93"/>
      <c r="J44" s="93"/>
      <c r="K44" s="93"/>
      <c r="L44" s="93"/>
      <c r="M44" s="93"/>
      <c r="N44" s="93"/>
      <c r="O44" s="93"/>
      <c r="P44" s="93"/>
      <c r="Q44" s="93"/>
      <c r="R44" s="93"/>
      <c r="S44" s="93"/>
      <c r="T44" s="93"/>
      <c r="U44" s="93"/>
      <c r="V44" s="93"/>
      <c r="W44" s="94"/>
      <c r="X44" s="96" t="s">
        <v>173</v>
      </c>
      <c r="Y44" s="97"/>
      <c r="Z44" s="97"/>
      <c r="AA44" s="97"/>
      <c r="AB44" s="98"/>
      <c r="AC44" s="96">
        <v>0</v>
      </c>
      <c r="AD44" s="97"/>
      <c r="AE44" s="97"/>
      <c r="AF44" s="97"/>
      <c r="AG44" s="98"/>
      <c r="AH44" s="96">
        <v>0</v>
      </c>
      <c r="AI44" s="97"/>
      <c r="AJ44" s="97"/>
      <c r="AK44" s="97"/>
      <c r="AL44" s="98"/>
      <c r="AM44" s="96">
        <f>IF(ISNUMBER(X44),X44,0)+IF(ISNUMBER(AC44),AC44,0)</f>
        <v>0</v>
      </c>
      <c r="AN44" s="97"/>
      <c r="AO44" s="97"/>
      <c r="AP44" s="97"/>
      <c r="AQ44" s="98"/>
      <c r="AR44" s="96" t="s">
        <v>173</v>
      </c>
      <c r="AS44" s="97"/>
      <c r="AT44" s="97"/>
      <c r="AU44" s="97"/>
      <c r="AV44" s="98"/>
      <c r="AW44" s="96">
        <v>0</v>
      </c>
      <c r="AX44" s="97"/>
      <c r="AY44" s="97"/>
      <c r="AZ44" s="97"/>
      <c r="BA44" s="98"/>
      <c r="BB44" s="96">
        <v>0</v>
      </c>
      <c r="BC44" s="97"/>
      <c r="BD44" s="97"/>
      <c r="BE44" s="97"/>
      <c r="BF44" s="98"/>
      <c r="BG44" s="95">
        <f>IF(ISNUMBER(AR44),AR44,0)+IF(ISNUMBER(AW44),AW44,0)</f>
        <v>0</v>
      </c>
      <c r="BH44" s="95"/>
      <c r="BI44" s="95"/>
      <c r="BJ44" s="95"/>
      <c r="BK44" s="95"/>
    </row>
    <row r="45" spans="1:79" s="99" customFormat="1" ht="25.5" customHeight="1" x14ac:dyDescent="0.2">
      <c r="A45" s="89">
        <v>25010400</v>
      </c>
      <c r="B45" s="90"/>
      <c r="C45" s="90"/>
      <c r="D45" s="91"/>
      <c r="E45" s="92" t="s">
        <v>175</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0</v>
      </c>
      <c r="AD45" s="97"/>
      <c r="AE45" s="97"/>
      <c r="AF45" s="97"/>
      <c r="AG45" s="98"/>
      <c r="AH45" s="96">
        <v>0</v>
      </c>
      <c r="AI45" s="97"/>
      <c r="AJ45" s="97"/>
      <c r="AK45" s="97"/>
      <c r="AL45" s="98"/>
      <c r="AM45" s="96">
        <f>IF(ISNUMBER(X45),X45,0)+IF(ISNUMBER(AC45),AC45,0)</f>
        <v>0</v>
      </c>
      <c r="AN45" s="97"/>
      <c r="AO45" s="97"/>
      <c r="AP45" s="97"/>
      <c r="AQ45" s="98"/>
      <c r="AR45" s="96" t="s">
        <v>173</v>
      </c>
      <c r="AS45" s="97"/>
      <c r="AT45" s="97"/>
      <c r="AU45" s="97"/>
      <c r="AV45" s="98"/>
      <c r="AW45" s="96">
        <v>0</v>
      </c>
      <c r="AX45" s="97"/>
      <c r="AY45" s="97"/>
      <c r="AZ45" s="97"/>
      <c r="BA45" s="98"/>
      <c r="BB45" s="96">
        <v>0</v>
      </c>
      <c r="BC45" s="97"/>
      <c r="BD45" s="97"/>
      <c r="BE45" s="97"/>
      <c r="BF45" s="98"/>
      <c r="BG45" s="95">
        <f>IF(ISNUMBER(AR45),AR45,0)+IF(ISNUMBER(AW45),AW45,0)</f>
        <v>0</v>
      </c>
      <c r="BH45" s="95"/>
      <c r="BI45" s="95"/>
      <c r="BJ45" s="95"/>
      <c r="BK45" s="95"/>
    </row>
    <row r="46" spans="1:79" s="99" customFormat="1" ht="25.5" customHeight="1" x14ac:dyDescent="0.2">
      <c r="A46" s="89"/>
      <c r="B46" s="90"/>
      <c r="C46" s="90"/>
      <c r="D46" s="91"/>
      <c r="E46" s="92" t="s">
        <v>176</v>
      </c>
      <c r="F46" s="93"/>
      <c r="G46" s="93"/>
      <c r="H46" s="93"/>
      <c r="I46" s="93"/>
      <c r="J46" s="93"/>
      <c r="K46" s="93"/>
      <c r="L46" s="93"/>
      <c r="M46" s="93"/>
      <c r="N46" s="93"/>
      <c r="O46" s="93"/>
      <c r="P46" s="93"/>
      <c r="Q46" s="93"/>
      <c r="R46" s="93"/>
      <c r="S46" s="93"/>
      <c r="T46" s="93"/>
      <c r="U46" s="93"/>
      <c r="V46" s="93"/>
      <c r="W46" s="94"/>
      <c r="X46" s="96" t="s">
        <v>173</v>
      </c>
      <c r="Y46" s="97"/>
      <c r="Z46" s="97"/>
      <c r="AA46" s="97"/>
      <c r="AB46" s="98"/>
      <c r="AC46" s="96">
        <v>0</v>
      </c>
      <c r="AD46" s="97"/>
      <c r="AE46" s="97"/>
      <c r="AF46" s="97"/>
      <c r="AG46" s="98"/>
      <c r="AH46" s="96">
        <v>0</v>
      </c>
      <c r="AI46" s="97"/>
      <c r="AJ46" s="97"/>
      <c r="AK46" s="97"/>
      <c r="AL46" s="98"/>
      <c r="AM46" s="96">
        <f>IF(ISNUMBER(X46),X46,0)+IF(ISNUMBER(AC46),AC46,0)</f>
        <v>0</v>
      </c>
      <c r="AN46" s="97"/>
      <c r="AO46" s="97"/>
      <c r="AP46" s="97"/>
      <c r="AQ46" s="98"/>
      <c r="AR46" s="96" t="s">
        <v>173</v>
      </c>
      <c r="AS46" s="97"/>
      <c r="AT46" s="97"/>
      <c r="AU46" s="97"/>
      <c r="AV46" s="98"/>
      <c r="AW46" s="96">
        <v>0</v>
      </c>
      <c r="AX46" s="97"/>
      <c r="AY46" s="97"/>
      <c r="AZ46" s="97"/>
      <c r="BA46" s="98"/>
      <c r="BB46" s="96">
        <v>0</v>
      </c>
      <c r="BC46" s="97"/>
      <c r="BD46" s="97"/>
      <c r="BE46" s="97"/>
      <c r="BF46" s="98"/>
      <c r="BG46" s="95">
        <f>IF(ISNUMBER(AR46),AR46,0)+IF(ISNUMBER(AW46),AW46,0)</f>
        <v>0</v>
      </c>
      <c r="BH46" s="95"/>
      <c r="BI46" s="95"/>
      <c r="BJ46" s="95"/>
      <c r="BK46" s="95"/>
    </row>
    <row r="47" spans="1:79" s="99" customFormat="1" ht="25.5" customHeight="1" x14ac:dyDescent="0.2">
      <c r="A47" s="89">
        <v>602400</v>
      </c>
      <c r="B47" s="90"/>
      <c r="C47" s="90"/>
      <c r="D47" s="91"/>
      <c r="E47" s="92" t="s">
        <v>177</v>
      </c>
      <c r="F47" s="93"/>
      <c r="G47" s="93"/>
      <c r="H47" s="93"/>
      <c r="I47" s="93"/>
      <c r="J47" s="93"/>
      <c r="K47" s="93"/>
      <c r="L47" s="93"/>
      <c r="M47" s="93"/>
      <c r="N47" s="93"/>
      <c r="O47" s="93"/>
      <c r="P47" s="93"/>
      <c r="Q47" s="93"/>
      <c r="R47" s="93"/>
      <c r="S47" s="93"/>
      <c r="T47" s="93"/>
      <c r="U47" s="93"/>
      <c r="V47" s="93"/>
      <c r="W47" s="94"/>
      <c r="X47" s="96" t="s">
        <v>173</v>
      </c>
      <c r="Y47" s="97"/>
      <c r="Z47" s="97"/>
      <c r="AA47" s="97"/>
      <c r="AB47" s="98"/>
      <c r="AC47" s="96">
        <v>0</v>
      </c>
      <c r="AD47" s="97"/>
      <c r="AE47" s="97"/>
      <c r="AF47" s="97"/>
      <c r="AG47" s="98"/>
      <c r="AH47" s="96">
        <v>0</v>
      </c>
      <c r="AI47" s="97"/>
      <c r="AJ47" s="97"/>
      <c r="AK47" s="97"/>
      <c r="AL47" s="98"/>
      <c r="AM47" s="96">
        <f>IF(ISNUMBER(X47),X47,0)+IF(ISNUMBER(AC47),AC47,0)</f>
        <v>0</v>
      </c>
      <c r="AN47" s="97"/>
      <c r="AO47" s="97"/>
      <c r="AP47" s="97"/>
      <c r="AQ47" s="98"/>
      <c r="AR47" s="96" t="s">
        <v>173</v>
      </c>
      <c r="AS47" s="97"/>
      <c r="AT47" s="97"/>
      <c r="AU47" s="97"/>
      <c r="AV47" s="98"/>
      <c r="AW47" s="96">
        <v>0</v>
      </c>
      <c r="AX47" s="97"/>
      <c r="AY47" s="97"/>
      <c r="AZ47" s="97"/>
      <c r="BA47" s="98"/>
      <c r="BB47" s="96">
        <v>0</v>
      </c>
      <c r="BC47" s="97"/>
      <c r="BD47" s="97"/>
      <c r="BE47" s="97"/>
      <c r="BF47" s="98"/>
      <c r="BG47" s="95">
        <f>IF(ISNUMBER(AR47),AR47,0)+IF(ISNUMBER(AW47),AW47,0)</f>
        <v>0</v>
      </c>
      <c r="BH47" s="95"/>
      <c r="BI47" s="95"/>
      <c r="BJ47" s="95"/>
      <c r="BK47" s="95"/>
    </row>
    <row r="48" spans="1:79" s="6" customFormat="1" ht="12.75" customHeight="1" x14ac:dyDescent="0.2">
      <c r="A48" s="86"/>
      <c r="B48" s="87"/>
      <c r="C48" s="87"/>
      <c r="D48" s="88"/>
      <c r="E48" s="100" t="s">
        <v>147</v>
      </c>
      <c r="F48" s="101"/>
      <c r="G48" s="101"/>
      <c r="H48" s="101"/>
      <c r="I48" s="101"/>
      <c r="J48" s="101"/>
      <c r="K48" s="101"/>
      <c r="L48" s="101"/>
      <c r="M48" s="101"/>
      <c r="N48" s="101"/>
      <c r="O48" s="101"/>
      <c r="P48" s="101"/>
      <c r="Q48" s="101"/>
      <c r="R48" s="101"/>
      <c r="S48" s="101"/>
      <c r="T48" s="101"/>
      <c r="U48" s="101"/>
      <c r="V48" s="101"/>
      <c r="W48" s="102"/>
      <c r="X48" s="104">
        <v>26689800</v>
      </c>
      <c r="Y48" s="105"/>
      <c r="Z48" s="105"/>
      <c r="AA48" s="105"/>
      <c r="AB48" s="106"/>
      <c r="AC48" s="104">
        <v>0</v>
      </c>
      <c r="AD48" s="105"/>
      <c r="AE48" s="105"/>
      <c r="AF48" s="105"/>
      <c r="AG48" s="106"/>
      <c r="AH48" s="104">
        <v>0</v>
      </c>
      <c r="AI48" s="105"/>
      <c r="AJ48" s="105"/>
      <c r="AK48" s="105"/>
      <c r="AL48" s="106"/>
      <c r="AM48" s="104">
        <f>IF(ISNUMBER(X48),X48,0)+IF(ISNUMBER(AC48),AC48,0)</f>
        <v>26689800</v>
      </c>
      <c r="AN48" s="105"/>
      <c r="AO48" s="105"/>
      <c r="AP48" s="105"/>
      <c r="AQ48" s="106"/>
      <c r="AR48" s="104">
        <v>26689800</v>
      </c>
      <c r="AS48" s="105"/>
      <c r="AT48" s="105"/>
      <c r="AU48" s="105"/>
      <c r="AV48" s="106"/>
      <c r="AW48" s="104">
        <v>0</v>
      </c>
      <c r="AX48" s="105"/>
      <c r="AY48" s="105"/>
      <c r="AZ48" s="105"/>
      <c r="BA48" s="106"/>
      <c r="BB48" s="104">
        <v>0</v>
      </c>
      <c r="BC48" s="105"/>
      <c r="BD48" s="105"/>
      <c r="BE48" s="105"/>
      <c r="BF48" s="106"/>
      <c r="BG48" s="103">
        <f>IF(ISNUMBER(AR48),AR48,0)+IF(ISNUMBER(AW48),AW48,0)</f>
        <v>26689800</v>
      </c>
      <c r="BH48" s="103"/>
      <c r="BI48" s="103"/>
      <c r="BJ48" s="103"/>
      <c r="BK48" s="103"/>
    </row>
    <row r="49" spans="1:79" s="4" customFormat="1" ht="12.75" customHeight="1" x14ac:dyDescent="0.2">
      <c r="A49" s="17"/>
      <c r="B49" s="17"/>
      <c r="C49" s="17"/>
      <c r="D49" s="17"/>
      <c r="E49" s="17"/>
      <c r="F49" s="17"/>
      <c r="G49" s="17"/>
      <c r="H49" s="17"/>
      <c r="I49" s="17"/>
      <c r="J49" s="17"/>
      <c r="K49" s="17"/>
      <c r="L49" s="17"/>
      <c r="M49" s="17"/>
      <c r="N49" s="17"/>
      <c r="O49" s="17"/>
      <c r="P49" s="17"/>
      <c r="Q49" s="17"/>
      <c r="R49" s="17"/>
      <c r="S49" s="17"/>
      <c r="T49" s="17"/>
      <c r="U49" s="17"/>
      <c r="V49" s="17"/>
      <c r="W49" s="17"/>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row>
    <row r="51" spans="1:79" s="3" customFormat="1" ht="14.25" customHeight="1" x14ac:dyDescent="0.2">
      <c r="A51" s="29" t="s">
        <v>117</v>
      </c>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9"/>
    </row>
    <row r="52" spans="1:79" ht="14.25" customHeight="1" x14ac:dyDescent="0.2">
      <c r="A52" s="29" t="s">
        <v>271</v>
      </c>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row>
    <row r="53" spans="1:79" ht="15" customHeight="1" x14ac:dyDescent="0.2">
      <c r="A53" s="31" t="s">
        <v>258</v>
      </c>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row>
    <row r="54" spans="1:79" ht="23.1" customHeight="1" x14ac:dyDescent="0.2">
      <c r="A54" s="61" t="s">
        <v>118</v>
      </c>
      <c r="B54" s="62"/>
      <c r="C54" s="62"/>
      <c r="D54" s="63"/>
      <c r="E54" s="27" t="s">
        <v>19</v>
      </c>
      <c r="F54" s="27"/>
      <c r="G54" s="27"/>
      <c r="H54" s="27"/>
      <c r="I54" s="27"/>
      <c r="J54" s="27"/>
      <c r="K54" s="27"/>
      <c r="L54" s="27"/>
      <c r="M54" s="27"/>
      <c r="N54" s="27"/>
      <c r="O54" s="27"/>
      <c r="P54" s="27"/>
      <c r="Q54" s="27"/>
      <c r="R54" s="27"/>
      <c r="S54" s="27"/>
      <c r="T54" s="27"/>
      <c r="U54" s="36" t="s">
        <v>259</v>
      </c>
      <c r="V54" s="37"/>
      <c r="W54" s="37"/>
      <c r="X54" s="37"/>
      <c r="Y54" s="37"/>
      <c r="Z54" s="37"/>
      <c r="AA54" s="37"/>
      <c r="AB54" s="37"/>
      <c r="AC54" s="37"/>
      <c r="AD54" s="37"/>
      <c r="AE54" s="37"/>
      <c r="AF54" s="37"/>
      <c r="AG54" s="37"/>
      <c r="AH54" s="37"/>
      <c r="AI54" s="37"/>
      <c r="AJ54" s="37"/>
      <c r="AK54" s="37"/>
      <c r="AL54" s="37"/>
      <c r="AM54" s="38"/>
      <c r="AN54" s="36" t="s">
        <v>262</v>
      </c>
      <c r="AO54" s="37"/>
      <c r="AP54" s="37"/>
      <c r="AQ54" s="37"/>
      <c r="AR54" s="37"/>
      <c r="AS54" s="37"/>
      <c r="AT54" s="37"/>
      <c r="AU54" s="37"/>
      <c r="AV54" s="37"/>
      <c r="AW54" s="37"/>
      <c r="AX54" s="37"/>
      <c r="AY54" s="37"/>
      <c r="AZ54" s="37"/>
      <c r="BA54" s="37"/>
      <c r="BB54" s="37"/>
      <c r="BC54" s="37"/>
      <c r="BD54" s="37"/>
      <c r="BE54" s="37"/>
      <c r="BF54" s="38"/>
      <c r="BG54" s="36" t="s">
        <v>270</v>
      </c>
      <c r="BH54" s="37"/>
      <c r="BI54" s="37"/>
      <c r="BJ54" s="37"/>
      <c r="BK54" s="37"/>
      <c r="BL54" s="37"/>
      <c r="BM54" s="37"/>
      <c r="BN54" s="37"/>
      <c r="BO54" s="37"/>
      <c r="BP54" s="37"/>
      <c r="BQ54" s="37"/>
      <c r="BR54" s="37"/>
      <c r="BS54" s="37"/>
      <c r="BT54" s="37"/>
      <c r="BU54" s="37"/>
      <c r="BV54" s="37"/>
      <c r="BW54" s="37"/>
      <c r="BX54" s="37"/>
      <c r="BY54" s="38"/>
    </row>
    <row r="55" spans="1:79" ht="48.75" customHeight="1" x14ac:dyDescent="0.2">
      <c r="A55" s="64"/>
      <c r="B55" s="65"/>
      <c r="C55" s="65"/>
      <c r="D55" s="66"/>
      <c r="E55" s="27"/>
      <c r="F55" s="27"/>
      <c r="G55" s="27"/>
      <c r="H55" s="27"/>
      <c r="I55" s="27"/>
      <c r="J55" s="27"/>
      <c r="K55" s="27"/>
      <c r="L55" s="27"/>
      <c r="M55" s="27"/>
      <c r="N55" s="27"/>
      <c r="O55" s="27"/>
      <c r="P55" s="27"/>
      <c r="Q55" s="27"/>
      <c r="R55" s="27"/>
      <c r="S55" s="27"/>
      <c r="T55" s="27"/>
      <c r="U55" s="36" t="s">
        <v>4</v>
      </c>
      <c r="V55" s="37"/>
      <c r="W55" s="37"/>
      <c r="X55" s="37"/>
      <c r="Y55" s="38"/>
      <c r="Z55" s="36" t="s">
        <v>3</v>
      </c>
      <c r="AA55" s="37"/>
      <c r="AB55" s="37"/>
      <c r="AC55" s="37"/>
      <c r="AD55" s="38"/>
      <c r="AE55" s="57" t="s">
        <v>116</v>
      </c>
      <c r="AF55" s="58"/>
      <c r="AG55" s="58"/>
      <c r="AH55" s="59"/>
      <c r="AI55" s="36" t="s">
        <v>5</v>
      </c>
      <c r="AJ55" s="37"/>
      <c r="AK55" s="37"/>
      <c r="AL55" s="37"/>
      <c r="AM55" s="38"/>
      <c r="AN55" s="36" t="s">
        <v>4</v>
      </c>
      <c r="AO55" s="37"/>
      <c r="AP55" s="37"/>
      <c r="AQ55" s="37"/>
      <c r="AR55" s="38"/>
      <c r="AS55" s="36" t="s">
        <v>3</v>
      </c>
      <c r="AT55" s="37"/>
      <c r="AU55" s="37"/>
      <c r="AV55" s="37"/>
      <c r="AW55" s="38"/>
      <c r="AX55" s="57" t="s">
        <v>116</v>
      </c>
      <c r="AY55" s="58"/>
      <c r="AZ55" s="58"/>
      <c r="BA55" s="59"/>
      <c r="BB55" s="36" t="s">
        <v>96</v>
      </c>
      <c r="BC55" s="37"/>
      <c r="BD55" s="37"/>
      <c r="BE55" s="37"/>
      <c r="BF55" s="38"/>
      <c r="BG55" s="36" t="s">
        <v>4</v>
      </c>
      <c r="BH55" s="37"/>
      <c r="BI55" s="37"/>
      <c r="BJ55" s="37"/>
      <c r="BK55" s="38"/>
      <c r="BL55" s="36" t="s">
        <v>3</v>
      </c>
      <c r="BM55" s="37"/>
      <c r="BN55" s="37"/>
      <c r="BO55" s="37"/>
      <c r="BP55" s="38"/>
      <c r="BQ55" s="57" t="s">
        <v>116</v>
      </c>
      <c r="BR55" s="58"/>
      <c r="BS55" s="58"/>
      <c r="BT55" s="59"/>
      <c r="BU55" s="36" t="s">
        <v>97</v>
      </c>
      <c r="BV55" s="37"/>
      <c r="BW55" s="37"/>
      <c r="BX55" s="37"/>
      <c r="BY55" s="38"/>
    </row>
    <row r="56" spans="1:79" ht="15" customHeight="1" x14ac:dyDescent="0.2">
      <c r="A56" s="36">
        <v>1</v>
      </c>
      <c r="B56" s="37"/>
      <c r="C56" s="37"/>
      <c r="D56" s="38"/>
      <c r="E56" s="36">
        <v>2</v>
      </c>
      <c r="F56" s="37"/>
      <c r="G56" s="37"/>
      <c r="H56" s="37"/>
      <c r="I56" s="37"/>
      <c r="J56" s="37"/>
      <c r="K56" s="37"/>
      <c r="L56" s="37"/>
      <c r="M56" s="37"/>
      <c r="N56" s="37"/>
      <c r="O56" s="37"/>
      <c r="P56" s="37"/>
      <c r="Q56" s="37"/>
      <c r="R56" s="37"/>
      <c r="S56" s="37"/>
      <c r="T56" s="38"/>
      <c r="U56" s="36">
        <v>3</v>
      </c>
      <c r="V56" s="37"/>
      <c r="W56" s="37"/>
      <c r="X56" s="37"/>
      <c r="Y56" s="38"/>
      <c r="Z56" s="36">
        <v>4</v>
      </c>
      <c r="AA56" s="37"/>
      <c r="AB56" s="37"/>
      <c r="AC56" s="37"/>
      <c r="AD56" s="38"/>
      <c r="AE56" s="36">
        <v>5</v>
      </c>
      <c r="AF56" s="37"/>
      <c r="AG56" s="37"/>
      <c r="AH56" s="38"/>
      <c r="AI56" s="36">
        <v>6</v>
      </c>
      <c r="AJ56" s="37"/>
      <c r="AK56" s="37"/>
      <c r="AL56" s="37"/>
      <c r="AM56" s="38"/>
      <c r="AN56" s="36">
        <v>7</v>
      </c>
      <c r="AO56" s="37"/>
      <c r="AP56" s="37"/>
      <c r="AQ56" s="37"/>
      <c r="AR56" s="38"/>
      <c r="AS56" s="36">
        <v>8</v>
      </c>
      <c r="AT56" s="37"/>
      <c r="AU56" s="37"/>
      <c r="AV56" s="37"/>
      <c r="AW56" s="38"/>
      <c r="AX56" s="36">
        <v>9</v>
      </c>
      <c r="AY56" s="37"/>
      <c r="AZ56" s="37"/>
      <c r="BA56" s="38"/>
      <c r="BB56" s="36">
        <v>10</v>
      </c>
      <c r="BC56" s="37"/>
      <c r="BD56" s="37"/>
      <c r="BE56" s="37"/>
      <c r="BF56" s="38"/>
      <c r="BG56" s="36">
        <v>11</v>
      </c>
      <c r="BH56" s="37"/>
      <c r="BI56" s="37"/>
      <c r="BJ56" s="37"/>
      <c r="BK56" s="38"/>
      <c r="BL56" s="36">
        <v>12</v>
      </c>
      <c r="BM56" s="37"/>
      <c r="BN56" s="37"/>
      <c r="BO56" s="37"/>
      <c r="BP56" s="38"/>
      <c r="BQ56" s="36">
        <v>13</v>
      </c>
      <c r="BR56" s="37"/>
      <c r="BS56" s="37"/>
      <c r="BT56" s="38"/>
      <c r="BU56" s="36">
        <v>14</v>
      </c>
      <c r="BV56" s="37"/>
      <c r="BW56" s="37"/>
      <c r="BX56" s="37"/>
      <c r="BY56" s="38"/>
    </row>
    <row r="57" spans="1:79" s="1" customFormat="1" ht="12.75" hidden="1" customHeight="1" x14ac:dyDescent="0.2">
      <c r="A57" s="39" t="s">
        <v>64</v>
      </c>
      <c r="B57" s="40"/>
      <c r="C57" s="40"/>
      <c r="D57" s="41"/>
      <c r="E57" s="39" t="s">
        <v>57</v>
      </c>
      <c r="F57" s="40"/>
      <c r="G57" s="40"/>
      <c r="H57" s="40"/>
      <c r="I57" s="40"/>
      <c r="J57" s="40"/>
      <c r="K57" s="40"/>
      <c r="L57" s="40"/>
      <c r="M57" s="40"/>
      <c r="N57" s="40"/>
      <c r="O57" s="40"/>
      <c r="P57" s="40"/>
      <c r="Q57" s="40"/>
      <c r="R57" s="40"/>
      <c r="S57" s="40"/>
      <c r="T57" s="41"/>
      <c r="U57" s="39" t="s">
        <v>65</v>
      </c>
      <c r="V57" s="40"/>
      <c r="W57" s="40"/>
      <c r="X57" s="40"/>
      <c r="Y57" s="41"/>
      <c r="Z57" s="39" t="s">
        <v>66</v>
      </c>
      <c r="AA57" s="40"/>
      <c r="AB57" s="40"/>
      <c r="AC57" s="40"/>
      <c r="AD57" s="41"/>
      <c r="AE57" s="39" t="s">
        <v>91</v>
      </c>
      <c r="AF57" s="40"/>
      <c r="AG57" s="40"/>
      <c r="AH57" s="41"/>
      <c r="AI57" s="47" t="s">
        <v>169</v>
      </c>
      <c r="AJ57" s="48"/>
      <c r="AK57" s="48"/>
      <c r="AL57" s="48"/>
      <c r="AM57" s="49"/>
      <c r="AN57" s="39" t="s">
        <v>67</v>
      </c>
      <c r="AO57" s="40"/>
      <c r="AP57" s="40"/>
      <c r="AQ57" s="40"/>
      <c r="AR57" s="41"/>
      <c r="AS57" s="39" t="s">
        <v>68</v>
      </c>
      <c r="AT57" s="40"/>
      <c r="AU57" s="40"/>
      <c r="AV57" s="40"/>
      <c r="AW57" s="41"/>
      <c r="AX57" s="39" t="s">
        <v>92</v>
      </c>
      <c r="AY57" s="40"/>
      <c r="AZ57" s="40"/>
      <c r="BA57" s="41"/>
      <c r="BB57" s="47" t="s">
        <v>169</v>
      </c>
      <c r="BC57" s="48"/>
      <c r="BD57" s="48"/>
      <c r="BE57" s="48"/>
      <c r="BF57" s="49"/>
      <c r="BG57" s="39" t="s">
        <v>58</v>
      </c>
      <c r="BH57" s="40"/>
      <c r="BI57" s="40"/>
      <c r="BJ57" s="40"/>
      <c r="BK57" s="41"/>
      <c r="BL57" s="39" t="s">
        <v>59</v>
      </c>
      <c r="BM57" s="40"/>
      <c r="BN57" s="40"/>
      <c r="BO57" s="40"/>
      <c r="BP57" s="41"/>
      <c r="BQ57" s="39" t="s">
        <v>93</v>
      </c>
      <c r="BR57" s="40"/>
      <c r="BS57" s="40"/>
      <c r="BT57" s="41"/>
      <c r="BU57" s="47" t="s">
        <v>169</v>
      </c>
      <c r="BV57" s="48"/>
      <c r="BW57" s="48"/>
      <c r="BX57" s="48"/>
      <c r="BY57" s="49"/>
      <c r="CA57" t="s">
        <v>25</v>
      </c>
    </row>
    <row r="58" spans="1:79" s="99" customFormat="1" ht="12.75" customHeight="1" x14ac:dyDescent="0.2">
      <c r="A58" s="89">
        <v>2111</v>
      </c>
      <c r="B58" s="90"/>
      <c r="C58" s="90"/>
      <c r="D58" s="91"/>
      <c r="E58" s="92" t="s">
        <v>178</v>
      </c>
      <c r="F58" s="93"/>
      <c r="G58" s="93"/>
      <c r="H58" s="93"/>
      <c r="I58" s="93"/>
      <c r="J58" s="93"/>
      <c r="K58" s="93"/>
      <c r="L58" s="93"/>
      <c r="M58" s="93"/>
      <c r="N58" s="93"/>
      <c r="O58" s="93"/>
      <c r="P58" s="93"/>
      <c r="Q58" s="93"/>
      <c r="R58" s="93"/>
      <c r="S58" s="93"/>
      <c r="T58" s="94"/>
      <c r="U58" s="96">
        <v>15346215.68</v>
      </c>
      <c r="V58" s="97"/>
      <c r="W58" s="97"/>
      <c r="X58" s="97"/>
      <c r="Y58" s="98"/>
      <c r="Z58" s="96">
        <v>0</v>
      </c>
      <c r="AA58" s="97"/>
      <c r="AB58" s="97"/>
      <c r="AC58" s="97"/>
      <c r="AD58" s="98"/>
      <c r="AE58" s="96">
        <v>0</v>
      </c>
      <c r="AF58" s="97"/>
      <c r="AG58" s="97"/>
      <c r="AH58" s="98"/>
      <c r="AI58" s="96">
        <f>IF(ISNUMBER(U58),U58,0)+IF(ISNUMBER(Z58),Z58,0)</f>
        <v>15346215.68</v>
      </c>
      <c r="AJ58" s="97"/>
      <c r="AK58" s="97"/>
      <c r="AL58" s="97"/>
      <c r="AM58" s="98"/>
      <c r="AN58" s="96">
        <v>17086500</v>
      </c>
      <c r="AO58" s="97"/>
      <c r="AP58" s="97"/>
      <c r="AQ58" s="97"/>
      <c r="AR58" s="98"/>
      <c r="AS58" s="96">
        <v>0</v>
      </c>
      <c r="AT58" s="97"/>
      <c r="AU58" s="97"/>
      <c r="AV58" s="97"/>
      <c r="AW58" s="98"/>
      <c r="AX58" s="96">
        <v>0</v>
      </c>
      <c r="AY58" s="97"/>
      <c r="AZ58" s="97"/>
      <c r="BA58" s="98"/>
      <c r="BB58" s="96">
        <f>IF(ISNUMBER(AN58),AN58,0)+IF(ISNUMBER(AS58),AS58,0)</f>
        <v>17086500</v>
      </c>
      <c r="BC58" s="97"/>
      <c r="BD58" s="97"/>
      <c r="BE58" s="97"/>
      <c r="BF58" s="98"/>
      <c r="BG58" s="96">
        <v>17886700</v>
      </c>
      <c r="BH58" s="97"/>
      <c r="BI58" s="97"/>
      <c r="BJ58" s="97"/>
      <c r="BK58" s="98"/>
      <c r="BL58" s="96">
        <v>0</v>
      </c>
      <c r="BM58" s="97"/>
      <c r="BN58" s="97"/>
      <c r="BO58" s="97"/>
      <c r="BP58" s="98"/>
      <c r="BQ58" s="96">
        <v>0</v>
      </c>
      <c r="BR58" s="97"/>
      <c r="BS58" s="97"/>
      <c r="BT58" s="98"/>
      <c r="BU58" s="96">
        <f>IF(ISNUMBER(BG58),BG58,0)+IF(ISNUMBER(BL58),BL58,0)</f>
        <v>17886700</v>
      </c>
      <c r="BV58" s="97"/>
      <c r="BW58" s="97"/>
      <c r="BX58" s="97"/>
      <c r="BY58" s="98"/>
      <c r="CA58" s="99" t="s">
        <v>26</v>
      </c>
    </row>
    <row r="59" spans="1:79" s="99" customFormat="1" ht="12.75" customHeight="1" x14ac:dyDescent="0.2">
      <c r="A59" s="89">
        <v>2120</v>
      </c>
      <c r="B59" s="90"/>
      <c r="C59" s="90"/>
      <c r="D59" s="91"/>
      <c r="E59" s="92" t="s">
        <v>179</v>
      </c>
      <c r="F59" s="93"/>
      <c r="G59" s="93"/>
      <c r="H59" s="93"/>
      <c r="I59" s="93"/>
      <c r="J59" s="93"/>
      <c r="K59" s="93"/>
      <c r="L59" s="93"/>
      <c r="M59" s="93"/>
      <c r="N59" s="93"/>
      <c r="O59" s="93"/>
      <c r="P59" s="93"/>
      <c r="Q59" s="93"/>
      <c r="R59" s="93"/>
      <c r="S59" s="93"/>
      <c r="T59" s="94"/>
      <c r="U59" s="96">
        <v>3349426.97</v>
      </c>
      <c r="V59" s="97"/>
      <c r="W59" s="97"/>
      <c r="X59" s="97"/>
      <c r="Y59" s="98"/>
      <c r="Z59" s="96">
        <v>0</v>
      </c>
      <c r="AA59" s="97"/>
      <c r="AB59" s="97"/>
      <c r="AC59" s="97"/>
      <c r="AD59" s="98"/>
      <c r="AE59" s="96">
        <v>0</v>
      </c>
      <c r="AF59" s="97"/>
      <c r="AG59" s="97"/>
      <c r="AH59" s="98"/>
      <c r="AI59" s="96">
        <f>IF(ISNUMBER(U59),U59,0)+IF(ISNUMBER(Z59),Z59,0)</f>
        <v>3349426.97</v>
      </c>
      <c r="AJ59" s="97"/>
      <c r="AK59" s="97"/>
      <c r="AL59" s="97"/>
      <c r="AM59" s="98"/>
      <c r="AN59" s="96">
        <v>3776200</v>
      </c>
      <c r="AO59" s="97"/>
      <c r="AP59" s="97"/>
      <c r="AQ59" s="97"/>
      <c r="AR59" s="98"/>
      <c r="AS59" s="96">
        <v>0</v>
      </c>
      <c r="AT59" s="97"/>
      <c r="AU59" s="97"/>
      <c r="AV59" s="97"/>
      <c r="AW59" s="98"/>
      <c r="AX59" s="96">
        <v>0</v>
      </c>
      <c r="AY59" s="97"/>
      <c r="AZ59" s="97"/>
      <c r="BA59" s="98"/>
      <c r="BB59" s="96">
        <f>IF(ISNUMBER(AN59),AN59,0)+IF(ISNUMBER(AS59),AS59,0)</f>
        <v>3776200</v>
      </c>
      <c r="BC59" s="97"/>
      <c r="BD59" s="97"/>
      <c r="BE59" s="97"/>
      <c r="BF59" s="98"/>
      <c r="BG59" s="96">
        <v>3927000</v>
      </c>
      <c r="BH59" s="97"/>
      <c r="BI59" s="97"/>
      <c r="BJ59" s="97"/>
      <c r="BK59" s="98"/>
      <c r="BL59" s="96">
        <v>0</v>
      </c>
      <c r="BM59" s="97"/>
      <c r="BN59" s="97"/>
      <c r="BO59" s="97"/>
      <c r="BP59" s="98"/>
      <c r="BQ59" s="96">
        <v>0</v>
      </c>
      <c r="BR59" s="97"/>
      <c r="BS59" s="97"/>
      <c r="BT59" s="98"/>
      <c r="BU59" s="96">
        <f>IF(ISNUMBER(BG59),BG59,0)+IF(ISNUMBER(BL59),BL59,0)</f>
        <v>3927000</v>
      </c>
      <c r="BV59" s="97"/>
      <c r="BW59" s="97"/>
      <c r="BX59" s="97"/>
      <c r="BY59" s="98"/>
    </row>
    <row r="60" spans="1:79" s="99" customFormat="1" ht="12.75" customHeight="1" x14ac:dyDescent="0.2">
      <c r="A60" s="89">
        <v>2210</v>
      </c>
      <c r="B60" s="90"/>
      <c r="C60" s="90"/>
      <c r="D60" s="91"/>
      <c r="E60" s="92" t="s">
        <v>180</v>
      </c>
      <c r="F60" s="93"/>
      <c r="G60" s="93"/>
      <c r="H60" s="93"/>
      <c r="I60" s="93"/>
      <c r="J60" s="93"/>
      <c r="K60" s="93"/>
      <c r="L60" s="93"/>
      <c r="M60" s="93"/>
      <c r="N60" s="93"/>
      <c r="O60" s="93"/>
      <c r="P60" s="93"/>
      <c r="Q60" s="93"/>
      <c r="R60" s="93"/>
      <c r="S60" s="93"/>
      <c r="T60" s="94"/>
      <c r="U60" s="96">
        <v>950122.15</v>
      </c>
      <c r="V60" s="97"/>
      <c r="W60" s="97"/>
      <c r="X60" s="97"/>
      <c r="Y60" s="98"/>
      <c r="Z60" s="96">
        <v>8633.25</v>
      </c>
      <c r="AA60" s="97"/>
      <c r="AB60" s="97"/>
      <c r="AC60" s="97"/>
      <c r="AD60" s="98"/>
      <c r="AE60" s="96">
        <v>0</v>
      </c>
      <c r="AF60" s="97"/>
      <c r="AG60" s="97"/>
      <c r="AH60" s="98"/>
      <c r="AI60" s="96">
        <f>IF(ISNUMBER(U60),U60,0)+IF(ISNUMBER(Z60),Z60,0)</f>
        <v>958755.4</v>
      </c>
      <c r="AJ60" s="97"/>
      <c r="AK60" s="97"/>
      <c r="AL60" s="97"/>
      <c r="AM60" s="98"/>
      <c r="AN60" s="96">
        <v>815000</v>
      </c>
      <c r="AO60" s="97"/>
      <c r="AP60" s="97"/>
      <c r="AQ60" s="97"/>
      <c r="AR60" s="98"/>
      <c r="AS60" s="96">
        <v>0</v>
      </c>
      <c r="AT60" s="97"/>
      <c r="AU60" s="97"/>
      <c r="AV60" s="97"/>
      <c r="AW60" s="98"/>
      <c r="AX60" s="96">
        <v>0</v>
      </c>
      <c r="AY60" s="97"/>
      <c r="AZ60" s="97"/>
      <c r="BA60" s="98"/>
      <c r="BB60" s="96">
        <f>IF(ISNUMBER(AN60),AN60,0)+IF(ISNUMBER(AS60),AS60,0)</f>
        <v>815000</v>
      </c>
      <c r="BC60" s="97"/>
      <c r="BD60" s="97"/>
      <c r="BE60" s="97"/>
      <c r="BF60" s="98"/>
      <c r="BG60" s="96">
        <v>668600</v>
      </c>
      <c r="BH60" s="97"/>
      <c r="BI60" s="97"/>
      <c r="BJ60" s="97"/>
      <c r="BK60" s="98"/>
      <c r="BL60" s="96">
        <v>0</v>
      </c>
      <c r="BM60" s="97"/>
      <c r="BN60" s="97"/>
      <c r="BO60" s="97"/>
      <c r="BP60" s="98"/>
      <c r="BQ60" s="96">
        <v>0</v>
      </c>
      <c r="BR60" s="97"/>
      <c r="BS60" s="97"/>
      <c r="BT60" s="98"/>
      <c r="BU60" s="96">
        <f>IF(ISNUMBER(BG60),BG60,0)+IF(ISNUMBER(BL60),BL60,0)</f>
        <v>668600</v>
      </c>
      <c r="BV60" s="97"/>
      <c r="BW60" s="97"/>
      <c r="BX60" s="97"/>
      <c r="BY60" s="98"/>
    </row>
    <row r="61" spans="1:79" s="99" customFormat="1" ht="12.75" customHeight="1" x14ac:dyDescent="0.2">
      <c r="A61" s="89">
        <v>2240</v>
      </c>
      <c r="B61" s="90"/>
      <c r="C61" s="90"/>
      <c r="D61" s="91"/>
      <c r="E61" s="92" t="s">
        <v>181</v>
      </c>
      <c r="F61" s="93"/>
      <c r="G61" s="93"/>
      <c r="H61" s="93"/>
      <c r="I61" s="93"/>
      <c r="J61" s="93"/>
      <c r="K61" s="93"/>
      <c r="L61" s="93"/>
      <c r="M61" s="93"/>
      <c r="N61" s="93"/>
      <c r="O61" s="93"/>
      <c r="P61" s="93"/>
      <c r="Q61" s="93"/>
      <c r="R61" s="93"/>
      <c r="S61" s="93"/>
      <c r="T61" s="94"/>
      <c r="U61" s="96">
        <v>923244.78</v>
      </c>
      <c r="V61" s="97"/>
      <c r="W61" s="97"/>
      <c r="X61" s="97"/>
      <c r="Y61" s="98"/>
      <c r="Z61" s="96">
        <v>0</v>
      </c>
      <c r="AA61" s="97"/>
      <c r="AB61" s="97"/>
      <c r="AC61" s="97"/>
      <c r="AD61" s="98"/>
      <c r="AE61" s="96">
        <v>0</v>
      </c>
      <c r="AF61" s="97"/>
      <c r="AG61" s="97"/>
      <c r="AH61" s="98"/>
      <c r="AI61" s="96">
        <f>IF(ISNUMBER(U61),U61,0)+IF(ISNUMBER(Z61),Z61,0)</f>
        <v>923244.78</v>
      </c>
      <c r="AJ61" s="97"/>
      <c r="AK61" s="97"/>
      <c r="AL61" s="97"/>
      <c r="AM61" s="98"/>
      <c r="AN61" s="96">
        <v>1075904</v>
      </c>
      <c r="AO61" s="97"/>
      <c r="AP61" s="97"/>
      <c r="AQ61" s="97"/>
      <c r="AR61" s="98"/>
      <c r="AS61" s="96">
        <v>0</v>
      </c>
      <c r="AT61" s="97"/>
      <c r="AU61" s="97"/>
      <c r="AV61" s="97"/>
      <c r="AW61" s="98"/>
      <c r="AX61" s="96">
        <v>0</v>
      </c>
      <c r="AY61" s="97"/>
      <c r="AZ61" s="97"/>
      <c r="BA61" s="98"/>
      <c r="BB61" s="96">
        <f>IF(ISNUMBER(AN61),AN61,0)+IF(ISNUMBER(AS61),AS61,0)</f>
        <v>1075904</v>
      </c>
      <c r="BC61" s="97"/>
      <c r="BD61" s="97"/>
      <c r="BE61" s="97"/>
      <c r="BF61" s="98"/>
      <c r="BG61" s="96">
        <v>2476500</v>
      </c>
      <c r="BH61" s="97"/>
      <c r="BI61" s="97"/>
      <c r="BJ61" s="97"/>
      <c r="BK61" s="98"/>
      <c r="BL61" s="96">
        <v>0</v>
      </c>
      <c r="BM61" s="97"/>
      <c r="BN61" s="97"/>
      <c r="BO61" s="97"/>
      <c r="BP61" s="98"/>
      <c r="BQ61" s="96">
        <v>0</v>
      </c>
      <c r="BR61" s="97"/>
      <c r="BS61" s="97"/>
      <c r="BT61" s="98"/>
      <c r="BU61" s="96">
        <f>IF(ISNUMBER(BG61),BG61,0)+IF(ISNUMBER(BL61),BL61,0)</f>
        <v>2476500</v>
      </c>
      <c r="BV61" s="97"/>
      <c r="BW61" s="97"/>
      <c r="BX61" s="97"/>
      <c r="BY61" s="98"/>
    </row>
    <row r="62" spans="1:79" s="99" customFormat="1" ht="12.75" customHeight="1" x14ac:dyDescent="0.2">
      <c r="A62" s="89">
        <v>2250</v>
      </c>
      <c r="B62" s="90"/>
      <c r="C62" s="90"/>
      <c r="D62" s="91"/>
      <c r="E62" s="92" t="s">
        <v>182</v>
      </c>
      <c r="F62" s="93"/>
      <c r="G62" s="93"/>
      <c r="H62" s="93"/>
      <c r="I62" s="93"/>
      <c r="J62" s="93"/>
      <c r="K62" s="93"/>
      <c r="L62" s="93"/>
      <c r="M62" s="93"/>
      <c r="N62" s="93"/>
      <c r="O62" s="93"/>
      <c r="P62" s="93"/>
      <c r="Q62" s="93"/>
      <c r="R62" s="93"/>
      <c r="S62" s="93"/>
      <c r="T62" s="94"/>
      <c r="U62" s="96">
        <v>29000.45</v>
      </c>
      <c r="V62" s="97"/>
      <c r="W62" s="97"/>
      <c r="X62" s="97"/>
      <c r="Y62" s="98"/>
      <c r="Z62" s="96">
        <v>0</v>
      </c>
      <c r="AA62" s="97"/>
      <c r="AB62" s="97"/>
      <c r="AC62" s="97"/>
      <c r="AD62" s="98"/>
      <c r="AE62" s="96">
        <v>0</v>
      </c>
      <c r="AF62" s="97"/>
      <c r="AG62" s="97"/>
      <c r="AH62" s="98"/>
      <c r="AI62" s="96">
        <f>IF(ISNUMBER(U62),U62,0)+IF(ISNUMBER(Z62),Z62,0)</f>
        <v>29000.45</v>
      </c>
      <c r="AJ62" s="97"/>
      <c r="AK62" s="97"/>
      <c r="AL62" s="97"/>
      <c r="AM62" s="98"/>
      <c r="AN62" s="96">
        <v>30000</v>
      </c>
      <c r="AO62" s="97"/>
      <c r="AP62" s="97"/>
      <c r="AQ62" s="97"/>
      <c r="AR62" s="98"/>
      <c r="AS62" s="96">
        <v>0</v>
      </c>
      <c r="AT62" s="97"/>
      <c r="AU62" s="97"/>
      <c r="AV62" s="97"/>
      <c r="AW62" s="98"/>
      <c r="AX62" s="96">
        <v>0</v>
      </c>
      <c r="AY62" s="97"/>
      <c r="AZ62" s="97"/>
      <c r="BA62" s="98"/>
      <c r="BB62" s="96">
        <f>IF(ISNUMBER(AN62),AN62,0)+IF(ISNUMBER(AS62),AS62,0)</f>
        <v>30000</v>
      </c>
      <c r="BC62" s="97"/>
      <c r="BD62" s="97"/>
      <c r="BE62" s="97"/>
      <c r="BF62" s="98"/>
      <c r="BG62" s="96">
        <v>50000</v>
      </c>
      <c r="BH62" s="97"/>
      <c r="BI62" s="97"/>
      <c r="BJ62" s="97"/>
      <c r="BK62" s="98"/>
      <c r="BL62" s="96">
        <v>0</v>
      </c>
      <c r="BM62" s="97"/>
      <c r="BN62" s="97"/>
      <c r="BO62" s="97"/>
      <c r="BP62" s="98"/>
      <c r="BQ62" s="96">
        <v>0</v>
      </c>
      <c r="BR62" s="97"/>
      <c r="BS62" s="97"/>
      <c r="BT62" s="98"/>
      <c r="BU62" s="96">
        <f>IF(ISNUMBER(BG62),BG62,0)+IF(ISNUMBER(BL62),BL62,0)</f>
        <v>50000</v>
      </c>
      <c r="BV62" s="97"/>
      <c r="BW62" s="97"/>
      <c r="BX62" s="97"/>
      <c r="BY62" s="98"/>
    </row>
    <row r="63" spans="1:79" s="99" customFormat="1" ht="12.75" customHeight="1" x14ac:dyDescent="0.2">
      <c r="A63" s="89">
        <v>2271</v>
      </c>
      <c r="B63" s="90"/>
      <c r="C63" s="90"/>
      <c r="D63" s="91"/>
      <c r="E63" s="92" t="s">
        <v>183</v>
      </c>
      <c r="F63" s="93"/>
      <c r="G63" s="93"/>
      <c r="H63" s="93"/>
      <c r="I63" s="93"/>
      <c r="J63" s="93"/>
      <c r="K63" s="93"/>
      <c r="L63" s="93"/>
      <c r="M63" s="93"/>
      <c r="N63" s="93"/>
      <c r="O63" s="93"/>
      <c r="P63" s="93"/>
      <c r="Q63" s="93"/>
      <c r="R63" s="93"/>
      <c r="S63" s="93"/>
      <c r="T63" s="94"/>
      <c r="U63" s="96">
        <v>520787.94</v>
      </c>
      <c r="V63" s="97"/>
      <c r="W63" s="97"/>
      <c r="X63" s="97"/>
      <c r="Y63" s="98"/>
      <c r="Z63" s="96">
        <v>0</v>
      </c>
      <c r="AA63" s="97"/>
      <c r="AB63" s="97"/>
      <c r="AC63" s="97"/>
      <c r="AD63" s="98"/>
      <c r="AE63" s="96">
        <v>0</v>
      </c>
      <c r="AF63" s="97"/>
      <c r="AG63" s="97"/>
      <c r="AH63" s="98"/>
      <c r="AI63" s="96">
        <f>IF(ISNUMBER(U63),U63,0)+IF(ISNUMBER(Z63),Z63,0)</f>
        <v>520787.94</v>
      </c>
      <c r="AJ63" s="97"/>
      <c r="AK63" s="97"/>
      <c r="AL63" s="97"/>
      <c r="AM63" s="98"/>
      <c r="AN63" s="96">
        <v>650000</v>
      </c>
      <c r="AO63" s="97"/>
      <c r="AP63" s="97"/>
      <c r="AQ63" s="97"/>
      <c r="AR63" s="98"/>
      <c r="AS63" s="96">
        <v>0</v>
      </c>
      <c r="AT63" s="97"/>
      <c r="AU63" s="97"/>
      <c r="AV63" s="97"/>
      <c r="AW63" s="98"/>
      <c r="AX63" s="96">
        <v>0</v>
      </c>
      <c r="AY63" s="97"/>
      <c r="AZ63" s="97"/>
      <c r="BA63" s="98"/>
      <c r="BB63" s="96">
        <f>IF(ISNUMBER(AN63),AN63,0)+IF(ISNUMBER(AS63),AS63,0)</f>
        <v>650000</v>
      </c>
      <c r="BC63" s="97"/>
      <c r="BD63" s="97"/>
      <c r="BE63" s="97"/>
      <c r="BF63" s="98"/>
      <c r="BG63" s="96">
        <v>600000</v>
      </c>
      <c r="BH63" s="97"/>
      <c r="BI63" s="97"/>
      <c r="BJ63" s="97"/>
      <c r="BK63" s="98"/>
      <c r="BL63" s="96">
        <v>0</v>
      </c>
      <c r="BM63" s="97"/>
      <c r="BN63" s="97"/>
      <c r="BO63" s="97"/>
      <c r="BP63" s="98"/>
      <c r="BQ63" s="96">
        <v>0</v>
      </c>
      <c r="BR63" s="97"/>
      <c r="BS63" s="97"/>
      <c r="BT63" s="98"/>
      <c r="BU63" s="96">
        <f>IF(ISNUMBER(BG63),BG63,0)+IF(ISNUMBER(BL63),BL63,0)</f>
        <v>600000</v>
      </c>
      <c r="BV63" s="97"/>
      <c r="BW63" s="97"/>
      <c r="BX63" s="97"/>
      <c r="BY63" s="98"/>
    </row>
    <row r="64" spans="1:79" s="99" customFormat="1" ht="12.75" customHeight="1" x14ac:dyDescent="0.2">
      <c r="A64" s="89">
        <v>2272</v>
      </c>
      <c r="B64" s="90"/>
      <c r="C64" s="90"/>
      <c r="D64" s="91"/>
      <c r="E64" s="92" t="s">
        <v>184</v>
      </c>
      <c r="F64" s="93"/>
      <c r="G64" s="93"/>
      <c r="H64" s="93"/>
      <c r="I64" s="93"/>
      <c r="J64" s="93"/>
      <c r="K64" s="93"/>
      <c r="L64" s="93"/>
      <c r="M64" s="93"/>
      <c r="N64" s="93"/>
      <c r="O64" s="93"/>
      <c r="P64" s="93"/>
      <c r="Q64" s="93"/>
      <c r="R64" s="93"/>
      <c r="S64" s="93"/>
      <c r="T64" s="94"/>
      <c r="U64" s="96">
        <v>14568.49</v>
      </c>
      <c r="V64" s="97"/>
      <c r="W64" s="97"/>
      <c r="X64" s="97"/>
      <c r="Y64" s="98"/>
      <c r="Z64" s="96">
        <v>0</v>
      </c>
      <c r="AA64" s="97"/>
      <c r="AB64" s="97"/>
      <c r="AC64" s="97"/>
      <c r="AD64" s="98"/>
      <c r="AE64" s="96">
        <v>0</v>
      </c>
      <c r="AF64" s="97"/>
      <c r="AG64" s="97"/>
      <c r="AH64" s="98"/>
      <c r="AI64" s="96">
        <f>IF(ISNUMBER(U64),U64,0)+IF(ISNUMBER(Z64),Z64,0)</f>
        <v>14568.49</v>
      </c>
      <c r="AJ64" s="97"/>
      <c r="AK64" s="97"/>
      <c r="AL64" s="97"/>
      <c r="AM64" s="98"/>
      <c r="AN64" s="96">
        <v>59000</v>
      </c>
      <c r="AO64" s="97"/>
      <c r="AP64" s="97"/>
      <c r="AQ64" s="97"/>
      <c r="AR64" s="98"/>
      <c r="AS64" s="96">
        <v>0</v>
      </c>
      <c r="AT64" s="97"/>
      <c r="AU64" s="97"/>
      <c r="AV64" s="97"/>
      <c r="AW64" s="98"/>
      <c r="AX64" s="96">
        <v>0</v>
      </c>
      <c r="AY64" s="97"/>
      <c r="AZ64" s="97"/>
      <c r="BA64" s="98"/>
      <c r="BB64" s="96">
        <f>IF(ISNUMBER(AN64),AN64,0)+IF(ISNUMBER(AS64),AS64,0)</f>
        <v>59000</v>
      </c>
      <c r="BC64" s="97"/>
      <c r="BD64" s="97"/>
      <c r="BE64" s="97"/>
      <c r="BF64" s="98"/>
      <c r="BG64" s="96">
        <v>68000</v>
      </c>
      <c r="BH64" s="97"/>
      <c r="BI64" s="97"/>
      <c r="BJ64" s="97"/>
      <c r="BK64" s="98"/>
      <c r="BL64" s="96">
        <v>0</v>
      </c>
      <c r="BM64" s="97"/>
      <c r="BN64" s="97"/>
      <c r="BO64" s="97"/>
      <c r="BP64" s="98"/>
      <c r="BQ64" s="96">
        <v>0</v>
      </c>
      <c r="BR64" s="97"/>
      <c r="BS64" s="97"/>
      <c r="BT64" s="98"/>
      <c r="BU64" s="96">
        <f>IF(ISNUMBER(BG64),BG64,0)+IF(ISNUMBER(BL64),BL64,0)</f>
        <v>68000</v>
      </c>
      <c r="BV64" s="97"/>
      <c r="BW64" s="97"/>
      <c r="BX64" s="97"/>
      <c r="BY64" s="98"/>
    </row>
    <row r="65" spans="1:79" s="99" customFormat="1" ht="12.75" customHeight="1" x14ac:dyDescent="0.2">
      <c r="A65" s="89">
        <v>2273</v>
      </c>
      <c r="B65" s="90"/>
      <c r="C65" s="90"/>
      <c r="D65" s="91"/>
      <c r="E65" s="92" t="s">
        <v>185</v>
      </c>
      <c r="F65" s="93"/>
      <c r="G65" s="93"/>
      <c r="H65" s="93"/>
      <c r="I65" s="93"/>
      <c r="J65" s="93"/>
      <c r="K65" s="93"/>
      <c r="L65" s="93"/>
      <c r="M65" s="93"/>
      <c r="N65" s="93"/>
      <c r="O65" s="93"/>
      <c r="P65" s="93"/>
      <c r="Q65" s="93"/>
      <c r="R65" s="93"/>
      <c r="S65" s="93"/>
      <c r="T65" s="94"/>
      <c r="U65" s="96">
        <v>347664.13</v>
      </c>
      <c r="V65" s="97"/>
      <c r="W65" s="97"/>
      <c r="X65" s="97"/>
      <c r="Y65" s="98"/>
      <c r="Z65" s="96">
        <v>0</v>
      </c>
      <c r="AA65" s="97"/>
      <c r="AB65" s="97"/>
      <c r="AC65" s="97"/>
      <c r="AD65" s="98"/>
      <c r="AE65" s="96">
        <v>0</v>
      </c>
      <c r="AF65" s="97"/>
      <c r="AG65" s="97"/>
      <c r="AH65" s="98"/>
      <c r="AI65" s="96">
        <f>IF(ISNUMBER(U65),U65,0)+IF(ISNUMBER(Z65),Z65,0)</f>
        <v>347664.13</v>
      </c>
      <c r="AJ65" s="97"/>
      <c r="AK65" s="97"/>
      <c r="AL65" s="97"/>
      <c r="AM65" s="98"/>
      <c r="AN65" s="96">
        <v>600000</v>
      </c>
      <c r="AO65" s="97"/>
      <c r="AP65" s="97"/>
      <c r="AQ65" s="97"/>
      <c r="AR65" s="98"/>
      <c r="AS65" s="96">
        <v>0</v>
      </c>
      <c r="AT65" s="97"/>
      <c r="AU65" s="97"/>
      <c r="AV65" s="97"/>
      <c r="AW65" s="98"/>
      <c r="AX65" s="96">
        <v>0</v>
      </c>
      <c r="AY65" s="97"/>
      <c r="AZ65" s="97"/>
      <c r="BA65" s="98"/>
      <c r="BB65" s="96">
        <f>IF(ISNUMBER(AN65),AN65,0)+IF(ISNUMBER(AS65),AS65,0)</f>
        <v>600000</v>
      </c>
      <c r="BC65" s="97"/>
      <c r="BD65" s="97"/>
      <c r="BE65" s="97"/>
      <c r="BF65" s="98"/>
      <c r="BG65" s="96">
        <v>450000</v>
      </c>
      <c r="BH65" s="97"/>
      <c r="BI65" s="97"/>
      <c r="BJ65" s="97"/>
      <c r="BK65" s="98"/>
      <c r="BL65" s="96">
        <v>0</v>
      </c>
      <c r="BM65" s="97"/>
      <c r="BN65" s="97"/>
      <c r="BO65" s="97"/>
      <c r="BP65" s="98"/>
      <c r="BQ65" s="96">
        <v>0</v>
      </c>
      <c r="BR65" s="97"/>
      <c r="BS65" s="97"/>
      <c r="BT65" s="98"/>
      <c r="BU65" s="96">
        <f>IF(ISNUMBER(BG65),BG65,0)+IF(ISNUMBER(BL65),BL65,0)</f>
        <v>450000</v>
      </c>
      <c r="BV65" s="97"/>
      <c r="BW65" s="97"/>
      <c r="BX65" s="97"/>
      <c r="BY65" s="98"/>
    </row>
    <row r="66" spans="1:79" s="99" customFormat="1" ht="12.75" customHeight="1" x14ac:dyDescent="0.2">
      <c r="A66" s="89">
        <v>2274</v>
      </c>
      <c r="B66" s="90"/>
      <c r="C66" s="90"/>
      <c r="D66" s="91"/>
      <c r="E66" s="92" t="s">
        <v>186</v>
      </c>
      <c r="F66" s="93"/>
      <c r="G66" s="93"/>
      <c r="H66" s="93"/>
      <c r="I66" s="93"/>
      <c r="J66" s="93"/>
      <c r="K66" s="93"/>
      <c r="L66" s="93"/>
      <c r="M66" s="93"/>
      <c r="N66" s="93"/>
      <c r="O66" s="93"/>
      <c r="P66" s="93"/>
      <c r="Q66" s="93"/>
      <c r="R66" s="93"/>
      <c r="S66" s="93"/>
      <c r="T66" s="94"/>
      <c r="U66" s="96">
        <v>64002.15</v>
      </c>
      <c r="V66" s="97"/>
      <c r="W66" s="97"/>
      <c r="X66" s="97"/>
      <c r="Y66" s="98"/>
      <c r="Z66" s="96">
        <v>0</v>
      </c>
      <c r="AA66" s="97"/>
      <c r="AB66" s="97"/>
      <c r="AC66" s="97"/>
      <c r="AD66" s="98"/>
      <c r="AE66" s="96">
        <v>0</v>
      </c>
      <c r="AF66" s="97"/>
      <c r="AG66" s="97"/>
      <c r="AH66" s="98"/>
      <c r="AI66" s="96">
        <f>IF(ISNUMBER(U66),U66,0)+IF(ISNUMBER(Z66),Z66,0)</f>
        <v>64002.15</v>
      </c>
      <c r="AJ66" s="97"/>
      <c r="AK66" s="97"/>
      <c r="AL66" s="97"/>
      <c r="AM66" s="98"/>
      <c r="AN66" s="96">
        <v>61000</v>
      </c>
      <c r="AO66" s="97"/>
      <c r="AP66" s="97"/>
      <c r="AQ66" s="97"/>
      <c r="AR66" s="98"/>
      <c r="AS66" s="96">
        <v>0</v>
      </c>
      <c r="AT66" s="97"/>
      <c r="AU66" s="97"/>
      <c r="AV66" s="97"/>
      <c r="AW66" s="98"/>
      <c r="AX66" s="96">
        <v>0</v>
      </c>
      <c r="AY66" s="97"/>
      <c r="AZ66" s="97"/>
      <c r="BA66" s="98"/>
      <c r="BB66" s="96">
        <f>IF(ISNUMBER(AN66),AN66,0)+IF(ISNUMBER(AS66),AS66,0)</f>
        <v>61000</v>
      </c>
      <c r="BC66" s="97"/>
      <c r="BD66" s="97"/>
      <c r="BE66" s="97"/>
      <c r="BF66" s="98"/>
      <c r="BG66" s="96">
        <v>3000</v>
      </c>
      <c r="BH66" s="97"/>
      <c r="BI66" s="97"/>
      <c r="BJ66" s="97"/>
      <c r="BK66" s="98"/>
      <c r="BL66" s="96">
        <v>0</v>
      </c>
      <c r="BM66" s="97"/>
      <c r="BN66" s="97"/>
      <c r="BO66" s="97"/>
      <c r="BP66" s="98"/>
      <c r="BQ66" s="96">
        <v>0</v>
      </c>
      <c r="BR66" s="97"/>
      <c r="BS66" s="97"/>
      <c r="BT66" s="98"/>
      <c r="BU66" s="96">
        <f>IF(ISNUMBER(BG66),BG66,0)+IF(ISNUMBER(BL66),BL66,0)</f>
        <v>3000</v>
      </c>
      <c r="BV66" s="97"/>
      <c r="BW66" s="97"/>
      <c r="BX66" s="97"/>
      <c r="BY66" s="98"/>
    </row>
    <row r="67" spans="1:79" s="99" customFormat="1" ht="25.5" customHeight="1" x14ac:dyDescent="0.2">
      <c r="A67" s="89">
        <v>2275</v>
      </c>
      <c r="B67" s="90"/>
      <c r="C67" s="90"/>
      <c r="D67" s="91"/>
      <c r="E67" s="92" t="s">
        <v>187</v>
      </c>
      <c r="F67" s="93"/>
      <c r="G67" s="93"/>
      <c r="H67" s="93"/>
      <c r="I67" s="93"/>
      <c r="J67" s="93"/>
      <c r="K67" s="93"/>
      <c r="L67" s="93"/>
      <c r="M67" s="93"/>
      <c r="N67" s="93"/>
      <c r="O67" s="93"/>
      <c r="P67" s="93"/>
      <c r="Q67" s="93"/>
      <c r="R67" s="93"/>
      <c r="S67" s="93"/>
      <c r="T67" s="94"/>
      <c r="U67" s="96">
        <v>413874.57</v>
      </c>
      <c r="V67" s="97"/>
      <c r="W67" s="97"/>
      <c r="X67" s="97"/>
      <c r="Y67" s="98"/>
      <c r="Z67" s="96">
        <v>0</v>
      </c>
      <c r="AA67" s="97"/>
      <c r="AB67" s="97"/>
      <c r="AC67" s="97"/>
      <c r="AD67" s="98"/>
      <c r="AE67" s="96">
        <v>0</v>
      </c>
      <c r="AF67" s="97"/>
      <c r="AG67" s="97"/>
      <c r="AH67" s="98"/>
      <c r="AI67" s="96">
        <f>IF(ISNUMBER(U67),U67,0)+IF(ISNUMBER(Z67),Z67,0)</f>
        <v>413874.57</v>
      </c>
      <c r="AJ67" s="97"/>
      <c r="AK67" s="97"/>
      <c r="AL67" s="97"/>
      <c r="AM67" s="98"/>
      <c r="AN67" s="96">
        <v>450000</v>
      </c>
      <c r="AO67" s="97"/>
      <c r="AP67" s="97"/>
      <c r="AQ67" s="97"/>
      <c r="AR67" s="98"/>
      <c r="AS67" s="96">
        <v>0</v>
      </c>
      <c r="AT67" s="97"/>
      <c r="AU67" s="97"/>
      <c r="AV67" s="97"/>
      <c r="AW67" s="98"/>
      <c r="AX67" s="96">
        <v>0</v>
      </c>
      <c r="AY67" s="97"/>
      <c r="AZ67" s="97"/>
      <c r="BA67" s="98"/>
      <c r="BB67" s="96">
        <f>IF(ISNUMBER(AN67),AN67,0)+IF(ISNUMBER(AS67),AS67,0)</f>
        <v>450000</v>
      </c>
      <c r="BC67" s="97"/>
      <c r="BD67" s="97"/>
      <c r="BE67" s="97"/>
      <c r="BF67" s="98"/>
      <c r="BG67" s="96">
        <v>500000</v>
      </c>
      <c r="BH67" s="97"/>
      <c r="BI67" s="97"/>
      <c r="BJ67" s="97"/>
      <c r="BK67" s="98"/>
      <c r="BL67" s="96">
        <v>0</v>
      </c>
      <c r="BM67" s="97"/>
      <c r="BN67" s="97"/>
      <c r="BO67" s="97"/>
      <c r="BP67" s="98"/>
      <c r="BQ67" s="96">
        <v>0</v>
      </c>
      <c r="BR67" s="97"/>
      <c r="BS67" s="97"/>
      <c r="BT67" s="98"/>
      <c r="BU67" s="96">
        <f>IF(ISNUMBER(BG67),BG67,0)+IF(ISNUMBER(BL67),BL67,0)</f>
        <v>500000</v>
      </c>
      <c r="BV67" s="97"/>
      <c r="BW67" s="97"/>
      <c r="BX67" s="97"/>
      <c r="BY67" s="98"/>
    </row>
    <row r="68" spans="1:79" s="99" customFormat="1" ht="38.25" customHeight="1" x14ac:dyDescent="0.2">
      <c r="A68" s="89">
        <v>2282</v>
      </c>
      <c r="B68" s="90"/>
      <c r="C68" s="90"/>
      <c r="D68" s="91"/>
      <c r="E68" s="92" t="s">
        <v>188</v>
      </c>
      <c r="F68" s="93"/>
      <c r="G68" s="93"/>
      <c r="H68" s="93"/>
      <c r="I68" s="93"/>
      <c r="J68" s="93"/>
      <c r="K68" s="93"/>
      <c r="L68" s="93"/>
      <c r="M68" s="93"/>
      <c r="N68" s="93"/>
      <c r="O68" s="93"/>
      <c r="P68" s="93"/>
      <c r="Q68" s="93"/>
      <c r="R68" s="93"/>
      <c r="S68" s="93"/>
      <c r="T68" s="94"/>
      <c r="U68" s="96">
        <v>5050</v>
      </c>
      <c r="V68" s="97"/>
      <c r="W68" s="97"/>
      <c r="X68" s="97"/>
      <c r="Y68" s="98"/>
      <c r="Z68" s="96">
        <v>0</v>
      </c>
      <c r="AA68" s="97"/>
      <c r="AB68" s="97"/>
      <c r="AC68" s="97"/>
      <c r="AD68" s="98"/>
      <c r="AE68" s="96">
        <v>0</v>
      </c>
      <c r="AF68" s="97"/>
      <c r="AG68" s="97"/>
      <c r="AH68" s="98"/>
      <c r="AI68" s="96">
        <f>IF(ISNUMBER(U68),U68,0)+IF(ISNUMBER(Z68),Z68,0)</f>
        <v>5050</v>
      </c>
      <c r="AJ68" s="97"/>
      <c r="AK68" s="97"/>
      <c r="AL68" s="97"/>
      <c r="AM68" s="98"/>
      <c r="AN68" s="96">
        <v>10000</v>
      </c>
      <c r="AO68" s="97"/>
      <c r="AP68" s="97"/>
      <c r="AQ68" s="97"/>
      <c r="AR68" s="98"/>
      <c r="AS68" s="96">
        <v>0</v>
      </c>
      <c r="AT68" s="97"/>
      <c r="AU68" s="97"/>
      <c r="AV68" s="97"/>
      <c r="AW68" s="98"/>
      <c r="AX68" s="96">
        <v>0</v>
      </c>
      <c r="AY68" s="97"/>
      <c r="AZ68" s="97"/>
      <c r="BA68" s="98"/>
      <c r="BB68" s="96">
        <f>IF(ISNUMBER(AN68),AN68,0)+IF(ISNUMBER(AS68),AS68,0)</f>
        <v>10000</v>
      </c>
      <c r="BC68" s="97"/>
      <c r="BD68" s="97"/>
      <c r="BE68" s="97"/>
      <c r="BF68" s="98"/>
      <c r="BG68" s="96">
        <v>30000</v>
      </c>
      <c r="BH68" s="97"/>
      <c r="BI68" s="97"/>
      <c r="BJ68" s="97"/>
      <c r="BK68" s="98"/>
      <c r="BL68" s="96">
        <v>0</v>
      </c>
      <c r="BM68" s="97"/>
      <c r="BN68" s="97"/>
      <c r="BO68" s="97"/>
      <c r="BP68" s="98"/>
      <c r="BQ68" s="96">
        <v>0</v>
      </c>
      <c r="BR68" s="97"/>
      <c r="BS68" s="97"/>
      <c r="BT68" s="98"/>
      <c r="BU68" s="96">
        <f>IF(ISNUMBER(BG68),BG68,0)+IF(ISNUMBER(BL68),BL68,0)</f>
        <v>30000</v>
      </c>
      <c r="BV68" s="97"/>
      <c r="BW68" s="97"/>
      <c r="BX68" s="97"/>
      <c r="BY68" s="98"/>
    </row>
    <row r="69" spans="1:79" s="99" customFormat="1" ht="12.75" customHeight="1" x14ac:dyDescent="0.2">
      <c r="A69" s="89">
        <v>2800</v>
      </c>
      <c r="B69" s="90"/>
      <c r="C69" s="90"/>
      <c r="D69" s="91"/>
      <c r="E69" s="92" t="s">
        <v>189</v>
      </c>
      <c r="F69" s="93"/>
      <c r="G69" s="93"/>
      <c r="H69" s="93"/>
      <c r="I69" s="93"/>
      <c r="J69" s="93"/>
      <c r="K69" s="93"/>
      <c r="L69" s="93"/>
      <c r="M69" s="93"/>
      <c r="N69" s="93"/>
      <c r="O69" s="93"/>
      <c r="P69" s="93"/>
      <c r="Q69" s="93"/>
      <c r="R69" s="93"/>
      <c r="S69" s="93"/>
      <c r="T69" s="94"/>
      <c r="U69" s="96">
        <v>38547.040000000001</v>
      </c>
      <c r="V69" s="97"/>
      <c r="W69" s="97"/>
      <c r="X69" s="97"/>
      <c r="Y69" s="98"/>
      <c r="Z69" s="96">
        <v>0</v>
      </c>
      <c r="AA69" s="97"/>
      <c r="AB69" s="97"/>
      <c r="AC69" s="97"/>
      <c r="AD69" s="98"/>
      <c r="AE69" s="96">
        <v>0</v>
      </c>
      <c r="AF69" s="97"/>
      <c r="AG69" s="97"/>
      <c r="AH69" s="98"/>
      <c r="AI69" s="96">
        <f>IF(ISNUMBER(U69),U69,0)+IF(ISNUMBER(Z69),Z69,0)</f>
        <v>38547.040000000001</v>
      </c>
      <c r="AJ69" s="97"/>
      <c r="AK69" s="97"/>
      <c r="AL69" s="97"/>
      <c r="AM69" s="98"/>
      <c r="AN69" s="96">
        <v>147530</v>
      </c>
      <c r="AO69" s="97"/>
      <c r="AP69" s="97"/>
      <c r="AQ69" s="97"/>
      <c r="AR69" s="98"/>
      <c r="AS69" s="96">
        <v>0</v>
      </c>
      <c r="AT69" s="97"/>
      <c r="AU69" s="97"/>
      <c r="AV69" s="97"/>
      <c r="AW69" s="98"/>
      <c r="AX69" s="96">
        <v>0</v>
      </c>
      <c r="AY69" s="97"/>
      <c r="AZ69" s="97"/>
      <c r="BA69" s="98"/>
      <c r="BB69" s="96">
        <f>IF(ISNUMBER(AN69),AN69,0)+IF(ISNUMBER(AS69),AS69,0)</f>
        <v>147530</v>
      </c>
      <c r="BC69" s="97"/>
      <c r="BD69" s="97"/>
      <c r="BE69" s="97"/>
      <c r="BF69" s="98"/>
      <c r="BG69" s="96">
        <v>30000</v>
      </c>
      <c r="BH69" s="97"/>
      <c r="BI69" s="97"/>
      <c r="BJ69" s="97"/>
      <c r="BK69" s="98"/>
      <c r="BL69" s="96">
        <v>0</v>
      </c>
      <c r="BM69" s="97"/>
      <c r="BN69" s="97"/>
      <c r="BO69" s="97"/>
      <c r="BP69" s="98"/>
      <c r="BQ69" s="96">
        <v>0</v>
      </c>
      <c r="BR69" s="97"/>
      <c r="BS69" s="97"/>
      <c r="BT69" s="98"/>
      <c r="BU69" s="96">
        <f>IF(ISNUMBER(BG69),BG69,0)+IF(ISNUMBER(BL69),BL69,0)</f>
        <v>30000</v>
      </c>
      <c r="BV69" s="97"/>
      <c r="BW69" s="97"/>
      <c r="BX69" s="97"/>
      <c r="BY69" s="98"/>
    </row>
    <row r="70" spans="1:79" s="99" customFormat="1" ht="25.5" customHeight="1" x14ac:dyDescent="0.2">
      <c r="A70" s="89">
        <v>3110</v>
      </c>
      <c r="B70" s="90"/>
      <c r="C70" s="90"/>
      <c r="D70" s="91"/>
      <c r="E70" s="92" t="s">
        <v>190</v>
      </c>
      <c r="F70" s="93"/>
      <c r="G70" s="93"/>
      <c r="H70" s="93"/>
      <c r="I70" s="93"/>
      <c r="J70" s="93"/>
      <c r="K70" s="93"/>
      <c r="L70" s="93"/>
      <c r="M70" s="93"/>
      <c r="N70" s="93"/>
      <c r="O70" s="93"/>
      <c r="P70" s="93"/>
      <c r="Q70" s="93"/>
      <c r="R70" s="93"/>
      <c r="S70" s="93"/>
      <c r="T70" s="94"/>
      <c r="U70" s="96">
        <v>0</v>
      </c>
      <c r="V70" s="97"/>
      <c r="W70" s="97"/>
      <c r="X70" s="97"/>
      <c r="Y70" s="98"/>
      <c r="Z70" s="96">
        <v>23300</v>
      </c>
      <c r="AA70" s="97"/>
      <c r="AB70" s="97"/>
      <c r="AC70" s="97"/>
      <c r="AD70" s="98"/>
      <c r="AE70" s="96">
        <v>0</v>
      </c>
      <c r="AF70" s="97"/>
      <c r="AG70" s="97"/>
      <c r="AH70" s="98"/>
      <c r="AI70" s="96">
        <f>IF(ISNUMBER(U70),U70,0)+IF(ISNUMBER(Z70),Z70,0)</f>
        <v>23300</v>
      </c>
      <c r="AJ70" s="97"/>
      <c r="AK70" s="97"/>
      <c r="AL70" s="97"/>
      <c r="AM70" s="98"/>
      <c r="AN70" s="96">
        <v>0</v>
      </c>
      <c r="AO70" s="97"/>
      <c r="AP70" s="97"/>
      <c r="AQ70" s="97"/>
      <c r="AR70" s="98"/>
      <c r="AS70" s="96">
        <v>110000</v>
      </c>
      <c r="AT70" s="97"/>
      <c r="AU70" s="97"/>
      <c r="AV70" s="97"/>
      <c r="AW70" s="98"/>
      <c r="AX70" s="96">
        <v>110000</v>
      </c>
      <c r="AY70" s="97"/>
      <c r="AZ70" s="97"/>
      <c r="BA70" s="98"/>
      <c r="BB70" s="96">
        <f>IF(ISNUMBER(AN70),AN70,0)+IF(ISNUMBER(AS70),AS70,0)</f>
        <v>110000</v>
      </c>
      <c r="BC70" s="97"/>
      <c r="BD70" s="97"/>
      <c r="BE70" s="97"/>
      <c r="BF70" s="98"/>
      <c r="BG70" s="96">
        <v>0</v>
      </c>
      <c r="BH70" s="97"/>
      <c r="BI70" s="97"/>
      <c r="BJ70" s="97"/>
      <c r="BK70" s="98"/>
      <c r="BL70" s="96">
        <v>0</v>
      </c>
      <c r="BM70" s="97"/>
      <c r="BN70" s="97"/>
      <c r="BO70" s="97"/>
      <c r="BP70" s="98"/>
      <c r="BQ70" s="96">
        <v>0</v>
      </c>
      <c r="BR70" s="97"/>
      <c r="BS70" s="97"/>
      <c r="BT70" s="98"/>
      <c r="BU70" s="96">
        <f>IF(ISNUMBER(BG70),BG70,0)+IF(ISNUMBER(BL70),BL70,0)</f>
        <v>0</v>
      </c>
      <c r="BV70" s="97"/>
      <c r="BW70" s="97"/>
      <c r="BX70" s="97"/>
      <c r="BY70" s="98"/>
    </row>
    <row r="71" spans="1:79" s="99" customFormat="1" ht="12.75" customHeight="1" x14ac:dyDescent="0.2">
      <c r="A71" s="89">
        <v>3142</v>
      </c>
      <c r="B71" s="90"/>
      <c r="C71" s="90"/>
      <c r="D71" s="91"/>
      <c r="E71" s="92" t="s">
        <v>191</v>
      </c>
      <c r="F71" s="93"/>
      <c r="G71" s="93"/>
      <c r="H71" s="93"/>
      <c r="I71" s="93"/>
      <c r="J71" s="93"/>
      <c r="K71" s="93"/>
      <c r="L71" s="93"/>
      <c r="M71" s="93"/>
      <c r="N71" s="93"/>
      <c r="O71" s="93"/>
      <c r="P71" s="93"/>
      <c r="Q71" s="93"/>
      <c r="R71" s="93"/>
      <c r="S71" s="93"/>
      <c r="T71" s="94"/>
      <c r="U71" s="96">
        <v>0</v>
      </c>
      <c r="V71" s="97"/>
      <c r="W71" s="97"/>
      <c r="X71" s="97"/>
      <c r="Y71" s="98"/>
      <c r="Z71" s="96">
        <v>30000</v>
      </c>
      <c r="AA71" s="97"/>
      <c r="AB71" s="97"/>
      <c r="AC71" s="97"/>
      <c r="AD71" s="98"/>
      <c r="AE71" s="96">
        <v>0</v>
      </c>
      <c r="AF71" s="97"/>
      <c r="AG71" s="97"/>
      <c r="AH71" s="98"/>
      <c r="AI71" s="96">
        <f>IF(ISNUMBER(U71),U71,0)+IF(ISNUMBER(Z71),Z71,0)</f>
        <v>30000</v>
      </c>
      <c r="AJ71" s="97"/>
      <c r="AK71" s="97"/>
      <c r="AL71" s="97"/>
      <c r="AM71" s="98"/>
      <c r="AN71" s="96">
        <v>0</v>
      </c>
      <c r="AO71" s="97"/>
      <c r="AP71" s="97"/>
      <c r="AQ71" s="97"/>
      <c r="AR71" s="98"/>
      <c r="AS71" s="96">
        <v>0</v>
      </c>
      <c r="AT71" s="97"/>
      <c r="AU71" s="97"/>
      <c r="AV71" s="97"/>
      <c r="AW71" s="98"/>
      <c r="AX71" s="96">
        <v>0</v>
      </c>
      <c r="AY71" s="97"/>
      <c r="AZ71" s="97"/>
      <c r="BA71" s="98"/>
      <c r="BB71" s="96">
        <f>IF(ISNUMBER(AN71),AN71,0)+IF(ISNUMBER(AS71),AS71,0)</f>
        <v>0</v>
      </c>
      <c r="BC71" s="97"/>
      <c r="BD71" s="97"/>
      <c r="BE71" s="97"/>
      <c r="BF71" s="98"/>
      <c r="BG71" s="96">
        <v>0</v>
      </c>
      <c r="BH71" s="97"/>
      <c r="BI71" s="97"/>
      <c r="BJ71" s="97"/>
      <c r="BK71" s="98"/>
      <c r="BL71" s="96">
        <v>0</v>
      </c>
      <c r="BM71" s="97"/>
      <c r="BN71" s="97"/>
      <c r="BO71" s="97"/>
      <c r="BP71" s="98"/>
      <c r="BQ71" s="96">
        <v>0</v>
      </c>
      <c r="BR71" s="97"/>
      <c r="BS71" s="97"/>
      <c r="BT71" s="98"/>
      <c r="BU71" s="96">
        <f>IF(ISNUMBER(BG71),BG71,0)+IF(ISNUMBER(BL71),BL71,0)</f>
        <v>0</v>
      </c>
      <c r="BV71" s="97"/>
      <c r="BW71" s="97"/>
      <c r="BX71" s="97"/>
      <c r="BY71" s="98"/>
    </row>
    <row r="72" spans="1:79" s="6" customFormat="1" ht="12.75" customHeight="1" x14ac:dyDescent="0.2">
      <c r="A72" s="86"/>
      <c r="B72" s="87"/>
      <c r="C72" s="87"/>
      <c r="D72" s="88"/>
      <c r="E72" s="100" t="s">
        <v>147</v>
      </c>
      <c r="F72" s="101"/>
      <c r="G72" s="101"/>
      <c r="H72" s="101"/>
      <c r="I72" s="101"/>
      <c r="J72" s="101"/>
      <c r="K72" s="101"/>
      <c r="L72" s="101"/>
      <c r="M72" s="101"/>
      <c r="N72" s="101"/>
      <c r="O72" s="101"/>
      <c r="P72" s="101"/>
      <c r="Q72" s="101"/>
      <c r="R72" s="101"/>
      <c r="S72" s="101"/>
      <c r="T72" s="102"/>
      <c r="U72" s="104">
        <v>22002504.349999994</v>
      </c>
      <c r="V72" s="105"/>
      <c r="W72" s="105"/>
      <c r="X72" s="105"/>
      <c r="Y72" s="106"/>
      <c r="Z72" s="104">
        <v>61933.25</v>
      </c>
      <c r="AA72" s="105"/>
      <c r="AB72" s="105"/>
      <c r="AC72" s="105"/>
      <c r="AD72" s="106"/>
      <c r="AE72" s="104">
        <v>0</v>
      </c>
      <c r="AF72" s="105"/>
      <c r="AG72" s="105"/>
      <c r="AH72" s="106"/>
      <c r="AI72" s="104">
        <f>IF(ISNUMBER(U72),U72,0)+IF(ISNUMBER(Z72),Z72,0)</f>
        <v>22064437.599999994</v>
      </c>
      <c r="AJ72" s="105"/>
      <c r="AK72" s="105"/>
      <c r="AL72" s="105"/>
      <c r="AM72" s="106"/>
      <c r="AN72" s="104">
        <v>24761134</v>
      </c>
      <c r="AO72" s="105"/>
      <c r="AP72" s="105"/>
      <c r="AQ72" s="105"/>
      <c r="AR72" s="106"/>
      <c r="AS72" s="104">
        <v>110000</v>
      </c>
      <c r="AT72" s="105"/>
      <c r="AU72" s="105"/>
      <c r="AV72" s="105"/>
      <c r="AW72" s="106"/>
      <c r="AX72" s="104">
        <v>110000</v>
      </c>
      <c r="AY72" s="105"/>
      <c r="AZ72" s="105"/>
      <c r="BA72" s="106"/>
      <c r="BB72" s="104">
        <f>IF(ISNUMBER(AN72),AN72,0)+IF(ISNUMBER(AS72),AS72,0)</f>
        <v>24871134</v>
      </c>
      <c r="BC72" s="105"/>
      <c r="BD72" s="105"/>
      <c r="BE72" s="105"/>
      <c r="BF72" s="106"/>
      <c r="BG72" s="104">
        <v>26689800</v>
      </c>
      <c r="BH72" s="105"/>
      <c r="BI72" s="105"/>
      <c r="BJ72" s="105"/>
      <c r="BK72" s="106"/>
      <c r="BL72" s="104">
        <v>0</v>
      </c>
      <c r="BM72" s="105"/>
      <c r="BN72" s="105"/>
      <c r="BO72" s="105"/>
      <c r="BP72" s="106"/>
      <c r="BQ72" s="104">
        <v>0</v>
      </c>
      <c r="BR72" s="105"/>
      <c r="BS72" s="105"/>
      <c r="BT72" s="106"/>
      <c r="BU72" s="104">
        <f>IF(ISNUMBER(BG72),BG72,0)+IF(ISNUMBER(BL72),BL72,0)</f>
        <v>26689800</v>
      </c>
      <c r="BV72" s="105"/>
      <c r="BW72" s="105"/>
      <c r="BX72" s="105"/>
      <c r="BY72" s="106"/>
    </row>
    <row r="74" spans="1:79" ht="14.25" customHeight="1" x14ac:dyDescent="0.2">
      <c r="A74" s="29" t="s">
        <v>272</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
      <c r="A75" s="44" t="s">
        <v>258</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row>
    <row r="76" spans="1:79" ht="23.1" customHeight="1" x14ac:dyDescent="0.2">
      <c r="A76" s="61" t="s">
        <v>119</v>
      </c>
      <c r="B76" s="62"/>
      <c r="C76" s="62"/>
      <c r="D76" s="62"/>
      <c r="E76" s="63"/>
      <c r="F76" s="27" t="s">
        <v>19</v>
      </c>
      <c r="G76" s="27"/>
      <c r="H76" s="27"/>
      <c r="I76" s="27"/>
      <c r="J76" s="27"/>
      <c r="K76" s="27"/>
      <c r="L76" s="27"/>
      <c r="M76" s="27"/>
      <c r="N76" s="27"/>
      <c r="O76" s="27"/>
      <c r="P76" s="27"/>
      <c r="Q76" s="27"/>
      <c r="R76" s="27"/>
      <c r="S76" s="27"/>
      <c r="T76" s="27"/>
      <c r="U76" s="36" t="s">
        <v>259</v>
      </c>
      <c r="V76" s="37"/>
      <c r="W76" s="37"/>
      <c r="X76" s="37"/>
      <c r="Y76" s="37"/>
      <c r="Z76" s="37"/>
      <c r="AA76" s="37"/>
      <c r="AB76" s="37"/>
      <c r="AC76" s="37"/>
      <c r="AD76" s="37"/>
      <c r="AE76" s="37"/>
      <c r="AF76" s="37"/>
      <c r="AG76" s="37"/>
      <c r="AH76" s="37"/>
      <c r="AI76" s="37"/>
      <c r="AJ76" s="37"/>
      <c r="AK76" s="37"/>
      <c r="AL76" s="37"/>
      <c r="AM76" s="38"/>
      <c r="AN76" s="36" t="s">
        <v>262</v>
      </c>
      <c r="AO76" s="37"/>
      <c r="AP76" s="37"/>
      <c r="AQ76" s="37"/>
      <c r="AR76" s="37"/>
      <c r="AS76" s="37"/>
      <c r="AT76" s="37"/>
      <c r="AU76" s="37"/>
      <c r="AV76" s="37"/>
      <c r="AW76" s="37"/>
      <c r="AX76" s="37"/>
      <c r="AY76" s="37"/>
      <c r="AZ76" s="37"/>
      <c r="BA76" s="37"/>
      <c r="BB76" s="37"/>
      <c r="BC76" s="37"/>
      <c r="BD76" s="37"/>
      <c r="BE76" s="37"/>
      <c r="BF76" s="38"/>
      <c r="BG76" s="36" t="s">
        <v>270</v>
      </c>
      <c r="BH76" s="37"/>
      <c r="BI76" s="37"/>
      <c r="BJ76" s="37"/>
      <c r="BK76" s="37"/>
      <c r="BL76" s="37"/>
      <c r="BM76" s="37"/>
      <c r="BN76" s="37"/>
      <c r="BO76" s="37"/>
      <c r="BP76" s="37"/>
      <c r="BQ76" s="37"/>
      <c r="BR76" s="37"/>
      <c r="BS76" s="37"/>
      <c r="BT76" s="37"/>
      <c r="BU76" s="37"/>
      <c r="BV76" s="37"/>
      <c r="BW76" s="37"/>
      <c r="BX76" s="37"/>
      <c r="BY76" s="38"/>
    </row>
    <row r="77" spans="1:79" ht="51.75" customHeight="1" x14ac:dyDescent="0.2">
      <c r="A77" s="64"/>
      <c r="B77" s="65"/>
      <c r="C77" s="65"/>
      <c r="D77" s="65"/>
      <c r="E77" s="66"/>
      <c r="F77" s="27"/>
      <c r="G77" s="27"/>
      <c r="H77" s="27"/>
      <c r="I77" s="27"/>
      <c r="J77" s="27"/>
      <c r="K77" s="27"/>
      <c r="L77" s="27"/>
      <c r="M77" s="27"/>
      <c r="N77" s="27"/>
      <c r="O77" s="27"/>
      <c r="P77" s="27"/>
      <c r="Q77" s="27"/>
      <c r="R77" s="27"/>
      <c r="S77" s="27"/>
      <c r="T77" s="27"/>
      <c r="U77" s="36" t="s">
        <v>4</v>
      </c>
      <c r="V77" s="37"/>
      <c r="W77" s="37"/>
      <c r="X77" s="37"/>
      <c r="Y77" s="38"/>
      <c r="Z77" s="36" t="s">
        <v>3</v>
      </c>
      <c r="AA77" s="37"/>
      <c r="AB77" s="37"/>
      <c r="AC77" s="37"/>
      <c r="AD77" s="38"/>
      <c r="AE77" s="57" t="s">
        <v>116</v>
      </c>
      <c r="AF77" s="58"/>
      <c r="AG77" s="58"/>
      <c r="AH77" s="59"/>
      <c r="AI77" s="36" t="s">
        <v>5</v>
      </c>
      <c r="AJ77" s="37"/>
      <c r="AK77" s="37"/>
      <c r="AL77" s="37"/>
      <c r="AM77" s="38"/>
      <c r="AN77" s="36" t="s">
        <v>4</v>
      </c>
      <c r="AO77" s="37"/>
      <c r="AP77" s="37"/>
      <c r="AQ77" s="37"/>
      <c r="AR77" s="38"/>
      <c r="AS77" s="36" t="s">
        <v>3</v>
      </c>
      <c r="AT77" s="37"/>
      <c r="AU77" s="37"/>
      <c r="AV77" s="37"/>
      <c r="AW77" s="38"/>
      <c r="AX77" s="57" t="s">
        <v>116</v>
      </c>
      <c r="AY77" s="58"/>
      <c r="AZ77" s="58"/>
      <c r="BA77" s="59"/>
      <c r="BB77" s="36" t="s">
        <v>96</v>
      </c>
      <c r="BC77" s="37"/>
      <c r="BD77" s="37"/>
      <c r="BE77" s="37"/>
      <c r="BF77" s="38"/>
      <c r="BG77" s="36" t="s">
        <v>4</v>
      </c>
      <c r="BH77" s="37"/>
      <c r="BI77" s="37"/>
      <c r="BJ77" s="37"/>
      <c r="BK77" s="38"/>
      <c r="BL77" s="36" t="s">
        <v>3</v>
      </c>
      <c r="BM77" s="37"/>
      <c r="BN77" s="37"/>
      <c r="BO77" s="37"/>
      <c r="BP77" s="38"/>
      <c r="BQ77" s="57" t="s">
        <v>116</v>
      </c>
      <c r="BR77" s="58"/>
      <c r="BS77" s="58"/>
      <c r="BT77" s="59"/>
      <c r="BU77" s="27" t="s">
        <v>97</v>
      </c>
      <c r="BV77" s="27"/>
      <c r="BW77" s="27"/>
      <c r="BX77" s="27"/>
      <c r="BY77" s="27"/>
    </row>
    <row r="78" spans="1:79" ht="15" customHeight="1" x14ac:dyDescent="0.2">
      <c r="A78" s="36">
        <v>1</v>
      </c>
      <c r="B78" s="37"/>
      <c r="C78" s="37"/>
      <c r="D78" s="37"/>
      <c r="E78" s="38"/>
      <c r="F78" s="36">
        <v>2</v>
      </c>
      <c r="G78" s="37"/>
      <c r="H78" s="37"/>
      <c r="I78" s="37"/>
      <c r="J78" s="37"/>
      <c r="K78" s="37"/>
      <c r="L78" s="37"/>
      <c r="M78" s="37"/>
      <c r="N78" s="37"/>
      <c r="O78" s="37"/>
      <c r="P78" s="37"/>
      <c r="Q78" s="37"/>
      <c r="R78" s="37"/>
      <c r="S78" s="37"/>
      <c r="T78" s="38"/>
      <c r="U78" s="36">
        <v>3</v>
      </c>
      <c r="V78" s="37"/>
      <c r="W78" s="37"/>
      <c r="X78" s="37"/>
      <c r="Y78" s="38"/>
      <c r="Z78" s="36">
        <v>4</v>
      </c>
      <c r="AA78" s="37"/>
      <c r="AB78" s="37"/>
      <c r="AC78" s="37"/>
      <c r="AD78" s="38"/>
      <c r="AE78" s="36">
        <v>5</v>
      </c>
      <c r="AF78" s="37"/>
      <c r="AG78" s="37"/>
      <c r="AH78" s="38"/>
      <c r="AI78" s="36">
        <v>6</v>
      </c>
      <c r="AJ78" s="37"/>
      <c r="AK78" s="37"/>
      <c r="AL78" s="37"/>
      <c r="AM78" s="38"/>
      <c r="AN78" s="36">
        <v>7</v>
      </c>
      <c r="AO78" s="37"/>
      <c r="AP78" s="37"/>
      <c r="AQ78" s="37"/>
      <c r="AR78" s="38"/>
      <c r="AS78" s="36">
        <v>8</v>
      </c>
      <c r="AT78" s="37"/>
      <c r="AU78" s="37"/>
      <c r="AV78" s="37"/>
      <c r="AW78" s="38"/>
      <c r="AX78" s="36">
        <v>9</v>
      </c>
      <c r="AY78" s="37"/>
      <c r="AZ78" s="37"/>
      <c r="BA78" s="38"/>
      <c r="BB78" s="36">
        <v>10</v>
      </c>
      <c r="BC78" s="37"/>
      <c r="BD78" s="37"/>
      <c r="BE78" s="37"/>
      <c r="BF78" s="38"/>
      <c r="BG78" s="36">
        <v>11</v>
      </c>
      <c r="BH78" s="37"/>
      <c r="BI78" s="37"/>
      <c r="BJ78" s="37"/>
      <c r="BK78" s="38"/>
      <c r="BL78" s="36">
        <v>12</v>
      </c>
      <c r="BM78" s="37"/>
      <c r="BN78" s="37"/>
      <c r="BO78" s="37"/>
      <c r="BP78" s="38"/>
      <c r="BQ78" s="36">
        <v>13</v>
      </c>
      <c r="BR78" s="37"/>
      <c r="BS78" s="37"/>
      <c r="BT78" s="38"/>
      <c r="BU78" s="27">
        <v>14</v>
      </c>
      <c r="BV78" s="27"/>
      <c r="BW78" s="27"/>
      <c r="BX78" s="27"/>
      <c r="BY78" s="27"/>
    </row>
    <row r="79" spans="1:79" s="1" customFormat="1" ht="13.5" hidden="1" customHeight="1" x14ac:dyDescent="0.2">
      <c r="A79" s="39" t="s">
        <v>64</v>
      </c>
      <c r="B79" s="40"/>
      <c r="C79" s="40"/>
      <c r="D79" s="40"/>
      <c r="E79" s="41"/>
      <c r="F79" s="39" t="s">
        <v>57</v>
      </c>
      <c r="G79" s="40"/>
      <c r="H79" s="40"/>
      <c r="I79" s="40"/>
      <c r="J79" s="40"/>
      <c r="K79" s="40"/>
      <c r="L79" s="40"/>
      <c r="M79" s="40"/>
      <c r="N79" s="40"/>
      <c r="O79" s="40"/>
      <c r="P79" s="40"/>
      <c r="Q79" s="40"/>
      <c r="R79" s="40"/>
      <c r="S79" s="40"/>
      <c r="T79" s="41"/>
      <c r="U79" s="39" t="s">
        <v>65</v>
      </c>
      <c r="V79" s="40"/>
      <c r="W79" s="40"/>
      <c r="X79" s="40"/>
      <c r="Y79" s="41"/>
      <c r="Z79" s="39" t="s">
        <v>66</v>
      </c>
      <c r="AA79" s="40"/>
      <c r="AB79" s="40"/>
      <c r="AC79" s="40"/>
      <c r="AD79" s="41"/>
      <c r="AE79" s="39" t="s">
        <v>91</v>
      </c>
      <c r="AF79" s="40"/>
      <c r="AG79" s="40"/>
      <c r="AH79" s="41"/>
      <c r="AI79" s="47" t="s">
        <v>169</v>
      </c>
      <c r="AJ79" s="48"/>
      <c r="AK79" s="48"/>
      <c r="AL79" s="48"/>
      <c r="AM79" s="49"/>
      <c r="AN79" s="39" t="s">
        <v>67</v>
      </c>
      <c r="AO79" s="40"/>
      <c r="AP79" s="40"/>
      <c r="AQ79" s="40"/>
      <c r="AR79" s="41"/>
      <c r="AS79" s="39" t="s">
        <v>68</v>
      </c>
      <c r="AT79" s="40"/>
      <c r="AU79" s="40"/>
      <c r="AV79" s="40"/>
      <c r="AW79" s="41"/>
      <c r="AX79" s="39" t="s">
        <v>92</v>
      </c>
      <c r="AY79" s="40"/>
      <c r="AZ79" s="40"/>
      <c r="BA79" s="41"/>
      <c r="BB79" s="47" t="s">
        <v>169</v>
      </c>
      <c r="BC79" s="48"/>
      <c r="BD79" s="48"/>
      <c r="BE79" s="48"/>
      <c r="BF79" s="49"/>
      <c r="BG79" s="39" t="s">
        <v>58</v>
      </c>
      <c r="BH79" s="40"/>
      <c r="BI79" s="40"/>
      <c r="BJ79" s="40"/>
      <c r="BK79" s="41"/>
      <c r="BL79" s="39" t="s">
        <v>59</v>
      </c>
      <c r="BM79" s="40"/>
      <c r="BN79" s="40"/>
      <c r="BO79" s="40"/>
      <c r="BP79" s="41"/>
      <c r="BQ79" s="39" t="s">
        <v>93</v>
      </c>
      <c r="BR79" s="40"/>
      <c r="BS79" s="40"/>
      <c r="BT79" s="41"/>
      <c r="BU79" s="50" t="s">
        <v>169</v>
      </c>
      <c r="BV79" s="50"/>
      <c r="BW79" s="50"/>
      <c r="BX79" s="50"/>
      <c r="BY79" s="50"/>
      <c r="CA79" t="s">
        <v>27</v>
      </c>
    </row>
    <row r="80" spans="1:79" s="6" customFormat="1" ht="12.75" customHeight="1" x14ac:dyDescent="0.2">
      <c r="A80" s="86"/>
      <c r="B80" s="87"/>
      <c r="C80" s="87"/>
      <c r="D80" s="87"/>
      <c r="E80" s="88"/>
      <c r="F80" s="86" t="s">
        <v>147</v>
      </c>
      <c r="G80" s="87"/>
      <c r="H80" s="87"/>
      <c r="I80" s="87"/>
      <c r="J80" s="87"/>
      <c r="K80" s="87"/>
      <c r="L80" s="87"/>
      <c r="M80" s="87"/>
      <c r="N80" s="87"/>
      <c r="O80" s="87"/>
      <c r="P80" s="87"/>
      <c r="Q80" s="87"/>
      <c r="R80" s="87"/>
      <c r="S80" s="87"/>
      <c r="T80" s="88"/>
      <c r="U80" s="104"/>
      <c r="V80" s="105"/>
      <c r="W80" s="105"/>
      <c r="X80" s="105"/>
      <c r="Y80" s="106"/>
      <c r="Z80" s="104"/>
      <c r="AA80" s="105"/>
      <c r="AB80" s="105"/>
      <c r="AC80" s="105"/>
      <c r="AD80" s="106"/>
      <c r="AE80" s="104"/>
      <c r="AF80" s="105"/>
      <c r="AG80" s="105"/>
      <c r="AH80" s="106"/>
      <c r="AI80" s="104">
        <f>IF(ISNUMBER(U80),U80,0)+IF(ISNUMBER(Z80),Z80,0)</f>
        <v>0</v>
      </c>
      <c r="AJ80" s="105"/>
      <c r="AK80" s="105"/>
      <c r="AL80" s="105"/>
      <c r="AM80" s="106"/>
      <c r="AN80" s="104"/>
      <c r="AO80" s="105"/>
      <c r="AP80" s="105"/>
      <c r="AQ80" s="105"/>
      <c r="AR80" s="106"/>
      <c r="AS80" s="104"/>
      <c r="AT80" s="105"/>
      <c r="AU80" s="105"/>
      <c r="AV80" s="105"/>
      <c r="AW80" s="106"/>
      <c r="AX80" s="104"/>
      <c r="AY80" s="105"/>
      <c r="AZ80" s="105"/>
      <c r="BA80" s="106"/>
      <c r="BB80" s="104">
        <f>IF(ISNUMBER(AN80),AN80,0)+IF(ISNUMBER(AS80),AS80,0)</f>
        <v>0</v>
      </c>
      <c r="BC80" s="105"/>
      <c r="BD80" s="105"/>
      <c r="BE80" s="105"/>
      <c r="BF80" s="106"/>
      <c r="BG80" s="104"/>
      <c r="BH80" s="105"/>
      <c r="BI80" s="105"/>
      <c r="BJ80" s="105"/>
      <c r="BK80" s="106"/>
      <c r="BL80" s="104"/>
      <c r="BM80" s="105"/>
      <c r="BN80" s="105"/>
      <c r="BO80" s="105"/>
      <c r="BP80" s="106"/>
      <c r="BQ80" s="104"/>
      <c r="BR80" s="105"/>
      <c r="BS80" s="105"/>
      <c r="BT80" s="106"/>
      <c r="BU80" s="104">
        <f>IF(ISNUMBER(BG80),BG80,0)+IF(ISNUMBER(BL80),BL80,0)</f>
        <v>0</v>
      </c>
      <c r="BV80" s="105"/>
      <c r="BW80" s="105"/>
      <c r="BX80" s="105"/>
      <c r="BY80" s="106"/>
      <c r="CA80" s="6" t="s">
        <v>28</v>
      </c>
    </row>
    <row r="82" spans="1:79" ht="14.25" customHeight="1" x14ac:dyDescent="0.2">
      <c r="A82" s="29" t="s">
        <v>286</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
      <c r="A83" s="44" t="s">
        <v>258</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row>
    <row r="84" spans="1:79" ht="23.1" customHeight="1" x14ac:dyDescent="0.2">
      <c r="A84" s="61" t="s">
        <v>118</v>
      </c>
      <c r="B84" s="62"/>
      <c r="C84" s="62"/>
      <c r="D84" s="63"/>
      <c r="E84" s="51" t="s">
        <v>19</v>
      </c>
      <c r="F84" s="52"/>
      <c r="G84" s="52"/>
      <c r="H84" s="52"/>
      <c r="I84" s="52"/>
      <c r="J84" s="52"/>
      <c r="K84" s="52"/>
      <c r="L84" s="52"/>
      <c r="M84" s="52"/>
      <c r="N84" s="52"/>
      <c r="O84" s="52"/>
      <c r="P84" s="52"/>
      <c r="Q84" s="52"/>
      <c r="R84" s="52"/>
      <c r="S84" s="52"/>
      <c r="T84" s="52"/>
      <c r="U84" s="52"/>
      <c r="V84" s="52"/>
      <c r="W84" s="53"/>
      <c r="X84" s="36" t="s">
        <v>280</v>
      </c>
      <c r="Y84" s="37"/>
      <c r="Z84" s="37"/>
      <c r="AA84" s="37"/>
      <c r="AB84" s="37"/>
      <c r="AC84" s="37"/>
      <c r="AD84" s="37"/>
      <c r="AE84" s="37"/>
      <c r="AF84" s="37"/>
      <c r="AG84" s="37"/>
      <c r="AH84" s="37"/>
      <c r="AI84" s="37"/>
      <c r="AJ84" s="37"/>
      <c r="AK84" s="37"/>
      <c r="AL84" s="37"/>
      <c r="AM84" s="37"/>
      <c r="AN84" s="37"/>
      <c r="AO84" s="37"/>
      <c r="AP84" s="37"/>
      <c r="AQ84" s="38"/>
      <c r="AR84" s="27" t="s">
        <v>285</v>
      </c>
      <c r="AS84" s="27"/>
      <c r="AT84" s="27"/>
      <c r="AU84" s="27"/>
      <c r="AV84" s="27"/>
      <c r="AW84" s="27"/>
      <c r="AX84" s="27"/>
      <c r="AY84" s="27"/>
      <c r="AZ84" s="27"/>
      <c r="BA84" s="27"/>
      <c r="BB84" s="27"/>
      <c r="BC84" s="27"/>
      <c r="BD84" s="27"/>
      <c r="BE84" s="27"/>
      <c r="BF84" s="27"/>
      <c r="BG84" s="27"/>
      <c r="BH84" s="27"/>
      <c r="BI84" s="27"/>
      <c r="BJ84" s="27"/>
      <c r="BK84" s="27"/>
    </row>
    <row r="85" spans="1:79" ht="48.75" customHeight="1" x14ac:dyDescent="0.2">
      <c r="A85" s="64"/>
      <c r="B85" s="65"/>
      <c r="C85" s="65"/>
      <c r="D85" s="66"/>
      <c r="E85" s="54"/>
      <c r="F85" s="55"/>
      <c r="G85" s="55"/>
      <c r="H85" s="55"/>
      <c r="I85" s="55"/>
      <c r="J85" s="55"/>
      <c r="K85" s="55"/>
      <c r="L85" s="55"/>
      <c r="M85" s="55"/>
      <c r="N85" s="55"/>
      <c r="O85" s="55"/>
      <c r="P85" s="55"/>
      <c r="Q85" s="55"/>
      <c r="R85" s="55"/>
      <c r="S85" s="55"/>
      <c r="T85" s="55"/>
      <c r="U85" s="55"/>
      <c r="V85" s="55"/>
      <c r="W85" s="56"/>
      <c r="X85" s="51" t="s">
        <v>4</v>
      </c>
      <c r="Y85" s="52"/>
      <c r="Z85" s="52"/>
      <c r="AA85" s="52"/>
      <c r="AB85" s="53"/>
      <c r="AC85" s="51" t="s">
        <v>3</v>
      </c>
      <c r="AD85" s="52"/>
      <c r="AE85" s="52"/>
      <c r="AF85" s="52"/>
      <c r="AG85" s="53"/>
      <c r="AH85" s="57" t="s">
        <v>116</v>
      </c>
      <c r="AI85" s="58"/>
      <c r="AJ85" s="58"/>
      <c r="AK85" s="58"/>
      <c r="AL85" s="59"/>
      <c r="AM85" s="36" t="s">
        <v>5</v>
      </c>
      <c r="AN85" s="37"/>
      <c r="AO85" s="37"/>
      <c r="AP85" s="37"/>
      <c r="AQ85" s="38"/>
      <c r="AR85" s="36" t="s">
        <v>4</v>
      </c>
      <c r="AS85" s="37"/>
      <c r="AT85" s="37"/>
      <c r="AU85" s="37"/>
      <c r="AV85" s="38"/>
      <c r="AW85" s="36" t="s">
        <v>3</v>
      </c>
      <c r="AX85" s="37"/>
      <c r="AY85" s="37"/>
      <c r="AZ85" s="37"/>
      <c r="BA85" s="38"/>
      <c r="BB85" s="57" t="s">
        <v>116</v>
      </c>
      <c r="BC85" s="58"/>
      <c r="BD85" s="58"/>
      <c r="BE85" s="58"/>
      <c r="BF85" s="59"/>
      <c r="BG85" s="36" t="s">
        <v>96</v>
      </c>
      <c r="BH85" s="37"/>
      <c r="BI85" s="37"/>
      <c r="BJ85" s="37"/>
      <c r="BK85" s="38"/>
    </row>
    <row r="86" spans="1:79" ht="12.75" customHeight="1" x14ac:dyDescent="0.2">
      <c r="A86" s="36">
        <v>1</v>
      </c>
      <c r="B86" s="37"/>
      <c r="C86" s="37"/>
      <c r="D86" s="38"/>
      <c r="E86" s="36">
        <v>2</v>
      </c>
      <c r="F86" s="37"/>
      <c r="G86" s="37"/>
      <c r="H86" s="37"/>
      <c r="I86" s="37"/>
      <c r="J86" s="37"/>
      <c r="K86" s="37"/>
      <c r="L86" s="37"/>
      <c r="M86" s="37"/>
      <c r="N86" s="37"/>
      <c r="O86" s="37"/>
      <c r="P86" s="37"/>
      <c r="Q86" s="37"/>
      <c r="R86" s="37"/>
      <c r="S86" s="37"/>
      <c r="T86" s="37"/>
      <c r="U86" s="37"/>
      <c r="V86" s="37"/>
      <c r="W86" s="38"/>
      <c r="X86" s="36">
        <v>3</v>
      </c>
      <c r="Y86" s="37"/>
      <c r="Z86" s="37"/>
      <c r="AA86" s="37"/>
      <c r="AB86" s="38"/>
      <c r="AC86" s="36">
        <v>4</v>
      </c>
      <c r="AD86" s="37"/>
      <c r="AE86" s="37"/>
      <c r="AF86" s="37"/>
      <c r="AG86" s="38"/>
      <c r="AH86" s="36">
        <v>5</v>
      </c>
      <c r="AI86" s="37"/>
      <c r="AJ86" s="37"/>
      <c r="AK86" s="37"/>
      <c r="AL86" s="38"/>
      <c r="AM86" s="36">
        <v>6</v>
      </c>
      <c r="AN86" s="37"/>
      <c r="AO86" s="37"/>
      <c r="AP86" s="37"/>
      <c r="AQ86" s="38"/>
      <c r="AR86" s="36">
        <v>7</v>
      </c>
      <c r="AS86" s="37"/>
      <c r="AT86" s="37"/>
      <c r="AU86" s="37"/>
      <c r="AV86" s="38"/>
      <c r="AW86" s="36">
        <v>8</v>
      </c>
      <c r="AX86" s="37"/>
      <c r="AY86" s="37"/>
      <c r="AZ86" s="37"/>
      <c r="BA86" s="38"/>
      <c r="BB86" s="36">
        <v>9</v>
      </c>
      <c r="BC86" s="37"/>
      <c r="BD86" s="37"/>
      <c r="BE86" s="37"/>
      <c r="BF86" s="38"/>
      <c r="BG86" s="36">
        <v>10</v>
      </c>
      <c r="BH86" s="37"/>
      <c r="BI86" s="37"/>
      <c r="BJ86" s="37"/>
      <c r="BK86" s="38"/>
    </row>
    <row r="87" spans="1:79" s="1" customFormat="1" ht="12.75" hidden="1" customHeight="1" x14ac:dyDescent="0.2">
      <c r="A87" s="39" t="s">
        <v>64</v>
      </c>
      <c r="B87" s="40"/>
      <c r="C87" s="40"/>
      <c r="D87" s="41"/>
      <c r="E87" s="39" t="s">
        <v>57</v>
      </c>
      <c r="F87" s="40"/>
      <c r="G87" s="40"/>
      <c r="H87" s="40"/>
      <c r="I87" s="40"/>
      <c r="J87" s="40"/>
      <c r="K87" s="40"/>
      <c r="L87" s="40"/>
      <c r="M87" s="40"/>
      <c r="N87" s="40"/>
      <c r="O87" s="40"/>
      <c r="P87" s="40"/>
      <c r="Q87" s="40"/>
      <c r="R87" s="40"/>
      <c r="S87" s="40"/>
      <c r="T87" s="40"/>
      <c r="U87" s="40"/>
      <c r="V87" s="40"/>
      <c r="W87" s="41"/>
      <c r="X87" s="68" t="s">
        <v>60</v>
      </c>
      <c r="Y87" s="69"/>
      <c r="Z87" s="69"/>
      <c r="AA87" s="69"/>
      <c r="AB87" s="70"/>
      <c r="AC87" s="68" t="s">
        <v>61</v>
      </c>
      <c r="AD87" s="69"/>
      <c r="AE87" s="69"/>
      <c r="AF87" s="69"/>
      <c r="AG87" s="70"/>
      <c r="AH87" s="39" t="s">
        <v>94</v>
      </c>
      <c r="AI87" s="40"/>
      <c r="AJ87" s="40"/>
      <c r="AK87" s="40"/>
      <c r="AL87" s="41"/>
      <c r="AM87" s="47" t="s">
        <v>170</v>
      </c>
      <c r="AN87" s="48"/>
      <c r="AO87" s="48"/>
      <c r="AP87" s="48"/>
      <c r="AQ87" s="49"/>
      <c r="AR87" s="39" t="s">
        <v>62</v>
      </c>
      <c r="AS87" s="40"/>
      <c r="AT87" s="40"/>
      <c r="AU87" s="40"/>
      <c r="AV87" s="41"/>
      <c r="AW87" s="39" t="s">
        <v>63</v>
      </c>
      <c r="AX87" s="40"/>
      <c r="AY87" s="40"/>
      <c r="AZ87" s="40"/>
      <c r="BA87" s="41"/>
      <c r="BB87" s="39" t="s">
        <v>95</v>
      </c>
      <c r="BC87" s="40"/>
      <c r="BD87" s="40"/>
      <c r="BE87" s="40"/>
      <c r="BF87" s="41"/>
      <c r="BG87" s="47" t="s">
        <v>170</v>
      </c>
      <c r="BH87" s="48"/>
      <c r="BI87" s="48"/>
      <c r="BJ87" s="48"/>
      <c r="BK87" s="49"/>
      <c r="CA87" t="s">
        <v>29</v>
      </c>
    </row>
    <row r="88" spans="1:79" s="99" customFormat="1" ht="12.75" customHeight="1" x14ac:dyDescent="0.2">
      <c r="A88" s="89">
        <v>2111</v>
      </c>
      <c r="B88" s="90"/>
      <c r="C88" s="90"/>
      <c r="D88" s="91"/>
      <c r="E88" s="92" t="s">
        <v>178</v>
      </c>
      <c r="F88" s="93"/>
      <c r="G88" s="93"/>
      <c r="H88" s="93"/>
      <c r="I88" s="93"/>
      <c r="J88" s="93"/>
      <c r="K88" s="93"/>
      <c r="L88" s="93"/>
      <c r="M88" s="93"/>
      <c r="N88" s="93"/>
      <c r="O88" s="93"/>
      <c r="P88" s="93"/>
      <c r="Q88" s="93"/>
      <c r="R88" s="93"/>
      <c r="S88" s="93"/>
      <c r="T88" s="93"/>
      <c r="U88" s="93"/>
      <c r="V88" s="93"/>
      <c r="W88" s="94"/>
      <c r="X88" s="96">
        <v>17886700</v>
      </c>
      <c r="Y88" s="97"/>
      <c r="Z88" s="97"/>
      <c r="AA88" s="97"/>
      <c r="AB88" s="98"/>
      <c r="AC88" s="96">
        <v>0</v>
      </c>
      <c r="AD88" s="97"/>
      <c r="AE88" s="97"/>
      <c r="AF88" s="97"/>
      <c r="AG88" s="98"/>
      <c r="AH88" s="96">
        <v>0</v>
      </c>
      <c r="AI88" s="97"/>
      <c r="AJ88" s="97"/>
      <c r="AK88" s="97"/>
      <c r="AL88" s="98"/>
      <c r="AM88" s="96">
        <f>IF(ISNUMBER(X88),X88,0)+IF(ISNUMBER(AC88),AC88,0)</f>
        <v>17886700</v>
      </c>
      <c r="AN88" s="97"/>
      <c r="AO88" s="97"/>
      <c r="AP88" s="97"/>
      <c r="AQ88" s="98"/>
      <c r="AR88" s="96">
        <v>17886700</v>
      </c>
      <c r="AS88" s="97"/>
      <c r="AT88" s="97"/>
      <c r="AU88" s="97"/>
      <c r="AV88" s="98"/>
      <c r="AW88" s="96">
        <v>0</v>
      </c>
      <c r="AX88" s="97"/>
      <c r="AY88" s="97"/>
      <c r="AZ88" s="97"/>
      <c r="BA88" s="98"/>
      <c r="BB88" s="96">
        <v>0</v>
      </c>
      <c r="BC88" s="97"/>
      <c r="BD88" s="97"/>
      <c r="BE88" s="97"/>
      <c r="BF88" s="98"/>
      <c r="BG88" s="95">
        <f>IF(ISNUMBER(AR88),AR88,0)+IF(ISNUMBER(AW88),AW88,0)</f>
        <v>17886700</v>
      </c>
      <c r="BH88" s="95"/>
      <c r="BI88" s="95"/>
      <c r="BJ88" s="95"/>
      <c r="BK88" s="95"/>
      <c r="CA88" s="99" t="s">
        <v>30</v>
      </c>
    </row>
    <row r="89" spans="1:79" s="99" customFormat="1" ht="12.75" customHeight="1" x14ac:dyDescent="0.2">
      <c r="A89" s="89">
        <v>2120</v>
      </c>
      <c r="B89" s="90"/>
      <c r="C89" s="90"/>
      <c r="D89" s="91"/>
      <c r="E89" s="92" t="s">
        <v>179</v>
      </c>
      <c r="F89" s="93"/>
      <c r="G89" s="93"/>
      <c r="H89" s="93"/>
      <c r="I89" s="93"/>
      <c r="J89" s="93"/>
      <c r="K89" s="93"/>
      <c r="L89" s="93"/>
      <c r="M89" s="93"/>
      <c r="N89" s="93"/>
      <c r="O89" s="93"/>
      <c r="P89" s="93"/>
      <c r="Q89" s="93"/>
      <c r="R89" s="93"/>
      <c r="S89" s="93"/>
      <c r="T89" s="93"/>
      <c r="U89" s="93"/>
      <c r="V89" s="93"/>
      <c r="W89" s="94"/>
      <c r="X89" s="96">
        <v>3927000</v>
      </c>
      <c r="Y89" s="97"/>
      <c r="Z89" s="97"/>
      <c r="AA89" s="97"/>
      <c r="AB89" s="98"/>
      <c r="AC89" s="96">
        <v>0</v>
      </c>
      <c r="AD89" s="97"/>
      <c r="AE89" s="97"/>
      <c r="AF89" s="97"/>
      <c r="AG89" s="98"/>
      <c r="AH89" s="96">
        <v>0</v>
      </c>
      <c r="AI89" s="97"/>
      <c r="AJ89" s="97"/>
      <c r="AK89" s="97"/>
      <c r="AL89" s="98"/>
      <c r="AM89" s="96">
        <f>IF(ISNUMBER(X89),X89,0)+IF(ISNUMBER(AC89),AC89,0)</f>
        <v>3927000</v>
      </c>
      <c r="AN89" s="97"/>
      <c r="AO89" s="97"/>
      <c r="AP89" s="97"/>
      <c r="AQ89" s="98"/>
      <c r="AR89" s="96">
        <v>3927000</v>
      </c>
      <c r="AS89" s="97"/>
      <c r="AT89" s="97"/>
      <c r="AU89" s="97"/>
      <c r="AV89" s="98"/>
      <c r="AW89" s="96">
        <v>0</v>
      </c>
      <c r="AX89" s="97"/>
      <c r="AY89" s="97"/>
      <c r="AZ89" s="97"/>
      <c r="BA89" s="98"/>
      <c r="BB89" s="96">
        <v>0</v>
      </c>
      <c r="BC89" s="97"/>
      <c r="BD89" s="97"/>
      <c r="BE89" s="97"/>
      <c r="BF89" s="98"/>
      <c r="BG89" s="95">
        <f>IF(ISNUMBER(AR89),AR89,0)+IF(ISNUMBER(AW89),AW89,0)</f>
        <v>3927000</v>
      </c>
      <c r="BH89" s="95"/>
      <c r="BI89" s="95"/>
      <c r="BJ89" s="95"/>
      <c r="BK89" s="95"/>
    </row>
    <row r="90" spans="1:79" s="99" customFormat="1" ht="12.75" customHeight="1" x14ac:dyDescent="0.2">
      <c r="A90" s="89">
        <v>2210</v>
      </c>
      <c r="B90" s="90"/>
      <c r="C90" s="90"/>
      <c r="D90" s="91"/>
      <c r="E90" s="92" t="s">
        <v>180</v>
      </c>
      <c r="F90" s="93"/>
      <c r="G90" s="93"/>
      <c r="H90" s="93"/>
      <c r="I90" s="93"/>
      <c r="J90" s="93"/>
      <c r="K90" s="93"/>
      <c r="L90" s="93"/>
      <c r="M90" s="93"/>
      <c r="N90" s="93"/>
      <c r="O90" s="93"/>
      <c r="P90" s="93"/>
      <c r="Q90" s="93"/>
      <c r="R90" s="93"/>
      <c r="S90" s="93"/>
      <c r="T90" s="93"/>
      <c r="U90" s="93"/>
      <c r="V90" s="93"/>
      <c r="W90" s="94"/>
      <c r="X90" s="96">
        <v>668600</v>
      </c>
      <c r="Y90" s="97"/>
      <c r="Z90" s="97"/>
      <c r="AA90" s="97"/>
      <c r="AB90" s="98"/>
      <c r="AC90" s="96">
        <v>0</v>
      </c>
      <c r="AD90" s="97"/>
      <c r="AE90" s="97"/>
      <c r="AF90" s="97"/>
      <c r="AG90" s="98"/>
      <c r="AH90" s="96">
        <v>0</v>
      </c>
      <c r="AI90" s="97"/>
      <c r="AJ90" s="97"/>
      <c r="AK90" s="97"/>
      <c r="AL90" s="98"/>
      <c r="AM90" s="96">
        <f>IF(ISNUMBER(X90),X90,0)+IF(ISNUMBER(AC90),AC90,0)</f>
        <v>668600</v>
      </c>
      <c r="AN90" s="97"/>
      <c r="AO90" s="97"/>
      <c r="AP90" s="97"/>
      <c r="AQ90" s="98"/>
      <c r="AR90" s="96">
        <v>668600</v>
      </c>
      <c r="AS90" s="97"/>
      <c r="AT90" s="97"/>
      <c r="AU90" s="97"/>
      <c r="AV90" s="98"/>
      <c r="AW90" s="96">
        <v>0</v>
      </c>
      <c r="AX90" s="97"/>
      <c r="AY90" s="97"/>
      <c r="AZ90" s="97"/>
      <c r="BA90" s="98"/>
      <c r="BB90" s="96">
        <v>0</v>
      </c>
      <c r="BC90" s="97"/>
      <c r="BD90" s="97"/>
      <c r="BE90" s="97"/>
      <c r="BF90" s="98"/>
      <c r="BG90" s="95">
        <f>IF(ISNUMBER(AR90),AR90,0)+IF(ISNUMBER(AW90),AW90,0)</f>
        <v>668600</v>
      </c>
      <c r="BH90" s="95"/>
      <c r="BI90" s="95"/>
      <c r="BJ90" s="95"/>
      <c r="BK90" s="95"/>
    </row>
    <row r="91" spans="1:79" s="99" customFormat="1" ht="12.75" customHeight="1" x14ac:dyDescent="0.2">
      <c r="A91" s="89">
        <v>2240</v>
      </c>
      <c r="B91" s="90"/>
      <c r="C91" s="90"/>
      <c r="D91" s="91"/>
      <c r="E91" s="92" t="s">
        <v>181</v>
      </c>
      <c r="F91" s="93"/>
      <c r="G91" s="93"/>
      <c r="H91" s="93"/>
      <c r="I91" s="93"/>
      <c r="J91" s="93"/>
      <c r="K91" s="93"/>
      <c r="L91" s="93"/>
      <c r="M91" s="93"/>
      <c r="N91" s="93"/>
      <c r="O91" s="93"/>
      <c r="P91" s="93"/>
      <c r="Q91" s="93"/>
      <c r="R91" s="93"/>
      <c r="S91" s="93"/>
      <c r="T91" s="93"/>
      <c r="U91" s="93"/>
      <c r="V91" s="93"/>
      <c r="W91" s="94"/>
      <c r="X91" s="96">
        <v>2476500</v>
      </c>
      <c r="Y91" s="97"/>
      <c r="Z91" s="97"/>
      <c r="AA91" s="97"/>
      <c r="AB91" s="98"/>
      <c r="AC91" s="96">
        <v>0</v>
      </c>
      <c r="AD91" s="97"/>
      <c r="AE91" s="97"/>
      <c r="AF91" s="97"/>
      <c r="AG91" s="98"/>
      <c r="AH91" s="96">
        <v>0</v>
      </c>
      <c r="AI91" s="97"/>
      <c r="AJ91" s="97"/>
      <c r="AK91" s="97"/>
      <c r="AL91" s="98"/>
      <c r="AM91" s="96">
        <f>IF(ISNUMBER(X91),X91,0)+IF(ISNUMBER(AC91),AC91,0)</f>
        <v>2476500</v>
      </c>
      <c r="AN91" s="97"/>
      <c r="AO91" s="97"/>
      <c r="AP91" s="97"/>
      <c r="AQ91" s="98"/>
      <c r="AR91" s="96">
        <v>2476500</v>
      </c>
      <c r="AS91" s="97"/>
      <c r="AT91" s="97"/>
      <c r="AU91" s="97"/>
      <c r="AV91" s="98"/>
      <c r="AW91" s="96">
        <v>0</v>
      </c>
      <c r="AX91" s="97"/>
      <c r="AY91" s="97"/>
      <c r="AZ91" s="97"/>
      <c r="BA91" s="98"/>
      <c r="BB91" s="96">
        <v>0</v>
      </c>
      <c r="BC91" s="97"/>
      <c r="BD91" s="97"/>
      <c r="BE91" s="97"/>
      <c r="BF91" s="98"/>
      <c r="BG91" s="95">
        <f>IF(ISNUMBER(AR91),AR91,0)+IF(ISNUMBER(AW91),AW91,0)</f>
        <v>2476500</v>
      </c>
      <c r="BH91" s="95"/>
      <c r="BI91" s="95"/>
      <c r="BJ91" s="95"/>
      <c r="BK91" s="95"/>
    </row>
    <row r="92" spans="1:79" s="99" customFormat="1" ht="12.75" customHeight="1" x14ac:dyDescent="0.2">
      <c r="A92" s="89">
        <v>2250</v>
      </c>
      <c r="B92" s="90"/>
      <c r="C92" s="90"/>
      <c r="D92" s="91"/>
      <c r="E92" s="92" t="s">
        <v>182</v>
      </c>
      <c r="F92" s="93"/>
      <c r="G92" s="93"/>
      <c r="H92" s="93"/>
      <c r="I92" s="93"/>
      <c r="J92" s="93"/>
      <c r="K92" s="93"/>
      <c r="L92" s="93"/>
      <c r="M92" s="93"/>
      <c r="N92" s="93"/>
      <c r="O92" s="93"/>
      <c r="P92" s="93"/>
      <c r="Q92" s="93"/>
      <c r="R92" s="93"/>
      <c r="S92" s="93"/>
      <c r="T92" s="93"/>
      <c r="U92" s="93"/>
      <c r="V92" s="93"/>
      <c r="W92" s="94"/>
      <c r="X92" s="96">
        <v>50000</v>
      </c>
      <c r="Y92" s="97"/>
      <c r="Z92" s="97"/>
      <c r="AA92" s="97"/>
      <c r="AB92" s="98"/>
      <c r="AC92" s="96">
        <v>0</v>
      </c>
      <c r="AD92" s="97"/>
      <c r="AE92" s="97"/>
      <c r="AF92" s="97"/>
      <c r="AG92" s="98"/>
      <c r="AH92" s="96">
        <v>0</v>
      </c>
      <c r="AI92" s="97"/>
      <c r="AJ92" s="97"/>
      <c r="AK92" s="97"/>
      <c r="AL92" s="98"/>
      <c r="AM92" s="96">
        <f>IF(ISNUMBER(X92),X92,0)+IF(ISNUMBER(AC92),AC92,0)</f>
        <v>50000</v>
      </c>
      <c r="AN92" s="97"/>
      <c r="AO92" s="97"/>
      <c r="AP92" s="97"/>
      <c r="AQ92" s="98"/>
      <c r="AR92" s="96">
        <v>50000</v>
      </c>
      <c r="AS92" s="97"/>
      <c r="AT92" s="97"/>
      <c r="AU92" s="97"/>
      <c r="AV92" s="98"/>
      <c r="AW92" s="96">
        <v>0</v>
      </c>
      <c r="AX92" s="97"/>
      <c r="AY92" s="97"/>
      <c r="AZ92" s="97"/>
      <c r="BA92" s="98"/>
      <c r="BB92" s="96">
        <v>0</v>
      </c>
      <c r="BC92" s="97"/>
      <c r="BD92" s="97"/>
      <c r="BE92" s="97"/>
      <c r="BF92" s="98"/>
      <c r="BG92" s="95">
        <f>IF(ISNUMBER(AR92),AR92,0)+IF(ISNUMBER(AW92),AW92,0)</f>
        <v>50000</v>
      </c>
      <c r="BH92" s="95"/>
      <c r="BI92" s="95"/>
      <c r="BJ92" s="95"/>
      <c r="BK92" s="95"/>
    </row>
    <row r="93" spans="1:79" s="99" customFormat="1" ht="12.75" customHeight="1" x14ac:dyDescent="0.2">
      <c r="A93" s="89">
        <v>2271</v>
      </c>
      <c r="B93" s="90"/>
      <c r="C93" s="90"/>
      <c r="D93" s="91"/>
      <c r="E93" s="92" t="s">
        <v>183</v>
      </c>
      <c r="F93" s="93"/>
      <c r="G93" s="93"/>
      <c r="H93" s="93"/>
      <c r="I93" s="93"/>
      <c r="J93" s="93"/>
      <c r="K93" s="93"/>
      <c r="L93" s="93"/>
      <c r="M93" s="93"/>
      <c r="N93" s="93"/>
      <c r="O93" s="93"/>
      <c r="P93" s="93"/>
      <c r="Q93" s="93"/>
      <c r="R93" s="93"/>
      <c r="S93" s="93"/>
      <c r="T93" s="93"/>
      <c r="U93" s="93"/>
      <c r="V93" s="93"/>
      <c r="W93" s="94"/>
      <c r="X93" s="96">
        <v>600000</v>
      </c>
      <c r="Y93" s="97"/>
      <c r="Z93" s="97"/>
      <c r="AA93" s="97"/>
      <c r="AB93" s="98"/>
      <c r="AC93" s="96">
        <v>0</v>
      </c>
      <c r="AD93" s="97"/>
      <c r="AE93" s="97"/>
      <c r="AF93" s="97"/>
      <c r="AG93" s="98"/>
      <c r="AH93" s="96">
        <v>0</v>
      </c>
      <c r="AI93" s="97"/>
      <c r="AJ93" s="97"/>
      <c r="AK93" s="97"/>
      <c r="AL93" s="98"/>
      <c r="AM93" s="96">
        <f>IF(ISNUMBER(X93),X93,0)+IF(ISNUMBER(AC93),AC93,0)</f>
        <v>600000</v>
      </c>
      <c r="AN93" s="97"/>
      <c r="AO93" s="97"/>
      <c r="AP93" s="97"/>
      <c r="AQ93" s="98"/>
      <c r="AR93" s="96">
        <v>600000</v>
      </c>
      <c r="AS93" s="97"/>
      <c r="AT93" s="97"/>
      <c r="AU93" s="97"/>
      <c r="AV93" s="98"/>
      <c r="AW93" s="96">
        <v>0</v>
      </c>
      <c r="AX93" s="97"/>
      <c r="AY93" s="97"/>
      <c r="AZ93" s="97"/>
      <c r="BA93" s="98"/>
      <c r="BB93" s="96">
        <v>0</v>
      </c>
      <c r="BC93" s="97"/>
      <c r="BD93" s="97"/>
      <c r="BE93" s="97"/>
      <c r="BF93" s="98"/>
      <c r="BG93" s="95">
        <f>IF(ISNUMBER(AR93),AR93,0)+IF(ISNUMBER(AW93),AW93,0)</f>
        <v>600000</v>
      </c>
      <c r="BH93" s="95"/>
      <c r="BI93" s="95"/>
      <c r="BJ93" s="95"/>
      <c r="BK93" s="95"/>
    </row>
    <row r="94" spans="1:79" s="99" customFormat="1" ht="12.75" customHeight="1" x14ac:dyDescent="0.2">
      <c r="A94" s="89">
        <v>2272</v>
      </c>
      <c r="B94" s="90"/>
      <c r="C94" s="90"/>
      <c r="D94" s="91"/>
      <c r="E94" s="92" t="s">
        <v>184</v>
      </c>
      <c r="F94" s="93"/>
      <c r="G94" s="93"/>
      <c r="H94" s="93"/>
      <c r="I94" s="93"/>
      <c r="J94" s="93"/>
      <c r="K94" s="93"/>
      <c r="L94" s="93"/>
      <c r="M94" s="93"/>
      <c r="N94" s="93"/>
      <c r="O94" s="93"/>
      <c r="P94" s="93"/>
      <c r="Q94" s="93"/>
      <c r="R94" s="93"/>
      <c r="S94" s="93"/>
      <c r="T94" s="93"/>
      <c r="U94" s="93"/>
      <c r="V94" s="93"/>
      <c r="W94" s="94"/>
      <c r="X94" s="96">
        <v>68000</v>
      </c>
      <c r="Y94" s="97"/>
      <c r="Z94" s="97"/>
      <c r="AA94" s="97"/>
      <c r="AB94" s="98"/>
      <c r="AC94" s="96">
        <v>0</v>
      </c>
      <c r="AD94" s="97"/>
      <c r="AE94" s="97"/>
      <c r="AF94" s="97"/>
      <c r="AG94" s="98"/>
      <c r="AH94" s="96">
        <v>0</v>
      </c>
      <c r="AI94" s="97"/>
      <c r="AJ94" s="97"/>
      <c r="AK94" s="97"/>
      <c r="AL94" s="98"/>
      <c r="AM94" s="96">
        <f>IF(ISNUMBER(X94),X94,0)+IF(ISNUMBER(AC94),AC94,0)</f>
        <v>68000</v>
      </c>
      <c r="AN94" s="97"/>
      <c r="AO94" s="97"/>
      <c r="AP94" s="97"/>
      <c r="AQ94" s="98"/>
      <c r="AR94" s="96">
        <v>68000</v>
      </c>
      <c r="AS94" s="97"/>
      <c r="AT94" s="97"/>
      <c r="AU94" s="97"/>
      <c r="AV94" s="98"/>
      <c r="AW94" s="96">
        <v>0</v>
      </c>
      <c r="AX94" s="97"/>
      <c r="AY94" s="97"/>
      <c r="AZ94" s="97"/>
      <c r="BA94" s="98"/>
      <c r="BB94" s="96">
        <v>0</v>
      </c>
      <c r="BC94" s="97"/>
      <c r="BD94" s="97"/>
      <c r="BE94" s="97"/>
      <c r="BF94" s="98"/>
      <c r="BG94" s="95">
        <f>IF(ISNUMBER(AR94),AR94,0)+IF(ISNUMBER(AW94),AW94,0)</f>
        <v>68000</v>
      </c>
      <c r="BH94" s="95"/>
      <c r="BI94" s="95"/>
      <c r="BJ94" s="95"/>
      <c r="BK94" s="95"/>
    </row>
    <row r="95" spans="1:79" s="99" customFormat="1" ht="12.75" customHeight="1" x14ac:dyDescent="0.2">
      <c r="A95" s="89">
        <v>2273</v>
      </c>
      <c r="B95" s="90"/>
      <c r="C95" s="90"/>
      <c r="D95" s="91"/>
      <c r="E95" s="92" t="s">
        <v>185</v>
      </c>
      <c r="F95" s="93"/>
      <c r="G95" s="93"/>
      <c r="H95" s="93"/>
      <c r="I95" s="93"/>
      <c r="J95" s="93"/>
      <c r="K95" s="93"/>
      <c r="L95" s="93"/>
      <c r="M95" s="93"/>
      <c r="N95" s="93"/>
      <c r="O95" s="93"/>
      <c r="P95" s="93"/>
      <c r="Q95" s="93"/>
      <c r="R95" s="93"/>
      <c r="S95" s="93"/>
      <c r="T95" s="93"/>
      <c r="U95" s="93"/>
      <c r="V95" s="93"/>
      <c r="W95" s="94"/>
      <c r="X95" s="96">
        <v>450000</v>
      </c>
      <c r="Y95" s="97"/>
      <c r="Z95" s="97"/>
      <c r="AA95" s="97"/>
      <c r="AB95" s="98"/>
      <c r="AC95" s="96">
        <v>0</v>
      </c>
      <c r="AD95" s="97"/>
      <c r="AE95" s="97"/>
      <c r="AF95" s="97"/>
      <c r="AG95" s="98"/>
      <c r="AH95" s="96">
        <v>0</v>
      </c>
      <c r="AI95" s="97"/>
      <c r="AJ95" s="97"/>
      <c r="AK95" s="97"/>
      <c r="AL95" s="98"/>
      <c r="AM95" s="96">
        <f>IF(ISNUMBER(X95),X95,0)+IF(ISNUMBER(AC95),AC95,0)</f>
        <v>450000</v>
      </c>
      <c r="AN95" s="97"/>
      <c r="AO95" s="97"/>
      <c r="AP95" s="97"/>
      <c r="AQ95" s="98"/>
      <c r="AR95" s="96">
        <v>450000</v>
      </c>
      <c r="AS95" s="97"/>
      <c r="AT95" s="97"/>
      <c r="AU95" s="97"/>
      <c r="AV95" s="98"/>
      <c r="AW95" s="96">
        <v>0</v>
      </c>
      <c r="AX95" s="97"/>
      <c r="AY95" s="97"/>
      <c r="AZ95" s="97"/>
      <c r="BA95" s="98"/>
      <c r="BB95" s="96">
        <v>0</v>
      </c>
      <c r="BC95" s="97"/>
      <c r="BD95" s="97"/>
      <c r="BE95" s="97"/>
      <c r="BF95" s="98"/>
      <c r="BG95" s="95">
        <f>IF(ISNUMBER(AR95),AR95,0)+IF(ISNUMBER(AW95),AW95,0)</f>
        <v>450000</v>
      </c>
      <c r="BH95" s="95"/>
      <c r="BI95" s="95"/>
      <c r="BJ95" s="95"/>
      <c r="BK95" s="95"/>
    </row>
    <row r="96" spans="1:79" s="99" customFormat="1" ht="12.75" customHeight="1" x14ac:dyDescent="0.2">
      <c r="A96" s="89">
        <v>2274</v>
      </c>
      <c r="B96" s="90"/>
      <c r="C96" s="90"/>
      <c r="D96" s="91"/>
      <c r="E96" s="92" t="s">
        <v>186</v>
      </c>
      <c r="F96" s="93"/>
      <c r="G96" s="93"/>
      <c r="H96" s="93"/>
      <c r="I96" s="93"/>
      <c r="J96" s="93"/>
      <c r="K96" s="93"/>
      <c r="L96" s="93"/>
      <c r="M96" s="93"/>
      <c r="N96" s="93"/>
      <c r="O96" s="93"/>
      <c r="P96" s="93"/>
      <c r="Q96" s="93"/>
      <c r="R96" s="93"/>
      <c r="S96" s="93"/>
      <c r="T96" s="93"/>
      <c r="U96" s="93"/>
      <c r="V96" s="93"/>
      <c r="W96" s="94"/>
      <c r="X96" s="96">
        <v>3000</v>
      </c>
      <c r="Y96" s="97"/>
      <c r="Z96" s="97"/>
      <c r="AA96" s="97"/>
      <c r="AB96" s="98"/>
      <c r="AC96" s="96">
        <v>0</v>
      </c>
      <c r="AD96" s="97"/>
      <c r="AE96" s="97"/>
      <c r="AF96" s="97"/>
      <c r="AG96" s="98"/>
      <c r="AH96" s="96">
        <v>0</v>
      </c>
      <c r="AI96" s="97"/>
      <c r="AJ96" s="97"/>
      <c r="AK96" s="97"/>
      <c r="AL96" s="98"/>
      <c r="AM96" s="96">
        <f>IF(ISNUMBER(X96),X96,0)+IF(ISNUMBER(AC96),AC96,0)</f>
        <v>3000</v>
      </c>
      <c r="AN96" s="97"/>
      <c r="AO96" s="97"/>
      <c r="AP96" s="97"/>
      <c r="AQ96" s="98"/>
      <c r="AR96" s="96">
        <v>3000</v>
      </c>
      <c r="AS96" s="97"/>
      <c r="AT96" s="97"/>
      <c r="AU96" s="97"/>
      <c r="AV96" s="98"/>
      <c r="AW96" s="96">
        <v>0</v>
      </c>
      <c r="AX96" s="97"/>
      <c r="AY96" s="97"/>
      <c r="AZ96" s="97"/>
      <c r="BA96" s="98"/>
      <c r="BB96" s="96">
        <v>0</v>
      </c>
      <c r="BC96" s="97"/>
      <c r="BD96" s="97"/>
      <c r="BE96" s="97"/>
      <c r="BF96" s="98"/>
      <c r="BG96" s="95">
        <f>IF(ISNUMBER(AR96),AR96,0)+IF(ISNUMBER(AW96),AW96,0)</f>
        <v>3000</v>
      </c>
      <c r="BH96" s="95"/>
      <c r="BI96" s="95"/>
      <c r="BJ96" s="95"/>
      <c r="BK96" s="95"/>
    </row>
    <row r="97" spans="1:79" s="99" customFormat="1" ht="12.75" customHeight="1" x14ac:dyDescent="0.2">
      <c r="A97" s="89">
        <v>2275</v>
      </c>
      <c r="B97" s="90"/>
      <c r="C97" s="90"/>
      <c r="D97" s="91"/>
      <c r="E97" s="92" t="s">
        <v>187</v>
      </c>
      <c r="F97" s="93"/>
      <c r="G97" s="93"/>
      <c r="H97" s="93"/>
      <c r="I97" s="93"/>
      <c r="J97" s="93"/>
      <c r="K97" s="93"/>
      <c r="L97" s="93"/>
      <c r="M97" s="93"/>
      <c r="N97" s="93"/>
      <c r="O97" s="93"/>
      <c r="P97" s="93"/>
      <c r="Q97" s="93"/>
      <c r="R97" s="93"/>
      <c r="S97" s="93"/>
      <c r="T97" s="93"/>
      <c r="U97" s="93"/>
      <c r="V97" s="93"/>
      <c r="W97" s="94"/>
      <c r="X97" s="96">
        <v>500000</v>
      </c>
      <c r="Y97" s="97"/>
      <c r="Z97" s="97"/>
      <c r="AA97" s="97"/>
      <c r="AB97" s="98"/>
      <c r="AC97" s="96">
        <v>0</v>
      </c>
      <c r="AD97" s="97"/>
      <c r="AE97" s="97"/>
      <c r="AF97" s="97"/>
      <c r="AG97" s="98"/>
      <c r="AH97" s="96">
        <v>0</v>
      </c>
      <c r="AI97" s="97"/>
      <c r="AJ97" s="97"/>
      <c r="AK97" s="97"/>
      <c r="AL97" s="98"/>
      <c r="AM97" s="96">
        <f>IF(ISNUMBER(X97),X97,0)+IF(ISNUMBER(AC97),AC97,0)</f>
        <v>500000</v>
      </c>
      <c r="AN97" s="97"/>
      <c r="AO97" s="97"/>
      <c r="AP97" s="97"/>
      <c r="AQ97" s="98"/>
      <c r="AR97" s="96">
        <v>500000</v>
      </c>
      <c r="AS97" s="97"/>
      <c r="AT97" s="97"/>
      <c r="AU97" s="97"/>
      <c r="AV97" s="98"/>
      <c r="AW97" s="96">
        <v>0</v>
      </c>
      <c r="AX97" s="97"/>
      <c r="AY97" s="97"/>
      <c r="AZ97" s="97"/>
      <c r="BA97" s="98"/>
      <c r="BB97" s="96">
        <v>0</v>
      </c>
      <c r="BC97" s="97"/>
      <c r="BD97" s="97"/>
      <c r="BE97" s="97"/>
      <c r="BF97" s="98"/>
      <c r="BG97" s="95">
        <f>IF(ISNUMBER(AR97),AR97,0)+IF(ISNUMBER(AW97),AW97,0)</f>
        <v>500000</v>
      </c>
      <c r="BH97" s="95"/>
      <c r="BI97" s="95"/>
      <c r="BJ97" s="95"/>
      <c r="BK97" s="95"/>
    </row>
    <row r="98" spans="1:79" s="99" customFormat="1" ht="25.5" customHeight="1" x14ac:dyDescent="0.2">
      <c r="A98" s="89">
        <v>2282</v>
      </c>
      <c r="B98" s="90"/>
      <c r="C98" s="90"/>
      <c r="D98" s="91"/>
      <c r="E98" s="92" t="s">
        <v>188</v>
      </c>
      <c r="F98" s="93"/>
      <c r="G98" s="93"/>
      <c r="H98" s="93"/>
      <c r="I98" s="93"/>
      <c r="J98" s="93"/>
      <c r="K98" s="93"/>
      <c r="L98" s="93"/>
      <c r="M98" s="93"/>
      <c r="N98" s="93"/>
      <c r="O98" s="93"/>
      <c r="P98" s="93"/>
      <c r="Q98" s="93"/>
      <c r="R98" s="93"/>
      <c r="S98" s="93"/>
      <c r="T98" s="93"/>
      <c r="U98" s="93"/>
      <c r="V98" s="93"/>
      <c r="W98" s="94"/>
      <c r="X98" s="96">
        <v>30000</v>
      </c>
      <c r="Y98" s="97"/>
      <c r="Z98" s="97"/>
      <c r="AA98" s="97"/>
      <c r="AB98" s="98"/>
      <c r="AC98" s="96">
        <v>0</v>
      </c>
      <c r="AD98" s="97"/>
      <c r="AE98" s="97"/>
      <c r="AF98" s="97"/>
      <c r="AG98" s="98"/>
      <c r="AH98" s="96">
        <v>0</v>
      </c>
      <c r="AI98" s="97"/>
      <c r="AJ98" s="97"/>
      <c r="AK98" s="97"/>
      <c r="AL98" s="98"/>
      <c r="AM98" s="96">
        <f>IF(ISNUMBER(X98),X98,0)+IF(ISNUMBER(AC98),AC98,0)</f>
        <v>30000</v>
      </c>
      <c r="AN98" s="97"/>
      <c r="AO98" s="97"/>
      <c r="AP98" s="97"/>
      <c r="AQ98" s="98"/>
      <c r="AR98" s="96">
        <v>30000</v>
      </c>
      <c r="AS98" s="97"/>
      <c r="AT98" s="97"/>
      <c r="AU98" s="97"/>
      <c r="AV98" s="98"/>
      <c r="AW98" s="96">
        <v>0</v>
      </c>
      <c r="AX98" s="97"/>
      <c r="AY98" s="97"/>
      <c r="AZ98" s="97"/>
      <c r="BA98" s="98"/>
      <c r="BB98" s="96">
        <v>0</v>
      </c>
      <c r="BC98" s="97"/>
      <c r="BD98" s="97"/>
      <c r="BE98" s="97"/>
      <c r="BF98" s="98"/>
      <c r="BG98" s="95">
        <f>IF(ISNUMBER(AR98),AR98,0)+IF(ISNUMBER(AW98),AW98,0)</f>
        <v>30000</v>
      </c>
      <c r="BH98" s="95"/>
      <c r="BI98" s="95"/>
      <c r="BJ98" s="95"/>
      <c r="BK98" s="95"/>
    </row>
    <row r="99" spans="1:79" s="99" customFormat="1" ht="12.75" customHeight="1" x14ac:dyDescent="0.2">
      <c r="A99" s="89">
        <v>2800</v>
      </c>
      <c r="B99" s="90"/>
      <c r="C99" s="90"/>
      <c r="D99" s="91"/>
      <c r="E99" s="92" t="s">
        <v>189</v>
      </c>
      <c r="F99" s="93"/>
      <c r="G99" s="93"/>
      <c r="H99" s="93"/>
      <c r="I99" s="93"/>
      <c r="J99" s="93"/>
      <c r="K99" s="93"/>
      <c r="L99" s="93"/>
      <c r="M99" s="93"/>
      <c r="N99" s="93"/>
      <c r="O99" s="93"/>
      <c r="P99" s="93"/>
      <c r="Q99" s="93"/>
      <c r="R99" s="93"/>
      <c r="S99" s="93"/>
      <c r="T99" s="93"/>
      <c r="U99" s="93"/>
      <c r="V99" s="93"/>
      <c r="W99" s="94"/>
      <c r="X99" s="96">
        <v>30000</v>
      </c>
      <c r="Y99" s="97"/>
      <c r="Z99" s="97"/>
      <c r="AA99" s="97"/>
      <c r="AB99" s="98"/>
      <c r="AC99" s="96">
        <v>0</v>
      </c>
      <c r="AD99" s="97"/>
      <c r="AE99" s="97"/>
      <c r="AF99" s="97"/>
      <c r="AG99" s="98"/>
      <c r="AH99" s="96">
        <v>0</v>
      </c>
      <c r="AI99" s="97"/>
      <c r="AJ99" s="97"/>
      <c r="AK99" s="97"/>
      <c r="AL99" s="98"/>
      <c r="AM99" s="96">
        <f>IF(ISNUMBER(X99),X99,0)+IF(ISNUMBER(AC99),AC99,0)</f>
        <v>30000</v>
      </c>
      <c r="AN99" s="97"/>
      <c r="AO99" s="97"/>
      <c r="AP99" s="97"/>
      <c r="AQ99" s="98"/>
      <c r="AR99" s="96">
        <v>30000</v>
      </c>
      <c r="AS99" s="97"/>
      <c r="AT99" s="97"/>
      <c r="AU99" s="97"/>
      <c r="AV99" s="98"/>
      <c r="AW99" s="96">
        <v>0</v>
      </c>
      <c r="AX99" s="97"/>
      <c r="AY99" s="97"/>
      <c r="AZ99" s="97"/>
      <c r="BA99" s="98"/>
      <c r="BB99" s="96">
        <v>0</v>
      </c>
      <c r="BC99" s="97"/>
      <c r="BD99" s="97"/>
      <c r="BE99" s="97"/>
      <c r="BF99" s="98"/>
      <c r="BG99" s="95">
        <f>IF(ISNUMBER(AR99),AR99,0)+IF(ISNUMBER(AW99),AW99,0)</f>
        <v>30000</v>
      </c>
      <c r="BH99" s="95"/>
      <c r="BI99" s="95"/>
      <c r="BJ99" s="95"/>
      <c r="BK99" s="95"/>
    </row>
    <row r="100" spans="1:79" s="99" customFormat="1" ht="25.5" customHeight="1" x14ac:dyDescent="0.2">
      <c r="A100" s="89">
        <v>3110</v>
      </c>
      <c r="B100" s="90"/>
      <c r="C100" s="90"/>
      <c r="D100" s="91"/>
      <c r="E100" s="92" t="s">
        <v>190</v>
      </c>
      <c r="F100" s="93"/>
      <c r="G100" s="93"/>
      <c r="H100" s="93"/>
      <c r="I100" s="93"/>
      <c r="J100" s="93"/>
      <c r="K100" s="93"/>
      <c r="L100" s="93"/>
      <c r="M100" s="93"/>
      <c r="N100" s="93"/>
      <c r="O100" s="93"/>
      <c r="P100" s="93"/>
      <c r="Q100" s="93"/>
      <c r="R100" s="93"/>
      <c r="S100" s="93"/>
      <c r="T100" s="93"/>
      <c r="U100" s="93"/>
      <c r="V100" s="93"/>
      <c r="W100" s="94"/>
      <c r="X100" s="96">
        <v>0</v>
      </c>
      <c r="Y100" s="97"/>
      <c r="Z100" s="97"/>
      <c r="AA100" s="97"/>
      <c r="AB100" s="98"/>
      <c r="AC100" s="96">
        <v>0</v>
      </c>
      <c r="AD100" s="97"/>
      <c r="AE100" s="97"/>
      <c r="AF100" s="97"/>
      <c r="AG100" s="98"/>
      <c r="AH100" s="96">
        <v>0</v>
      </c>
      <c r="AI100" s="97"/>
      <c r="AJ100" s="97"/>
      <c r="AK100" s="97"/>
      <c r="AL100" s="98"/>
      <c r="AM100" s="96">
        <f>IF(ISNUMBER(X100),X100,0)+IF(ISNUMBER(AC100),AC100,0)</f>
        <v>0</v>
      </c>
      <c r="AN100" s="97"/>
      <c r="AO100" s="97"/>
      <c r="AP100" s="97"/>
      <c r="AQ100" s="98"/>
      <c r="AR100" s="96">
        <v>0</v>
      </c>
      <c r="AS100" s="97"/>
      <c r="AT100" s="97"/>
      <c r="AU100" s="97"/>
      <c r="AV100" s="98"/>
      <c r="AW100" s="96">
        <v>0</v>
      </c>
      <c r="AX100" s="97"/>
      <c r="AY100" s="97"/>
      <c r="AZ100" s="97"/>
      <c r="BA100" s="98"/>
      <c r="BB100" s="96">
        <v>0</v>
      </c>
      <c r="BC100" s="97"/>
      <c r="BD100" s="97"/>
      <c r="BE100" s="97"/>
      <c r="BF100" s="98"/>
      <c r="BG100" s="95">
        <f>IF(ISNUMBER(AR100),AR100,0)+IF(ISNUMBER(AW100),AW100,0)</f>
        <v>0</v>
      </c>
      <c r="BH100" s="95"/>
      <c r="BI100" s="95"/>
      <c r="BJ100" s="95"/>
      <c r="BK100" s="95"/>
    </row>
    <row r="101" spans="1:79" s="99" customFormat="1" ht="12.75" customHeight="1" x14ac:dyDescent="0.2">
      <c r="A101" s="89">
        <v>3142</v>
      </c>
      <c r="B101" s="90"/>
      <c r="C101" s="90"/>
      <c r="D101" s="91"/>
      <c r="E101" s="92" t="s">
        <v>191</v>
      </c>
      <c r="F101" s="93"/>
      <c r="G101" s="93"/>
      <c r="H101" s="93"/>
      <c r="I101" s="93"/>
      <c r="J101" s="93"/>
      <c r="K101" s="93"/>
      <c r="L101" s="93"/>
      <c r="M101" s="93"/>
      <c r="N101" s="93"/>
      <c r="O101" s="93"/>
      <c r="P101" s="93"/>
      <c r="Q101" s="93"/>
      <c r="R101" s="93"/>
      <c r="S101" s="93"/>
      <c r="T101" s="93"/>
      <c r="U101" s="93"/>
      <c r="V101" s="93"/>
      <c r="W101" s="94"/>
      <c r="X101" s="96">
        <v>0</v>
      </c>
      <c r="Y101" s="97"/>
      <c r="Z101" s="97"/>
      <c r="AA101" s="97"/>
      <c r="AB101" s="98"/>
      <c r="AC101" s="96">
        <v>0</v>
      </c>
      <c r="AD101" s="97"/>
      <c r="AE101" s="97"/>
      <c r="AF101" s="97"/>
      <c r="AG101" s="98"/>
      <c r="AH101" s="96">
        <v>0</v>
      </c>
      <c r="AI101" s="97"/>
      <c r="AJ101" s="97"/>
      <c r="AK101" s="97"/>
      <c r="AL101" s="98"/>
      <c r="AM101" s="96">
        <f>IF(ISNUMBER(X101),X101,0)+IF(ISNUMBER(AC101),AC101,0)</f>
        <v>0</v>
      </c>
      <c r="AN101" s="97"/>
      <c r="AO101" s="97"/>
      <c r="AP101" s="97"/>
      <c r="AQ101" s="98"/>
      <c r="AR101" s="96">
        <v>0</v>
      </c>
      <c r="AS101" s="97"/>
      <c r="AT101" s="97"/>
      <c r="AU101" s="97"/>
      <c r="AV101" s="98"/>
      <c r="AW101" s="96">
        <v>0</v>
      </c>
      <c r="AX101" s="97"/>
      <c r="AY101" s="97"/>
      <c r="AZ101" s="97"/>
      <c r="BA101" s="98"/>
      <c r="BB101" s="96">
        <v>0</v>
      </c>
      <c r="BC101" s="97"/>
      <c r="BD101" s="97"/>
      <c r="BE101" s="97"/>
      <c r="BF101" s="98"/>
      <c r="BG101" s="95">
        <f>IF(ISNUMBER(AR101),AR101,0)+IF(ISNUMBER(AW101),AW101,0)</f>
        <v>0</v>
      </c>
      <c r="BH101" s="95"/>
      <c r="BI101" s="95"/>
      <c r="BJ101" s="95"/>
      <c r="BK101" s="95"/>
    </row>
    <row r="102" spans="1:79" s="6" customFormat="1" ht="12.75" customHeight="1" x14ac:dyDescent="0.2">
      <c r="A102" s="86"/>
      <c r="B102" s="87"/>
      <c r="C102" s="87"/>
      <c r="D102" s="88"/>
      <c r="E102" s="100" t="s">
        <v>147</v>
      </c>
      <c r="F102" s="101"/>
      <c r="G102" s="101"/>
      <c r="H102" s="101"/>
      <c r="I102" s="101"/>
      <c r="J102" s="101"/>
      <c r="K102" s="101"/>
      <c r="L102" s="101"/>
      <c r="M102" s="101"/>
      <c r="N102" s="101"/>
      <c r="O102" s="101"/>
      <c r="P102" s="101"/>
      <c r="Q102" s="101"/>
      <c r="R102" s="101"/>
      <c r="S102" s="101"/>
      <c r="T102" s="101"/>
      <c r="U102" s="101"/>
      <c r="V102" s="101"/>
      <c r="W102" s="102"/>
      <c r="X102" s="104">
        <v>26689800</v>
      </c>
      <c r="Y102" s="105"/>
      <c r="Z102" s="105"/>
      <c r="AA102" s="105"/>
      <c r="AB102" s="106"/>
      <c r="AC102" s="104">
        <v>0</v>
      </c>
      <c r="AD102" s="105"/>
      <c r="AE102" s="105"/>
      <c r="AF102" s="105"/>
      <c r="AG102" s="106"/>
      <c r="AH102" s="104">
        <v>0</v>
      </c>
      <c r="AI102" s="105"/>
      <c r="AJ102" s="105"/>
      <c r="AK102" s="105"/>
      <c r="AL102" s="106"/>
      <c r="AM102" s="104">
        <f>IF(ISNUMBER(X102),X102,0)+IF(ISNUMBER(AC102),AC102,0)</f>
        <v>26689800</v>
      </c>
      <c r="AN102" s="105"/>
      <c r="AO102" s="105"/>
      <c r="AP102" s="105"/>
      <c r="AQ102" s="106"/>
      <c r="AR102" s="104">
        <v>26689800</v>
      </c>
      <c r="AS102" s="105"/>
      <c r="AT102" s="105"/>
      <c r="AU102" s="105"/>
      <c r="AV102" s="106"/>
      <c r="AW102" s="104">
        <v>0</v>
      </c>
      <c r="AX102" s="105"/>
      <c r="AY102" s="105"/>
      <c r="AZ102" s="105"/>
      <c r="BA102" s="106"/>
      <c r="BB102" s="104">
        <v>0</v>
      </c>
      <c r="BC102" s="105"/>
      <c r="BD102" s="105"/>
      <c r="BE102" s="105"/>
      <c r="BF102" s="106"/>
      <c r="BG102" s="103">
        <f>IF(ISNUMBER(AR102),AR102,0)+IF(ISNUMBER(AW102),AW102,0)</f>
        <v>26689800</v>
      </c>
      <c r="BH102" s="103"/>
      <c r="BI102" s="103"/>
      <c r="BJ102" s="103"/>
      <c r="BK102" s="103"/>
    </row>
    <row r="104" spans="1:79" ht="14.25" customHeight="1" x14ac:dyDescent="0.2">
      <c r="A104" s="29" t="s">
        <v>287</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15" customHeight="1" x14ac:dyDescent="0.2">
      <c r="A105" s="44" t="s">
        <v>258</v>
      </c>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row>
    <row r="106" spans="1:79" ht="23.1" customHeight="1" x14ac:dyDescent="0.2">
      <c r="A106" s="61" t="s">
        <v>119</v>
      </c>
      <c r="B106" s="62"/>
      <c r="C106" s="62"/>
      <c r="D106" s="62"/>
      <c r="E106" s="63"/>
      <c r="F106" s="51" t="s">
        <v>19</v>
      </c>
      <c r="G106" s="52"/>
      <c r="H106" s="52"/>
      <c r="I106" s="52"/>
      <c r="J106" s="52"/>
      <c r="K106" s="52"/>
      <c r="L106" s="52"/>
      <c r="M106" s="52"/>
      <c r="N106" s="52"/>
      <c r="O106" s="52"/>
      <c r="P106" s="52"/>
      <c r="Q106" s="52"/>
      <c r="R106" s="52"/>
      <c r="S106" s="52"/>
      <c r="T106" s="52"/>
      <c r="U106" s="52"/>
      <c r="V106" s="52"/>
      <c r="W106" s="53"/>
      <c r="X106" s="27" t="s">
        <v>280</v>
      </c>
      <c r="Y106" s="27"/>
      <c r="Z106" s="27"/>
      <c r="AA106" s="27"/>
      <c r="AB106" s="27"/>
      <c r="AC106" s="27"/>
      <c r="AD106" s="27"/>
      <c r="AE106" s="27"/>
      <c r="AF106" s="27"/>
      <c r="AG106" s="27"/>
      <c r="AH106" s="27"/>
      <c r="AI106" s="27"/>
      <c r="AJ106" s="27"/>
      <c r="AK106" s="27"/>
      <c r="AL106" s="27"/>
      <c r="AM106" s="27"/>
      <c r="AN106" s="27"/>
      <c r="AO106" s="27"/>
      <c r="AP106" s="27"/>
      <c r="AQ106" s="27"/>
      <c r="AR106" s="36" t="s">
        <v>285</v>
      </c>
      <c r="AS106" s="37"/>
      <c r="AT106" s="37"/>
      <c r="AU106" s="37"/>
      <c r="AV106" s="37"/>
      <c r="AW106" s="37"/>
      <c r="AX106" s="37"/>
      <c r="AY106" s="37"/>
      <c r="AZ106" s="37"/>
      <c r="BA106" s="37"/>
      <c r="BB106" s="37"/>
      <c r="BC106" s="37"/>
      <c r="BD106" s="37"/>
      <c r="BE106" s="37"/>
      <c r="BF106" s="37"/>
      <c r="BG106" s="37"/>
      <c r="BH106" s="37"/>
      <c r="BI106" s="37"/>
      <c r="BJ106" s="37"/>
      <c r="BK106" s="38"/>
    </row>
    <row r="107" spans="1:79" ht="53.25" customHeight="1" x14ac:dyDescent="0.2">
      <c r="A107" s="64"/>
      <c r="B107" s="65"/>
      <c r="C107" s="65"/>
      <c r="D107" s="65"/>
      <c r="E107" s="66"/>
      <c r="F107" s="54"/>
      <c r="G107" s="55"/>
      <c r="H107" s="55"/>
      <c r="I107" s="55"/>
      <c r="J107" s="55"/>
      <c r="K107" s="55"/>
      <c r="L107" s="55"/>
      <c r="M107" s="55"/>
      <c r="N107" s="55"/>
      <c r="O107" s="55"/>
      <c r="P107" s="55"/>
      <c r="Q107" s="55"/>
      <c r="R107" s="55"/>
      <c r="S107" s="55"/>
      <c r="T107" s="55"/>
      <c r="U107" s="55"/>
      <c r="V107" s="55"/>
      <c r="W107" s="56"/>
      <c r="X107" s="36" t="s">
        <v>4</v>
      </c>
      <c r="Y107" s="37"/>
      <c r="Z107" s="37"/>
      <c r="AA107" s="37"/>
      <c r="AB107" s="38"/>
      <c r="AC107" s="36" t="s">
        <v>3</v>
      </c>
      <c r="AD107" s="37"/>
      <c r="AE107" s="37"/>
      <c r="AF107" s="37"/>
      <c r="AG107" s="38"/>
      <c r="AH107" s="57" t="s">
        <v>116</v>
      </c>
      <c r="AI107" s="58"/>
      <c r="AJ107" s="58"/>
      <c r="AK107" s="58"/>
      <c r="AL107" s="59"/>
      <c r="AM107" s="36" t="s">
        <v>5</v>
      </c>
      <c r="AN107" s="37"/>
      <c r="AO107" s="37"/>
      <c r="AP107" s="37"/>
      <c r="AQ107" s="38"/>
      <c r="AR107" s="36" t="s">
        <v>4</v>
      </c>
      <c r="AS107" s="37"/>
      <c r="AT107" s="37"/>
      <c r="AU107" s="37"/>
      <c r="AV107" s="38"/>
      <c r="AW107" s="36" t="s">
        <v>3</v>
      </c>
      <c r="AX107" s="37"/>
      <c r="AY107" s="37"/>
      <c r="AZ107" s="37"/>
      <c r="BA107" s="38"/>
      <c r="BB107" s="74" t="s">
        <v>116</v>
      </c>
      <c r="BC107" s="74"/>
      <c r="BD107" s="74"/>
      <c r="BE107" s="74"/>
      <c r="BF107" s="74"/>
      <c r="BG107" s="36" t="s">
        <v>96</v>
      </c>
      <c r="BH107" s="37"/>
      <c r="BI107" s="37"/>
      <c r="BJ107" s="37"/>
      <c r="BK107" s="38"/>
    </row>
    <row r="108" spans="1:79" ht="15" customHeight="1" x14ac:dyDescent="0.2">
      <c r="A108" s="36">
        <v>1</v>
      </c>
      <c r="B108" s="37"/>
      <c r="C108" s="37"/>
      <c r="D108" s="37"/>
      <c r="E108" s="38"/>
      <c r="F108" s="36">
        <v>2</v>
      </c>
      <c r="G108" s="37"/>
      <c r="H108" s="37"/>
      <c r="I108" s="37"/>
      <c r="J108" s="37"/>
      <c r="K108" s="37"/>
      <c r="L108" s="37"/>
      <c r="M108" s="37"/>
      <c r="N108" s="37"/>
      <c r="O108" s="37"/>
      <c r="P108" s="37"/>
      <c r="Q108" s="37"/>
      <c r="R108" s="37"/>
      <c r="S108" s="37"/>
      <c r="T108" s="37"/>
      <c r="U108" s="37"/>
      <c r="V108" s="37"/>
      <c r="W108" s="38"/>
      <c r="X108" s="36">
        <v>3</v>
      </c>
      <c r="Y108" s="37"/>
      <c r="Z108" s="37"/>
      <c r="AA108" s="37"/>
      <c r="AB108" s="38"/>
      <c r="AC108" s="36">
        <v>4</v>
      </c>
      <c r="AD108" s="37"/>
      <c r="AE108" s="37"/>
      <c r="AF108" s="37"/>
      <c r="AG108" s="38"/>
      <c r="AH108" s="36">
        <v>5</v>
      </c>
      <c r="AI108" s="37"/>
      <c r="AJ108" s="37"/>
      <c r="AK108" s="37"/>
      <c r="AL108" s="38"/>
      <c r="AM108" s="36">
        <v>6</v>
      </c>
      <c r="AN108" s="37"/>
      <c r="AO108" s="37"/>
      <c r="AP108" s="37"/>
      <c r="AQ108" s="38"/>
      <c r="AR108" s="36">
        <v>7</v>
      </c>
      <c r="AS108" s="37"/>
      <c r="AT108" s="37"/>
      <c r="AU108" s="37"/>
      <c r="AV108" s="38"/>
      <c r="AW108" s="36">
        <v>8</v>
      </c>
      <c r="AX108" s="37"/>
      <c r="AY108" s="37"/>
      <c r="AZ108" s="37"/>
      <c r="BA108" s="38"/>
      <c r="BB108" s="36">
        <v>9</v>
      </c>
      <c r="BC108" s="37"/>
      <c r="BD108" s="37"/>
      <c r="BE108" s="37"/>
      <c r="BF108" s="38"/>
      <c r="BG108" s="36">
        <v>10</v>
      </c>
      <c r="BH108" s="37"/>
      <c r="BI108" s="37"/>
      <c r="BJ108" s="37"/>
      <c r="BK108" s="38"/>
    </row>
    <row r="109" spans="1:79" s="1" customFormat="1" ht="15" hidden="1" customHeight="1" x14ac:dyDescent="0.2">
      <c r="A109" s="39" t="s">
        <v>64</v>
      </c>
      <c r="B109" s="40"/>
      <c r="C109" s="40"/>
      <c r="D109" s="40"/>
      <c r="E109" s="41"/>
      <c r="F109" s="39" t="s">
        <v>57</v>
      </c>
      <c r="G109" s="40"/>
      <c r="H109" s="40"/>
      <c r="I109" s="40"/>
      <c r="J109" s="40"/>
      <c r="K109" s="40"/>
      <c r="L109" s="40"/>
      <c r="M109" s="40"/>
      <c r="N109" s="40"/>
      <c r="O109" s="40"/>
      <c r="P109" s="40"/>
      <c r="Q109" s="40"/>
      <c r="R109" s="40"/>
      <c r="S109" s="40"/>
      <c r="T109" s="40"/>
      <c r="U109" s="40"/>
      <c r="V109" s="40"/>
      <c r="W109" s="41"/>
      <c r="X109" s="39" t="s">
        <v>60</v>
      </c>
      <c r="Y109" s="40"/>
      <c r="Z109" s="40"/>
      <c r="AA109" s="40"/>
      <c r="AB109" s="41"/>
      <c r="AC109" s="39" t="s">
        <v>61</v>
      </c>
      <c r="AD109" s="40"/>
      <c r="AE109" s="40"/>
      <c r="AF109" s="40"/>
      <c r="AG109" s="41"/>
      <c r="AH109" s="39" t="s">
        <v>94</v>
      </c>
      <c r="AI109" s="40"/>
      <c r="AJ109" s="40"/>
      <c r="AK109" s="40"/>
      <c r="AL109" s="41"/>
      <c r="AM109" s="47" t="s">
        <v>170</v>
      </c>
      <c r="AN109" s="48"/>
      <c r="AO109" s="48"/>
      <c r="AP109" s="48"/>
      <c r="AQ109" s="49"/>
      <c r="AR109" s="39" t="s">
        <v>62</v>
      </c>
      <c r="AS109" s="40"/>
      <c r="AT109" s="40"/>
      <c r="AU109" s="40"/>
      <c r="AV109" s="41"/>
      <c r="AW109" s="39" t="s">
        <v>63</v>
      </c>
      <c r="AX109" s="40"/>
      <c r="AY109" s="40"/>
      <c r="AZ109" s="40"/>
      <c r="BA109" s="41"/>
      <c r="BB109" s="39" t="s">
        <v>95</v>
      </c>
      <c r="BC109" s="40"/>
      <c r="BD109" s="40"/>
      <c r="BE109" s="40"/>
      <c r="BF109" s="41"/>
      <c r="BG109" s="47" t="s">
        <v>170</v>
      </c>
      <c r="BH109" s="48"/>
      <c r="BI109" s="48"/>
      <c r="BJ109" s="48"/>
      <c r="BK109" s="49"/>
      <c r="CA109" t="s">
        <v>31</v>
      </c>
    </row>
    <row r="110" spans="1:79" s="6" customFormat="1" ht="12.75" customHeight="1" x14ac:dyDescent="0.2">
      <c r="A110" s="86"/>
      <c r="B110" s="87"/>
      <c r="C110" s="87"/>
      <c r="D110" s="87"/>
      <c r="E110" s="88"/>
      <c r="F110" s="86" t="s">
        <v>147</v>
      </c>
      <c r="G110" s="87"/>
      <c r="H110" s="87"/>
      <c r="I110" s="87"/>
      <c r="J110" s="87"/>
      <c r="K110" s="87"/>
      <c r="L110" s="87"/>
      <c r="M110" s="87"/>
      <c r="N110" s="87"/>
      <c r="O110" s="87"/>
      <c r="P110" s="87"/>
      <c r="Q110" s="87"/>
      <c r="R110" s="87"/>
      <c r="S110" s="87"/>
      <c r="T110" s="87"/>
      <c r="U110" s="87"/>
      <c r="V110" s="87"/>
      <c r="W110" s="88"/>
      <c r="X110" s="107"/>
      <c r="Y110" s="108"/>
      <c r="Z110" s="108"/>
      <c r="AA110" s="108"/>
      <c r="AB110" s="109"/>
      <c r="AC110" s="107"/>
      <c r="AD110" s="108"/>
      <c r="AE110" s="108"/>
      <c r="AF110" s="108"/>
      <c r="AG110" s="109"/>
      <c r="AH110" s="103"/>
      <c r="AI110" s="103"/>
      <c r="AJ110" s="103"/>
      <c r="AK110" s="103"/>
      <c r="AL110" s="103"/>
      <c r="AM110" s="103">
        <f>IF(ISNUMBER(X110),X110,0)+IF(ISNUMBER(AC110),AC110,0)</f>
        <v>0</v>
      </c>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f>IF(ISNUMBER(AR110),AR110,0)+IF(ISNUMBER(AW110),AW110,0)</f>
        <v>0</v>
      </c>
      <c r="BH110" s="103"/>
      <c r="BI110" s="103"/>
      <c r="BJ110" s="103"/>
      <c r="BK110" s="103"/>
      <c r="CA110" s="6" t="s">
        <v>32</v>
      </c>
    </row>
    <row r="113" spans="1:79" ht="14.25" customHeight="1" x14ac:dyDescent="0.2">
      <c r="A113" s="29" t="s">
        <v>120</v>
      </c>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row>
    <row r="114" spans="1:79" ht="14.25" customHeight="1" x14ac:dyDescent="0.2">
      <c r="A114" s="29" t="s">
        <v>273</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15" customHeight="1" x14ac:dyDescent="0.2">
      <c r="A115" s="44" t="s">
        <v>258</v>
      </c>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row>
    <row r="116" spans="1:79" ht="23.1" customHeight="1" x14ac:dyDescent="0.2">
      <c r="A116" s="51" t="s">
        <v>6</v>
      </c>
      <c r="B116" s="52"/>
      <c r="C116" s="52"/>
      <c r="D116" s="51" t="s">
        <v>121</v>
      </c>
      <c r="E116" s="52"/>
      <c r="F116" s="52"/>
      <c r="G116" s="52"/>
      <c r="H116" s="52"/>
      <c r="I116" s="52"/>
      <c r="J116" s="52"/>
      <c r="K116" s="52"/>
      <c r="L116" s="52"/>
      <c r="M116" s="52"/>
      <c r="N116" s="52"/>
      <c r="O116" s="52"/>
      <c r="P116" s="52"/>
      <c r="Q116" s="52"/>
      <c r="R116" s="52"/>
      <c r="S116" s="52"/>
      <c r="T116" s="53"/>
      <c r="U116" s="36" t="s">
        <v>259</v>
      </c>
      <c r="V116" s="37"/>
      <c r="W116" s="37"/>
      <c r="X116" s="37"/>
      <c r="Y116" s="37"/>
      <c r="Z116" s="37"/>
      <c r="AA116" s="37"/>
      <c r="AB116" s="37"/>
      <c r="AC116" s="37"/>
      <c r="AD116" s="37"/>
      <c r="AE116" s="37"/>
      <c r="AF116" s="37"/>
      <c r="AG116" s="37"/>
      <c r="AH116" s="37"/>
      <c r="AI116" s="37"/>
      <c r="AJ116" s="37"/>
      <c r="AK116" s="37"/>
      <c r="AL116" s="37"/>
      <c r="AM116" s="38"/>
      <c r="AN116" s="36" t="s">
        <v>262</v>
      </c>
      <c r="AO116" s="37"/>
      <c r="AP116" s="37"/>
      <c r="AQ116" s="37"/>
      <c r="AR116" s="37"/>
      <c r="AS116" s="37"/>
      <c r="AT116" s="37"/>
      <c r="AU116" s="37"/>
      <c r="AV116" s="37"/>
      <c r="AW116" s="37"/>
      <c r="AX116" s="37"/>
      <c r="AY116" s="37"/>
      <c r="AZ116" s="37"/>
      <c r="BA116" s="37"/>
      <c r="BB116" s="37"/>
      <c r="BC116" s="37"/>
      <c r="BD116" s="37"/>
      <c r="BE116" s="37"/>
      <c r="BF116" s="38"/>
      <c r="BG116" s="27" t="s">
        <v>270</v>
      </c>
      <c r="BH116" s="27"/>
      <c r="BI116" s="27"/>
      <c r="BJ116" s="27"/>
      <c r="BK116" s="27"/>
      <c r="BL116" s="27"/>
      <c r="BM116" s="27"/>
      <c r="BN116" s="27"/>
      <c r="BO116" s="27"/>
      <c r="BP116" s="27"/>
      <c r="BQ116" s="27"/>
      <c r="BR116" s="27"/>
      <c r="BS116" s="27"/>
      <c r="BT116" s="27"/>
      <c r="BU116" s="27"/>
      <c r="BV116" s="27"/>
      <c r="BW116" s="27"/>
      <c r="BX116" s="27"/>
      <c r="BY116" s="27"/>
    </row>
    <row r="117" spans="1:79" ht="52.5" customHeight="1" x14ac:dyDescent="0.2">
      <c r="A117" s="54"/>
      <c r="B117" s="55"/>
      <c r="C117" s="55"/>
      <c r="D117" s="54"/>
      <c r="E117" s="55"/>
      <c r="F117" s="55"/>
      <c r="G117" s="55"/>
      <c r="H117" s="55"/>
      <c r="I117" s="55"/>
      <c r="J117" s="55"/>
      <c r="K117" s="55"/>
      <c r="L117" s="55"/>
      <c r="M117" s="55"/>
      <c r="N117" s="55"/>
      <c r="O117" s="55"/>
      <c r="P117" s="55"/>
      <c r="Q117" s="55"/>
      <c r="R117" s="55"/>
      <c r="S117" s="55"/>
      <c r="T117" s="56"/>
      <c r="U117" s="36" t="s">
        <v>4</v>
      </c>
      <c r="V117" s="37"/>
      <c r="W117" s="37"/>
      <c r="X117" s="37"/>
      <c r="Y117" s="38"/>
      <c r="Z117" s="36" t="s">
        <v>3</v>
      </c>
      <c r="AA117" s="37"/>
      <c r="AB117" s="37"/>
      <c r="AC117" s="37"/>
      <c r="AD117" s="38"/>
      <c r="AE117" s="57" t="s">
        <v>116</v>
      </c>
      <c r="AF117" s="58"/>
      <c r="AG117" s="58"/>
      <c r="AH117" s="59"/>
      <c r="AI117" s="36" t="s">
        <v>5</v>
      </c>
      <c r="AJ117" s="37"/>
      <c r="AK117" s="37"/>
      <c r="AL117" s="37"/>
      <c r="AM117" s="38"/>
      <c r="AN117" s="36" t="s">
        <v>4</v>
      </c>
      <c r="AO117" s="37"/>
      <c r="AP117" s="37"/>
      <c r="AQ117" s="37"/>
      <c r="AR117" s="38"/>
      <c r="AS117" s="36" t="s">
        <v>3</v>
      </c>
      <c r="AT117" s="37"/>
      <c r="AU117" s="37"/>
      <c r="AV117" s="37"/>
      <c r="AW117" s="38"/>
      <c r="AX117" s="57" t="s">
        <v>116</v>
      </c>
      <c r="AY117" s="58"/>
      <c r="AZ117" s="58"/>
      <c r="BA117" s="59"/>
      <c r="BB117" s="36" t="s">
        <v>96</v>
      </c>
      <c r="BC117" s="37"/>
      <c r="BD117" s="37"/>
      <c r="BE117" s="37"/>
      <c r="BF117" s="38"/>
      <c r="BG117" s="36" t="s">
        <v>4</v>
      </c>
      <c r="BH117" s="37"/>
      <c r="BI117" s="37"/>
      <c r="BJ117" s="37"/>
      <c r="BK117" s="38"/>
      <c r="BL117" s="27" t="s">
        <v>3</v>
      </c>
      <c r="BM117" s="27"/>
      <c r="BN117" s="27"/>
      <c r="BO117" s="27"/>
      <c r="BP117" s="27"/>
      <c r="BQ117" s="74" t="s">
        <v>116</v>
      </c>
      <c r="BR117" s="74"/>
      <c r="BS117" s="74"/>
      <c r="BT117" s="74"/>
      <c r="BU117" s="36" t="s">
        <v>97</v>
      </c>
      <c r="BV117" s="37"/>
      <c r="BW117" s="37"/>
      <c r="BX117" s="37"/>
      <c r="BY117" s="38"/>
    </row>
    <row r="118" spans="1:79" ht="15" customHeight="1" x14ac:dyDescent="0.2">
      <c r="A118" s="36">
        <v>1</v>
      </c>
      <c r="B118" s="37"/>
      <c r="C118" s="37"/>
      <c r="D118" s="36">
        <v>2</v>
      </c>
      <c r="E118" s="37"/>
      <c r="F118" s="37"/>
      <c r="G118" s="37"/>
      <c r="H118" s="37"/>
      <c r="I118" s="37"/>
      <c r="J118" s="37"/>
      <c r="K118" s="37"/>
      <c r="L118" s="37"/>
      <c r="M118" s="37"/>
      <c r="N118" s="37"/>
      <c r="O118" s="37"/>
      <c r="P118" s="37"/>
      <c r="Q118" s="37"/>
      <c r="R118" s="37"/>
      <c r="S118" s="37"/>
      <c r="T118" s="38"/>
      <c r="U118" s="36">
        <v>3</v>
      </c>
      <c r="V118" s="37"/>
      <c r="W118" s="37"/>
      <c r="X118" s="37"/>
      <c r="Y118" s="38"/>
      <c r="Z118" s="36">
        <v>4</v>
      </c>
      <c r="AA118" s="37"/>
      <c r="AB118" s="37"/>
      <c r="AC118" s="37"/>
      <c r="AD118" s="38"/>
      <c r="AE118" s="36">
        <v>5</v>
      </c>
      <c r="AF118" s="37"/>
      <c r="AG118" s="37"/>
      <c r="AH118" s="38"/>
      <c r="AI118" s="36">
        <v>6</v>
      </c>
      <c r="AJ118" s="37"/>
      <c r="AK118" s="37"/>
      <c r="AL118" s="37"/>
      <c r="AM118" s="38"/>
      <c r="AN118" s="36">
        <v>7</v>
      </c>
      <c r="AO118" s="37"/>
      <c r="AP118" s="37"/>
      <c r="AQ118" s="37"/>
      <c r="AR118" s="38"/>
      <c r="AS118" s="36">
        <v>8</v>
      </c>
      <c r="AT118" s="37"/>
      <c r="AU118" s="37"/>
      <c r="AV118" s="37"/>
      <c r="AW118" s="38"/>
      <c r="AX118" s="27">
        <v>9</v>
      </c>
      <c r="AY118" s="27"/>
      <c r="AZ118" s="27"/>
      <c r="BA118" s="27"/>
      <c r="BB118" s="36">
        <v>10</v>
      </c>
      <c r="BC118" s="37"/>
      <c r="BD118" s="37"/>
      <c r="BE118" s="37"/>
      <c r="BF118" s="38"/>
      <c r="BG118" s="36">
        <v>11</v>
      </c>
      <c r="BH118" s="37"/>
      <c r="BI118" s="37"/>
      <c r="BJ118" s="37"/>
      <c r="BK118" s="38"/>
      <c r="BL118" s="27">
        <v>12</v>
      </c>
      <c r="BM118" s="27"/>
      <c r="BN118" s="27"/>
      <c r="BO118" s="27"/>
      <c r="BP118" s="27"/>
      <c r="BQ118" s="36">
        <v>13</v>
      </c>
      <c r="BR118" s="37"/>
      <c r="BS118" s="37"/>
      <c r="BT118" s="38"/>
      <c r="BU118" s="36">
        <v>14</v>
      </c>
      <c r="BV118" s="37"/>
      <c r="BW118" s="37"/>
      <c r="BX118" s="37"/>
      <c r="BY118" s="38"/>
    </row>
    <row r="119" spans="1:79" s="1" customFormat="1" ht="14.25" hidden="1" customHeight="1" x14ac:dyDescent="0.2">
      <c r="A119" s="39" t="s">
        <v>69</v>
      </c>
      <c r="B119" s="40"/>
      <c r="C119" s="40"/>
      <c r="D119" s="39" t="s">
        <v>57</v>
      </c>
      <c r="E119" s="40"/>
      <c r="F119" s="40"/>
      <c r="G119" s="40"/>
      <c r="H119" s="40"/>
      <c r="I119" s="40"/>
      <c r="J119" s="40"/>
      <c r="K119" s="40"/>
      <c r="L119" s="40"/>
      <c r="M119" s="40"/>
      <c r="N119" s="40"/>
      <c r="O119" s="40"/>
      <c r="P119" s="40"/>
      <c r="Q119" s="40"/>
      <c r="R119" s="40"/>
      <c r="S119" s="40"/>
      <c r="T119" s="41"/>
      <c r="U119" s="26" t="s">
        <v>65</v>
      </c>
      <c r="V119" s="26"/>
      <c r="W119" s="26"/>
      <c r="X119" s="26"/>
      <c r="Y119" s="26"/>
      <c r="Z119" s="26" t="s">
        <v>66</v>
      </c>
      <c r="AA119" s="26"/>
      <c r="AB119" s="26"/>
      <c r="AC119" s="26"/>
      <c r="AD119" s="26"/>
      <c r="AE119" s="26" t="s">
        <v>91</v>
      </c>
      <c r="AF119" s="26"/>
      <c r="AG119" s="26"/>
      <c r="AH119" s="26"/>
      <c r="AI119" s="50" t="s">
        <v>169</v>
      </c>
      <c r="AJ119" s="50"/>
      <c r="AK119" s="50"/>
      <c r="AL119" s="50"/>
      <c r="AM119" s="50"/>
      <c r="AN119" s="26" t="s">
        <v>67</v>
      </c>
      <c r="AO119" s="26"/>
      <c r="AP119" s="26"/>
      <c r="AQ119" s="26"/>
      <c r="AR119" s="26"/>
      <c r="AS119" s="26" t="s">
        <v>68</v>
      </c>
      <c r="AT119" s="26"/>
      <c r="AU119" s="26"/>
      <c r="AV119" s="26"/>
      <c r="AW119" s="26"/>
      <c r="AX119" s="26" t="s">
        <v>92</v>
      </c>
      <c r="AY119" s="26"/>
      <c r="AZ119" s="26"/>
      <c r="BA119" s="26"/>
      <c r="BB119" s="50" t="s">
        <v>169</v>
      </c>
      <c r="BC119" s="50"/>
      <c r="BD119" s="50"/>
      <c r="BE119" s="50"/>
      <c r="BF119" s="50"/>
      <c r="BG119" s="26" t="s">
        <v>58</v>
      </c>
      <c r="BH119" s="26"/>
      <c r="BI119" s="26"/>
      <c r="BJ119" s="26"/>
      <c r="BK119" s="26"/>
      <c r="BL119" s="26" t="s">
        <v>59</v>
      </c>
      <c r="BM119" s="26"/>
      <c r="BN119" s="26"/>
      <c r="BO119" s="26"/>
      <c r="BP119" s="26"/>
      <c r="BQ119" s="26" t="s">
        <v>93</v>
      </c>
      <c r="BR119" s="26"/>
      <c r="BS119" s="26"/>
      <c r="BT119" s="26"/>
      <c r="BU119" s="50" t="s">
        <v>169</v>
      </c>
      <c r="BV119" s="50"/>
      <c r="BW119" s="50"/>
      <c r="BX119" s="50"/>
      <c r="BY119" s="50"/>
      <c r="CA119" t="s">
        <v>33</v>
      </c>
    </row>
    <row r="120" spans="1:79" s="99" customFormat="1" ht="12.75" customHeight="1" x14ac:dyDescent="0.2">
      <c r="A120" s="89">
        <v>1</v>
      </c>
      <c r="B120" s="90"/>
      <c r="C120" s="90"/>
      <c r="D120" s="92" t="s">
        <v>192</v>
      </c>
      <c r="E120" s="93"/>
      <c r="F120" s="93"/>
      <c r="G120" s="93"/>
      <c r="H120" s="93"/>
      <c r="I120" s="93"/>
      <c r="J120" s="93"/>
      <c r="K120" s="93"/>
      <c r="L120" s="93"/>
      <c r="M120" s="93"/>
      <c r="N120" s="93"/>
      <c r="O120" s="93"/>
      <c r="P120" s="93"/>
      <c r="Q120" s="93"/>
      <c r="R120" s="93"/>
      <c r="S120" s="93"/>
      <c r="T120" s="94"/>
      <c r="U120" s="96">
        <v>0</v>
      </c>
      <c r="V120" s="97"/>
      <c r="W120" s="97"/>
      <c r="X120" s="97"/>
      <c r="Y120" s="98"/>
      <c r="Z120" s="96">
        <v>8633.25</v>
      </c>
      <c r="AA120" s="97"/>
      <c r="AB120" s="97"/>
      <c r="AC120" s="97"/>
      <c r="AD120" s="98"/>
      <c r="AE120" s="96">
        <v>0</v>
      </c>
      <c r="AF120" s="97"/>
      <c r="AG120" s="97"/>
      <c r="AH120" s="98"/>
      <c r="AI120" s="96">
        <f>IF(ISNUMBER(U120),U120,0)+IF(ISNUMBER(Z120),Z120,0)</f>
        <v>8633.25</v>
      </c>
      <c r="AJ120" s="97"/>
      <c r="AK120" s="97"/>
      <c r="AL120" s="97"/>
      <c r="AM120" s="98"/>
      <c r="AN120" s="96">
        <v>0</v>
      </c>
      <c r="AO120" s="97"/>
      <c r="AP120" s="97"/>
      <c r="AQ120" s="97"/>
      <c r="AR120" s="98"/>
      <c r="AS120" s="96">
        <v>0</v>
      </c>
      <c r="AT120" s="97"/>
      <c r="AU120" s="97"/>
      <c r="AV120" s="97"/>
      <c r="AW120" s="98"/>
      <c r="AX120" s="96">
        <v>0</v>
      </c>
      <c r="AY120" s="97"/>
      <c r="AZ120" s="97"/>
      <c r="BA120" s="98"/>
      <c r="BB120" s="96">
        <f>IF(ISNUMBER(AN120),AN120,0)+IF(ISNUMBER(AS120),AS120,0)</f>
        <v>0</v>
      </c>
      <c r="BC120" s="97"/>
      <c r="BD120" s="97"/>
      <c r="BE120" s="97"/>
      <c r="BF120" s="98"/>
      <c r="BG120" s="96">
        <v>0</v>
      </c>
      <c r="BH120" s="97"/>
      <c r="BI120" s="97"/>
      <c r="BJ120" s="97"/>
      <c r="BK120" s="98"/>
      <c r="BL120" s="96">
        <v>0</v>
      </c>
      <c r="BM120" s="97"/>
      <c r="BN120" s="97"/>
      <c r="BO120" s="97"/>
      <c r="BP120" s="98"/>
      <c r="BQ120" s="96">
        <v>0</v>
      </c>
      <c r="BR120" s="97"/>
      <c r="BS120" s="97"/>
      <c r="BT120" s="98"/>
      <c r="BU120" s="96">
        <f>IF(ISNUMBER(BG120),BG120,0)+IF(ISNUMBER(BL120),BL120,0)</f>
        <v>0</v>
      </c>
      <c r="BV120" s="97"/>
      <c r="BW120" s="97"/>
      <c r="BX120" s="97"/>
      <c r="BY120" s="98"/>
      <c r="CA120" s="99" t="s">
        <v>34</v>
      </c>
    </row>
    <row r="121" spans="1:79" s="99" customFormat="1" ht="12.75" customHeight="1" x14ac:dyDescent="0.2">
      <c r="A121" s="89">
        <v>2</v>
      </c>
      <c r="B121" s="90"/>
      <c r="C121" s="90"/>
      <c r="D121" s="92" t="s">
        <v>193</v>
      </c>
      <c r="E121" s="93"/>
      <c r="F121" s="93"/>
      <c r="G121" s="93"/>
      <c r="H121" s="93"/>
      <c r="I121" s="93"/>
      <c r="J121" s="93"/>
      <c r="K121" s="93"/>
      <c r="L121" s="93"/>
      <c r="M121" s="93"/>
      <c r="N121" s="93"/>
      <c r="O121" s="93"/>
      <c r="P121" s="93"/>
      <c r="Q121" s="93"/>
      <c r="R121" s="93"/>
      <c r="S121" s="93"/>
      <c r="T121" s="94"/>
      <c r="U121" s="96">
        <v>25443</v>
      </c>
      <c r="V121" s="97"/>
      <c r="W121" s="97"/>
      <c r="X121" s="97"/>
      <c r="Y121" s="98"/>
      <c r="Z121" s="96">
        <v>30000</v>
      </c>
      <c r="AA121" s="97"/>
      <c r="AB121" s="97"/>
      <c r="AC121" s="97"/>
      <c r="AD121" s="98"/>
      <c r="AE121" s="96">
        <v>0</v>
      </c>
      <c r="AF121" s="97"/>
      <c r="AG121" s="97"/>
      <c r="AH121" s="98"/>
      <c r="AI121" s="96">
        <f>IF(ISNUMBER(U121),U121,0)+IF(ISNUMBER(Z121),Z121,0)</f>
        <v>55443</v>
      </c>
      <c r="AJ121" s="97"/>
      <c r="AK121" s="97"/>
      <c r="AL121" s="97"/>
      <c r="AM121" s="98"/>
      <c r="AN121" s="96">
        <v>0</v>
      </c>
      <c r="AO121" s="97"/>
      <c r="AP121" s="97"/>
      <c r="AQ121" s="97"/>
      <c r="AR121" s="98"/>
      <c r="AS121" s="96">
        <v>0</v>
      </c>
      <c r="AT121" s="97"/>
      <c r="AU121" s="97"/>
      <c r="AV121" s="97"/>
      <c r="AW121" s="98"/>
      <c r="AX121" s="96">
        <v>0</v>
      </c>
      <c r="AY121" s="97"/>
      <c r="AZ121" s="97"/>
      <c r="BA121" s="98"/>
      <c r="BB121" s="96">
        <f>IF(ISNUMBER(AN121),AN121,0)+IF(ISNUMBER(AS121),AS121,0)</f>
        <v>0</v>
      </c>
      <c r="BC121" s="97"/>
      <c r="BD121" s="97"/>
      <c r="BE121" s="97"/>
      <c r="BF121" s="98"/>
      <c r="BG121" s="96">
        <v>0</v>
      </c>
      <c r="BH121" s="97"/>
      <c r="BI121" s="97"/>
      <c r="BJ121" s="97"/>
      <c r="BK121" s="98"/>
      <c r="BL121" s="96">
        <v>0</v>
      </c>
      <c r="BM121" s="97"/>
      <c r="BN121" s="97"/>
      <c r="BO121" s="97"/>
      <c r="BP121" s="98"/>
      <c r="BQ121" s="96">
        <v>0</v>
      </c>
      <c r="BR121" s="97"/>
      <c r="BS121" s="97"/>
      <c r="BT121" s="98"/>
      <c r="BU121" s="96">
        <f>IF(ISNUMBER(BG121),BG121,0)+IF(ISNUMBER(BL121),BL121,0)</f>
        <v>0</v>
      </c>
      <c r="BV121" s="97"/>
      <c r="BW121" s="97"/>
      <c r="BX121" s="97"/>
      <c r="BY121" s="98"/>
    </row>
    <row r="122" spans="1:79" s="99" customFormat="1" ht="25.5" customHeight="1" x14ac:dyDescent="0.2">
      <c r="A122" s="89">
        <v>3</v>
      </c>
      <c r="B122" s="90"/>
      <c r="C122" s="90"/>
      <c r="D122" s="92" t="s">
        <v>194</v>
      </c>
      <c r="E122" s="93"/>
      <c r="F122" s="93"/>
      <c r="G122" s="93"/>
      <c r="H122" s="93"/>
      <c r="I122" s="93"/>
      <c r="J122" s="93"/>
      <c r="K122" s="93"/>
      <c r="L122" s="93"/>
      <c r="M122" s="93"/>
      <c r="N122" s="93"/>
      <c r="O122" s="93"/>
      <c r="P122" s="93"/>
      <c r="Q122" s="93"/>
      <c r="R122" s="93"/>
      <c r="S122" s="93"/>
      <c r="T122" s="94"/>
      <c r="U122" s="96">
        <v>73969</v>
      </c>
      <c r="V122" s="97"/>
      <c r="W122" s="97"/>
      <c r="X122" s="97"/>
      <c r="Y122" s="98"/>
      <c r="Z122" s="96">
        <v>0</v>
      </c>
      <c r="AA122" s="97"/>
      <c r="AB122" s="97"/>
      <c r="AC122" s="97"/>
      <c r="AD122" s="98"/>
      <c r="AE122" s="96">
        <v>0</v>
      </c>
      <c r="AF122" s="97"/>
      <c r="AG122" s="97"/>
      <c r="AH122" s="98"/>
      <c r="AI122" s="96">
        <f>IF(ISNUMBER(U122),U122,0)+IF(ISNUMBER(Z122),Z122,0)</f>
        <v>73969</v>
      </c>
      <c r="AJ122" s="97"/>
      <c r="AK122" s="97"/>
      <c r="AL122" s="97"/>
      <c r="AM122" s="98"/>
      <c r="AN122" s="96">
        <v>22300</v>
      </c>
      <c r="AO122" s="97"/>
      <c r="AP122" s="97"/>
      <c r="AQ122" s="97"/>
      <c r="AR122" s="98"/>
      <c r="AS122" s="96">
        <v>0</v>
      </c>
      <c r="AT122" s="97"/>
      <c r="AU122" s="97"/>
      <c r="AV122" s="97"/>
      <c r="AW122" s="98"/>
      <c r="AX122" s="96">
        <v>0</v>
      </c>
      <c r="AY122" s="97"/>
      <c r="AZ122" s="97"/>
      <c r="BA122" s="98"/>
      <c r="BB122" s="96">
        <f>IF(ISNUMBER(AN122),AN122,0)+IF(ISNUMBER(AS122),AS122,0)</f>
        <v>22300</v>
      </c>
      <c r="BC122" s="97"/>
      <c r="BD122" s="97"/>
      <c r="BE122" s="97"/>
      <c r="BF122" s="98"/>
      <c r="BG122" s="96">
        <v>0</v>
      </c>
      <c r="BH122" s="97"/>
      <c r="BI122" s="97"/>
      <c r="BJ122" s="97"/>
      <c r="BK122" s="98"/>
      <c r="BL122" s="96">
        <v>0</v>
      </c>
      <c r="BM122" s="97"/>
      <c r="BN122" s="97"/>
      <c r="BO122" s="97"/>
      <c r="BP122" s="98"/>
      <c r="BQ122" s="96">
        <v>0</v>
      </c>
      <c r="BR122" s="97"/>
      <c r="BS122" s="97"/>
      <c r="BT122" s="98"/>
      <c r="BU122" s="96">
        <f>IF(ISNUMBER(BG122),BG122,0)+IF(ISNUMBER(BL122),BL122,0)</f>
        <v>0</v>
      </c>
      <c r="BV122" s="97"/>
      <c r="BW122" s="97"/>
      <c r="BX122" s="97"/>
      <c r="BY122" s="98"/>
    </row>
    <row r="123" spans="1:79" s="99" customFormat="1" ht="38.25" customHeight="1" x14ac:dyDescent="0.2">
      <c r="A123" s="89">
        <v>4</v>
      </c>
      <c r="B123" s="90"/>
      <c r="C123" s="90"/>
      <c r="D123" s="92" t="s">
        <v>195</v>
      </c>
      <c r="E123" s="93"/>
      <c r="F123" s="93"/>
      <c r="G123" s="93"/>
      <c r="H123" s="93"/>
      <c r="I123" s="93"/>
      <c r="J123" s="93"/>
      <c r="K123" s="93"/>
      <c r="L123" s="93"/>
      <c r="M123" s="93"/>
      <c r="N123" s="93"/>
      <c r="O123" s="93"/>
      <c r="P123" s="93"/>
      <c r="Q123" s="93"/>
      <c r="R123" s="93"/>
      <c r="S123" s="93"/>
      <c r="T123" s="94"/>
      <c r="U123" s="96">
        <v>0</v>
      </c>
      <c r="V123" s="97"/>
      <c r="W123" s="97"/>
      <c r="X123" s="97"/>
      <c r="Y123" s="98"/>
      <c r="Z123" s="96">
        <v>0</v>
      </c>
      <c r="AA123" s="97"/>
      <c r="AB123" s="97"/>
      <c r="AC123" s="97"/>
      <c r="AD123" s="98"/>
      <c r="AE123" s="96">
        <v>0</v>
      </c>
      <c r="AF123" s="97"/>
      <c r="AG123" s="97"/>
      <c r="AH123" s="98"/>
      <c r="AI123" s="96">
        <f>IF(ISNUMBER(U123),U123,0)+IF(ISNUMBER(Z123),Z123,0)</f>
        <v>0</v>
      </c>
      <c r="AJ123" s="97"/>
      <c r="AK123" s="97"/>
      <c r="AL123" s="97"/>
      <c r="AM123" s="98"/>
      <c r="AN123" s="96">
        <v>58359</v>
      </c>
      <c r="AO123" s="97"/>
      <c r="AP123" s="97"/>
      <c r="AQ123" s="97"/>
      <c r="AR123" s="98"/>
      <c r="AS123" s="96">
        <v>0</v>
      </c>
      <c r="AT123" s="97"/>
      <c r="AU123" s="97"/>
      <c r="AV123" s="97"/>
      <c r="AW123" s="98"/>
      <c r="AX123" s="96">
        <v>0</v>
      </c>
      <c r="AY123" s="97"/>
      <c r="AZ123" s="97"/>
      <c r="BA123" s="98"/>
      <c r="BB123" s="96">
        <f>IF(ISNUMBER(AN123),AN123,0)+IF(ISNUMBER(AS123),AS123,0)</f>
        <v>58359</v>
      </c>
      <c r="BC123" s="97"/>
      <c r="BD123" s="97"/>
      <c r="BE123" s="97"/>
      <c r="BF123" s="98"/>
      <c r="BG123" s="96">
        <v>0</v>
      </c>
      <c r="BH123" s="97"/>
      <c r="BI123" s="97"/>
      <c r="BJ123" s="97"/>
      <c r="BK123" s="98"/>
      <c r="BL123" s="96">
        <v>0</v>
      </c>
      <c r="BM123" s="97"/>
      <c r="BN123" s="97"/>
      <c r="BO123" s="97"/>
      <c r="BP123" s="98"/>
      <c r="BQ123" s="96">
        <v>0</v>
      </c>
      <c r="BR123" s="97"/>
      <c r="BS123" s="97"/>
      <c r="BT123" s="98"/>
      <c r="BU123" s="96">
        <f>IF(ISNUMBER(BG123),BG123,0)+IF(ISNUMBER(BL123),BL123,0)</f>
        <v>0</v>
      </c>
      <c r="BV123" s="97"/>
      <c r="BW123" s="97"/>
      <c r="BX123" s="97"/>
      <c r="BY123" s="98"/>
    </row>
    <row r="124" spans="1:79" s="99" customFormat="1" ht="12.75" customHeight="1" x14ac:dyDescent="0.2">
      <c r="A124" s="89">
        <v>5</v>
      </c>
      <c r="B124" s="90"/>
      <c r="C124" s="90"/>
      <c r="D124" s="92" t="s">
        <v>196</v>
      </c>
      <c r="E124" s="93"/>
      <c r="F124" s="93"/>
      <c r="G124" s="93"/>
      <c r="H124" s="93"/>
      <c r="I124" s="93"/>
      <c r="J124" s="93"/>
      <c r="K124" s="93"/>
      <c r="L124" s="93"/>
      <c r="M124" s="93"/>
      <c r="N124" s="93"/>
      <c r="O124" s="93"/>
      <c r="P124" s="93"/>
      <c r="Q124" s="93"/>
      <c r="R124" s="93"/>
      <c r="S124" s="93"/>
      <c r="T124" s="94"/>
      <c r="U124" s="96">
        <v>21903092.34</v>
      </c>
      <c r="V124" s="97"/>
      <c r="W124" s="97"/>
      <c r="X124" s="97"/>
      <c r="Y124" s="98"/>
      <c r="Z124" s="96">
        <v>23300</v>
      </c>
      <c r="AA124" s="97"/>
      <c r="AB124" s="97"/>
      <c r="AC124" s="97"/>
      <c r="AD124" s="98"/>
      <c r="AE124" s="96">
        <v>0</v>
      </c>
      <c r="AF124" s="97"/>
      <c r="AG124" s="97"/>
      <c r="AH124" s="98"/>
      <c r="AI124" s="96">
        <f>IF(ISNUMBER(U124),U124,0)+IF(ISNUMBER(Z124),Z124,0)</f>
        <v>21926392.34</v>
      </c>
      <c r="AJ124" s="97"/>
      <c r="AK124" s="97"/>
      <c r="AL124" s="97"/>
      <c r="AM124" s="98"/>
      <c r="AN124" s="96">
        <v>24680475</v>
      </c>
      <c r="AO124" s="97"/>
      <c r="AP124" s="97"/>
      <c r="AQ124" s="97"/>
      <c r="AR124" s="98"/>
      <c r="AS124" s="96">
        <v>110000</v>
      </c>
      <c r="AT124" s="97"/>
      <c r="AU124" s="97"/>
      <c r="AV124" s="97"/>
      <c r="AW124" s="98"/>
      <c r="AX124" s="96">
        <v>110000</v>
      </c>
      <c r="AY124" s="97"/>
      <c r="AZ124" s="97"/>
      <c r="BA124" s="98"/>
      <c r="BB124" s="96">
        <f>IF(ISNUMBER(AN124),AN124,0)+IF(ISNUMBER(AS124),AS124,0)</f>
        <v>24790475</v>
      </c>
      <c r="BC124" s="97"/>
      <c r="BD124" s="97"/>
      <c r="BE124" s="97"/>
      <c r="BF124" s="98"/>
      <c r="BG124" s="96">
        <v>26689800</v>
      </c>
      <c r="BH124" s="97"/>
      <c r="BI124" s="97"/>
      <c r="BJ124" s="97"/>
      <c r="BK124" s="98"/>
      <c r="BL124" s="96">
        <v>0</v>
      </c>
      <c r="BM124" s="97"/>
      <c r="BN124" s="97"/>
      <c r="BO124" s="97"/>
      <c r="BP124" s="98"/>
      <c r="BQ124" s="96">
        <v>0</v>
      </c>
      <c r="BR124" s="97"/>
      <c r="BS124" s="97"/>
      <c r="BT124" s="98"/>
      <c r="BU124" s="96">
        <f>IF(ISNUMBER(BG124),BG124,0)+IF(ISNUMBER(BL124),BL124,0)</f>
        <v>26689800</v>
      </c>
      <c r="BV124" s="97"/>
      <c r="BW124" s="97"/>
      <c r="BX124" s="97"/>
      <c r="BY124" s="98"/>
    </row>
    <row r="125" spans="1:79" s="6" customFormat="1" ht="12.75" customHeight="1" x14ac:dyDescent="0.2">
      <c r="A125" s="86"/>
      <c r="B125" s="87"/>
      <c r="C125" s="87"/>
      <c r="D125" s="100" t="s">
        <v>147</v>
      </c>
      <c r="E125" s="101"/>
      <c r="F125" s="101"/>
      <c r="G125" s="101"/>
      <c r="H125" s="101"/>
      <c r="I125" s="101"/>
      <c r="J125" s="101"/>
      <c r="K125" s="101"/>
      <c r="L125" s="101"/>
      <c r="M125" s="101"/>
      <c r="N125" s="101"/>
      <c r="O125" s="101"/>
      <c r="P125" s="101"/>
      <c r="Q125" s="101"/>
      <c r="R125" s="101"/>
      <c r="S125" s="101"/>
      <c r="T125" s="102"/>
      <c r="U125" s="104">
        <v>22002504.34</v>
      </c>
      <c r="V125" s="105"/>
      <c r="W125" s="105"/>
      <c r="X125" s="105"/>
      <c r="Y125" s="106"/>
      <c r="Z125" s="104">
        <v>61933.25</v>
      </c>
      <c r="AA125" s="105"/>
      <c r="AB125" s="105"/>
      <c r="AC125" s="105"/>
      <c r="AD125" s="106"/>
      <c r="AE125" s="104">
        <v>0</v>
      </c>
      <c r="AF125" s="105"/>
      <c r="AG125" s="105"/>
      <c r="AH125" s="106"/>
      <c r="AI125" s="104">
        <f>IF(ISNUMBER(U125),U125,0)+IF(ISNUMBER(Z125),Z125,0)</f>
        <v>22064437.59</v>
      </c>
      <c r="AJ125" s="105"/>
      <c r="AK125" s="105"/>
      <c r="AL125" s="105"/>
      <c r="AM125" s="106"/>
      <c r="AN125" s="104">
        <v>24761134</v>
      </c>
      <c r="AO125" s="105"/>
      <c r="AP125" s="105"/>
      <c r="AQ125" s="105"/>
      <c r="AR125" s="106"/>
      <c r="AS125" s="104">
        <v>110000</v>
      </c>
      <c r="AT125" s="105"/>
      <c r="AU125" s="105"/>
      <c r="AV125" s="105"/>
      <c r="AW125" s="106"/>
      <c r="AX125" s="104">
        <v>110000</v>
      </c>
      <c r="AY125" s="105"/>
      <c r="AZ125" s="105"/>
      <c r="BA125" s="106"/>
      <c r="BB125" s="104">
        <f>IF(ISNUMBER(AN125),AN125,0)+IF(ISNUMBER(AS125),AS125,0)</f>
        <v>24871134</v>
      </c>
      <c r="BC125" s="105"/>
      <c r="BD125" s="105"/>
      <c r="BE125" s="105"/>
      <c r="BF125" s="106"/>
      <c r="BG125" s="104">
        <v>26689800</v>
      </c>
      <c r="BH125" s="105"/>
      <c r="BI125" s="105"/>
      <c r="BJ125" s="105"/>
      <c r="BK125" s="106"/>
      <c r="BL125" s="104">
        <v>0</v>
      </c>
      <c r="BM125" s="105"/>
      <c r="BN125" s="105"/>
      <c r="BO125" s="105"/>
      <c r="BP125" s="106"/>
      <c r="BQ125" s="104">
        <v>0</v>
      </c>
      <c r="BR125" s="105"/>
      <c r="BS125" s="105"/>
      <c r="BT125" s="106"/>
      <c r="BU125" s="104">
        <f>IF(ISNUMBER(BG125),BG125,0)+IF(ISNUMBER(BL125),BL125,0)</f>
        <v>26689800</v>
      </c>
      <c r="BV125" s="105"/>
      <c r="BW125" s="105"/>
      <c r="BX125" s="105"/>
      <c r="BY125" s="106"/>
    </row>
    <row r="127" spans="1:79" ht="14.25" customHeight="1" x14ac:dyDescent="0.2">
      <c r="A127" s="29" t="s">
        <v>288</v>
      </c>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row>
    <row r="128" spans="1:79" ht="15" customHeight="1" x14ac:dyDescent="0.2">
      <c r="A128" s="75" t="s">
        <v>258</v>
      </c>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75"/>
      <c r="BH128" s="75"/>
    </row>
    <row r="129" spans="1:79" ht="23.1" customHeight="1" x14ac:dyDescent="0.2">
      <c r="A129" s="51" t="s">
        <v>6</v>
      </c>
      <c r="B129" s="52"/>
      <c r="C129" s="52"/>
      <c r="D129" s="51" t="s">
        <v>121</v>
      </c>
      <c r="E129" s="52"/>
      <c r="F129" s="52"/>
      <c r="G129" s="52"/>
      <c r="H129" s="52"/>
      <c r="I129" s="52"/>
      <c r="J129" s="52"/>
      <c r="K129" s="52"/>
      <c r="L129" s="52"/>
      <c r="M129" s="52"/>
      <c r="N129" s="52"/>
      <c r="O129" s="52"/>
      <c r="P129" s="52"/>
      <c r="Q129" s="52"/>
      <c r="R129" s="52"/>
      <c r="S129" s="52"/>
      <c r="T129" s="53"/>
      <c r="U129" s="27" t="s">
        <v>280</v>
      </c>
      <c r="V129" s="27"/>
      <c r="W129" s="27"/>
      <c r="X129" s="27"/>
      <c r="Y129" s="27"/>
      <c r="Z129" s="27"/>
      <c r="AA129" s="27"/>
      <c r="AB129" s="27"/>
      <c r="AC129" s="27"/>
      <c r="AD129" s="27"/>
      <c r="AE129" s="27"/>
      <c r="AF129" s="27"/>
      <c r="AG129" s="27"/>
      <c r="AH129" s="27"/>
      <c r="AI129" s="27"/>
      <c r="AJ129" s="27"/>
      <c r="AK129" s="27"/>
      <c r="AL129" s="27"/>
      <c r="AM129" s="27"/>
      <c r="AN129" s="27"/>
      <c r="AO129" s="27" t="s">
        <v>285</v>
      </c>
      <c r="AP129" s="27"/>
      <c r="AQ129" s="27"/>
      <c r="AR129" s="27"/>
      <c r="AS129" s="27"/>
      <c r="AT129" s="27"/>
      <c r="AU129" s="27"/>
      <c r="AV129" s="27"/>
      <c r="AW129" s="27"/>
      <c r="AX129" s="27"/>
      <c r="AY129" s="27"/>
      <c r="AZ129" s="27"/>
      <c r="BA129" s="27"/>
      <c r="BB129" s="27"/>
      <c r="BC129" s="27"/>
      <c r="BD129" s="27"/>
      <c r="BE129" s="27"/>
      <c r="BF129" s="27"/>
      <c r="BG129" s="27"/>
      <c r="BH129" s="27"/>
    </row>
    <row r="130" spans="1:79" ht="54" customHeight="1" x14ac:dyDescent="0.2">
      <c r="A130" s="54"/>
      <c r="B130" s="55"/>
      <c r="C130" s="55"/>
      <c r="D130" s="54"/>
      <c r="E130" s="55"/>
      <c r="F130" s="55"/>
      <c r="G130" s="55"/>
      <c r="H130" s="55"/>
      <c r="I130" s="55"/>
      <c r="J130" s="55"/>
      <c r="K130" s="55"/>
      <c r="L130" s="55"/>
      <c r="M130" s="55"/>
      <c r="N130" s="55"/>
      <c r="O130" s="55"/>
      <c r="P130" s="55"/>
      <c r="Q130" s="55"/>
      <c r="R130" s="55"/>
      <c r="S130" s="55"/>
      <c r="T130" s="56"/>
      <c r="U130" s="36" t="s">
        <v>4</v>
      </c>
      <c r="V130" s="37"/>
      <c r="W130" s="37"/>
      <c r="X130" s="37"/>
      <c r="Y130" s="38"/>
      <c r="Z130" s="36" t="s">
        <v>3</v>
      </c>
      <c r="AA130" s="37"/>
      <c r="AB130" s="37"/>
      <c r="AC130" s="37"/>
      <c r="AD130" s="38"/>
      <c r="AE130" s="57" t="s">
        <v>116</v>
      </c>
      <c r="AF130" s="58"/>
      <c r="AG130" s="58"/>
      <c r="AH130" s="58"/>
      <c r="AI130" s="59"/>
      <c r="AJ130" s="36" t="s">
        <v>5</v>
      </c>
      <c r="AK130" s="37"/>
      <c r="AL130" s="37"/>
      <c r="AM130" s="37"/>
      <c r="AN130" s="38"/>
      <c r="AO130" s="36" t="s">
        <v>4</v>
      </c>
      <c r="AP130" s="37"/>
      <c r="AQ130" s="37"/>
      <c r="AR130" s="37"/>
      <c r="AS130" s="38"/>
      <c r="AT130" s="36" t="s">
        <v>3</v>
      </c>
      <c r="AU130" s="37"/>
      <c r="AV130" s="37"/>
      <c r="AW130" s="37"/>
      <c r="AX130" s="38"/>
      <c r="AY130" s="57" t="s">
        <v>116</v>
      </c>
      <c r="AZ130" s="58"/>
      <c r="BA130" s="58"/>
      <c r="BB130" s="58"/>
      <c r="BC130" s="59"/>
      <c r="BD130" s="27" t="s">
        <v>96</v>
      </c>
      <c r="BE130" s="27"/>
      <c r="BF130" s="27"/>
      <c r="BG130" s="27"/>
      <c r="BH130" s="27"/>
    </row>
    <row r="131" spans="1:79" ht="15" customHeight="1" x14ac:dyDescent="0.2">
      <c r="A131" s="36" t="s">
        <v>168</v>
      </c>
      <c r="B131" s="37"/>
      <c r="C131" s="37"/>
      <c r="D131" s="36">
        <v>2</v>
      </c>
      <c r="E131" s="37"/>
      <c r="F131" s="37"/>
      <c r="G131" s="37"/>
      <c r="H131" s="37"/>
      <c r="I131" s="37"/>
      <c r="J131" s="37"/>
      <c r="K131" s="37"/>
      <c r="L131" s="37"/>
      <c r="M131" s="37"/>
      <c r="N131" s="37"/>
      <c r="O131" s="37"/>
      <c r="P131" s="37"/>
      <c r="Q131" s="37"/>
      <c r="R131" s="37"/>
      <c r="S131" s="37"/>
      <c r="T131" s="38"/>
      <c r="U131" s="36">
        <v>3</v>
      </c>
      <c r="V131" s="37"/>
      <c r="W131" s="37"/>
      <c r="X131" s="37"/>
      <c r="Y131" s="38"/>
      <c r="Z131" s="36">
        <v>4</v>
      </c>
      <c r="AA131" s="37"/>
      <c r="AB131" s="37"/>
      <c r="AC131" s="37"/>
      <c r="AD131" s="38"/>
      <c r="AE131" s="36">
        <v>5</v>
      </c>
      <c r="AF131" s="37"/>
      <c r="AG131" s="37"/>
      <c r="AH131" s="37"/>
      <c r="AI131" s="38"/>
      <c r="AJ131" s="36">
        <v>6</v>
      </c>
      <c r="AK131" s="37"/>
      <c r="AL131" s="37"/>
      <c r="AM131" s="37"/>
      <c r="AN131" s="38"/>
      <c r="AO131" s="36">
        <v>7</v>
      </c>
      <c r="AP131" s="37"/>
      <c r="AQ131" s="37"/>
      <c r="AR131" s="37"/>
      <c r="AS131" s="38"/>
      <c r="AT131" s="36">
        <v>8</v>
      </c>
      <c r="AU131" s="37"/>
      <c r="AV131" s="37"/>
      <c r="AW131" s="37"/>
      <c r="AX131" s="38"/>
      <c r="AY131" s="36">
        <v>9</v>
      </c>
      <c r="AZ131" s="37"/>
      <c r="BA131" s="37"/>
      <c r="BB131" s="37"/>
      <c r="BC131" s="38"/>
      <c r="BD131" s="36">
        <v>10</v>
      </c>
      <c r="BE131" s="37"/>
      <c r="BF131" s="37"/>
      <c r="BG131" s="37"/>
      <c r="BH131" s="38"/>
    </row>
    <row r="132" spans="1:79" s="1" customFormat="1" ht="12.75" hidden="1" customHeight="1" x14ac:dyDescent="0.2">
      <c r="A132" s="39" t="s">
        <v>69</v>
      </c>
      <c r="B132" s="40"/>
      <c r="C132" s="40"/>
      <c r="D132" s="39" t="s">
        <v>57</v>
      </c>
      <c r="E132" s="40"/>
      <c r="F132" s="40"/>
      <c r="G132" s="40"/>
      <c r="H132" s="40"/>
      <c r="I132" s="40"/>
      <c r="J132" s="40"/>
      <c r="K132" s="40"/>
      <c r="L132" s="40"/>
      <c r="M132" s="40"/>
      <c r="N132" s="40"/>
      <c r="O132" s="40"/>
      <c r="P132" s="40"/>
      <c r="Q132" s="40"/>
      <c r="R132" s="40"/>
      <c r="S132" s="40"/>
      <c r="T132" s="41"/>
      <c r="U132" s="39" t="s">
        <v>60</v>
      </c>
      <c r="V132" s="40"/>
      <c r="W132" s="40"/>
      <c r="X132" s="40"/>
      <c r="Y132" s="41"/>
      <c r="Z132" s="39" t="s">
        <v>61</v>
      </c>
      <c r="AA132" s="40"/>
      <c r="AB132" s="40"/>
      <c r="AC132" s="40"/>
      <c r="AD132" s="41"/>
      <c r="AE132" s="39" t="s">
        <v>94</v>
      </c>
      <c r="AF132" s="40"/>
      <c r="AG132" s="40"/>
      <c r="AH132" s="40"/>
      <c r="AI132" s="41"/>
      <c r="AJ132" s="47" t="s">
        <v>170</v>
      </c>
      <c r="AK132" s="48"/>
      <c r="AL132" s="48"/>
      <c r="AM132" s="48"/>
      <c r="AN132" s="49"/>
      <c r="AO132" s="39" t="s">
        <v>62</v>
      </c>
      <c r="AP132" s="40"/>
      <c r="AQ132" s="40"/>
      <c r="AR132" s="40"/>
      <c r="AS132" s="41"/>
      <c r="AT132" s="39" t="s">
        <v>63</v>
      </c>
      <c r="AU132" s="40"/>
      <c r="AV132" s="40"/>
      <c r="AW132" s="40"/>
      <c r="AX132" s="41"/>
      <c r="AY132" s="39" t="s">
        <v>95</v>
      </c>
      <c r="AZ132" s="40"/>
      <c r="BA132" s="40"/>
      <c r="BB132" s="40"/>
      <c r="BC132" s="41"/>
      <c r="BD132" s="50" t="s">
        <v>170</v>
      </c>
      <c r="BE132" s="50"/>
      <c r="BF132" s="50"/>
      <c r="BG132" s="50"/>
      <c r="BH132" s="50"/>
      <c r="CA132" s="1" t="s">
        <v>35</v>
      </c>
    </row>
    <row r="133" spans="1:79" s="99" customFormat="1" ht="12.75" customHeight="1" x14ac:dyDescent="0.2">
      <c r="A133" s="89">
        <v>1</v>
      </c>
      <c r="B133" s="90"/>
      <c r="C133" s="90"/>
      <c r="D133" s="92" t="s">
        <v>192</v>
      </c>
      <c r="E133" s="93"/>
      <c r="F133" s="93"/>
      <c r="G133" s="93"/>
      <c r="H133" s="93"/>
      <c r="I133" s="93"/>
      <c r="J133" s="93"/>
      <c r="K133" s="93"/>
      <c r="L133" s="93"/>
      <c r="M133" s="93"/>
      <c r="N133" s="93"/>
      <c r="O133" s="93"/>
      <c r="P133" s="93"/>
      <c r="Q133" s="93"/>
      <c r="R133" s="93"/>
      <c r="S133" s="93"/>
      <c r="T133" s="94"/>
      <c r="U133" s="96">
        <v>0</v>
      </c>
      <c r="V133" s="97"/>
      <c r="W133" s="97"/>
      <c r="X133" s="97"/>
      <c r="Y133" s="98"/>
      <c r="Z133" s="96">
        <v>0</v>
      </c>
      <c r="AA133" s="97"/>
      <c r="AB133" s="97"/>
      <c r="AC133" s="97"/>
      <c r="AD133" s="98"/>
      <c r="AE133" s="95">
        <v>0</v>
      </c>
      <c r="AF133" s="95"/>
      <c r="AG133" s="95"/>
      <c r="AH133" s="95"/>
      <c r="AI133" s="95"/>
      <c r="AJ133" s="110">
        <f>IF(ISNUMBER(U133),U133,0)+IF(ISNUMBER(Z133),Z133,0)</f>
        <v>0</v>
      </c>
      <c r="AK133" s="110"/>
      <c r="AL133" s="110"/>
      <c r="AM133" s="110"/>
      <c r="AN133" s="110"/>
      <c r="AO133" s="95">
        <v>0</v>
      </c>
      <c r="AP133" s="95"/>
      <c r="AQ133" s="95"/>
      <c r="AR133" s="95"/>
      <c r="AS133" s="95"/>
      <c r="AT133" s="110">
        <v>0</v>
      </c>
      <c r="AU133" s="110"/>
      <c r="AV133" s="110"/>
      <c r="AW133" s="110"/>
      <c r="AX133" s="110"/>
      <c r="AY133" s="95">
        <v>0</v>
      </c>
      <c r="AZ133" s="95"/>
      <c r="BA133" s="95"/>
      <c r="BB133" s="95"/>
      <c r="BC133" s="95"/>
      <c r="BD133" s="110">
        <f>IF(ISNUMBER(AO133),AO133,0)+IF(ISNUMBER(AT133),AT133,0)</f>
        <v>0</v>
      </c>
      <c r="BE133" s="110"/>
      <c r="BF133" s="110"/>
      <c r="BG133" s="110"/>
      <c r="BH133" s="110"/>
      <c r="CA133" s="99" t="s">
        <v>36</v>
      </c>
    </row>
    <row r="134" spans="1:79" s="99" customFormat="1" ht="12.75" customHeight="1" x14ac:dyDescent="0.2">
      <c r="A134" s="89">
        <v>2</v>
      </c>
      <c r="B134" s="90"/>
      <c r="C134" s="90"/>
      <c r="D134" s="92" t="s">
        <v>193</v>
      </c>
      <c r="E134" s="93"/>
      <c r="F134" s="93"/>
      <c r="G134" s="93"/>
      <c r="H134" s="93"/>
      <c r="I134" s="93"/>
      <c r="J134" s="93"/>
      <c r="K134" s="93"/>
      <c r="L134" s="93"/>
      <c r="M134" s="93"/>
      <c r="N134" s="93"/>
      <c r="O134" s="93"/>
      <c r="P134" s="93"/>
      <c r="Q134" s="93"/>
      <c r="R134" s="93"/>
      <c r="S134" s="93"/>
      <c r="T134" s="94"/>
      <c r="U134" s="96">
        <v>0</v>
      </c>
      <c r="V134" s="97"/>
      <c r="W134" s="97"/>
      <c r="X134" s="97"/>
      <c r="Y134" s="98"/>
      <c r="Z134" s="96">
        <v>0</v>
      </c>
      <c r="AA134" s="97"/>
      <c r="AB134" s="97"/>
      <c r="AC134" s="97"/>
      <c r="AD134" s="98"/>
      <c r="AE134" s="95">
        <v>0</v>
      </c>
      <c r="AF134" s="95"/>
      <c r="AG134" s="95"/>
      <c r="AH134" s="95"/>
      <c r="AI134" s="95"/>
      <c r="AJ134" s="110">
        <f>IF(ISNUMBER(U134),U134,0)+IF(ISNUMBER(Z134),Z134,0)</f>
        <v>0</v>
      </c>
      <c r="AK134" s="110"/>
      <c r="AL134" s="110"/>
      <c r="AM134" s="110"/>
      <c r="AN134" s="110"/>
      <c r="AO134" s="95">
        <v>0</v>
      </c>
      <c r="AP134" s="95"/>
      <c r="AQ134" s="95"/>
      <c r="AR134" s="95"/>
      <c r="AS134" s="95"/>
      <c r="AT134" s="110">
        <v>0</v>
      </c>
      <c r="AU134" s="110"/>
      <c r="AV134" s="110"/>
      <c r="AW134" s="110"/>
      <c r="AX134" s="110"/>
      <c r="AY134" s="95">
        <v>0</v>
      </c>
      <c r="AZ134" s="95"/>
      <c r="BA134" s="95"/>
      <c r="BB134" s="95"/>
      <c r="BC134" s="95"/>
      <c r="BD134" s="110">
        <f>IF(ISNUMBER(AO134),AO134,0)+IF(ISNUMBER(AT134),AT134,0)</f>
        <v>0</v>
      </c>
      <c r="BE134" s="110"/>
      <c r="BF134" s="110"/>
      <c r="BG134" s="110"/>
      <c r="BH134" s="110"/>
    </row>
    <row r="135" spans="1:79" s="99" customFormat="1" ht="25.5" customHeight="1" x14ac:dyDescent="0.2">
      <c r="A135" s="89">
        <v>3</v>
      </c>
      <c r="B135" s="90"/>
      <c r="C135" s="90"/>
      <c r="D135" s="92" t="s">
        <v>194</v>
      </c>
      <c r="E135" s="93"/>
      <c r="F135" s="93"/>
      <c r="G135" s="93"/>
      <c r="H135" s="93"/>
      <c r="I135" s="93"/>
      <c r="J135" s="93"/>
      <c r="K135" s="93"/>
      <c r="L135" s="93"/>
      <c r="M135" s="93"/>
      <c r="N135" s="93"/>
      <c r="O135" s="93"/>
      <c r="P135" s="93"/>
      <c r="Q135" s="93"/>
      <c r="R135" s="93"/>
      <c r="S135" s="93"/>
      <c r="T135" s="94"/>
      <c r="U135" s="96">
        <v>0</v>
      </c>
      <c r="V135" s="97"/>
      <c r="W135" s="97"/>
      <c r="X135" s="97"/>
      <c r="Y135" s="98"/>
      <c r="Z135" s="96">
        <v>0</v>
      </c>
      <c r="AA135" s="97"/>
      <c r="AB135" s="97"/>
      <c r="AC135" s="97"/>
      <c r="AD135" s="98"/>
      <c r="AE135" s="95">
        <v>0</v>
      </c>
      <c r="AF135" s="95"/>
      <c r="AG135" s="95"/>
      <c r="AH135" s="95"/>
      <c r="AI135" s="95"/>
      <c r="AJ135" s="110">
        <f>IF(ISNUMBER(U135),U135,0)+IF(ISNUMBER(Z135),Z135,0)</f>
        <v>0</v>
      </c>
      <c r="AK135" s="110"/>
      <c r="AL135" s="110"/>
      <c r="AM135" s="110"/>
      <c r="AN135" s="110"/>
      <c r="AO135" s="95">
        <v>0</v>
      </c>
      <c r="AP135" s="95"/>
      <c r="AQ135" s="95"/>
      <c r="AR135" s="95"/>
      <c r="AS135" s="95"/>
      <c r="AT135" s="110">
        <v>0</v>
      </c>
      <c r="AU135" s="110"/>
      <c r="AV135" s="110"/>
      <c r="AW135" s="110"/>
      <c r="AX135" s="110"/>
      <c r="AY135" s="95">
        <v>0</v>
      </c>
      <c r="AZ135" s="95"/>
      <c r="BA135" s="95"/>
      <c r="BB135" s="95"/>
      <c r="BC135" s="95"/>
      <c r="BD135" s="110">
        <f>IF(ISNUMBER(AO135),AO135,0)+IF(ISNUMBER(AT135),AT135,0)</f>
        <v>0</v>
      </c>
      <c r="BE135" s="110"/>
      <c r="BF135" s="110"/>
      <c r="BG135" s="110"/>
      <c r="BH135" s="110"/>
    </row>
    <row r="136" spans="1:79" s="99" customFormat="1" ht="38.25" customHeight="1" x14ac:dyDescent="0.2">
      <c r="A136" s="89">
        <v>4</v>
      </c>
      <c r="B136" s="90"/>
      <c r="C136" s="90"/>
      <c r="D136" s="92" t="s">
        <v>195</v>
      </c>
      <c r="E136" s="93"/>
      <c r="F136" s="93"/>
      <c r="G136" s="93"/>
      <c r="H136" s="93"/>
      <c r="I136" s="93"/>
      <c r="J136" s="93"/>
      <c r="K136" s="93"/>
      <c r="L136" s="93"/>
      <c r="M136" s="93"/>
      <c r="N136" s="93"/>
      <c r="O136" s="93"/>
      <c r="P136" s="93"/>
      <c r="Q136" s="93"/>
      <c r="R136" s="93"/>
      <c r="S136" s="93"/>
      <c r="T136" s="94"/>
      <c r="U136" s="96">
        <v>0</v>
      </c>
      <c r="V136" s="97"/>
      <c r="W136" s="97"/>
      <c r="X136" s="97"/>
      <c r="Y136" s="98"/>
      <c r="Z136" s="96">
        <v>0</v>
      </c>
      <c r="AA136" s="97"/>
      <c r="AB136" s="97"/>
      <c r="AC136" s="97"/>
      <c r="AD136" s="98"/>
      <c r="AE136" s="95">
        <v>0</v>
      </c>
      <c r="AF136" s="95"/>
      <c r="AG136" s="95"/>
      <c r="AH136" s="95"/>
      <c r="AI136" s="95"/>
      <c r="AJ136" s="110">
        <f>IF(ISNUMBER(U136),U136,0)+IF(ISNUMBER(Z136),Z136,0)</f>
        <v>0</v>
      </c>
      <c r="AK136" s="110"/>
      <c r="AL136" s="110"/>
      <c r="AM136" s="110"/>
      <c r="AN136" s="110"/>
      <c r="AO136" s="95">
        <v>0</v>
      </c>
      <c r="AP136" s="95"/>
      <c r="AQ136" s="95"/>
      <c r="AR136" s="95"/>
      <c r="AS136" s="95"/>
      <c r="AT136" s="110">
        <v>0</v>
      </c>
      <c r="AU136" s="110"/>
      <c r="AV136" s="110"/>
      <c r="AW136" s="110"/>
      <c r="AX136" s="110"/>
      <c r="AY136" s="95">
        <v>0</v>
      </c>
      <c r="AZ136" s="95"/>
      <c r="BA136" s="95"/>
      <c r="BB136" s="95"/>
      <c r="BC136" s="95"/>
      <c r="BD136" s="110">
        <f>IF(ISNUMBER(AO136),AO136,0)+IF(ISNUMBER(AT136),AT136,0)</f>
        <v>0</v>
      </c>
      <c r="BE136" s="110"/>
      <c r="BF136" s="110"/>
      <c r="BG136" s="110"/>
      <c r="BH136" s="110"/>
    </row>
    <row r="137" spans="1:79" s="99" customFormat="1" ht="12.75" customHeight="1" x14ac:dyDescent="0.2">
      <c r="A137" s="89">
        <v>5</v>
      </c>
      <c r="B137" s="90"/>
      <c r="C137" s="90"/>
      <c r="D137" s="92" t="s">
        <v>196</v>
      </c>
      <c r="E137" s="93"/>
      <c r="F137" s="93"/>
      <c r="G137" s="93"/>
      <c r="H137" s="93"/>
      <c r="I137" s="93"/>
      <c r="J137" s="93"/>
      <c r="K137" s="93"/>
      <c r="L137" s="93"/>
      <c r="M137" s="93"/>
      <c r="N137" s="93"/>
      <c r="O137" s="93"/>
      <c r="P137" s="93"/>
      <c r="Q137" s="93"/>
      <c r="R137" s="93"/>
      <c r="S137" s="93"/>
      <c r="T137" s="94"/>
      <c r="U137" s="96">
        <v>26689800</v>
      </c>
      <c r="V137" s="97"/>
      <c r="W137" s="97"/>
      <c r="X137" s="97"/>
      <c r="Y137" s="98"/>
      <c r="Z137" s="96">
        <v>0</v>
      </c>
      <c r="AA137" s="97"/>
      <c r="AB137" s="97"/>
      <c r="AC137" s="97"/>
      <c r="AD137" s="98"/>
      <c r="AE137" s="95">
        <v>0</v>
      </c>
      <c r="AF137" s="95"/>
      <c r="AG137" s="95"/>
      <c r="AH137" s="95"/>
      <c r="AI137" s="95"/>
      <c r="AJ137" s="110">
        <f>IF(ISNUMBER(U137),U137,0)+IF(ISNUMBER(Z137),Z137,0)</f>
        <v>26689800</v>
      </c>
      <c r="AK137" s="110"/>
      <c r="AL137" s="110"/>
      <c r="AM137" s="110"/>
      <c r="AN137" s="110"/>
      <c r="AO137" s="95">
        <v>26689800</v>
      </c>
      <c r="AP137" s="95"/>
      <c r="AQ137" s="95"/>
      <c r="AR137" s="95"/>
      <c r="AS137" s="95"/>
      <c r="AT137" s="110">
        <v>0</v>
      </c>
      <c r="AU137" s="110"/>
      <c r="AV137" s="110"/>
      <c r="AW137" s="110"/>
      <c r="AX137" s="110"/>
      <c r="AY137" s="95">
        <v>0</v>
      </c>
      <c r="AZ137" s="95"/>
      <c r="BA137" s="95"/>
      <c r="BB137" s="95"/>
      <c r="BC137" s="95"/>
      <c r="BD137" s="110">
        <f>IF(ISNUMBER(AO137),AO137,0)+IF(ISNUMBER(AT137),AT137,0)</f>
        <v>26689800</v>
      </c>
      <c r="BE137" s="110"/>
      <c r="BF137" s="110"/>
      <c r="BG137" s="110"/>
      <c r="BH137" s="110"/>
    </row>
    <row r="138" spans="1:79" s="6" customFormat="1" ht="12.75" customHeight="1" x14ac:dyDescent="0.2">
      <c r="A138" s="86"/>
      <c r="B138" s="87"/>
      <c r="C138" s="87"/>
      <c r="D138" s="100" t="s">
        <v>147</v>
      </c>
      <c r="E138" s="101"/>
      <c r="F138" s="101"/>
      <c r="G138" s="101"/>
      <c r="H138" s="101"/>
      <c r="I138" s="101"/>
      <c r="J138" s="101"/>
      <c r="K138" s="101"/>
      <c r="L138" s="101"/>
      <c r="M138" s="101"/>
      <c r="N138" s="101"/>
      <c r="O138" s="101"/>
      <c r="P138" s="101"/>
      <c r="Q138" s="101"/>
      <c r="R138" s="101"/>
      <c r="S138" s="101"/>
      <c r="T138" s="102"/>
      <c r="U138" s="104">
        <v>26689800</v>
      </c>
      <c r="V138" s="105"/>
      <c r="W138" s="105"/>
      <c r="X138" s="105"/>
      <c r="Y138" s="106"/>
      <c r="Z138" s="104">
        <v>0</v>
      </c>
      <c r="AA138" s="105"/>
      <c r="AB138" s="105"/>
      <c r="AC138" s="105"/>
      <c r="AD138" s="106"/>
      <c r="AE138" s="103">
        <v>0</v>
      </c>
      <c r="AF138" s="103"/>
      <c r="AG138" s="103"/>
      <c r="AH138" s="103"/>
      <c r="AI138" s="103"/>
      <c r="AJ138" s="85">
        <f>IF(ISNUMBER(U138),U138,0)+IF(ISNUMBER(Z138),Z138,0)</f>
        <v>26689800</v>
      </c>
      <c r="AK138" s="85"/>
      <c r="AL138" s="85"/>
      <c r="AM138" s="85"/>
      <c r="AN138" s="85"/>
      <c r="AO138" s="103">
        <v>26689800</v>
      </c>
      <c r="AP138" s="103"/>
      <c r="AQ138" s="103"/>
      <c r="AR138" s="103"/>
      <c r="AS138" s="103"/>
      <c r="AT138" s="85">
        <v>0</v>
      </c>
      <c r="AU138" s="85"/>
      <c r="AV138" s="85"/>
      <c r="AW138" s="85"/>
      <c r="AX138" s="85"/>
      <c r="AY138" s="103">
        <v>0</v>
      </c>
      <c r="AZ138" s="103"/>
      <c r="BA138" s="103"/>
      <c r="BB138" s="103"/>
      <c r="BC138" s="103"/>
      <c r="BD138" s="85">
        <f>IF(ISNUMBER(AO138),AO138,0)+IF(ISNUMBER(AT138),AT138,0)</f>
        <v>26689800</v>
      </c>
      <c r="BE138" s="85"/>
      <c r="BF138" s="85"/>
      <c r="BG138" s="85"/>
      <c r="BH138" s="85"/>
    </row>
    <row r="139" spans="1:79" s="5" customFormat="1" ht="12.75" customHeight="1" x14ac:dyDescent="0.2">
      <c r="A139" s="17"/>
      <c r="B139" s="17"/>
      <c r="C139" s="17"/>
      <c r="D139" s="17"/>
      <c r="E139" s="17"/>
      <c r="F139" s="17"/>
      <c r="G139" s="17"/>
      <c r="H139" s="17"/>
      <c r="I139" s="17"/>
      <c r="J139" s="17"/>
      <c r="K139" s="17"/>
      <c r="L139" s="17"/>
      <c r="M139" s="17"/>
      <c r="N139" s="17"/>
      <c r="O139" s="17"/>
      <c r="P139" s="17"/>
      <c r="Q139" s="17"/>
      <c r="R139" s="17"/>
      <c r="S139" s="17"/>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row>
    <row r="141" spans="1:79" ht="14.25" customHeight="1" x14ac:dyDescent="0.2">
      <c r="A141" s="29" t="s">
        <v>152</v>
      </c>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row>
    <row r="142" spans="1:79" ht="14.25" customHeight="1" x14ac:dyDescent="0.2">
      <c r="A142" s="29" t="s">
        <v>274</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9" ht="23.1" customHeight="1" x14ac:dyDescent="0.2">
      <c r="A143" s="51" t="s">
        <v>6</v>
      </c>
      <c r="B143" s="52"/>
      <c r="C143" s="52"/>
      <c r="D143" s="27" t="s">
        <v>9</v>
      </c>
      <c r="E143" s="27"/>
      <c r="F143" s="27"/>
      <c r="G143" s="27"/>
      <c r="H143" s="27"/>
      <c r="I143" s="27"/>
      <c r="J143" s="27"/>
      <c r="K143" s="27"/>
      <c r="L143" s="27"/>
      <c r="M143" s="27"/>
      <c r="N143" s="27"/>
      <c r="O143" s="27"/>
      <c r="P143" s="27"/>
      <c r="Q143" s="27" t="s">
        <v>8</v>
      </c>
      <c r="R143" s="27"/>
      <c r="S143" s="27"/>
      <c r="T143" s="27"/>
      <c r="U143" s="27"/>
      <c r="V143" s="27" t="s">
        <v>7</v>
      </c>
      <c r="W143" s="27"/>
      <c r="X143" s="27"/>
      <c r="Y143" s="27"/>
      <c r="Z143" s="27"/>
      <c r="AA143" s="27"/>
      <c r="AB143" s="27"/>
      <c r="AC143" s="27"/>
      <c r="AD143" s="27"/>
      <c r="AE143" s="27"/>
      <c r="AF143" s="36" t="s">
        <v>259</v>
      </c>
      <c r="AG143" s="37"/>
      <c r="AH143" s="37"/>
      <c r="AI143" s="37"/>
      <c r="AJ143" s="37"/>
      <c r="AK143" s="37"/>
      <c r="AL143" s="37"/>
      <c r="AM143" s="37"/>
      <c r="AN143" s="37"/>
      <c r="AO143" s="37"/>
      <c r="AP143" s="37"/>
      <c r="AQ143" s="37"/>
      <c r="AR143" s="37"/>
      <c r="AS143" s="37"/>
      <c r="AT143" s="38"/>
      <c r="AU143" s="36" t="s">
        <v>262</v>
      </c>
      <c r="AV143" s="37"/>
      <c r="AW143" s="37"/>
      <c r="AX143" s="37"/>
      <c r="AY143" s="37"/>
      <c r="AZ143" s="37"/>
      <c r="BA143" s="37"/>
      <c r="BB143" s="37"/>
      <c r="BC143" s="37"/>
      <c r="BD143" s="37"/>
      <c r="BE143" s="37"/>
      <c r="BF143" s="37"/>
      <c r="BG143" s="37"/>
      <c r="BH143" s="37"/>
      <c r="BI143" s="38"/>
      <c r="BJ143" s="36" t="s">
        <v>270</v>
      </c>
      <c r="BK143" s="37"/>
      <c r="BL143" s="37"/>
      <c r="BM143" s="37"/>
      <c r="BN143" s="37"/>
      <c r="BO143" s="37"/>
      <c r="BP143" s="37"/>
      <c r="BQ143" s="37"/>
      <c r="BR143" s="37"/>
      <c r="BS143" s="37"/>
      <c r="BT143" s="37"/>
      <c r="BU143" s="37"/>
      <c r="BV143" s="37"/>
      <c r="BW143" s="37"/>
      <c r="BX143" s="38"/>
    </row>
    <row r="144" spans="1:79" ht="32.25" customHeight="1" x14ac:dyDescent="0.2">
      <c r="A144" s="54"/>
      <c r="B144" s="55"/>
      <c r="C144" s="55"/>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t="s">
        <v>4</v>
      </c>
      <c r="AG144" s="27"/>
      <c r="AH144" s="27"/>
      <c r="AI144" s="27"/>
      <c r="AJ144" s="27"/>
      <c r="AK144" s="27" t="s">
        <v>3</v>
      </c>
      <c r="AL144" s="27"/>
      <c r="AM144" s="27"/>
      <c r="AN144" s="27"/>
      <c r="AO144" s="27"/>
      <c r="AP144" s="27" t="s">
        <v>123</v>
      </c>
      <c r="AQ144" s="27"/>
      <c r="AR144" s="27"/>
      <c r="AS144" s="27"/>
      <c r="AT144" s="27"/>
      <c r="AU144" s="27" t="s">
        <v>4</v>
      </c>
      <c r="AV144" s="27"/>
      <c r="AW144" s="27"/>
      <c r="AX144" s="27"/>
      <c r="AY144" s="27"/>
      <c r="AZ144" s="27" t="s">
        <v>3</v>
      </c>
      <c r="BA144" s="27"/>
      <c r="BB144" s="27"/>
      <c r="BC144" s="27"/>
      <c r="BD144" s="27"/>
      <c r="BE144" s="27" t="s">
        <v>90</v>
      </c>
      <c r="BF144" s="27"/>
      <c r="BG144" s="27"/>
      <c r="BH144" s="27"/>
      <c r="BI144" s="27"/>
      <c r="BJ144" s="27" t="s">
        <v>4</v>
      </c>
      <c r="BK144" s="27"/>
      <c r="BL144" s="27"/>
      <c r="BM144" s="27"/>
      <c r="BN144" s="27"/>
      <c r="BO144" s="27" t="s">
        <v>3</v>
      </c>
      <c r="BP144" s="27"/>
      <c r="BQ144" s="27"/>
      <c r="BR144" s="27"/>
      <c r="BS144" s="27"/>
      <c r="BT144" s="27" t="s">
        <v>97</v>
      </c>
      <c r="BU144" s="27"/>
      <c r="BV144" s="27"/>
      <c r="BW144" s="27"/>
      <c r="BX144" s="27"/>
    </row>
    <row r="145" spans="1:79" ht="15" customHeight="1" x14ac:dyDescent="0.2">
      <c r="A145" s="36">
        <v>1</v>
      </c>
      <c r="B145" s="37"/>
      <c r="C145" s="37"/>
      <c r="D145" s="27">
        <v>2</v>
      </c>
      <c r="E145" s="27"/>
      <c r="F145" s="27"/>
      <c r="G145" s="27"/>
      <c r="H145" s="27"/>
      <c r="I145" s="27"/>
      <c r="J145" s="27"/>
      <c r="K145" s="27"/>
      <c r="L145" s="27"/>
      <c r="M145" s="27"/>
      <c r="N145" s="27"/>
      <c r="O145" s="27"/>
      <c r="P145" s="27"/>
      <c r="Q145" s="27">
        <v>3</v>
      </c>
      <c r="R145" s="27"/>
      <c r="S145" s="27"/>
      <c r="T145" s="27"/>
      <c r="U145" s="27"/>
      <c r="V145" s="27">
        <v>4</v>
      </c>
      <c r="W145" s="27"/>
      <c r="X145" s="27"/>
      <c r="Y145" s="27"/>
      <c r="Z145" s="27"/>
      <c r="AA145" s="27"/>
      <c r="AB145" s="27"/>
      <c r="AC145" s="27"/>
      <c r="AD145" s="27"/>
      <c r="AE145" s="27"/>
      <c r="AF145" s="27">
        <v>5</v>
      </c>
      <c r="AG145" s="27"/>
      <c r="AH145" s="27"/>
      <c r="AI145" s="27"/>
      <c r="AJ145" s="27"/>
      <c r="AK145" s="27">
        <v>6</v>
      </c>
      <c r="AL145" s="27"/>
      <c r="AM145" s="27"/>
      <c r="AN145" s="27"/>
      <c r="AO145" s="27"/>
      <c r="AP145" s="27">
        <v>7</v>
      </c>
      <c r="AQ145" s="27"/>
      <c r="AR145" s="27"/>
      <c r="AS145" s="27"/>
      <c r="AT145" s="27"/>
      <c r="AU145" s="27">
        <v>8</v>
      </c>
      <c r="AV145" s="27"/>
      <c r="AW145" s="27"/>
      <c r="AX145" s="27"/>
      <c r="AY145" s="27"/>
      <c r="AZ145" s="27">
        <v>9</v>
      </c>
      <c r="BA145" s="27"/>
      <c r="BB145" s="27"/>
      <c r="BC145" s="27"/>
      <c r="BD145" s="27"/>
      <c r="BE145" s="27">
        <v>10</v>
      </c>
      <c r="BF145" s="27"/>
      <c r="BG145" s="27"/>
      <c r="BH145" s="27"/>
      <c r="BI145" s="27"/>
      <c r="BJ145" s="27">
        <v>11</v>
      </c>
      <c r="BK145" s="27"/>
      <c r="BL145" s="27"/>
      <c r="BM145" s="27"/>
      <c r="BN145" s="27"/>
      <c r="BO145" s="27">
        <v>12</v>
      </c>
      <c r="BP145" s="27"/>
      <c r="BQ145" s="27"/>
      <c r="BR145" s="27"/>
      <c r="BS145" s="27"/>
      <c r="BT145" s="27">
        <v>13</v>
      </c>
      <c r="BU145" s="27"/>
      <c r="BV145" s="27"/>
      <c r="BW145" s="27"/>
      <c r="BX145" s="27"/>
    </row>
    <row r="146" spans="1:79" ht="10.5" hidden="1" customHeight="1" x14ac:dyDescent="0.2">
      <c r="A146" s="39" t="s">
        <v>154</v>
      </c>
      <c r="B146" s="40"/>
      <c r="C146" s="40"/>
      <c r="D146" s="27" t="s">
        <v>57</v>
      </c>
      <c r="E146" s="27"/>
      <c r="F146" s="27"/>
      <c r="G146" s="27"/>
      <c r="H146" s="27"/>
      <c r="I146" s="27"/>
      <c r="J146" s="27"/>
      <c r="K146" s="27"/>
      <c r="L146" s="27"/>
      <c r="M146" s="27"/>
      <c r="N146" s="27"/>
      <c r="O146" s="27"/>
      <c r="P146" s="27"/>
      <c r="Q146" s="27" t="s">
        <v>70</v>
      </c>
      <c r="R146" s="27"/>
      <c r="S146" s="27"/>
      <c r="T146" s="27"/>
      <c r="U146" s="27"/>
      <c r="V146" s="27" t="s">
        <v>71</v>
      </c>
      <c r="W146" s="27"/>
      <c r="X146" s="27"/>
      <c r="Y146" s="27"/>
      <c r="Z146" s="27"/>
      <c r="AA146" s="27"/>
      <c r="AB146" s="27"/>
      <c r="AC146" s="27"/>
      <c r="AD146" s="27"/>
      <c r="AE146" s="27"/>
      <c r="AF146" s="26" t="s">
        <v>111</v>
      </c>
      <c r="AG146" s="26"/>
      <c r="AH146" s="26"/>
      <c r="AI146" s="26"/>
      <c r="AJ146" s="26"/>
      <c r="AK146" s="30" t="s">
        <v>112</v>
      </c>
      <c r="AL146" s="30"/>
      <c r="AM146" s="30"/>
      <c r="AN146" s="30"/>
      <c r="AO146" s="30"/>
      <c r="AP146" s="50" t="s">
        <v>198</v>
      </c>
      <c r="AQ146" s="50"/>
      <c r="AR146" s="50"/>
      <c r="AS146" s="50"/>
      <c r="AT146" s="50"/>
      <c r="AU146" s="26" t="s">
        <v>113</v>
      </c>
      <c r="AV146" s="26"/>
      <c r="AW146" s="26"/>
      <c r="AX146" s="26"/>
      <c r="AY146" s="26"/>
      <c r="AZ146" s="30" t="s">
        <v>114</v>
      </c>
      <c r="BA146" s="30"/>
      <c r="BB146" s="30"/>
      <c r="BC146" s="30"/>
      <c r="BD146" s="30"/>
      <c r="BE146" s="50" t="s">
        <v>198</v>
      </c>
      <c r="BF146" s="50"/>
      <c r="BG146" s="50"/>
      <c r="BH146" s="50"/>
      <c r="BI146" s="50"/>
      <c r="BJ146" s="26" t="s">
        <v>105</v>
      </c>
      <c r="BK146" s="26"/>
      <c r="BL146" s="26"/>
      <c r="BM146" s="26"/>
      <c r="BN146" s="26"/>
      <c r="BO146" s="30" t="s">
        <v>106</v>
      </c>
      <c r="BP146" s="30"/>
      <c r="BQ146" s="30"/>
      <c r="BR146" s="30"/>
      <c r="BS146" s="30"/>
      <c r="BT146" s="50" t="s">
        <v>198</v>
      </c>
      <c r="BU146" s="50"/>
      <c r="BV146" s="50"/>
      <c r="BW146" s="50"/>
      <c r="BX146" s="50"/>
      <c r="CA146" t="s">
        <v>37</v>
      </c>
    </row>
    <row r="147" spans="1:79" s="6" customFormat="1" ht="15" customHeight="1" x14ac:dyDescent="0.2">
      <c r="A147" s="86">
        <v>0</v>
      </c>
      <c r="B147" s="87"/>
      <c r="C147" s="87"/>
      <c r="D147" s="111" t="s">
        <v>197</v>
      </c>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c r="CA147" s="6" t="s">
        <v>38</v>
      </c>
    </row>
    <row r="148" spans="1:79" s="99" customFormat="1" ht="15" customHeight="1" x14ac:dyDescent="0.2">
      <c r="A148" s="89">
        <v>0</v>
      </c>
      <c r="B148" s="90"/>
      <c r="C148" s="90"/>
      <c r="D148" s="114" t="s">
        <v>199</v>
      </c>
      <c r="E148" s="93"/>
      <c r="F148" s="93"/>
      <c r="G148" s="93"/>
      <c r="H148" s="93"/>
      <c r="I148" s="93"/>
      <c r="J148" s="93"/>
      <c r="K148" s="93"/>
      <c r="L148" s="93"/>
      <c r="M148" s="93"/>
      <c r="N148" s="93"/>
      <c r="O148" s="93"/>
      <c r="P148" s="94"/>
      <c r="Q148" s="27" t="s">
        <v>200</v>
      </c>
      <c r="R148" s="27"/>
      <c r="S148" s="27"/>
      <c r="T148" s="27"/>
      <c r="U148" s="27"/>
      <c r="V148" s="27" t="s">
        <v>201</v>
      </c>
      <c r="W148" s="27"/>
      <c r="X148" s="27"/>
      <c r="Y148" s="27"/>
      <c r="Z148" s="27"/>
      <c r="AA148" s="27"/>
      <c r="AB148" s="27"/>
      <c r="AC148" s="27"/>
      <c r="AD148" s="27"/>
      <c r="AE148" s="27"/>
      <c r="AF148" s="115">
        <v>122.25</v>
      </c>
      <c r="AG148" s="115"/>
      <c r="AH148" s="115"/>
      <c r="AI148" s="115"/>
      <c r="AJ148" s="115"/>
      <c r="AK148" s="115">
        <v>0</v>
      </c>
      <c r="AL148" s="115"/>
      <c r="AM148" s="115"/>
      <c r="AN148" s="115"/>
      <c r="AO148" s="115"/>
      <c r="AP148" s="115">
        <v>122.25</v>
      </c>
      <c r="AQ148" s="115"/>
      <c r="AR148" s="115"/>
      <c r="AS148" s="115"/>
      <c r="AT148" s="115"/>
      <c r="AU148" s="115">
        <v>124.25</v>
      </c>
      <c r="AV148" s="115"/>
      <c r="AW148" s="115"/>
      <c r="AX148" s="115"/>
      <c r="AY148" s="115"/>
      <c r="AZ148" s="115">
        <v>0</v>
      </c>
      <c r="BA148" s="115"/>
      <c r="BB148" s="115"/>
      <c r="BC148" s="115"/>
      <c r="BD148" s="115"/>
      <c r="BE148" s="115">
        <v>124.25</v>
      </c>
      <c r="BF148" s="115"/>
      <c r="BG148" s="115"/>
      <c r="BH148" s="115"/>
      <c r="BI148" s="115"/>
      <c r="BJ148" s="115">
        <v>125.25</v>
      </c>
      <c r="BK148" s="115"/>
      <c r="BL148" s="115"/>
      <c r="BM148" s="115"/>
      <c r="BN148" s="115"/>
      <c r="BO148" s="115">
        <v>0</v>
      </c>
      <c r="BP148" s="115"/>
      <c r="BQ148" s="115"/>
      <c r="BR148" s="115"/>
      <c r="BS148" s="115"/>
      <c r="BT148" s="115">
        <v>125.25</v>
      </c>
      <c r="BU148" s="115"/>
      <c r="BV148" s="115"/>
      <c r="BW148" s="115"/>
      <c r="BX148" s="115"/>
    </row>
    <row r="149" spans="1:79" s="99" customFormat="1" ht="60" customHeight="1" x14ac:dyDescent="0.2">
      <c r="A149" s="89">
        <v>0</v>
      </c>
      <c r="B149" s="90"/>
      <c r="C149" s="90"/>
      <c r="D149" s="114" t="s">
        <v>202</v>
      </c>
      <c r="E149" s="93"/>
      <c r="F149" s="93"/>
      <c r="G149" s="93"/>
      <c r="H149" s="93"/>
      <c r="I149" s="93"/>
      <c r="J149" s="93"/>
      <c r="K149" s="93"/>
      <c r="L149" s="93"/>
      <c r="M149" s="93"/>
      <c r="N149" s="93"/>
      <c r="O149" s="93"/>
      <c r="P149" s="94"/>
      <c r="Q149" s="27" t="s">
        <v>203</v>
      </c>
      <c r="R149" s="27"/>
      <c r="S149" s="27"/>
      <c r="T149" s="27"/>
      <c r="U149" s="27"/>
      <c r="V149" s="27" t="s">
        <v>204</v>
      </c>
      <c r="W149" s="27"/>
      <c r="X149" s="27"/>
      <c r="Y149" s="27"/>
      <c r="Z149" s="27"/>
      <c r="AA149" s="27"/>
      <c r="AB149" s="27"/>
      <c r="AC149" s="27"/>
      <c r="AD149" s="27"/>
      <c r="AE149" s="27"/>
      <c r="AF149" s="115">
        <v>73969</v>
      </c>
      <c r="AG149" s="115"/>
      <c r="AH149" s="115"/>
      <c r="AI149" s="115"/>
      <c r="AJ149" s="115"/>
      <c r="AK149" s="115">
        <v>0</v>
      </c>
      <c r="AL149" s="115"/>
      <c r="AM149" s="115"/>
      <c r="AN149" s="115"/>
      <c r="AO149" s="115"/>
      <c r="AP149" s="115">
        <v>73969</v>
      </c>
      <c r="AQ149" s="115"/>
      <c r="AR149" s="115"/>
      <c r="AS149" s="115"/>
      <c r="AT149" s="115"/>
      <c r="AU149" s="115">
        <v>0</v>
      </c>
      <c r="AV149" s="115"/>
      <c r="AW149" s="115"/>
      <c r="AX149" s="115"/>
      <c r="AY149" s="115"/>
      <c r="AZ149" s="115">
        <v>0</v>
      </c>
      <c r="BA149" s="115"/>
      <c r="BB149" s="115"/>
      <c r="BC149" s="115"/>
      <c r="BD149" s="115"/>
      <c r="BE149" s="115">
        <v>0</v>
      </c>
      <c r="BF149" s="115"/>
      <c r="BG149" s="115"/>
      <c r="BH149" s="115"/>
      <c r="BI149" s="115"/>
      <c r="BJ149" s="115">
        <v>0</v>
      </c>
      <c r="BK149" s="115"/>
      <c r="BL149" s="115"/>
      <c r="BM149" s="115"/>
      <c r="BN149" s="115"/>
      <c r="BO149" s="115">
        <v>0</v>
      </c>
      <c r="BP149" s="115"/>
      <c r="BQ149" s="115"/>
      <c r="BR149" s="115"/>
      <c r="BS149" s="115"/>
      <c r="BT149" s="115">
        <v>0</v>
      </c>
      <c r="BU149" s="115"/>
      <c r="BV149" s="115"/>
      <c r="BW149" s="115"/>
      <c r="BX149" s="115"/>
    </row>
    <row r="150" spans="1:79" s="99" customFormat="1" ht="30" customHeight="1" x14ac:dyDescent="0.2">
      <c r="A150" s="89">
        <v>0</v>
      </c>
      <c r="B150" s="90"/>
      <c r="C150" s="90"/>
      <c r="D150" s="114" t="s">
        <v>205</v>
      </c>
      <c r="E150" s="93"/>
      <c r="F150" s="93"/>
      <c r="G150" s="93"/>
      <c r="H150" s="93"/>
      <c r="I150" s="93"/>
      <c r="J150" s="93"/>
      <c r="K150" s="93"/>
      <c r="L150" s="93"/>
      <c r="M150" s="93"/>
      <c r="N150" s="93"/>
      <c r="O150" s="93"/>
      <c r="P150" s="94"/>
      <c r="Q150" s="27" t="s">
        <v>203</v>
      </c>
      <c r="R150" s="27"/>
      <c r="S150" s="27"/>
      <c r="T150" s="27"/>
      <c r="U150" s="27"/>
      <c r="V150" s="27" t="s">
        <v>204</v>
      </c>
      <c r="W150" s="27"/>
      <c r="X150" s="27"/>
      <c r="Y150" s="27"/>
      <c r="Z150" s="27"/>
      <c r="AA150" s="27"/>
      <c r="AB150" s="27"/>
      <c r="AC150" s="27"/>
      <c r="AD150" s="27"/>
      <c r="AE150" s="27"/>
      <c r="AF150" s="115">
        <v>25443</v>
      </c>
      <c r="AG150" s="115"/>
      <c r="AH150" s="115"/>
      <c r="AI150" s="115"/>
      <c r="AJ150" s="115"/>
      <c r="AK150" s="115">
        <v>30000</v>
      </c>
      <c r="AL150" s="115"/>
      <c r="AM150" s="115"/>
      <c r="AN150" s="115"/>
      <c r="AO150" s="115"/>
      <c r="AP150" s="115">
        <v>55443</v>
      </c>
      <c r="AQ150" s="115"/>
      <c r="AR150" s="115"/>
      <c r="AS150" s="115"/>
      <c r="AT150" s="115"/>
      <c r="AU150" s="115">
        <v>0</v>
      </c>
      <c r="AV150" s="115"/>
      <c r="AW150" s="115"/>
      <c r="AX150" s="115"/>
      <c r="AY150" s="115"/>
      <c r="AZ150" s="115">
        <v>0</v>
      </c>
      <c r="BA150" s="115"/>
      <c r="BB150" s="115"/>
      <c r="BC150" s="115"/>
      <c r="BD150" s="115"/>
      <c r="BE150" s="115">
        <v>0</v>
      </c>
      <c r="BF150" s="115"/>
      <c r="BG150" s="115"/>
      <c r="BH150" s="115"/>
      <c r="BI150" s="115"/>
      <c r="BJ150" s="115">
        <v>0</v>
      </c>
      <c r="BK150" s="115"/>
      <c r="BL150" s="115"/>
      <c r="BM150" s="115"/>
      <c r="BN150" s="115"/>
      <c r="BO150" s="115">
        <v>0</v>
      </c>
      <c r="BP150" s="115"/>
      <c r="BQ150" s="115"/>
      <c r="BR150" s="115"/>
      <c r="BS150" s="115"/>
      <c r="BT150" s="115">
        <v>0</v>
      </c>
      <c r="BU150" s="115"/>
      <c r="BV150" s="115"/>
      <c r="BW150" s="115"/>
      <c r="BX150" s="115"/>
    </row>
    <row r="151" spans="1:79" s="6" customFormat="1" ht="15" customHeight="1" x14ac:dyDescent="0.2">
      <c r="A151" s="86">
        <v>0</v>
      </c>
      <c r="B151" s="87"/>
      <c r="C151" s="87"/>
      <c r="D151" s="113" t="s">
        <v>206</v>
      </c>
      <c r="E151" s="101"/>
      <c r="F151" s="101"/>
      <c r="G151" s="101"/>
      <c r="H151" s="101"/>
      <c r="I151" s="101"/>
      <c r="J151" s="101"/>
      <c r="K151" s="101"/>
      <c r="L151" s="101"/>
      <c r="M151" s="101"/>
      <c r="N151" s="101"/>
      <c r="O151" s="101"/>
      <c r="P151" s="102"/>
      <c r="Q151" s="111"/>
      <c r="R151" s="111"/>
      <c r="S151" s="111"/>
      <c r="T151" s="111"/>
      <c r="U151" s="111"/>
      <c r="V151" s="111"/>
      <c r="W151" s="111"/>
      <c r="X151" s="111"/>
      <c r="Y151" s="111"/>
      <c r="Z151" s="111"/>
      <c r="AA151" s="111"/>
      <c r="AB151" s="111"/>
      <c r="AC151" s="111"/>
      <c r="AD151" s="111"/>
      <c r="AE151" s="111"/>
      <c r="AF151" s="112"/>
      <c r="AG151" s="112"/>
      <c r="AH151" s="112"/>
      <c r="AI151" s="112"/>
      <c r="AJ151" s="112"/>
      <c r="AK151" s="112"/>
      <c r="AL151" s="112"/>
      <c r="AM151" s="112"/>
      <c r="AN151" s="112"/>
      <c r="AO151" s="112"/>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c r="BJ151" s="112"/>
      <c r="BK151" s="112"/>
      <c r="BL151" s="112"/>
      <c r="BM151" s="112"/>
      <c r="BN151" s="112"/>
      <c r="BO151" s="112"/>
      <c r="BP151" s="112"/>
      <c r="BQ151" s="112"/>
      <c r="BR151" s="112"/>
      <c r="BS151" s="112"/>
      <c r="BT151" s="112"/>
      <c r="BU151" s="112"/>
      <c r="BV151" s="112"/>
      <c r="BW151" s="112"/>
      <c r="BX151" s="112"/>
    </row>
    <row r="152" spans="1:79" s="99" customFormat="1" ht="28.5" customHeight="1" x14ac:dyDescent="0.2">
      <c r="A152" s="89">
        <v>0</v>
      </c>
      <c r="B152" s="90"/>
      <c r="C152" s="90"/>
      <c r="D152" s="114" t="s">
        <v>207</v>
      </c>
      <c r="E152" s="93"/>
      <c r="F152" s="93"/>
      <c r="G152" s="93"/>
      <c r="H152" s="93"/>
      <c r="I152" s="93"/>
      <c r="J152" s="93"/>
      <c r="K152" s="93"/>
      <c r="L152" s="93"/>
      <c r="M152" s="93"/>
      <c r="N152" s="93"/>
      <c r="O152" s="93"/>
      <c r="P152" s="94"/>
      <c r="Q152" s="27" t="s">
        <v>200</v>
      </c>
      <c r="R152" s="27"/>
      <c r="S152" s="27"/>
      <c r="T152" s="27"/>
      <c r="U152" s="27"/>
      <c r="V152" s="114" t="s">
        <v>208</v>
      </c>
      <c r="W152" s="93"/>
      <c r="X152" s="93"/>
      <c r="Y152" s="93"/>
      <c r="Z152" s="93"/>
      <c r="AA152" s="93"/>
      <c r="AB152" s="93"/>
      <c r="AC152" s="93"/>
      <c r="AD152" s="93"/>
      <c r="AE152" s="94"/>
      <c r="AF152" s="115">
        <v>9017</v>
      </c>
      <c r="AG152" s="115"/>
      <c r="AH152" s="115"/>
      <c r="AI152" s="115"/>
      <c r="AJ152" s="115"/>
      <c r="AK152" s="115">
        <v>0</v>
      </c>
      <c r="AL152" s="115"/>
      <c r="AM152" s="115"/>
      <c r="AN152" s="115"/>
      <c r="AO152" s="115"/>
      <c r="AP152" s="115">
        <v>9017</v>
      </c>
      <c r="AQ152" s="115"/>
      <c r="AR152" s="115"/>
      <c r="AS152" s="115"/>
      <c r="AT152" s="115"/>
      <c r="AU152" s="115">
        <v>10000</v>
      </c>
      <c r="AV152" s="115"/>
      <c r="AW152" s="115"/>
      <c r="AX152" s="115"/>
      <c r="AY152" s="115"/>
      <c r="AZ152" s="115">
        <v>0</v>
      </c>
      <c r="BA152" s="115"/>
      <c r="BB152" s="115"/>
      <c r="BC152" s="115"/>
      <c r="BD152" s="115"/>
      <c r="BE152" s="115">
        <v>10000</v>
      </c>
      <c r="BF152" s="115"/>
      <c r="BG152" s="115"/>
      <c r="BH152" s="115"/>
      <c r="BI152" s="115"/>
      <c r="BJ152" s="115">
        <v>12200</v>
      </c>
      <c r="BK152" s="115"/>
      <c r="BL152" s="115"/>
      <c r="BM152" s="115"/>
      <c r="BN152" s="115"/>
      <c r="BO152" s="115">
        <v>0</v>
      </c>
      <c r="BP152" s="115"/>
      <c r="BQ152" s="115"/>
      <c r="BR152" s="115"/>
      <c r="BS152" s="115"/>
      <c r="BT152" s="115">
        <v>12200</v>
      </c>
      <c r="BU152" s="115"/>
      <c r="BV152" s="115"/>
      <c r="BW152" s="115"/>
      <c r="BX152" s="115"/>
    </row>
    <row r="153" spans="1:79" s="99" customFormat="1" ht="30" customHeight="1" x14ac:dyDescent="0.2">
      <c r="A153" s="89">
        <v>0</v>
      </c>
      <c r="B153" s="90"/>
      <c r="C153" s="90"/>
      <c r="D153" s="114" t="s">
        <v>209</v>
      </c>
      <c r="E153" s="93"/>
      <c r="F153" s="93"/>
      <c r="G153" s="93"/>
      <c r="H153" s="93"/>
      <c r="I153" s="93"/>
      <c r="J153" s="93"/>
      <c r="K153" s="93"/>
      <c r="L153" s="93"/>
      <c r="M153" s="93"/>
      <c r="N153" s="93"/>
      <c r="O153" s="93"/>
      <c r="P153" s="94"/>
      <c r="Q153" s="27" t="s">
        <v>200</v>
      </c>
      <c r="R153" s="27"/>
      <c r="S153" s="27"/>
      <c r="T153" s="27"/>
      <c r="U153" s="27"/>
      <c r="V153" s="114" t="s">
        <v>210</v>
      </c>
      <c r="W153" s="93"/>
      <c r="X153" s="93"/>
      <c r="Y153" s="93"/>
      <c r="Z153" s="93"/>
      <c r="AA153" s="93"/>
      <c r="AB153" s="93"/>
      <c r="AC153" s="93"/>
      <c r="AD153" s="93"/>
      <c r="AE153" s="94"/>
      <c r="AF153" s="115">
        <v>2428</v>
      </c>
      <c r="AG153" s="115"/>
      <c r="AH153" s="115"/>
      <c r="AI153" s="115"/>
      <c r="AJ153" s="115"/>
      <c r="AK153" s="115">
        <v>0</v>
      </c>
      <c r="AL153" s="115"/>
      <c r="AM153" s="115"/>
      <c r="AN153" s="115"/>
      <c r="AO153" s="115"/>
      <c r="AP153" s="115">
        <v>2428</v>
      </c>
      <c r="AQ153" s="115"/>
      <c r="AR153" s="115"/>
      <c r="AS153" s="115"/>
      <c r="AT153" s="115"/>
      <c r="AU153" s="115">
        <v>2200</v>
      </c>
      <c r="AV153" s="115"/>
      <c r="AW153" s="115"/>
      <c r="AX153" s="115"/>
      <c r="AY153" s="115"/>
      <c r="AZ153" s="115">
        <v>0</v>
      </c>
      <c r="BA153" s="115"/>
      <c r="BB153" s="115"/>
      <c r="BC153" s="115"/>
      <c r="BD153" s="115"/>
      <c r="BE153" s="115">
        <v>2200</v>
      </c>
      <c r="BF153" s="115"/>
      <c r="BG153" s="115"/>
      <c r="BH153" s="115"/>
      <c r="BI153" s="115"/>
      <c r="BJ153" s="115">
        <v>1500</v>
      </c>
      <c r="BK153" s="115"/>
      <c r="BL153" s="115"/>
      <c r="BM153" s="115"/>
      <c r="BN153" s="115"/>
      <c r="BO153" s="115">
        <v>0</v>
      </c>
      <c r="BP153" s="115"/>
      <c r="BQ153" s="115"/>
      <c r="BR153" s="115"/>
      <c r="BS153" s="115"/>
      <c r="BT153" s="115">
        <v>1500</v>
      </c>
      <c r="BU153" s="115"/>
      <c r="BV153" s="115"/>
      <c r="BW153" s="115"/>
      <c r="BX153" s="115"/>
    </row>
    <row r="154" spans="1:79" s="6" customFormat="1" ht="15" customHeight="1" x14ac:dyDescent="0.2">
      <c r="A154" s="86">
        <v>0</v>
      </c>
      <c r="B154" s="87"/>
      <c r="C154" s="87"/>
      <c r="D154" s="113" t="s">
        <v>211</v>
      </c>
      <c r="E154" s="101"/>
      <c r="F154" s="101"/>
      <c r="G154" s="101"/>
      <c r="H154" s="101"/>
      <c r="I154" s="101"/>
      <c r="J154" s="101"/>
      <c r="K154" s="101"/>
      <c r="L154" s="101"/>
      <c r="M154" s="101"/>
      <c r="N154" s="101"/>
      <c r="O154" s="101"/>
      <c r="P154" s="102"/>
      <c r="Q154" s="111"/>
      <c r="R154" s="111"/>
      <c r="S154" s="111"/>
      <c r="T154" s="111"/>
      <c r="U154" s="111"/>
      <c r="V154" s="113"/>
      <c r="W154" s="101"/>
      <c r="X154" s="101"/>
      <c r="Y154" s="101"/>
      <c r="Z154" s="101"/>
      <c r="AA154" s="101"/>
      <c r="AB154" s="101"/>
      <c r="AC154" s="101"/>
      <c r="AD154" s="101"/>
      <c r="AE154" s="10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row>
    <row r="155" spans="1:79" s="99" customFormat="1" ht="42.75" customHeight="1" x14ac:dyDescent="0.2">
      <c r="A155" s="89">
        <v>0</v>
      </c>
      <c r="B155" s="90"/>
      <c r="C155" s="90"/>
      <c r="D155" s="114" t="s">
        <v>212</v>
      </c>
      <c r="E155" s="93"/>
      <c r="F155" s="93"/>
      <c r="G155" s="93"/>
      <c r="H155" s="93"/>
      <c r="I155" s="93"/>
      <c r="J155" s="93"/>
      <c r="K155" s="93"/>
      <c r="L155" s="93"/>
      <c r="M155" s="93"/>
      <c r="N155" s="93"/>
      <c r="O155" s="93"/>
      <c r="P155" s="94"/>
      <c r="Q155" s="27" t="s">
        <v>200</v>
      </c>
      <c r="R155" s="27"/>
      <c r="S155" s="27"/>
      <c r="T155" s="27"/>
      <c r="U155" s="27"/>
      <c r="V155" s="114" t="s">
        <v>208</v>
      </c>
      <c r="W155" s="93"/>
      <c r="X155" s="93"/>
      <c r="Y155" s="93"/>
      <c r="Z155" s="93"/>
      <c r="AA155" s="93"/>
      <c r="AB155" s="93"/>
      <c r="AC155" s="93"/>
      <c r="AD155" s="93"/>
      <c r="AE155" s="94"/>
      <c r="AF155" s="115">
        <v>73.75</v>
      </c>
      <c r="AG155" s="115"/>
      <c r="AH155" s="115"/>
      <c r="AI155" s="115"/>
      <c r="AJ155" s="115"/>
      <c r="AK155" s="115">
        <v>0</v>
      </c>
      <c r="AL155" s="115"/>
      <c r="AM155" s="115"/>
      <c r="AN155" s="115"/>
      <c r="AO155" s="115"/>
      <c r="AP155" s="115">
        <v>73.75</v>
      </c>
      <c r="AQ155" s="115"/>
      <c r="AR155" s="115"/>
      <c r="AS155" s="115"/>
      <c r="AT155" s="115"/>
      <c r="AU155" s="115">
        <v>79.84</v>
      </c>
      <c r="AV155" s="115"/>
      <c r="AW155" s="115"/>
      <c r="AX155" s="115"/>
      <c r="AY155" s="115"/>
      <c r="AZ155" s="115">
        <v>0</v>
      </c>
      <c r="BA155" s="115"/>
      <c r="BB155" s="115"/>
      <c r="BC155" s="115"/>
      <c r="BD155" s="115"/>
      <c r="BE155" s="115">
        <v>79.84</v>
      </c>
      <c r="BF155" s="115"/>
      <c r="BG155" s="115"/>
      <c r="BH155" s="115"/>
      <c r="BI155" s="115"/>
      <c r="BJ155" s="115">
        <v>97.4</v>
      </c>
      <c r="BK155" s="115"/>
      <c r="BL155" s="115"/>
      <c r="BM155" s="115"/>
      <c r="BN155" s="115"/>
      <c r="BO155" s="115">
        <v>0</v>
      </c>
      <c r="BP155" s="115"/>
      <c r="BQ155" s="115"/>
      <c r="BR155" s="115"/>
      <c r="BS155" s="115"/>
      <c r="BT155" s="115">
        <v>97.4</v>
      </c>
      <c r="BU155" s="115"/>
      <c r="BV155" s="115"/>
      <c r="BW155" s="115"/>
      <c r="BX155" s="115"/>
    </row>
    <row r="156" spans="1:79" s="99" customFormat="1" ht="30" customHeight="1" x14ac:dyDescent="0.2">
      <c r="A156" s="89">
        <v>0</v>
      </c>
      <c r="B156" s="90"/>
      <c r="C156" s="90"/>
      <c r="D156" s="114" t="s">
        <v>213</v>
      </c>
      <c r="E156" s="93"/>
      <c r="F156" s="93"/>
      <c r="G156" s="93"/>
      <c r="H156" s="93"/>
      <c r="I156" s="93"/>
      <c r="J156" s="93"/>
      <c r="K156" s="93"/>
      <c r="L156" s="93"/>
      <c r="M156" s="93"/>
      <c r="N156" s="93"/>
      <c r="O156" s="93"/>
      <c r="P156" s="94"/>
      <c r="Q156" s="27" t="s">
        <v>200</v>
      </c>
      <c r="R156" s="27"/>
      <c r="S156" s="27"/>
      <c r="T156" s="27"/>
      <c r="U156" s="27"/>
      <c r="V156" s="114" t="s">
        <v>210</v>
      </c>
      <c r="W156" s="93"/>
      <c r="X156" s="93"/>
      <c r="Y156" s="93"/>
      <c r="Z156" s="93"/>
      <c r="AA156" s="93"/>
      <c r="AB156" s="93"/>
      <c r="AC156" s="93"/>
      <c r="AD156" s="93"/>
      <c r="AE156" s="94"/>
      <c r="AF156" s="115">
        <v>19.86</v>
      </c>
      <c r="AG156" s="115"/>
      <c r="AH156" s="115"/>
      <c r="AI156" s="115"/>
      <c r="AJ156" s="115"/>
      <c r="AK156" s="115">
        <v>0</v>
      </c>
      <c r="AL156" s="115"/>
      <c r="AM156" s="115"/>
      <c r="AN156" s="115"/>
      <c r="AO156" s="115"/>
      <c r="AP156" s="115">
        <v>19.86</v>
      </c>
      <c r="AQ156" s="115"/>
      <c r="AR156" s="115"/>
      <c r="AS156" s="115"/>
      <c r="AT156" s="115"/>
      <c r="AU156" s="115">
        <v>17.559999999999999</v>
      </c>
      <c r="AV156" s="115"/>
      <c r="AW156" s="115"/>
      <c r="AX156" s="115"/>
      <c r="AY156" s="115"/>
      <c r="AZ156" s="115">
        <v>0</v>
      </c>
      <c r="BA156" s="115"/>
      <c r="BB156" s="115"/>
      <c r="BC156" s="115"/>
      <c r="BD156" s="115"/>
      <c r="BE156" s="115">
        <v>17.559999999999999</v>
      </c>
      <c r="BF156" s="115"/>
      <c r="BG156" s="115"/>
      <c r="BH156" s="115"/>
      <c r="BI156" s="115"/>
      <c r="BJ156" s="115">
        <v>11.98</v>
      </c>
      <c r="BK156" s="115"/>
      <c r="BL156" s="115"/>
      <c r="BM156" s="115"/>
      <c r="BN156" s="115"/>
      <c r="BO156" s="115">
        <v>0</v>
      </c>
      <c r="BP156" s="115"/>
      <c r="BQ156" s="115"/>
      <c r="BR156" s="115"/>
      <c r="BS156" s="115"/>
      <c r="BT156" s="115">
        <v>11.98</v>
      </c>
      <c r="BU156" s="115"/>
      <c r="BV156" s="115"/>
      <c r="BW156" s="115"/>
      <c r="BX156" s="115"/>
    </row>
    <row r="157" spans="1:79" s="99" customFormat="1" ht="30" customHeight="1" x14ac:dyDescent="0.2">
      <c r="A157" s="89">
        <v>0</v>
      </c>
      <c r="B157" s="90"/>
      <c r="C157" s="90"/>
      <c r="D157" s="114" t="s">
        <v>214</v>
      </c>
      <c r="E157" s="93"/>
      <c r="F157" s="93"/>
      <c r="G157" s="93"/>
      <c r="H157" s="93"/>
      <c r="I157" s="93"/>
      <c r="J157" s="93"/>
      <c r="K157" s="93"/>
      <c r="L157" s="93"/>
      <c r="M157" s="93"/>
      <c r="N157" s="93"/>
      <c r="O157" s="93"/>
      <c r="P157" s="94"/>
      <c r="Q157" s="27" t="s">
        <v>215</v>
      </c>
      <c r="R157" s="27"/>
      <c r="S157" s="27"/>
      <c r="T157" s="27"/>
      <c r="U157" s="27"/>
      <c r="V157" s="114" t="s">
        <v>216</v>
      </c>
      <c r="W157" s="93"/>
      <c r="X157" s="93"/>
      <c r="Y157" s="93"/>
      <c r="Z157" s="93"/>
      <c r="AA157" s="93"/>
      <c r="AB157" s="93"/>
      <c r="AC157" s="93"/>
      <c r="AD157" s="93"/>
      <c r="AE157" s="94"/>
      <c r="AF157" s="115">
        <v>125.53</v>
      </c>
      <c r="AG157" s="115"/>
      <c r="AH157" s="115"/>
      <c r="AI157" s="115"/>
      <c r="AJ157" s="115"/>
      <c r="AK157" s="115">
        <v>0</v>
      </c>
      <c r="AL157" s="115"/>
      <c r="AM157" s="115"/>
      <c r="AN157" s="115"/>
      <c r="AO157" s="115"/>
      <c r="AP157" s="115">
        <v>125.53</v>
      </c>
      <c r="AQ157" s="115"/>
      <c r="AR157" s="115"/>
      <c r="AS157" s="115"/>
      <c r="AT157" s="115"/>
      <c r="AU157" s="115">
        <v>217.85</v>
      </c>
      <c r="AV157" s="115"/>
      <c r="AW157" s="115"/>
      <c r="AX157" s="115"/>
      <c r="AY157" s="115"/>
      <c r="AZ157" s="115">
        <v>0</v>
      </c>
      <c r="BA157" s="115"/>
      <c r="BB157" s="115"/>
      <c r="BC157" s="115"/>
      <c r="BD157" s="115"/>
      <c r="BE157" s="115">
        <v>217.85</v>
      </c>
      <c r="BF157" s="115"/>
      <c r="BG157" s="115"/>
      <c r="BH157" s="115"/>
      <c r="BI157" s="115"/>
      <c r="BJ157" s="115">
        <v>213.09</v>
      </c>
      <c r="BK157" s="115"/>
      <c r="BL157" s="115"/>
      <c r="BM157" s="115"/>
      <c r="BN157" s="115"/>
      <c r="BO157" s="115">
        <v>0</v>
      </c>
      <c r="BP157" s="115"/>
      <c r="BQ157" s="115"/>
      <c r="BR157" s="115"/>
      <c r="BS157" s="115"/>
      <c r="BT157" s="115">
        <v>213.09</v>
      </c>
      <c r="BU157" s="115"/>
      <c r="BV157" s="115"/>
      <c r="BW157" s="115"/>
      <c r="BX157" s="115"/>
    </row>
    <row r="158" spans="1:79" s="6" customFormat="1" ht="15" customHeight="1" x14ac:dyDescent="0.2">
      <c r="A158" s="86">
        <v>0</v>
      </c>
      <c r="B158" s="87"/>
      <c r="C158" s="87"/>
      <c r="D158" s="113" t="s">
        <v>217</v>
      </c>
      <c r="E158" s="101"/>
      <c r="F158" s="101"/>
      <c r="G158" s="101"/>
      <c r="H158" s="101"/>
      <c r="I158" s="101"/>
      <c r="J158" s="101"/>
      <c r="K158" s="101"/>
      <c r="L158" s="101"/>
      <c r="M158" s="101"/>
      <c r="N158" s="101"/>
      <c r="O158" s="101"/>
      <c r="P158" s="102"/>
      <c r="Q158" s="111"/>
      <c r="R158" s="111"/>
      <c r="S158" s="111"/>
      <c r="T158" s="111"/>
      <c r="U158" s="111"/>
      <c r="V158" s="113"/>
      <c r="W158" s="101"/>
      <c r="X158" s="101"/>
      <c r="Y158" s="101"/>
      <c r="Z158" s="101"/>
      <c r="AA158" s="101"/>
      <c r="AB158" s="101"/>
      <c r="AC158" s="101"/>
      <c r="AD158" s="101"/>
      <c r="AE158" s="10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c r="BJ158" s="112"/>
      <c r="BK158" s="112"/>
      <c r="BL158" s="112"/>
      <c r="BM158" s="112"/>
      <c r="BN158" s="112"/>
      <c r="BO158" s="112"/>
      <c r="BP158" s="112"/>
      <c r="BQ158" s="112"/>
      <c r="BR158" s="112"/>
      <c r="BS158" s="112"/>
      <c r="BT158" s="112"/>
      <c r="BU158" s="112"/>
      <c r="BV158" s="112"/>
      <c r="BW158" s="112"/>
      <c r="BX158" s="112"/>
    </row>
    <row r="159" spans="1:79" s="99" customFormat="1" ht="42.75" customHeight="1" x14ac:dyDescent="0.2">
      <c r="A159" s="89">
        <v>0</v>
      </c>
      <c r="B159" s="90"/>
      <c r="C159" s="90"/>
      <c r="D159" s="114" t="s">
        <v>218</v>
      </c>
      <c r="E159" s="93"/>
      <c r="F159" s="93"/>
      <c r="G159" s="93"/>
      <c r="H159" s="93"/>
      <c r="I159" s="93"/>
      <c r="J159" s="93"/>
      <c r="K159" s="93"/>
      <c r="L159" s="93"/>
      <c r="M159" s="93"/>
      <c r="N159" s="93"/>
      <c r="O159" s="93"/>
      <c r="P159" s="94"/>
      <c r="Q159" s="27" t="s">
        <v>219</v>
      </c>
      <c r="R159" s="27"/>
      <c r="S159" s="27"/>
      <c r="T159" s="27"/>
      <c r="U159" s="27"/>
      <c r="V159" s="114" t="s">
        <v>216</v>
      </c>
      <c r="W159" s="93"/>
      <c r="X159" s="93"/>
      <c r="Y159" s="93"/>
      <c r="Z159" s="93"/>
      <c r="AA159" s="93"/>
      <c r="AB159" s="93"/>
      <c r="AC159" s="93"/>
      <c r="AD159" s="93"/>
      <c r="AE159" s="94"/>
      <c r="AF159" s="115">
        <v>100</v>
      </c>
      <c r="AG159" s="115"/>
      <c r="AH159" s="115"/>
      <c r="AI159" s="115"/>
      <c r="AJ159" s="115"/>
      <c r="AK159" s="115">
        <v>0</v>
      </c>
      <c r="AL159" s="115"/>
      <c r="AM159" s="115"/>
      <c r="AN159" s="115"/>
      <c r="AO159" s="115"/>
      <c r="AP159" s="115">
        <v>100</v>
      </c>
      <c r="AQ159" s="115"/>
      <c r="AR159" s="115"/>
      <c r="AS159" s="115"/>
      <c r="AT159" s="115"/>
      <c r="AU159" s="115">
        <v>100</v>
      </c>
      <c r="AV159" s="115"/>
      <c r="AW159" s="115"/>
      <c r="AX159" s="115"/>
      <c r="AY159" s="115"/>
      <c r="AZ159" s="115">
        <v>0</v>
      </c>
      <c r="BA159" s="115"/>
      <c r="BB159" s="115"/>
      <c r="BC159" s="115"/>
      <c r="BD159" s="115"/>
      <c r="BE159" s="115">
        <v>100</v>
      </c>
      <c r="BF159" s="115"/>
      <c r="BG159" s="115"/>
      <c r="BH159" s="115"/>
      <c r="BI159" s="115"/>
      <c r="BJ159" s="115">
        <v>0</v>
      </c>
      <c r="BK159" s="115"/>
      <c r="BL159" s="115"/>
      <c r="BM159" s="115"/>
      <c r="BN159" s="115"/>
      <c r="BO159" s="115">
        <v>0</v>
      </c>
      <c r="BP159" s="115"/>
      <c r="BQ159" s="115"/>
      <c r="BR159" s="115"/>
      <c r="BS159" s="115"/>
      <c r="BT159" s="115">
        <v>0</v>
      </c>
      <c r="BU159" s="115"/>
      <c r="BV159" s="115"/>
      <c r="BW159" s="115"/>
      <c r="BX159" s="115"/>
    </row>
    <row r="161" spans="1:79" ht="14.25" customHeight="1" x14ac:dyDescent="0.2">
      <c r="A161" s="29" t="s">
        <v>289</v>
      </c>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row>
    <row r="162" spans="1:79" ht="23.1" customHeight="1" x14ac:dyDescent="0.2">
      <c r="A162" s="51" t="s">
        <v>6</v>
      </c>
      <c r="B162" s="52"/>
      <c r="C162" s="52"/>
      <c r="D162" s="27" t="s">
        <v>9</v>
      </c>
      <c r="E162" s="27"/>
      <c r="F162" s="27"/>
      <c r="G162" s="27"/>
      <c r="H162" s="27"/>
      <c r="I162" s="27"/>
      <c r="J162" s="27"/>
      <c r="K162" s="27"/>
      <c r="L162" s="27"/>
      <c r="M162" s="27"/>
      <c r="N162" s="27"/>
      <c r="O162" s="27"/>
      <c r="P162" s="27"/>
      <c r="Q162" s="27" t="s">
        <v>8</v>
      </c>
      <c r="R162" s="27"/>
      <c r="S162" s="27"/>
      <c r="T162" s="27"/>
      <c r="U162" s="27"/>
      <c r="V162" s="27" t="s">
        <v>7</v>
      </c>
      <c r="W162" s="27"/>
      <c r="X162" s="27"/>
      <c r="Y162" s="27"/>
      <c r="Z162" s="27"/>
      <c r="AA162" s="27"/>
      <c r="AB162" s="27"/>
      <c r="AC162" s="27"/>
      <c r="AD162" s="27"/>
      <c r="AE162" s="27"/>
      <c r="AF162" s="36" t="s">
        <v>280</v>
      </c>
      <c r="AG162" s="37"/>
      <c r="AH162" s="37"/>
      <c r="AI162" s="37"/>
      <c r="AJ162" s="37"/>
      <c r="AK162" s="37"/>
      <c r="AL162" s="37"/>
      <c r="AM162" s="37"/>
      <c r="AN162" s="37"/>
      <c r="AO162" s="37"/>
      <c r="AP162" s="37"/>
      <c r="AQ162" s="37"/>
      <c r="AR162" s="37"/>
      <c r="AS162" s="37"/>
      <c r="AT162" s="38"/>
      <c r="AU162" s="36" t="s">
        <v>285</v>
      </c>
      <c r="AV162" s="37"/>
      <c r="AW162" s="37"/>
      <c r="AX162" s="37"/>
      <c r="AY162" s="37"/>
      <c r="AZ162" s="37"/>
      <c r="BA162" s="37"/>
      <c r="BB162" s="37"/>
      <c r="BC162" s="37"/>
      <c r="BD162" s="37"/>
      <c r="BE162" s="37"/>
      <c r="BF162" s="37"/>
      <c r="BG162" s="37"/>
      <c r="BH162" s="37"/>
      <c r="BI162" s="38"/>
    </row>
    <row r="163" spans="1:79" ht="28.5" customHeight="1" x14ac:dyDescent="0.2">
      <c r="A163" s="54"/>
      <c r="B163" s="55"/>
      <c r="C163" s="55"/>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t="s">
        <v>4</v>
      </c>
      <c r="AG163" s="27"/>
      <c r="AH163" s="27"/>
      <c r="AI163" s="27"/>
      <c r="AJ163" s="27"/>
      <c r="AK163" s="27" t="s">
        <v>3</v>
      </c>
      <c r="AL163" s="27"/>
      <c r="AM163" s="27"/>
      <c r="AN163" s="27"/>
      <c r="AO163" s="27"/>
      <c r="AP163" s="27" t="s">
        <v>123</v>
      </c>
      <c r="AQ163" s="27"/>
      <c r="AR163" s="27"/>
      <c r="AS163" s="27"/>
      <c r="AT163" s="27"/>
      <c r="AU163" s="27" t="s">
        <v>4</v>
      </c>
      <c r="AV163" s="27"/>
      <c r="AW163" s="27"/>
      <c r="AX163" s="27"/>
      <c r="AY163" s="27"/>
      <c r="AZ163" s="27" t="s">
        <v>3</v>
      </c>
      <c r="BA163" s="27"/>
      <c r="BB163" s="27"/>
      <c r="BC163" s="27"/>
      <c r="BD163" s="27"/>
      <c r="BE163" s="27" t="s">
        <v>90</v>
      </c>
      <c r="BF163" s="27"/>
      <c r="BG163" s="27"/>
      <c r="BH163" s="27"/>
      <c r="BI163" s="27"/>
    </row>
    <row r="164" spans="1:79" ht="15" customHeight="1" x14ac:dyDescent="0.2">
      <c r="A164" s="36">
        <v>1</v>
      </c>
      <c r="B164" s="37"/>
      <c r="C164" s="37"/>
      <c r="D164" s="27">
        <v>2</v>
      </c>
      <c r="E164" s="27"/>
      <c r="F164" s="27"/>
      <c r="G164" s="27"/>
      <c r="H164" s="27"/>
      <c r="I164" s="27"/>
      <c r="J164" s="27"/>
      <c r="K164" s="27"/>
      <c r="L164" s="27"/>
      <c r="M164" s="27"/>
      <c r="N164" s="27"/>
      <c r="O164" s="27"/>
      <c r="P164" s="27"/>
      <c r="Q164" s="27">
        <v>3</v>
      </c>
      <c r="R164" s="27"/>
      <c r="S164" s="27"/>
      <c r="T164" s="27"/>
      <c r="U164" s="27"/>
      <c r="V164" s="27">
        <v>4</v>
      </c>
      <c r="W164" s="27"/>
      <c r="X164" s="27"/>
      <c r="Y164" s="27"/>
      <c r="Z164" s="27"/>
      <c r="AA164" s="27"/>
      <c r="AB164" s="27"/>
      <c r="AC164" s="27"/>
      <c r="AD164" s="27"/>
      <c r="AE164" s="27"/>
      <c r="AF164" s="27">
        <v>5</v>
      </c>
      <c r="AG164" s="27"/>
      <c r="AH164" s="27"/>
      <c r="AI164" s="27"/>
      <c r="AJ164" s="27"/>
      <c r="AK164" s="27">
        <v>6</v>
      </c>
      <c r="AL164" s="27"/>
      <c r="AM164" s="27"/>
      <c r="AN164" s="27"/>
      <c r="AO164" s="27"/>
      <c r="AP164" s="27">
        <v>7</v>
      </c>
      <c r="AQ164" s="27"/>
      <c r="AR164" s="27"/>
      <c r="AS164" s="27"/>
      <c r="AT164" s="27"/>
      <c r="AU164" s="27">
        <v>8</v>
      </c>
      <c r="AV164" s="27"/>
      <c r="AW164" s="27"/>
      <c r="AX164" s="27"/>
      <c r="AY164" s="27"/>
      <c r="AZ164" s="27">
        <v>9</v>
      </c>
      <c r="BA164" s="27"/>
      <c r="BB164" s="27"/>
      <c r="BC164" s="27"/>
      <c r="BD164" s="27"/>
      <c r="BE164" s="27">
        <v>10</v>
      </c>
      <c r="BF164" s="27"/>
      <c r="BG164" s="27"/>
      <c r="BH164" s="27"/>
      <c r="BI164" s="27"/>
    </row>
    <row r="165" spans="1:79" ht="15.75" hidden="1" customHeight="1" x14ac:dyDescent="0.2">
      <c r="A165" s="39" t="s">
        <v>154</v>
      </c>
      <c r="B165" s="40"/>
      <c r="C165" s="40"/>
      <c r="D165" s="27" t="s">
        <v>57</v>
      </c>
      <c r="E165" s="27"/>
      <c r="F165" s="27"/>
      <c r="G165" s="27"/>
      <c r="H165" s="27"/>
      <c r="I165" s="27"/>
      <c r="J165" s="27"/>
      <c r="K165" s="27"/>
      <c r="L165" s="27"/>
      <c r="M165" s="27"/>
      <c r="N165" s="27"/>
      <c r="O165" s="27"/>
      <c r="P165" s="27"/>
      <c r="Q165" s="27" t="s">
        <v>70</v>
      </c>
      <c r="R165" s="27"/>
      <c r="S165" s="27"/>
      <c r="T165" s="27"/>
      <c r="U165" s="27"/>
      <c r="V165" s="27" t="s">
        <v>71</v>
      </c>
      <c r="W165" s="27"/>
      <c r="X165" s="27"/>
      <c r="Y165" s="27"/>
      <c r="Z165" s="27"/>
      <c r="AA165" s="27"/>
      <c r="AB165" s="27"/>
      <c r="AC165" s="27"/>
      <c r="AD165" s="27"/>
      <c r="AE165" s="27"/>
      <c r="AF165" s="26" t="s">
        <v>107</v>
      </c>
      <c r="AG165" s="26"/>
      <c r="AH165" s="26"/>
      <c r="AI165" s="26"/>
      <c r="AJ165" s="26"/>
      <c r="AK165" s="30" t="s">
        <v>108</v>
      </c>
      <c r="AL165" s="30"/>
      <c r="AM165" s="30"/>
      <c r="AN165" s="30"/>
      <c r="AO165" s="30"/>
      <c r="AP165" s="50" t="s">
        <v>198</v>
      </c>
      <c r="AQ165" s="50"/>
      <c r="AR165" s="50"/>
      <c r="AS165" s="50"/>
      <c r="AT165" s="50"/>
      <c r="AU165" s="26" t="s">
        <v>109</v>
      </c>
      <c r="AV165" s="26"/>
      <c r="AW165" s="26"/>
      <c r="AX165" s="26"/>
      <c r="AY165" s="26"/>
      <c r="AZ165" s="30" t="s">
        <v>110</v>
      </c>
      <c r="BA165" s="30"/>
      <c r="BB165" s="30"/>
      <c r="BC165" s="30"/>
      <c r="BD165" s="30"/>
      <c r="BE165" s="50" t="s">
        <v>198</v>
      </c>
      <c r="BF165" s="50"/>
      <c r="BG165" s="50"/>
      <c r="BH165" s="50"/>
      <c r="BI165" s="50"/>
      <c r="CA165" t="s">
        <v>39</v>
      </c>
    </row>
    <row r="166" spans="1:79" s="6" customFormat="1" ht="14.25" x14ac:dyDescent="0.2">
      <c r="A166" s="86">
        <v>0</v>
      </c>
      <c r="B166" s="87"/>
      <c r="C166" s="87"/>
      <c r="D166" s="111" t="s">
        <v>197</v>
      </c>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2"/>
      <c r="AG166" s="112"/>
      <c r="AH166" s="112"/>
      <c r="AI166" s="112"/>
      <c r="AJ166" s="112"/>
      <c r="AK166" s="112"/>
      <c r="AL166" s="112"/>
      <c r="AM166" s="112"/>
      <c r="AN166" s="112"/>
      <c r="AO166" s="112"/>
      <c r="AP166" s="112"/>
      <c r="AQ166" s="112"/>
      <c r="AR166" s="112"/>
      <c r="AS166" s="112"/>
      <c r="AT166" s="112"/>
      <c r="AU166" s="112"/>
      <c r="AV166" s="112"/>
      <c r="AW166" s="112"/>
      <c r="AX166" s="112"/>
      <c r="AY166" s="112"/>
      <c r="AZ166" s="112"/>
      <c r="BA166" s="112"/>
      <c r="BB166" s="112"/>
      <c r="BC166" s="112"/>
      <c r="BD166" s="112"/>
      <c r="BE166" s="112"/>
      <c r="BF166" s="112"/>
      <c r="BG166" s="112"/>
      <c r="BH166" s="112"/>
      <c r="BI166" s="112"/>
      <c r="CA166" s="6" t="s">
        <v>40</v>
      </c>
    </row>
    <row r="167" spans="1:79" s="99" customFormat="1" ht="14.25" customHeight="1" x14ac:dyDescent="0.2">
      <c r="A167" s="89">
        <v>0</v>
      </c>
      <c r="B167" s="90"/>
      <c r="C167" s="90"/>
      <c r="D167" s="114" t="s">
        <v>199</v>
      </c>
      <c r="E167" s="93"/>
      <c r="F167" s="93"/>
      <c r="G167" s="93"/>
      <c r="H167" s="93"/>
      <c r="I167" s="93"/>
      <c r="J167" s="93"/>
      <c r="K167" s="93"/>
      <c r="L167" s="93"/>
      <c r="M167" s="93"/>
      <c r="N167" s="93"/>
      <c r="O167" s="93"/>
      <c r="P167" s="94"/>
      <c r="Q167" s="27" t="s">
        <v>200</v>
      </c>
      <c r="R167" s="27"/>
      <c r="S167" s="27"/>
      <c r="T167" s="27"/>
      <c r="U167" s="27"/>
      <c r="V167" s="27" t="s">
        <v>201</v>
      </c>
      <c r="W167" s="27"/>
      <c r="X167" s="27"/>
      <c r="Y167" s="27"/>
      <c r="Z167" s="27"/>
      <c r="AA167" s="27"/>
      <c r="AB167" s="27"/>
      <c r="AC167" s="27"/>
      <c r="AD167" s="27"/>
      <c r="AE167" s="27"/>
      <c r="AF167" s="115">
        <v>125.25</v>
      </c>
      <c r="AG167" s="115"/>
      <c r="AH167" s="115"/>
      <c r="AI167" s="115"/>
      <c r="AJ167" s="115"/>
      <c r="AK167" s="115">
        <v>0</v>
      </c>
      <c r="AL167" s="115"/>
      <c r="AM167" s="115"/>
      <c r="AN167" s="115"/>
      <c r="AO167" s="115"/>
      <c r="AP167" s="115">
        <v>125.25</v>
      </c>
      <c r="AQ167" s="115"/>
      <c r="AR167" s="115"/>
      <c r="AS167" s="115"/>
      <c r="AT167" s="115"/>
      <c r="AU167" s="115">
        <v>125.25</v>
      </c>
      <c r="AV167" s="115"/>
      <c r="AW167" s="115"/>
      <c r="AX167" s="115"/>
      <c r="AY167" s="115"/>
      <c r="AZ167" s="115">
        <v>0</v>
      </c>
      <c r="BA167" s="115"/>
      <c r="BB167" s="115"/>
      <c r="BC167" s="115"/>
      <c r="BD167" s="115"/>
      <c r="BE167" s="115">
        <v>125.25</v>
      </c>
      <c r="BF167" s="115"/>
      <c r="BG167" s="115"/>
      <c r="BH167" s="115"/>
      <c r="BI167" s="115"/>
    </row>
    <row r="168" spans="1:79" s="99" customFormat="1" ht="60" customHeight="1" x14ac:dyDescent="0.2">
      <c r="A168" s="89">
        <v>0</v>
      </c>
      <c r="B168" s="90"/>
      <c r="C168" s="90"/>
      <c r="D168" s="114" t="s">
        <v>202</v>
      </c>
      <c r="E168" s="93"/>
      <c r="F168" s="93"/>
      <c r="G168" s="93"/>
      <c r="H168" s="93"/>
      <c r="I168" s="93"/>
      <c r="J168" s="93"/>
      <c r="K168" s="93"/>
      <c r="L168" s="93"/>
      <c r="M168" s="93"/>
      <c r="N168" s="93"/>
      <c r="O168" s="93"/>
      <c r="P168" s="94"/>
      <c r="Q168" s="27" t="s">
        <v>203</v>
      </c>
      <c r="R168" s="27"/>
      <c r="S168" s="27"/>
      <c r="T168" s="27"/>
      <c r="U168" s="27"/>
      <c r="V168" s="27" t="s">
        <v>204</v>
      </c>
      <c r="W168" s="27"/>
      <c r="X168" s="27"/>
      <c r="Y168" s="27"/>
      <c r="Z168" s="27"/>
      <c r="AA168" s="27"/>
      <c r="AB168" s="27"/>
      <c r="AC168" s="27"/>
      <c r="AD168" s="27"/>
      <c r="AE168" s="27"/>
      <c r="AF168" s="115">
        <v>0</v>
      </c>
      <c r="AG168" s="115"/>
      <c r="AH168" s="115"/>
      <c r="AI168" s="115"/>
      <c r="AJ168" s="115"/>
      <c r="AK168" s="115">
        <v>0</v>
      </c>
      <c r="AL168" s="115"/>
      <c r="AM168" s="115"/>
      <c r="AN168" s="115"/>
      <c r="AO168" s="115"/>
      <c r="AP168" s="115">
        <v>0</v>
      </c>
      <c r="AQ168" s="115"/>
      <c r="AR168" s="115"/>
      <c r="AS168" s="115"/>
      <c r="AT168" s="115"/>
      <c r="AU168" s="115">
        <v>0</v>
      </c>
      <c r="AV168" s="115"/>
      <c r="AW168" s="115"/>
      <c r="AX168" s="115"/>
      <c r="AY168" s="115"/>
      <c r="AZ168" s="115">
        <v>0</v>
      </c>
      <c r="BA168" s="115"/>
      <c r="BB168" s="115"/>
      <c r="BC168" s="115"/>
      <c r="BD168" s="115"/>
      <c r="BE168" s="115">
        <v>0</v>
      </c>
      <c r="BF168" s="115"/>
      <c r="BG168" s="115"/>
      <c r="BH168" s="115"/>
      <c r="BI168" s="115"/>
    </row>
    <row r="169" spans="1:79" s="99" customFormat="1" ht="30" customHeight="1" x14ac:dyDescent="0.2">
      <c r="A169" s="89">
        <v>0</v>
      </c>
      <c r="B169" s="90"/>
      <c r="C169" s="90"/>
      <c r="D169" s="114" t="s">
        <v>205</v>
      </c>
      <c r="E169" s="93"/>
      <c r="F169" s="93"/>
      <c r="G169" s="93"/>
      <c r="H169" s="93"/>
      <c r="I169" s="93"/>
      <c r="J169" s="93"/>
      <c r="K169" s="93"/>
      <c r="L169" s="93"/>
      <c r="M169" s="93"/>
      <c r="N169" s="93"/>
      <c r="O169" s="93"/>
      <c r="P169" s="94"/>
      <c r="Q169" s="27" t="s">
        <v>203</v>
      </c>
      <c r="R169" s="27"/>
      <c r="S169" s="27"/>
      <c r="T169" s="27"/>
      <c r="U169" s="27"/>
      <c r="V169" s="27" t="s">
        <v>204</v>
      </c>
      <c r="W169" s="27"/>
      <c r="X169" s="27"/>
      <c r="Y169" s="27"/>
      <c r="Z169" s="27"/>
      <c r="AA169" s="27"/>
      <c r="AB169" s="27"/>
      <c r="AC169" s="27"/>
      <c r="AD169" s="27"/>
      <c r="AE169" s="27"/>
      <c r="AF169" s="115">
        <v>0</v>
      </c>
      <c r="AG169" s="115"/>
      <c r="AH169" s="115"/>
      <c r="AI169" s="115"/>
      <c r="AJ169" s="115"/>
      <c r="AK169" s="115">
        <v>0</v>
      </c>
      <c r="AL169" s="115"/>
      <c r="AM169" s="115"/>
      <c r="AN169" s="115"/>
      <c r="AO169" s="115"/>
      <c r="AP169" s="115">
        <v>0</v>
      </c>
      <c r="AQ169" s="115"/>
      <c r="AR169" s="115"/>
      <c r="AS169" s="115"/>
      <c r="AT169" s="115"/>
      <c r="AU169" s="115">
        <v>0</v>
      </c>
      <c r="AV169" s="115"/>
      <c r="AW169" s="115"/>
      <c r="AX169" s="115"/>
      <c r="AY169" s="115"/>
      <c r="AZ169" s="115">
        <v>0</v>
      </c>
      <c r="BA169" s="115"/>
      <c r="BB169" s="115"/>
      <c r="BC169" s="115"/>
      <c r="BD169" s="115"/>
      <c r="BE169" s="115">
        <v>0</v>
      </c>
      <c r="BF169" s="115"/>
      <c r="BG169" s="115"/>
      <c r="BH169" s="115"/>
      <c r="BI169" s="115"/>
    </row>
    <row r="170" spans="1:79" s="6" customFormat="1" ht="14.25" x14ac:dyDescent="0.2">
      <c r="A170" s="86">
        <v>0</v>
      </c>
      <c r="B170" s="87"/>
      <c r="C170" s="87"/>
      <c r="D170" s="113" t="s">
        <v>206</v>
      </c>
      <c r="E170" s="101"/>
      <c r="F170" s="101"/>
      <c r="G170" s="101"/>
      <c r="H170" s="101"/>
      <c r="I170" s="101"/>
      <c r="J170" s="101"/>
      <c r="K170" s="101"/>
      <c r="L170" s="101"/>
      <c r="M170" s="101"/>
      <c r="N170" s="101"/>
      <c r="O170" s="101"/>
      <c r="P170" s="102"/>
      <c r="Q170" s="111"/>
      <c r="R170" s="111"/>
      <c r="S170" s="111"/>
      <c r="T170" s="111"/>
      <c r="U170" s="111"/>
      <c r="V170" s="111"/>
      <c r="W170" s="111"/>
      <c r="X170" s="111"/>
      <c r="Y170" s="111"/>
      <c r="Z170" s="111"/>
      <c r="AA170" s="111"/>
      <c r="AB170" s="111"/>
      <c r="AC170" s="111"/>
      <c r="AD170" s="111"/>
      <c r="AE170" s="111"/>
      <c r="AF170" s="112"/>
      <c r="AG170" s="112"/>
      <c r="AH170" s="112"/>
      <c r="AI170" s="112"/>
      <c r="AJ170" s="112"/>
      <c r="AK170" s="112"/>
      <c r="AL170" s="112"/>
      <c r="AM170" s="112"/>
      <c r="AN170" s="112"/>
      <c r="AO170" s="112"/>
      <c r="AP170" s="112"/>
      <c r="AQ170" s="112"/>
      <c r="AR170" s="112"/>
      <c r="AS170" s="112"/>
      <c r="AT170" s="112"/>
      <c r="AU170" s="112"/>
      <c r="AV170" s="112"/>
      <c r="AW170" s="112"/>
      <c r="AX170" s="112"/>
      <c r="AY170" s="112"/>
      <c r="AZ170" s="112"/>
      <c r="BA170" s="112"/>
      <c r="BB170" s="112"/>
      <c r="BC170" s="112"/>
      <c r="BD170" s="112"/>
      <c r="BE170" s="112"/>
      <c r="BF170" s="112"/>
      <c r="BG170" s="112"/>
      <c r="BH170" s="112"/>
      <c r="BI170" s="112"/>
    </row>
    <row r="171" spans="1:79" s="99" customFormat="1" ht="28.5" customHeight="1" x14ac:dyDescent="0.2">
      <c r="A171" s="89">
        <v>0</v>
      </c>
      <c r="B171" s="90"/>
      <c r="C171" s="90"/>
      <c r="D171" s="114" t="s">
        <v>207</v>
      </c>
      <c r="E171" s="93"/>
      <c r="F171" s="93"/>
      <c r="G171" s="93"/>
      <c r="H171" s="93"/>
      <c r="I171" s="93"/>
      <c r="J171" s="93"/>
      <c r="K171" s="93"/>
      <c r="L171" s="93"/>
      <c r="M171" s="93"/>
      <c r="N171" s="93"/>
      <c r="O171" s="93"/>
      <c r="P171" s="94"/>
      <c r="Q171" s="27" t="s">
        <v>200</v>
      </c>
      <c r="R171" s="27"/>
      <c r="S171" s="27"/>
      <c r="T171" s="27"/>
      <c r="U171" s="27"/>
      <c r="V171" s="114" t="s">
        <v>208</v>
      </c>
      <c r="W171" s="93"/>
      <c r="X171" s="93"/>
      <c r="Y171" s="93"/>
      <c r="Z171" s="93"/>
      <c r="AA171" s="93"/>
      <c r="AB171" s="93"/>
      <c r="AC171" s="93"/>
      <c r="AD171" s="93"/>
      <c r="AE171" s="94"/>
      <c r="AF171" s="115">
        <v>12200</v>
      </c>
      <c r="AG171" s="115"/>
      <c r="AH171" s="115"/>
      <c r="AI171" s="115"/>
      <c r="AJ171" s="115"/>
      <c r="AK171" s="115">
        <v>0</v>
      </c>
      <c r="AL171" s="115"/>
      <c r="AM171" s="115"/>
      <c r="AN171" s="115"/>
      <c r="AO171" s="115"/>
      <c r="AP171" s="115">
        <v>12200</v>
      </c>
      <c r="AQ171" s="115"/>
      <c r="AR171" s="115"/>
      <c r="AS171" s="115"/>
      <c r="AT171" s="115"/>
      <c r="AU171" s="115">
        <v>12200</v>
      </c>
      <c r="AV171" s="115"/>
      <c r="AW171" s="115"/>
      <c r="AX171" s="115"/>
      <c r="AY171" s="115"/>
      <c r="AZ171" s="115">
        <v>0</v>
      </c>
      <c r="BA171" s="115"/>
      <c r="BB171" s="115"/>
      <c r="BC171" s="115"/>
      <c r="BD171" s="115"/>
      <c r="BE171" s="115">
        <v>12200</v>
      </c>
      <c r="BF171" s="115"/>
      <c r="BG171" s="115"/>
      <c r="BH171" s="115"/>
      <c r="BI171" s="115"/>
    </row>
    <row r="172" spans="1:79" s="99" customFormat="1" ht="30" customHeight="1" x14ac:dyDescent="0.2">
      <c r="A172" s="89">
        <v>0</v>
      </c>
      <c r="B172" s="90"/>
      <c r="C172" s="90"/>
      <c r="D172" s="114" t="s">
        <v>209</v>
      </c>
      <c r="E172" s="93"/>
      <c r="F172" s="93"/>
      <c r="G172" s="93"/>
      <c r="H172" s="93"/>
      <c r="I172" s="93"/>
      <c r="J172" s="93"/>
      <c r="K172" s="93"/>
      <c r="L172" s="93"/>
      <c r="M172" s="93"/>
      <c r="N172" s="93"/>
      <c r="O172" s="93"/>
      <c r="P172" s="94"/>
      <c r="Q172" s="27" t="s">
        <v>200</v>
      </c>
      <c r="R172" s="27"/>
      <c r="S172" s="27"/>
      <c r="T172" s="27"/>
      <c r="U172" s="27"/>
      <c r="V172" s="114" t="s">
        <v>210</v>
      </c>
      <c r="W172" s="93"/>
      <c r="X172" s="93"/>
      <c r="Y172" s="93"/>
      <c r="Z172" s="93"/>
      <c r="AA172" s="93"/>
      <c r="AB172" s="93"/>
      <c r="AC172" s="93"/>
      <c r="AD172" s="93"/>
      <c r="AE172" s="94"/>
      <c r="AF172" s="115">
        <v>1500</v>
      </c>
      <c r="AG172" s="115"/>
      <c r="AH172" s="115"/>
      <c r="AI172" s="115"/>
      <c r="AJ172" s="115"/>
      <c r="AK172" s="115">
        <v>0</v>
      </c>
      <c r="AL172" s="115"/>
      <c r="AM172" s="115"/>
      <c r="AN172" s="115"/>
      <c r="AO172" s="115"/>
      <c r="AP172" s="115">
        <v>1500</v>
      </c>
      <c r="AQ172" s="115"/>
      <c r="AR172" s="115"/>
      <c r="AS172" s="115"/>
      <c r="AT172" s="115"/>
      <c r="AU172" s="115">
        <v>1500</v>
      </c>
      <c r="AV172" s="115"/>
      <c r="AW172" s="115"/>
      <c r="AX172" s="115"/>
      <c r="AY172" s="115"/>
      <c r="AZ172" s="115">
        <v>0</v>
      </c>
      <c r="BA172" s="115"/>
      <c r="BB172" s="115"/>
      <c r="BC172" s="115"/>
      <c r="BD172" s="115"/>
      <c r="BE172" s="115">
        <v>1500</v>
      </c>
      <c r="BF172" s="115"/>
      <c r="BG172" s="115"/>
      <c r="BH172" s="115"/>
      <c r="BI172" s="115"/>
    </row>
    <row r="173" spans="1:79" s="6" customFormat="1" ht="14.25" x14ac:dyDescent="0.2">
      <c r="A173" s="86">
        <v>0</v>
      </c>
      <c r="B173" s="87"/>
      <c r="C173" s="87"/>
      <c r="D173" s="113" t="s">
        <v>211</v>
      </c>
      <c r="E173" s="101"/>
      <c r="F173" s="101"/>
      <c r="G173" s="101"/>
      <c r="H173" s="101"/>
      <c r="I173" s="101"/>
      <c r="J173" s="101"/>
      <c r="K173" s="101"/>
      <c r="L173" s="101"/>
      <c r="M173" s="101"/>
      <c r="N173" s="101"/>
      <c r="O173" s="101"/>
      <c r="P173" s="102"/>
      <c r="Q173" s="111"/>
      <c r="R173" s="111"/>
      <c r="S173" s="111"/>
      <c r="T173" s="111"/>
      <c r="U173" s="111"/>
      <c r="V173" s="113"/>
      <c r="W173" s="101"/>
      <c r="X173" s="101"/>
      <c r="Y173" s="101"/>
      <c r="Z173" s="101"/>
      <c r="AA173" s="101"/>
      <c r="AB173" s="101"/>
      <c r="AC173" s="101"/>
      <c r="AD173" s="101"/>
      <c r="AE173" s="102"/>
      <c r="AF173" s="112"/>
      <c r="AG173" s="112"/>
      <c r="AH173" s="112"/>
      <c r="AI173" s="112"/>
      <c r="AJ173" s="112"/>
      <c r="AK173" s="112"/>
      <c r="AL173" s="112"/>
      <c r="AM173" s="112"/>
      <c r="AN173" s="112"/>
      <c r="AO173" s="112"/>
      <c r="AP173" s="112"/>
      <c r="AQ173" s="112"/>
      <c r="AR173" s="112"/>
      <c r="AS173" s="112"/>
      <c r="AT173" s="112"/>
      <c r="AU173" s="112"/>
      <c r="AV173" s="112"/>
      <c r="AW173" s="112"/>
      <c r="AX173" s="112"/>
      <c r="AY173" s="112"/>
      <c r="AZ173" s="112"/>
      <c r="BA173" s="112"/>
      <c r="BB173" s="112"/>
      <c r="BC173" s="112"/>
      <c r="BD173" s="112"/>
      <c r="BE173" s="112"/>
      <c r="BF173" s="112"/>
      <c r="BG173" s="112"/>
      <c r="BH173" s="112"/>
      <c r="BI173" s="112"/>
    </row>
    <row r="174" spans="1:79" s="99" customFormat="1" ht="42.75" customHeight="1" x14ac:dyDescent="0.2">
      <c r="A174" s="89">
        <v>0</v>
      </c>
      <c r="B174" s="90"/>
      <c r="C174" s="90"/>
      <c r="D174" s="114" t="s">
        <v>212</v>
      </c>
      <c r="E174" s="93"/>
      <c r="F174" s="93"/>
      <c r="G174" s="93"/>
      <c r="H174" s="93"/>
      <c r="I174" s="93"/>
      <c r="J174" s="93"/>
      <c r="K174" s="93"/>
      <c r="L174" s="93"/>
      <c r="M174" s="93"/>
      <c r="N174" s="93"/>
      <c r="O174" s="93"/>
      <c r="P174" s="94"/>
      <c r="Q174" s="27" t="s">
        <v>200</v>
      </c>
      <c r="R174" s="27"/>
      <c r="S174" s="27"/>
      <c r="T174" s="27"/>
      <c r="U174" s="27"/>
      <c r="V174" s="114" t="s">
        <v>208</v>
      </c>
      <c r="W174" s="93"/>
      <c r="X174" s="93"/>
      <c r="Y174" s="93"/>
      <c r="Z174" s="93"/>
      <c r="AA174" s="93"/>
      <c r="AB174" s="93"/>
      <c r="AC174" s="93"/>
      <c r="AD174" s="93"/>
      <c r="AE174" s="94"/>
      <c r="AF174" s="115">
        <v>97.4</v>
      </c>
      <c r="AG174" s="115"/>
      <c r="AH174" s="115"/>
      <c r="AI174" s="115"/>
      <c r="AJ174" s="115"/>
      <c r="AK174" s="115">
        <v>0</v>
      </c>
      <c r="AL174" s="115"/>
      <c r="AM174" s="115"/>
      <c r="AN174" s="115"/>
      <c r="AO174" s="115"/>
      <c r="AP174" s="115">
        <v>97.4</v>
      </c>
      <c r="AQ174" s="115"/>
      <c r="AR174" s="115"/>
      <c r="AS174" s="115"/>
      <c r="AT174" s="115"/>
      <c r="AU174" s="115">
        <v>97.4</v>
      </c>
      <c r="AV174" s="115"/>
      <c r="AW174" s="115"/>
      <c r="AX174" s="115"/>
      <c r="AY174" s="115"/>
      <c r="AZ174" s="115">
        <v>0</v>
      </c>
      <c r="BA174" s="115"/>
      <c r="BB174" s="115"/>
      <c r="BC174" s="115"/>
      <c r="BD174" s="115"/>
      <c r="BE174" s="115">
        <v>97.4</v>
      </c>
      <c r="BF174" s="115"/>
      <c r="BG174" s="115"/>
      <c r="BH174" s="115"/>
      <c r="BI174" s="115"/>
    </row>
    <row r="175" spans="1:79" s="99" customFormat="1" ht="30" customHeight="1" x14ac:dyDescent="0.2">
      <c r="A175" s="89">
        <v>0</v>
      </c>
      <c r="B175" s="90"/>
      <c r="C175" s="90"/>
      <c r="D175" s="114" t="s">
        <v>213</v>
      </c>
      <c r="E175" s="93"/>
      <c r="F175" s="93"/>
      <c r="G175" s="93"/>
      <c r="H175" s="93"/>
      <c r="I175" s="93"/>
      <c r="J175" s="93"/>
      <c r="K175" s="93"/>
      <c r="L175" s="93"/>
      <c r="M175" s="93"/>
      <c r="N175" s="93"/>
      <c r="O175" s="93"/>
      <c r="P175" s="94"/>
      <c r="Q175" s="27" t="s">
        <v>200</v>
      </c>
      <c r="R175" s="27"/>
      <c r="S175" s="27"/>
      <c r="T175" s="27"/>
      <c r="U175" s="27"/>
      <c r="V175" s="114" t="s">
        <v>210</v>
      </c>
      <c r="W175" s="93"/>
      <c r="X175" s="93"/>
      <c r="Y175" s="93"/>
      <c r="Z175" s="93"/>
      <c r="AA175" s="93"/>
      <c r="AB175" s="93"/>
      <c r="AC175" s="93"/>
      <c r="AD175" s="93"/>
      <c r="AE175" s="94"/>
      <c r="AF175" s="115">
        <v>11.98</v>
      </c>
      <c r="AG175" s="115"/>
      <c r="AH175" s="115"/>
      <c r="AI175" s="115"/>
      <c r="AJ175" s="115"/>
      <c r="AK175" s="115">
        <v>0</v>
      </c>
      <c r="AL175" s="115"/>
      <c r="AM175" s="115"/>
      <c r="AN175" s="115"/>
      <c r="AO175" s="115"/>
      <c r="AP175" s="115">
        <v>11.98</v>
      </c>
      <c r="AQ175" s="115"/>
      <c r="AR175" s="115"/>
      <c r="AS175" s="115"/>
      <c r="AT175" s="115"/>
      <c r="AU175" s="115">
        <v>11.98</v>
      </c>
      <c r="AV175" s="115"/>
      <c r="AW175" s="115"/>
      <c r="AX175" s="115"/>
      <c r="AY175" s="115"/>
      <c r="AZ175" s="115">
        <v>0</v>
      </c>
      <c r="BA175" s="115"/>
      <c r="BB175" s="115"/>
      <c r="BC175" s="115"/>
      <c r="BD175" s="115"/>
      <c r="BE175" s="115">
        <v>11.98</v>
      </c>
      <c r="BF175" s="115"/>
      <c r="BG175" s="115"/>
      <c r="BH175" s="115"/>
      <c r="BI175" s="115"/>
    </row>
    <row r="176" spans="1:79" s="99" customFormat="1" ht="30" customHeight="1" x14ac:dyDescent="0.2">
      <c r="A176" s="89">
        <v>0</v>
      </c>
      <c r="B176" s="90"/>
      <c r="C176" s="90"/>
      <c r="D176" s="114" t="s">
        <v>214</v>
      </c>
      <c r="E176" s="93"/>
      <c r="F176" s="93"/>
      <c r="G176" s="93"/>
      <c r="H176" s="93"/>
      <c r="I176" s="93"/>
      <c r="J176" s="93"/>
      <c r="K176" s="93"/>
      <c r="L176" s="93"/>
      <c r="M176" s="93"/>
      <c r="N176" s="93"/>
      <c r="O176" s="93"/>
      <c r="P176" s="94"/>
      <c r="Q176" s="27" t="s">
        <v>215</v>
      </c>
      <c r="R176" s="27"/>
      <c r="S176" s="27"/>
      <c r="T176" s="27"/>
      <c r="U176" s="27"/>
      <c r="V176" s="114" t="s">
        <v>216</v>
      </c>
      <c r="W176" s="93"/>
      <c r="X176" s="93"/>
      <c r="Y176" s="93"/>
      <c r="Z176" s="93"/>
      <c r="AA176" s="93"/>
      <c r="AB176" s="93"/>
      <c r="AC176" s="93"/>
      <c r="AD176" s="93"/>
      <c r="AE176" s="94"/>
      <c r="AF176" s="115">
        <v>213.09</v>
      </c>
      <c r="AG176" s="115"/>
      <c r="AH176" s="115"/>
      <c r="AI176" s="115"/>
      <c r="AJ176" s="115"/>
      <c r="AK176" s="115">
        <v>0</v>
      </c>
      <c r="AL176" s="115"/>
      <c r="AM176" s="115"/>
      <c r="AN176" s="115"/>
      <c r="AO176" s="115"/>
      <c r="AP176" s="115">
        <v>213.09</v>
      </c>
      <c r="AQ176" s="115"/>
      <c r="AR176" s="115"/>
      <c r="AS176" s="115"/>
      <c r="AT176" s="115"/>
      <c r="AU176" s="115">
        <v>213.09</v>
      </c>
      <c r="AV176" s="115"/>
      <c r="AW176" s="115"/>
      <c r="AX176" s="115"/>
      <c r="AY176" s="115"/>
      <c r="AZ176" s="115">
        <v>0</v>
      </c>
      <c r="BA176" s="115"/>
      <c r="BB176" s="115"/>
      <c r="BC176" s="115"/>
      <c r="BD176" s="115"/>
      <c r="BE176" s="115">
        <v>213.09</v>
      </c>
      <c r="BF176" s="115"/>
      <c r="BG176" s="115"/>
      <c r="BH176" s="115"/>
      <c r="BI176" s="115"/>
    </row>
    <row r="177" spans="1:79" s="6" customFormat="1" ht="14.25" x14ac:dyDescent="0.2">
      <c r="A177" s="86">
        <v>0</v>
      </c>
      <c r="B177" s="87"/>
      <c r="C177" s="87"/>
      <c r="D177" s="113" t="s">
        <v>217</v>
      </c>
      <c r="E177" s="101"/>
      <c r="F177" s="101"/>
      <c r="G177" s="101"/>
      <c r="H177" s="101"/>
      <c r="I177" s="101"/>
      <c r="J177" s="101"/>
      <c r="K177" s="101"/>
      <c r="L177" s="101"/>
      <c r="M177" s="101"/>
      <c r="N177" s="101"/>
      <c r="O177" s="101"/>
      <c r="P177" s="102"/>
      <c r="Q177" s="111"/>
      <c r="R177" s="111"/>
      <c r="S177" s="111"/>
      <c r="T177" s="111"/>
      <c r="U177" s="111"/>
      <c r="V177" s="113"/>
      <c r="W177" s="101"/>
      <c r="X177" s="101"/>
      <c r="Y177" s="101"/>
      <c r="Z177" s="101"/>
      <c r="AA177" s="101"/>
      <c r="AB177" s="101"/>
      <c r="AC177" s="101"/>
      <c r="AD177" s="101"/>
      <c r="AE177" s="102"/>
      <c r="AF177" s="112"/>
      <c r="AG177" s="112"/>
      <c r="AH177" s="112"/>
      <c r="AI177" s="112"/>
      <c r="AJ177" s="112"/>
      <c r="AK177" s="112"/>
      <c r="AL177" s="112"/>
      <c r="AM177" s="112"/>
      <c r="AN177" s="112"/>
      <c r="AO177" s="112"/>
      <c r="AP177" s="112"/>
      <c r="AQ177" s="112"/>
      <c r="AR177" s="112"/>
      <c r="AS177" s="112"/>
      <c r="AT177" s="112"/>
      <c r="AU177" s="112"/>
      <c r="AV177" s="112"/>
      <c r="AW177" s="112"/>
      <c r="AX177" s="112"/>
      <c r="AY177" s="112"/>
      <c r="AZ177" s="112"/>
      <c r="BA177" s="112"/>
      <c r="BB177" s="112"/>
      <c r="BC177" s="112"/>
      <c r="BD177" s="112"/>
      <c r="BE177" s="112"/>
      <c r="BF177" s="112"/>
      <c r="BG177" s="112"/>
      <c r="BH177" s="112"/>
      <c r="BI177" s="112"/>
    </row>
    <row r="178" spans="1:79" s="99" customFormat="1" ht="42.75" customHeight="1" x14ac:dyDescent="0.2">
      <c r="A178" s="89">
        <v>0</v>
      </c>
      <c r="B178" s="90"/>
      <c r="C178" s="90"/>
      <c r="D178" s="114" t="s">
        <v>218</v>
      </c>
      <c r="E178" s="93"/>
      <c r="F178" s="93"/>
      <c r="G178" s="93"/>
      <c r="H178" s="93"/>
      <c r="I178" s="93"/>
      <c r="J178" s="93"/>
      <c r="K178" s="93"/>
      <c r="L178" s="93"/>
      <c r="M178" s="93"/>
      <c r="N178" s="93"/>
      <c r="O178" s="93"/>
      <c r="P178" s="94"/>
      <c r="Q178" s="27" t="s">
        <v>219</v>
      </c>
      <c r="R178" s="27"/>
      <c r="S178" s="27"/>
      <c r="T178" s="27"/>
      <c r="U178" s="27"/>
      <c r="V178" s="114" t="s">
        <v>216</v>
      </c>
      <c r="W178" s="93"/>
      <c r="X178" s="93"/>
      <c r="Y178" s="93"/>
      <c r="Z178" s="93"/>
      <c r="AA178" s="93"/>
      <c r="AB178" s="93"/>
      <c r="AC178" s="93"/>
      <c r="AD178" s="93"/>
      <c r="AE178" s="94"/>
      <c r="AF178" s="115">
        <v>0</v>
      </c>
      <c r="AG178" s="115"/>
      <c r="AH178" s="115"/>
      <c r="AI178" s="115"/>
      <c r="AJ178" s="115"/>
      <c r="AK178" s="115">
        <v>0</v>
      </c>
      <c r="AL178" s="115"/>
      <c r="AM178" s="115"/>
      <c r="AN178" s="115"/>
      <c r="AO178" s="115"/>
      <c r="AP178" s="115">
        <v>0</v>
      </c>
      <c r="AQ178" s="115"/>
      <c r="AR178" s="115"/>
      <c r="AS178" s="115"/>
      <c r="AT178" s="115"/>
      <c r="AU178" s="115">
        <v>0</v>
      </c>
      <c r="AV178" s="115"/>
      <c r="AW178" s="115"/>
      <c r="AX178" s="115"/>
      <c r="AY178" s="115"/>
      <c r="AZ178" s="115">
        <v>0</v>
      </c>
      <c r="BA178" s="115"/>
      <c r="BB178" s="115"/>
      <c r="BC178" s="115"/>
      <c r="BD178" s="115"/>
      <c r="BE178" s="115">
        <v>0</v>
      </c>
      <c r="BF178" s="115"/>
      <c r="BG178" s="115"/>
      <c r="BH178" s="115"/>
      <c r="BI178" s="115"/>
    </row>
    <row r="180" spans="1:79" ht="14.25" customHeight="1" x14ac:dyDescent="0.2">
      <c r="A180" s="29" t="s">
        <v>124</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5" customHeight="1" x14ac:dyDescent="0.2">
      <c r="A181" s="44" t="s">
        <v>258</v>
      </c>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row>
    <row r="182" spans="1:79" ht="12.95" customHeight="1" x14ac:dyDescent="0.2">
      <c r="A182" s="51" t="s">
        <v>19</v>
      </c>
      <c r="B182" s="52"/>
      <c r="C182" s="52"/>
      <c r="D182" s="52"/>
      <c r="E182" s="52"/>
      <c r="F182" s="52"/>
      <c r="G182" s="52"/>
      <c r="H182" s="52"/>
      <c r="I182" s="52"/>
      <c r="J182" s="52"/>
      <c r="K182" s="52"/>
      <c r="L182" s="52"/>
      <c r="M182" s="52"/>
      <c r="N182" s="52"/>
      <c r="O182" s="52"/>
      <c r="P182" s="52"/>
      <c r="Q182" s="52"/>
      <c r="R182" s="52"/>
      <c r="S182" s="52"/>
      <c r="T182" s="53"/>
      <c r="U182" s="27" t="s">
        <v>259</v>
      </c>
      <c r="V182" s="27"/>
      <c r="W182" s="27"/>
      <c r="X182" s="27"/>
      <c r="Y182" s="27"/>
      <c r="Z182" s="27"/>
      <c r="AA182" s="27"/>
      <c r="AB182" s="27"/>
      <c r="AC182" s="27"/>
      <c r="AD182" s="27"/>
      <c r="AE182" s="27" t="s">
        <v>262</v>
      </c>
      <c r="AF182" s="27"/>
      <c r="AG182" s="27"/>
      <c r="AH182" s="27"/>
      <c r="AI182" s="27"/>
      <c r="AJ182" s="27"/>
      <c r="AK182" s="27"/>
      <c r="AL182" s="27"/>
      <c r="AM182" s="27"/>
      <c r="AN182" s="27"/>
      <c r="AO182" s="27" t="s">
        <v>270</v>
      </c>
      <c r="AP182" s="27"/>
      <c r="AQ182" s="27"/>
      <c r="AR182" s="27"/>
      <c r="AS182" s="27"/>
      <c r="AT182" s="27"/>
      <c r="AU182" s="27"/>
      <c r="AV182" s="27"/>
      <c r="AW182" s="27"/>
      <c r="AX182" s="27"/>
      <c r="AY182" s="27" t="s">
        <v>280</v>
      </c>
      <c r="AZ182" s="27"/>
      <c r="BA182" s="27"/>
      <c r="BB182" s="27"/>
      <c r="BC182" s="27"/>
      <c r="BD182" s="27"/>
      <c r="BE182" s="27"/>
      <c r="BF182" s="27"/>
      <c r="BG182" s="27"/>
      <c r="BH182" s="27"/>
      <c r="BI182" s="27" t="s">
        <v>285</v>
      </c>
      <c r="BJ182" s="27"/>
      <c r="BK182" s="27"/>
      <c r="BL182" s="27"/>
      <c r="BM182" s="27"/>
      <c r="BN182" s="27"/>
      <c r="BO182" s="27"/>
      <c r="BP182" s="27"/>
      <c r="BQ182" s="27"/>
      <c r="BR182" s="27"/>
    </row>
    <row r="183" spans="1:79" ht="30" customHeight="1" x14ac:dyDescent="0.2">
      <c r="A183" s="54"/>
      <c r="B183" s="55"/>
      <c r="C183" s="55"/>
      <c r="D183" s="55"/>
      <c r="E183" s="55"/>
      <c r="F183" s="55"/>
      <c r="G183" s="55"/>
      <c r="H183" s="55"/>
      <c r="I183" s="55"/>
      <c r="J183" s="55"/>
      <c r="K183" s="55"/>
      <c r="L183" s="55"/>
      <c r="M183" s="55"/>
      <c r="N183" s="55"/>
      <c r="O183" s="55"/>
      <c r="P183" s="55"/>
      <c r="Q183" s="55"/>
      <c r="R183" s="55"/>
      <c r="S183" s="55"/>
      <c r="T183" s="56"/>
      <c r="U183" s="27" t="s">
        <v>4</v>
      </c>
      <c r="V183" s="27"/>
      <c r="W183" s="27"/>
      <c r="X183" s="27"/>
      <c r="Y183" s="27"/>
      <c r="Z183" s="27" t="s">
        <v>3</v>
      </c>
      <c r="AA183" s="27"/>
      <c r="AB183" s="27"/>
      <c r="AC183" s="27"/>
      <c r="AD183" s="27"/>
      <c r="AE183" s="27" t="s">
        <v>4</v>
      </c>
      <c r="AF183" s="27"/>
      <c r="AG183" s="27"/>
      <c r="AH183" s="27"/>
      <c r="AI183" s="27"/>
      <c r="AJ183" s="27" t="s">
        <v>3</v>
      </c>
      <c r="AK183" s="27"/>
      <c r="AL183" s="27"/>
      <c r="AM183" s="27"/>
      <c r="AN183" s="27"/>
      <c r="AO183" s="27" t="s">
        <v>4</v>
      </c>
      <c r="AP183" s="27"/>
      <c r="AQ183" s="27"/>
      <c r="AR183" s="27"/>
      <c r="AS183" s="27"/>
      <c r="AT183" s="27" t="s">
        <v>3</v>
      </c>
      <c r="AU183" s="27"/>
      <c r="AV183" s="27"/>
      <c r="AW183" s="27"/>
      <c r="AX183" s="27"/>
      <c r="AY183" s="27" t="s">
        <v>4</v>
      </c>
      <c r="AZ183" s="27"/>
      <c r="BA183" s="27"/>
      <c r="BB183" s="27"/>
      <c r="BC183" s="27"/>
      <c r="BD183" s="27" t="s">
        <v>3</v>
      </c>
      <c r="BE183" s="27"/>
      <c r="BF183" s="27"/>
      <c r="BG183" s="27"/>
      <c r="BH183" s="27"/>
      <c r="BI183" s="27" t="s">
        <v>4</v>
      </c>
      <c r="BJ183" s="27"/>
      <c r="BK183" s="27"/>
      <c r="BL183" s="27"/>
      <c r="BM183" s="27"/>
      <c r="BN183" s="27" t="s">
        <v>3</v>
      </c>
      <c r="BO183" s="27"/>
      <c r="BP183" s="27"/>
      <c r="BQ183" s="27"/>
      <c r="BR183" s="27"/>
    </row>
    <row r="184" spans="1:79" ht="15" customHeight="1" x14ac:dyDescent="0.2">
      <c r="A184" s="36">
        <v>1</v>
      </c>
      <c r="B184" s="37"/>
      <c r="C184" s="37"/>
      <c r="D184" s="37"/>
      <c r="E184" s="37"/>
      <c r="F184" s="37"/>
      <c r="G184" s="37"/>
      <c r="H184" s="37"/>
      <c r="I184" s="37"/>
      <c r="J184" s="37"/>
      <c r="K184" s="37"/>
      <c r="L184" s="37"/>
      <c r="M184" s="37"/>
      <c r="N184" s="37"/>
      <c r="O184" s="37"/>
      <c r="P184" s="37"/>
      <c r="Q184" s="37"/>
      <c r="R184" s="37"/>
      <c r="S184" s="37"/>
      <c r="T184" s="38"/>
      <c r="U184" s="27">
        <v>2</v>
      </c>
      <c r="V184" s="27"/>
      <c r="W184" s="27"/>
      <c r="X184" s="27"/>
      <c r="Y184" s="27"/>
      <c r="Z184" s="27">
        <v>3</v>
      </c>
      <c r="AA184" s="27"/>
      <c r="AB184" s="27"/>
      <c r="AC184" s="27"/>
      <c r="AD184" s="27"/>
      <c r="AE184" s="27">
        <v>4</v>
      </c>
      <c r="AF184" s="27"/>
      <c r="AG184" s="27"/>
      <c r="AH184" s="27"/>
      <c r="AI184" s="27"/>
      <c r="AJ184" s="27">
        <v>5</v>
      </c>
      <c r="AK184" s="27"/>
      <c r="AL184" s="27"/>
      <c r="AM184" s="27"/>
      <c r="AN184" s="27"/>
      <c r="AO184" s="27">
        <v>6</v>
      </c>
      <c r="AP184" s="27"/>
      <c r="AQ184" s="27"/>
      <c r="AR184" s="27"/>
      <c r="AS184" s="27"/>
      <c r="AT184" s="27">
        <v>7</v>
      </c>
      <c r="AU184" s="27"/>
      <c r="AV184" s="27"/>
      <c r="AW184" s="27"/>
      <c r="AX184" s="27"/>
      <c r="AY184" s="27">
        <v>8</v>
      </c>
      <c r="AZ184" s="27"/>
      <c r="BA184" s="27"/>
      <c r="BB184" s="27"/>
      <c r="BC184" s="27"/>
      <c r="BD184" s="27">
        <v>9</v>
      </c>
      <c r="BE184" s="27"/>
      <c r="BF184" s="27"/>
      <c r="BG184" s="27"/>
      <c r="BH184" s="27"/>
      <c r="BI184" s="27">
        <v>10</v>
      </c>
      <c r="BJ184" s="27"/>
      <c r="BK184" s="27"/>
      <c r="BL184" s="27"/>
      <c r="BM184" s="27"/>
      <c r="BN184" s="27">
        <v>11</v>
      </c>
      <c r="BO184" s="27"/>
      <c r="BP184" s="27"/>
      <c r="BQ184" s="27"/>
      <c r="BR184" s="27"/>
    </row>
    <row r="185" spans="1:79" s="1" customFormat="1" ht="15.75" hidden="1" customHeight="1" x14ac:dyDescent="0.2">
      <c r="A185" s="39" t="s">
        <v>57</v>
      </c>
      <c r="B185" s="40"/>
      <c r="C185" s="40"/>
      <c r="D185" s="40"/>
      <c r="E185" s="40"/>
      <c r="F185" s="40"/>
      <c r="G185" s="40"/>
      <c r="H185" s="40"/>
      <c r="I185" s="40"/>
      <c r="J185" s="40"/>
      <c r="K185" s="40"/>
      <c r="L185" s="40"/>
      <c r="M185" s="40"/>
      <c r="N185" s="40"/>
      <c r="O185" s="40"/>
      <c r="P185" s="40"/>
      <c r="Q185" s="40"/>
      <c r="R185" s="40"/>
      <c r="S185" s="40"/>
      <c r="T185" s="41"/>
      <c r="U185" s="26" t="s">
        <v>65</v>
      </c>
      <c r="V185" s="26"/>
      <c r="W185" s="26"/>
      <c r="X185" s="26"/>
      <c r="Y185" s="26"/>
      <c r="Z185" s="30" t="s">
        <v>66</v>
      </c>
      <c r="AA185" s="30"/>
      <c r="AB185" s="30"/>
      <c r="AC185" s="30"/>
      <c r="AD185" s="30"/>
      <c r="AE185" s="26" t="s">
        <v>67</v>
      </c>
      <c r="AF185" s="26"/>
      <c r="AG185" s="26"/>
      <c r="AH185" s="26"/>
      <c r="AI185" s="26"/>
      <c r="AJ185" s="30" t="s">
        <v>68</v>
      </c>
      <c r="AK185" s="30"/>
      <c r="AL185" s="30"/>
      <c r="AM185" s="30"/>
      <c r="AN185" s="30"/>
      <c r="AO185" s="26" t="s">
        <v>58</v>
      </c>
      <c r="AP185" s="26"/>
      <c r="AQ185" s="26"/>
      <c r="AR185" s="26"/>
      <c r="AS185" s="26"/>
      <c r="AT185" s="30" t="s">
        <v>59</v>
      </c>
      <c r="AU185" s="30"/>
      <c r="AV185" s="30"/>
      <c r="AW185" s="30"/>
      <c r="AX185" s="30"/>
      <c r="AY185" s="26" t="s">
        <v>60</v>
      </c>
      <c r="AZ185" s="26"/>
      <c r="BA185" s="26"/>
      <c r="BB185" s="26"/>
      <c r="BC185" s="26"/>
      <c r="BD185" s="30" t="s">
        <v>61</v>
      </c>
      <c r="BE185" s="30"/>
      <c r="BF185" s="30"/>
      <c r="BG185" s="30"/>
      <c r="BH185" s="30"/>
      <c r="BI185" s="26" t="s">
        <v>62</v>
      </c>
      <c r="BJ185" s="26"/>
      <c r="BK185" s="26"/>
      <c r="BL185" s="26"/>
      <c r="BM185" s="26"/>
      <c r="BN185" s="30" t="s">
        <v>63</v>
      </c>
      <c r="BO185" s="30"/>
      <c r="BP185" s="30"/>
      <c r="BQ185" s="30"/>
      <c r="BR185" s="30"/>
      <c r="CA185" t="s">
        <v>41</v>
      </c>
    </row>
    <row r="186" spans="1:79" s="6" customFormat="1" ht="12.75" customHeight="1" x14ac:dyDescent="0.2">
      <c r="A186" s="100" t="s">
        <v>220</v>
      </c>
      <c r="B186" s="101"/>
      <c r="C186" s="101"/>
      <c r="D186" s="101"/>
      <c r="E186" s="101"/>
      <c r="F186" s="101"/>
      <c r="G186" s="101"/>
      <c r="H186" s="101"/>
      <c r="I186" s="101"/>
      <c r="J186" s="101"/>
      <c r="K186" s="101"/>
      <c r="L186" s="101"/>
      <c r="M186" s="101"/>
      <c r="N186" s="101"/>
      <c r="O186" s="101"/>
      <c r="P186" s="101"/>
      <c r="Q186" s="101"/>
      <c r="R186" s="101"/>
      <c r="S186" s="101"/>
      <c r="T186" s="102"/>
      <c r="U186" s="116">
        <v>8274930.9000000004</v>
      </c>
      <c r="V186" s="116"/>
      <c r="W186" s="116"/>
      <c r="X186" s="116"/>
      <c r="Y186" s="116"/>
      <c r="Z186" s="116">
        <v>0</v>
      </c>
      <c r="AA186" s="116"/>
      <c r="AB186" s="116"/>
      <c r="AC186" s="116"/>
      <c r="AD186" s="116"/>
      <c r="AE186" s="116">
        <v>10650000</v>
      </c>
      <c r="AF186" s="116"/>
      <c r="AG186" s="116"/>
      <c r="AH186" s="116"/>
      <c r="AI186" s="116"/>
      <c r="AJ186" s="116">
        <v>0</v>
      </c>
      <c r="AK186" s="116"/>
      <c r="AL186" s="116"/>
      <c r="AM186" s="116"/>
      <c r="AN186" s="116"/>
      <c r="AO186" s="116">
        <v>11036700</v>
      </c>
      <c r="AP186" s="116"/>
      <c r="AQ186" s="116"/>
      <c r="AR186" s="116"/>
      <c r="AS186" s="116"/>
      <c r="AT186" s="116">
        <v>0</v>
      </c>
      <c r="AU186" s="116"/>
      <c r="AV186" s="116"/>
      <c r="AW186" s="116"/>
      <c r="AX186" s="116"/>
      <c r="AY186" s="116">
        <v>11036700</v>
      </c>
      <c r="AZ186" s="116"/>
      <c r="BA186" s="116"/>
      <c r="BB186" s="116"/>
      <c r="BC186" s="116"/>
      <c r="BD186" s="116">
        <v>0</v>
      </c>
      <c r="BE186" s="116"/>
      <c r="BF186" s="116"/>
      <c r="BG186" s="116"/>
      <c r="BH186" s="116"/>
      <c r="BI186" s="116">
        <v>11036700</v>
      </c>
      <c r="BJ186" s="116"/>
      <c r="BK186" s="116"/>
      <c r="BL186" s="116"/>
      <c r="BM186" s="116"/>
      <c r="BN186" s="116">
        <v>0</v>
      </c>
      <c r="BO186" s="116"/>
      <c r="BP186" s="116"/>
      <c r="BQ186" s="116"/>
      <c r="BR186" s="116"/>
      <c r="CA186" s="6" t="s">
        <v>42</v>
      </c>
    </row>
    <row r="187" spans="1:79" s="99" customFormat="1" ht="12.75" customHeight="1" x14ac:dyDescent="0.2">
      <c r="A187" s="92" t="s">
        <v>221</v>
      </c>
      <c r="B187" s="93"/>
      <c r="C187" s="93"/>
      <c r="D187" s="93"/>
      <c r="E187" s="93"/>
      <c r="F187" s="93"/>
      <c r="G187" s="93"/>
      <c r="H187" s="93"/>
      <c r="I187" s="93"/>
      <c r="J187" s="93"/>
      <c r="K187" s="93"/>
      <c r="L187" s="93"/>
      <c r="M187" s="93"/>
      <c r="N187" s="93"/>
      <c r="O187" s="93"/>
      <c r="P187" s="93"/>
      <c r="Q187" s="93"/>
      <c r="R187" s="93"/>
      <c r="S187" s="93"/>
      <c r="T187" s="94"/>
      <c r="U187" s="117">
        <v>6473939.0700000003</v>
      </c>
      <c r="V187" s="117"/>
      <c r="W187" s="117"/>
      <c r="X187" s="117"/>
      <c r="Y187" s="117"/>
      <c r="Z187" s="117">
        <v>0</v>
      </c>
      <c r="AA187" s="117"/>
      <c r="AB187" s="117"/>
      <c r="AC187" s="117"/>
      <c r="AD187" s="117"/>
      <c r="AE187" s="117">
        <v>7300000</v>
      </c>
      <c r="AF187" s="117"/>
      <c r="AG187" s="117"/>
      <c r="AH187" s="117"/>
      <c r="AI187" s="117"/>
      <c r="AJ187" s="117">
        <v>0</v>
      </c>
      <c r="AK187" s="117"/>
      <c r="AL187" s="117"/>
      <c r="AM187" s="117"/>
      <c r="AN187" s="117"/>
      <c r="AO187" s="117">
        <v>8900000</v>
      </c>
      <c r="AP187" s="117"/>
      <c r="AQ187" s="117"/>
      <c r="AR187" s="117"/>
      <c r="AS187" s="117"/>
      <c r="AT187" s="117">
        <v>0</v>
      </c>
      <c r="AU187" s="117"/>
      <c r="AV187" s="117"/>
      <c r="AW187" s="117"/>
      <c r="AX187" s="117"/>
      <c r="AY187" s="117">
        <v>8900000</v>
      </c>
      <c r="AZ187" s="117"/>
      <c r="BA187" s="117"/>
      <c r="BB187" s="117"/>
      <c r="BC187" s="117"/>
      <c r="BD187" s="117">
        <v>0</v>
      </c>
      <c r="BE187" s="117"/>
      <c r="BF187" s="117"/>
      <c r="BG187" s="117"/>
      <c r="BH187" s="117"/>
      <c r="BI187" s="117">
        <v>8900000</v>
      </c>
      <c r="BJ187" s="117"/>
      <c r="BK187" s="117"/>
      <c r="BL187" s="117"/>
      <c r="BM187" s="117"/>
      <c r="BN187" s="117">
        <v>0</v>
      </c>
      <c r="BO187" s="117"/>
      <c r="BP187" s="117"/>
      <c r="BQ187" s="117"/>
      <c r="BR187" s="117"/>
    </row>
    <row r="188" spans="1:79" s="99" customFormat="1" ht="12.75" customHeight="1" x14ac:dyDescent="0.2">
      <c r="A188" s="92" t="s">
        <v>222</v>
      </c>
      <c r="B188" s="93"/>
      <c r="C188" s="93"/>
      <c r="D188" s="93"/>
      <c r="E188" s="93"/>
      <c r="F188" s="93"/>
      <c r="G188" s="93"/>
      <c r="H188" s="93"/>
      <c r="I188" s="93"/>
      <c r="J188" s="93"/>
      <c r="K188" s="93"/>
      <c r="L188" s="93"/>
      <c r="M188" s="93"/>
      <c r="N188" s="93"/>
      <c r="O188" s="93"/>
      <c r="P188" s="93"/>
      <c r="Q188" s="93"/>
      <c r="R188" s="93"/>
      <c r="S188" s="93"/>
      <c r="T188" s="94"/>
      <c r="U188" s="117">
        <v>0</v>
      </c>
      <c r="V188" s="117"/>
      <c r="W188" s="117"/>
      <c r="X188" s="117"/>
      <c r="Y188" s="117"/>
      <c r="Z188" s="117">
        <v>0</v>
      </c>
      <c r="AA188" s="117"/>
      <c r="AB188" s="117"/>
      <c r="AC188" s="117"/>
      <c r="AD188" s="117"/>
      <c r="AE188" s="117">
        <v>0</v>
      </c>
      <c r="AF188" s="117"/>
      <c r="AG188" s="117"/>
      <c r="AH188" s="117"/>
      <c r="AI188" s="117"/>
      <c r="AJ188" s="117">
        <v>0</v>
      </c>
      <c r="AK188" s="117"/>
      <c r="AL188" s="117"/>
      <c r="AM188" s="117"/>
      <c r="AN188" s="117"/>
      <c r="AO188" s="117">
        <v>736700</v>
      </c>
      <c r="AP188" s="117"/>
      <c r="AQ188" s="117"/>
      <c r="AR188" s="117"/>
      <c r="AS188" s="117"/>
      <c r="AT188" s="117">
        <v>0</v>
      </c>
      <c r="AU188" s="117"/>
      <c r="AV188" s="117"/>
      <c r="AW188" s="117"/>
      <c r="AX188" s="117"/>
      <c r="AY188" s="117">
        <v>736700</v>
      </c>
      <c r="AZ188" s="117"/>
      <c r="BA188" s="117"/>
      <c r="BB188" s="117"/>
      <c r="BC188" s="117"/>
      <c r="BD188" s="117">
        <v>0</v>
      </c>
      <c r="BE188" s="117"/>
      <c r="BF188" s="117"/>
      <c r="BG188" s="117"/>
      <c r="BH188" s="117"/>
      <c r="BI188" s="117">
        <v>736700</v>
      </c>
      <c r="BJ188" s="117"/>
      <c r="BK188" s="117"/>
      <c r="BL188" s="117"/>
      <c r="BM188" s="117"/>
      <c r="BN188" s="117">
        <v>0</v>
      </c>
      <c r="BO188" s="117"/>
      <c r="BP188" s="117"/>
      <c r="BQ188" s="117"/>
      <c r="BR188" s="117"/>
    </row>
    <row r="189" spans="1:79" s="99" customFormat="1" ht="12.75" customHeight="1" x14ac:dyDescent="0.2">
      <c r="A189" s="92" t="s">
        <v>223</v>
      </c>
      <c r="B189" s="93"/>
      <c r="C189" s="93"/>
      <c r="D189" s="93"/>
      <c r="E189" s="93"/>
      <c r="F189" s="93"/>
      <c r="G189" s="93"/>
      <c r="H189" s="93"/>
      <c r="I189" s="93"/>
      <c r="J189" s="93"/>
      <c r="K189" s="93"/>
      <c r="L189" s="93"/>
      <c r="M189" s="93"/>
      <c r="N189" s="93"/>
      <c r="O189" s="93"/>
      <c r="P189" s="93"/>
      <c r="Q189" s="93"/>
      <c r="R189" s="93"/>
      <c r="S189" s="93"/>
      <c r="T189" s="94"/>
      <c r="U189" s="117">
        <v>1800991.83</v>
      </c>
      <c r="V189" s="117"/>
      <c r="W189" s="117"/>
      <c r="X189" s="117"/>
      <c r="Y189" s="117"/>
      <c r="Z189" s="117">
        <v>0</v>
      </c>
      <c r="AA189" s="117"/>
      <c r="AB189" s="117"/>
      <c r="AC189" s="117"/>
      <c r="AD189" s="117"/>
      <c r="AE189" s="117">
        <v>3350000</v>
      </c>
      <c r="AF189" s="117"/>
      <c r="AG189" s="117"/>
      <c r="AH189" s="117"/>
      <c r="AI189" s="117"/>
      <c r="AJ189" s="117">
        <v>0</v>
      </c>
      <c r="AK189" s="117"/>
      <c r="AL189" s="117"/>
      <c r="AM189" s="117"/>
      <c r="AN189" s="117"/>
      <c r="AO189" s="117">
        <v>1400000</v>
      </c>
      <c r="AP189" s="117"/>
      <c r="AQ189" s="117"/>
      <c r="AR189" s="117"/>
      <c r="AS189" s="117"/>
      <c r="AT189" s="117">
        <v>0</v>
      </c>
      <c r="AU189" s="117"/>
      <c r="AV189" s="117"/>
      <c r="AW189" s="117"/>
      <c r="AX189" s="117"/>
      <c r="AY189" s="117">
        <v>1400000</v>
      </c>
      <c r="AZ189" s="117"/>
      <c r="BA189" s="117"/>
      <c r="BB189" s="117"/>
      <c r="BC189" s="117"/>
      <c r="BD189" s="117">
        <v>0</v>
      </c>
      <c r="BE189" s="117"/>
      <c r="BF189" s="117"/>
      <c r="BG189" s="117"/>
      <c r="BH189" s="117"/>
      <c r="BI189" s="117">
        <v>1400000</v>
      </c>
      <c r="BJ189" s="117"/>
      <c r="BK189" s="117"/>
      <c r="BL189" s="117"/>
      <c r="BM189" s="117"/>
      <c r="BN189" s="117">
        <v>0</v>
      </c>
      <c r="BO189" s="117"/>
      <c r="BP189" s="117"/>
      <c r="BQ189" s="117"/>
      <c r="BR189" s="117"/>
    </row>
    <row r="190" spans="1:79" s="99" customFormat="1" ht="12.75" customHeight="1" x14ac:dyDescent="0.2">
      <c r="A190" s="92" t="s">
        <v>224</v>
      </c>
      <c r="B190" s="93"/>
      <c r="C190" s="93"/>
      <c r="D190" s="93"/>
      <c r="E190" s="93"/>
      <c r="F190" s="93"/>
      <c r="G190" s="93"/>
      <c r="H190" s="93"/>
      <c r="I190" s="93"/>
      <c r="J190" s="93"/>
      <c r="K190" s="93"/>
      <c r="L190" s="93"/>
      <c r="M190" s="93"/>
      <c r="N190" s="93"/>
      <c r="O190" s="93"/>
      <c r="P190" s="93"/>
      <c r="Q190" s="93"/>
      <c r="R190" s="93"/>
      <c r="S190" s="93"/>
      <c r="T190" s="94"/>
      <c r="U190" s="117">
        <v>478285</v>
      </c>
      <c r="V190" s="117"/>
      <c r="W190" s="117"/>
      <c r="X190" s="117"/>
      <c r="Y190" s="117"/>
      <c r="Z190" s="117">
        <v>0</v>
      </c>
      <c r="AA190" s="117"/>
      <c r="AB190" s="117"/>
      <c r="AC190" s="117"/>
      <c r="AD190" s="117"/>
      <c r="AE190" s="117">
        <v>1308000</v>
      </c>
      <c r="AF190" s="117"/>
      <c r="AG190" s="117"/>
      <c r="AH190" s="117"/>
      <c r="AI190" s="117"/>
      <c r="AJ190" s="117">
        <v>0</v>
      </c>
      <c r="AK190" s="117"/>
      <c r="AL190" s="117"/>
      <c r="AM190" s="117"/>
      <c r="AN190" s="117"/>
      <c r="AO190" s="117">
        <v>650000</v>
      </c>
      <c r="AP190" s="117"/>
      <c r="AQ190" s="117"/>
      <c r="AR190" s="117"/>
      <c r="AS190" s="117"/>
      <c r="AT190" s="117">
        <v>0</v>
      </c>
      <c r="AU190" s="117"/>
      <c r="AV190" s="117"/>
      <c r="AW190" s="117"/>
      <c r="AX190" s="117"/>
      <c r="AY190" s="117">
        <v>650000</v>
      </c>
      <c r="AZ190" s="117"/>
      <c r="BA190" s="117"/>
      <c r="BB190" s="117"/>
      <c r="BC190" s="117"/>
      <c r="BD190" s="117">
        <v>0</v>
      </c>
      <c r="BE190" s="117"/>
      <c r="BF190" s="117"/>
      <c r="BG190" s="117"/>
      <c r="BH190" s="117"/>
      <c r="BI190" s="117">
        <v>650000</v>
      </c>
      <c r="BJ190" s="117"/>
      <c r="BK190" s="117"/>
      <c r="BL190" s="117"/>
      <c r="BM190" s="117"/>
      <c r="BN190" s="117">
        <v>0</v>
      </c>
      <c r="BO190" s="117"/>
      <c r="BP190" s="117"/>
      <c r="BQ190" s="117"/>
      <c r="BR190" s="117"/>
    </row>
    <row r="191" spans="1:79" s="6" customFormat="1" ht="12.75" customHeight="1" x14ac:dyDescent="0.2">
      <c r="A191" s="100" t="s">
        <v>225</v>
      </c>
      <c r="B191" s="101"/>
      <c r="C191" s="101"/>
      <c r="D191" s="101"/>
      <c r="E191" s="101"/>
      <c r="F191" s="101"/>
      <c r="G191" s="101"/>
      <c r="H191" s="101"/>
      <c r="I191" s="101"/>
      <c r="J191" s="101"/>
      <c r="K191" s="101"/>
      <c r="L191" s="101"/>
      <c r="M191" s="101"/>
      <c r="N191" s="101"/>
      <c r="O191" s="101"/>
      <c r="P191" s="101"/>
      <c r="Q191" s="101"/>
      <c r="R191" s="101"/>
      <c r="S191" s="101"/>
      <c r="T191" s="102"/>
      <c r="U191" s="116">
        <v>1952144.97</v>
      </c>
      <c r="V191" s="116"/>
      <c r="W191" s="116"/>
      <c r="X191" s="116"/>
      <c r="Y191" s="116"/>
      <c r="Z191" s="116">
        <v>0</v>
      </c>
      <c r="AA191" s="116"/>
      <c r="AB191" s="116"/>
      <c r="AC191" s="116"/>
      <c r="AD191" s="116"/>
      <c r="AE191" s="116">
        <v>2330000</v>
      </c>
      <c r="AF191" s="116"/>
      <c r="AG191" s="116"/>
      <c r="AH191" s="116"/>
      <c r="AI191" s="116"/>
      <c r="AJ191" s="116">
        <v>0</v>
      </c>
      <c r="AK191" s="116"/>
      <c r="AL191" s="116"/>
      <c r="AM191" s="116"/>
      <c r="AN191" s="116"/>
      <c r="AO191" s="116">
        <v>2200000</v>
      </c>
      <c r="AP191" s="116"/>
      <c r="AQ191" s="116"/>
      <c r="AR191" s="116"/>
      <c r="AS191" s="116"/>
      <c r="AT191" s="116">
        <v>0</v>
      </c>
      <c r="AU191" s="116"/>
      <c r="AV191" s="116"/>
      <c r="AW191" s="116"/>
      <c r="AX191" s="116"/>
      <c r="AY191" s="116">
        <v>2200000</v>
      </c>
      <c r="AZ191" s="116"/>
      <c r="BA191" s="116"/>
      <c r="BB191" s="116"/>
      <c r="BC191" s="116"/>
      <c r="BD191" s="116">
        <v>0</v>
      </c>
      <c r="BE191" s="116"/>
      <c r="BF191" s="116"/>
      <c r="BG191" s="116"/>
      <c r="BH191" s="116"/>
      <c r="BI191" s="116">
        <v>2200000</v>
      </c>
      <c r="BJ191" s="116"/>
      <c r="BK191" s="116"/>
      <c r="BL191" s="116"/>
      <c r="BM191" s="116"/>
      <c r="BN191" s="116">
        <v>0</v>
      </c>
      <c r="BO191" s="116"/>
      <c r="BP191" s="116"/>
      <c r="BQ191" s="116"/>
      <c r="BR191" s="116"/>
    </row>
    <row r="192" spans="1:79" s="99" customFormat="1" ht="12.75" customHeight="1" x14ac:dyDescent="0.2">
      <c r="A192" s="92" t="s">
        <v>226</v>
      </c>
      <c r="B192" s="93"/>
      <c r="C192" s="93"/>
      <c r="D192" s="93"/>
      <c r="E192" s="93"/>
      <c r="F192" s="93"/>
      <c r="G192" s="93"/>
      <c r="H192" s="93"/>
      <c r="I192" s="93"/>
      <c r="J192" s="93"/>
      <c r="K192" s="93"/>
      <c r="L192" s="93"/>
      <c r="M192" s="93"/>
      <c r="N192" s="93"/>
      <c r="O192" s="93"/>
      <c r="P192" s="93"/>
      <c r="Q192" s="93"/>
      <c r="R192" s="93"/>
      <c r="S192" s="93"/>
      <c r="T192" s="94"/>
      <c r="U192" s="117">
        <v>1054581.23</v>
      </c>
      <c r="V192" s="117"/>
      <c r="W192" s="117"/>
      <c r="X192" s="117"/>
      <c r="Y192" s="117"/>
      <c r="Z192" s="117">
        <v>0</v>
      </c>
      <c r="AA192" s="117"/>
      <c r="AB192" s="117"/>
      <c r="AC192" s="117"/>
      <c r="AD192" s="117"/>
      <c r="AE192" s="117">
        <v>1250000</v>
      </c>
      <c r="AF192" s="117"/>
      <c r="AG192" s="117"/>
      <c r="AH192" s="117"/>
      <c r="AI192" s="117"/>
      <c r="AJ192" s="117">
        <v>0</v>
      </c>
      <c r="AK192" s="117"/>
      <c r="AL192" s="117"/>
      <c r="AM192" s="117"/>
      <c r="AN192" s="117"/>
      <c r="AO192" s="117">
        <v>1200000</v>
      </c>
      <c r="AP192" s="117"/>
      <c r="AQ192" s="117"/>
      <c r="AR192" s="117"/>
      <c r="AS192" s="117"/>
      <c r="AT192" s="117">
        <v>0</v>
      </c>
      <c r="AU192" s="117"/>
      <c r="AV192" s="117"/>
      <c r="AW192" s="117"/>
      <c r="AX192" s="117"/>
      <c r="AY192" s="117">
        <v>1200000</v>
      </c>
      <c r="AZ192" s="117"/>
      <c r="BA192" s="117"/>
      <c r="BB192" s="117"/>
      <c r="BC192" s="117"/>
      <c r="BD192" s="117">
        <v>0</v>
      </c>
      <c r="BE192" s="117"/>
      <c r="BF192" s="117"/>
      <c r="BG192" s="117"/>
      <c r="BH192" s="117"/>
      <c r="BI192" s="117">
        <v>1200000</v>
      </c>
      <c r="BJ192" s="117"/>
      <c r="BK192" s="117"/>
      <c r="BL192" s="117"/>
      <c r="BM192" s="117"/>
      <c r="BN192" s="117">
        <v>0</v>
      </c>
      <c r="BO192" s="117"/>
      <c r="BP192" s="117"/>
      <c r="BQ192" s="117"/>
      <c r="BR192" s="117"/>
    </row>
    <row r="193" spans="1:79" s="99" customFormat="1" ht="12.75" customHeight="1" x14ac:dyDescent="0.2">
      <c r="A193" s="92" t="s">
        <v>227</v>
      </c>
      <c r="B193" s="93"/>
      <c r="C193" s="93"/>
      <c r="D193" s="93"/>
      <c r="E193" s="93"/>
      <c r="F193" s="93"/>
      <c r="G193" s="93"/>
      <c r="H193" s="93"/>
      <c r="I193" s="93"/>
      <c r="J193" s="93"/>
      <c r="K193" s="93"/>
      <c r="L193" s="93"/>
      <c r="M193" s="93"/>
      <c r="N193" s="93"/>
      <c r="O193" s="93"/>
      <c r="P193" s="93"/>
      <c r="Q193" s="93"/>
      <c r="R193" s="93"/>
      <c r="S193" s="93"/>
      <c r="T193" s="94"/>
      <c r="U193" s="117">
        <v>897563.74</v>
      </c>
      <c r="V193" s="117"/>
      <c r="W193" s="117"/>
      <c r="X193" s="117"/>
      <c r="Y193" s="117"/>
      <c r="Z193" s="117">
        <v>0</v>
      </c>
      <c r="AA193" s="117"/>
      <c r="AB193" s="117"/>
      <c r="AC193" s="117"/>
      <c r="AD193" s="117"/>
      <c r="AE193" s="117">
        <v>1080000</v>
      </c>
      <c r="AF193" s="117"/>
      <c r="AG193" s="117"/>
      <c r="AH193" s="117"/>
      <c r="AI193" s="117"/>
      <c r="AJ193" s="117">
        <v>0</v>
      </c>
      <c r="AK193" s="117"/>
      <c r="AL193" s="117"/>
      <c r="AM193" s="117"/>
      <c r="AN193" s="117"/>
      <c r="AO193" s="117">
        <v>1000000</v>
      </c>
      <c r="AP193" s="117"/>
      <c r="AQ193" s="117"/>
      <c r="AR193" s="117"/>
      <c r="AS193" s="117"/>
      <c r="AT193" s="117">
        <v>0</v>
      </c>
      <c r="AU193" s="117"/>
      <c r="AV193" s="117"/>
      <c r="AW193" s="117"/>
      <c r="AX193" s="117"/>
      <c r="AY193" s="117">
        <v>1000000</v>
      </c>
      <c r="AZ193" s="117"/>
      <c r="BA193" s="117"/>
      <c r="BB193" s="117"/>
      <c r="BC193" s="117"/>
      <c r="BD193" s="117">
        <v>0</v>
      </c>
      <c r="BE193" s="117"/>
      <c r="BF193" s="117"/>
      <c r="BG193" s="117"/>
      <c r="BH193" s="117"/>
      <c r="BI193" s="117">
        <v>1000000</v>
      </c>
      <c r="BJ193" s="117"/>
      <c r="BK193" s="117"/>
      <c r="BL193" s="117"/>
      <c r="BM193" s="117"/>
      <c r="BN193" s="117">
        <v>0</v>
      </c>
      <c r="BO193" s="117"/>
      <c r="BP193" s="117"/>
      <c r="BQ193" s="117"/>
      <c r="BR193" s="117"/>
    </row>
    <row r="194" spans="1:79" s="6" customFormat="1" ht="25.5" customHeight="1" x14ac:dyDescent="0.2">
      <c r="A194" s="100" t="s">
        <v>228</v>
      </c>
      <c r="B194" s="101"/>
      <c r="C194" s="101"/>
      <c r="D194" s="101"/>
      <c r="E194" s="101"/>
      <c r="F194" s="101"/>
      <c r="G194" s="101"/>
      <c r="H194" s="101"/>
      <c r="I194" s="101"/>
      <c r="J194" s="101"/>
      <c r="K194" s="101"/>
      <c r="L194" s="101"/>
      <c r="M194" s="101"/>
      <c r="N194" s="101"/>
      <c r="O194" s="101"/>
      <c r="P194" s="101"/>
      <c r="Q194" s="101"/>
      <c r="R194" s="101"/>
      <c r="S194" s="101"/>
      <c r="T194" s="102"/>
      <c r="U194" s="116">
        <v>3149546.33</v>
      </c>
      <c r="V194" s="116"/>
      <c r="W194" s="116"/>
      <c r="X194" s="116"/>
      <c r="Y194" s="116"/>
      <c r="Z194" s="116">
        <v>0</v>
      </c>
      <c r="AA194" s="116"/>
      <c r="AB194" s="116"/>
      <c r="AC194" s="116"/>
      <c r="AD194" s="116"/>
      <c r="AE194" s="116">
        <v>1350000</v>
      </c>
      <c r="AF194" s="116"/>
      <c r="AG194" s="116"/>
      <c r="AH194" s="116"/>
      <c r="AI194" s="116"/>
      <c r="AJ194" s="116">
        <v>0</v>
      </c>
      <c r="AK194" s="116"/>
      <c r="AL194" s="116"/>
      <c r="AM194" s="116"/>
      <c r="AN194" s="116"/>
      <c r="AO194" s="116">
        <v>3800000</v>
      </c>
      <c r="AP194" s="116"/>
      <c r="AQ194" s="116"/>
      <c r="AR194" s="116"/>
      <c r="AS194" s="116"/>
      <c r="AT194" s="116">
        <v>0</v>
      </c>
      <c r="AU194" s="116"/>
      <c r="AV194" s="116"/>
      <c r="AW194" s="116"/>
      <c r="AX194" s="116"/>
      <c r="AY194" s="116">
        <v>3800000</v>
      </c>
      <c r="AZ194" s="116"/>
      <c r="BA194" s="116"/>
      <c r="BB194" s="116"/>
      <c r="BC194" s="116"/>
      <c r="BD194" s="116">
        <v>0</v>
      </c>
      <c r="BE194" s="116"/>
      <c r="BF194" s="116"/>
      <c r="BG194" s="116"/>
      <c r="BH194" s="116"/>
      <c r="BI194" s="116">
        <v>3800000</v>
      </c>
      <c r="BJ194" s="116"/>
      <c r="BK194" s="116"/>
      <c r="BL194" s="116"/>
      <c r="BM194" s="116"/>
      <c r="BN194" s="116">
        <v>0</v>
      </c>
      <c r="BO194" s="116"/>
      <c r="BP194" s="116"/>
      <c r="BQ194" s="116"/>
      <c r="BR194" s="116"/>
    </row>
    <row r="195" spans="1:79" s="99" customFormat="1" ht="12.75" customHeight="1" x14ac:dyDescent="0.2">
      <c r="A195" s="92" t="s">
        <v>223</v>
      </c>
      <c r="B195" s="93"/>
      <c r="C195" s="93"/>
      <c r="D195" s="93"/>
      <c r="E195" s="93"/>
      <c r="F195" s="93"/>
      <c r="G195" s="93"/>
      <c r="H195" s="93"/>
      <c r="I195" s="93"/>
      <c r="J195" s="93"/>
      <c r="K195" s="93"/>
      <c r="L195" s="93"/>
      <c r="M195" s="93"/>
      <c r="N195" s="93"/>
      <c r="O195" s="93"/>
      <c r="P195" s="93"/>
      <c r="Q195" s="93"/>
      <c r="R195" s="93"/>
      <c r="S195" s="93"/>
      <c r="T195" s="94"/>
      <c r="U195" s="117">
        <v>3149546.33</v>
      </c>
      <c r="V195" s="117"/>
      <c r="W195" s="117"/>
      <c r="X195" s="117"/>
      <c r="Y195" s="117"/>
      <c r="Z195" s="117">
        <v>0</v>
      </c>
      <c r="AA195" s="117"/>
      <c r="AB195" s="117"/>
      <c r="AC195" s="117"/>
      <c r="AD195" s="117"/>
      <c r="AE195" s="117">
        <v>1350000</v>
      </c>
      <c r="AF195" s="117"/>
      <c r="AG195" s="117"/>
      <c r="AH195" s="117"/>
      <c r="AI195" s="117"/>
      <c r="AJ195" s="117">
        <v>0</v>
      </c>
      <c r="AK195" s="117"/>
      <c r="AL195" s="117"/>
      <c r="AM195" s="117"/>
      <c r="AN195" s="117"/>
      <c r="AO195" s="117">
        <v>3800000</v>
      </c>
      <c r="AP195" s="117"/>
      <c r="AQ195" s="117"/>
      <c r="AR195" s="117"/>
      <c r="AS195" s="117"/>
      <c r="AT195" s="117">
        <v>0</v>
      </c>
      <c r="AU195" s="117"/>
      <c r="AV195" s="117"/>
      <c r="AW195" s="117"/>
      <c r="AX195" s="117"/>
      <c r="AY195" s="117">
        <v>3800000</v>
      </c>
      <c r="AZ195" s="117"/>
      <c r="BA195" s="117"/>
      <c r="BB195" s="117"/>
      <c r="BC195" s="117"/>
      <c r="BD195" s="117">
        <v>0</v>
      </c>
      <c r="BE195" s="117"/>
      <c r="BF195" s="117"/>
      <c r="BG195" s="117"/>
      <c r="BH195" s="117"/>
      <c r="BI195" s="117">
        <v>3800000</v>
      </c>
      <c r="BJ195" s="117"/>
      <c r="BK195" s="117"/>
      <c r="BL195" s="117"/>
      <c r="BM195" s="117"/>
      <c r="BN195" s="117">
        <v>0</v>
      </c>
      <c r="BO195" s="117"/>
      <c r="BP195" s="117"/>
      <c r="BQ195" s="117"/>
      <c r="BR195" s="117"/>
    </row>
    <row r="196" spans="1:79" s="99" customFormat="1" ht="12.75" customHeight="1" x14ac:dyDescent="0.2">
      <c r="A196" s="92" t="s">
        <v>229</v>
      </c>
      <c r="B196" s="93"/>
      <c r="C196" s="93"/>
      <c r="D196" s="93"/>
      <c r="E196" s="93"/>
      <c r="F196" s="93"/>
      <c r="G196" s="93"/>
      <c r="H196" s="93"/>
      <c r="I196" s="93"/>
      <c r="J196" s="93"/>
      <c r="K196" s="93"/>
      <c r="L196" s="93"/>
      <c r="M196" s="93"/>
      <c r="N196" s="93"/>
      <c r="O196" s="93"/>
      <c r="P196" s="93"/>
      <c r="Q196" s="93"/>
      <c r="R196" s="93"/>
      <c r="S196" s="93"/>
      <c r="T196" s="94"/>
      <c r="U196" s="117">
        <v>1491308.48</v>
      </c>
      <c r="V196" s="117"/>
      <c r="W196" s="117"/>
      <c r="X196" s="117"/>
      <c r="Y196" s="117"/>
      <c r="Z196" s="117">
        <v>0</v>
      </c>
      <c r="AA196" s="117"/>
      <c r="AB196" s="117"/>
      <c r="AC196" s="117"/>
      <c r="AD196" s="117"/>
      <c r="AE196" s="117">
        <v>1448500</v>
      </c>
      <c r="AF196" s="117"/>
      <c r="AG196" s="117"/>
      <c r="AH196" s="117"/>
      <c r="AI196" s="117"/>
      <c r="AJ196" s="117">
        <v>0</v>
      </c>
      <c r="AK196" s="117"/>
      <c r="AL196" s="117"/>
      <c r="AM196" s="117"/>
      <c r="AN196" s="117"/>
      <c r="AO196" s="117">
        <v>200000</v>
      </c>
      <c r="AP196" s="117"/>
      <c r="AQ196" s="117"/>
      <c r="AR196" s="117"/>
      <c r="AS196" s="117"/>
      <c r="AT196" s="117">
        <v>0</v>
      </c>
      <c r="AU196" s="117"/>
      <c r="AV196" s="117"/>
      <c r="AW196" s="117"/>
      <c r="AX196" s="117"/>
      <c r="AY196" s="117">
        <v>200000</v>
      </c>
      <c r="AZ196" s="117"/>
      <c r="BA196" s="117"/>
      <c r="BB196" s="117"/>
      <c r="BC196" s="117"/>
      <c r="BD196" s="117">
        <v>0</v>
      </c>
      <c r="BE196" s="117"/>
      <c r="BF196" s="117"/>
      <c r="BG196" s="117"/>
      <c r="BH196" s="117"/>
      <c r="BI196" s="117">
        <v>200000</v>
      </c>
      <c r="BJ196" s="117"/>
      <c r="BK196" s="117"/>
      <c r="BL196" s="117"/>
      <c r="BM196" s="117"/>
      <c r="BN196" s="117">
        <v>0</v>
      </c>
      <c r="BO196" s="117"/>
      <c r="BP196" s="117"/>
      <c r="BQ196" s="117"/>
      <c r="BR196" s="117"/>
    </row>
    <row r="197" spans="1:79" s="6" customFormat="1" ht="12.75" customHeight="1" x14ac:dyDescent="0.2">
      <c r="A197" s="100" t="s">
        <v>147</v>
      </c>
      <c r="B197" s="101"/>
      <c r="C197" s="101"/>
      <c r="D197" s="101"/>
      <c r="E197" s="101"/>
      <c r="F197" s="101"/>
      <c r="G197" s="101"/>
      <c r="H197" s="101"/>
      <c r="I197" s="101"/>
      <c r="J197" s="101"/>
      <c r="K197" s="101"/>
      <c r="L197" s="101"/>
      <c r="M197" s="101"/>
      <c r="N197" s="101"/>
      <c r="O197" s="101"/>
      <c r="P197" s="101"/>
      <c r="Q197" s="101"/>
      <c r="R197" s="101"/>
      <c r="S197" s="101"/>
      <c r="T197" s="102"/>
      <c r="U197" s="116">
        <v>15346215.68</v>
      </c>
      <c r="V197" s="116"/>
      <c r="W197" s="116"/>
      <c r="X197" s="116"/>
      <c r="Y197" s="116"/>
      <c r="Z197" s="116">
        <v>0</v>
      </c>
      <c r="AA197" s="116"/>
      <c r="AB197" s="116"/>
      <c r="AC197" s="116"/>
      <c r="AD197" s="116"/>
      <c r="AE197" s="116">
        <v>17086500</v>
      </c>
      <c r="AF197" s="116"/>
      <c r="AG197" s="116"/>
      <c r="AH197" s="116"/>
      <c r="AI197" s="116"/>
      <c r="AJ197" s="116">
        <v>0</v>
      </c>
      <c r="AK197" s="116"/>
      <c r="AL197" s="116"/>
      <c r="AM197" s="116"/>
      <c r="AN197" s="116"/>
      <c r="AO197" s="116">
        <v>17886700</v>
      </c>
      <c r="AP197" s="116"/>
      <c r="AQ197" s="116"/>
      <c r="AR197" s="116"/>
      <c r="AS197" s="116"/>
      <c r="AT197" s="116">
        <v>0</v>
      </c>
      <c r="AU197" s="116"/>
      <c r="AV197" s="116"/>
      <c r="AW197" s="116"/>
      <c r="AX197" s="116"/>
      <c r="AY197" s="116">
        <v>17886700</v>
      </c>
      <c r="AZ197" s="116"/>
      <c r="BA197" s="116"/>
      <c r="BB197" s="116"/>
      <c r="BC197" s="116"/>
      <c r="BD197" s="116">
        <v>0</v>
      </c>
      <c r="BE197" s="116"/>
      <c r="BF197" s="116"/>
      <c r="BG197" s="116"/>
      <c r="BH197" s="116"/>
      <c r="BI197" s="116">
        <v>17886700</v>
      </c>
      <c r="BJ197" s="116"/>
      <c r="BK197" s="116"/>
      <c r="BL197" s="116"/>
      <c r="BM197" s="116"/>
      <c r="BN197" s="116">
        <v>0</v>
      </c>
      <c r="BO197" s="116"/>
      <c r="BP197" s="116"/>
      <c r="BQ197" s="116"/>
      <c r="BR197" s="116"/>
    </row>
    <row r="198" spans="1:79" s="99" customFormat="1" ht="38.25" customHeight="1" x14ac:dyDescent="0.2">
      <c r="A198" s="92" t="s">
        <v>230</v>
      </c>
      <c r="B198" s="93"/>
      <c r="C198" s="93"/>
      <c r="D198" s="93"/>
      <c r="E198" s="93"/>
      <c r="F198" s="93"/>
      <c r="G198" s="93"/>
      <c r="H198" s="93"/>
      <c r="I198" s="93"/>
      <c r="J198" s="93"/>
      <c r="K198" s="93"/>
      <c r="L198" s="93"/>
      <c r="M198" s="93"/>
      <c r="N198" s="93"/>
      <c r="O198" s="93"/>
      <c r="P198" s="93"/>
      <c r="Q198" s="93"/>
      <c r="R198" s="93"/>
      <c r="S198" s="93"/>
      <c r="T198" s="94"/>
      <c r="U198" s="117" t="s">
        <v>173</v>
      </c>
      <c r="V198" s="117"/>
      <c r="W198" s="117"/>
      <c r="X198" s="117"/>
      <c r="Y198" s="117"/>
      <c r="Z198" s="117"/>
      <c r="AA198" s="117"/>
      <c r="AB198" s="117"/>
      <c r="AC198" s="117"/>
      <c r="AD198" s="117"/>
      <c r="AE198" s="117" t="s">
        <v>173</v>
      </c>
      <c r="AF198" s="117"/>
      <c r="AG198" s="117"/>
      <c r="AH198" s="117"/>
      <c r="AI198" s="117"/>
      <c r="AJ198" s="117"/>
      <c r="AK198" s="117"/>
      <c r="AL198" s="117"/>
      <c r="AM198" s="117"/>
      <c r="AN198" s="117"/>
      <c r="AO198" s="117" t="s">
        <v>173</v>
      </c>
      <c r="AP198" s="117"/>
      <c r="AQ198" s="117"/>
      <c r="AR198" s="117"/>
      <c r="AS198" s="117"/>
      <c r="AT198" s="117"/>
      <c r="AU198" s="117"/>
      <c r="AV198" s="117"/>
      <c r="AW198" s="117"/>
      <c r="AX198" s="117"/>
      <c r="AY198" s="117" t="s">
        <v>173</v>
      </c>
      <c r="AZ198" s="117"/>
      <c r="BA198" s="117"/>
      <c r="BB198" s="117"/>
      <c r="BC198" s="117"/>
      <c r="BD198" s="117"/>
      <c r="BE198" s="117"/>
      <c r="BF198" s="117"/>
      <c r="BG198" s="117"/>
      <c r="BH198" s="117"/>
      <c r="BI198" s="117" t="s">
        <v>173</v>
      </c>
      <c r="BJ198" s="117"/>
      <c r="BK198" s="117"/>
      <c r="BL198" s="117"/>
      <c r="BM198" s="117"/>
      <c r="BN198" s="117"/>
      <c r="BO198" s="117"/>
      <c r="BP198" s="117"/>
      <c r="BQ198" s="117"/>
      <c r="BR198" s="117"/>
    </row>
    <row r="201" spans="1:79" ht="14.25" customHeight="1" x14ac:dyDescent="0.2">
      <c r="A201" s="29" t="s">
        <v>125</v>
      </c>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row>
    <row r="202" spans="1:79" ht="15" customHeight="1" x14ac:dyDescent="0.2">
      <c r="A202" s="51" t="s">
        <v>6</v>
      </c>
      <c r="B202" s="52"/>
      <c r="C202" s="52"/>
      <c r="D202" s="51" t="s">
        <v>10</v>
      </c>
      <c r="E202" s="52"/>
      <c r="F202" s="52"/>
      <c r="G202" s="52"/>
      <c r="H202" s="52"/>
      <c r="I202" s="52"/>
      <c r="J202" s="52"/>
      <c r="K202" s="52"/>
      <c r="L202" s="52"/>
      <c r="M202" s="52"/>
      <c r="N202" s="52"/>
      <c r="O202" s="52"/>
      <c r="P202" s="52"/>
      <c r="Q202" s="52"/>
      <c r="R202" s="52"/>
      <c r="S202" s="52"/>
      <c r="T202" s="52"/>
      <c r="U202" s="52"/>
      <c r="V202" s="53"/>
      <c r="W202" s="27" t="s">
        <v>259</v>
      </c>
      <c r="X202" s="27"/>
      <c r="Y202" s="27"/>
      <c r="Z202" s="27"/>
      <c r="AA202" s="27"/>
      <c r="AB202" s="27"/>
      <c r="AC202" s="27"/>
      <c r="AD202" s="27"/>
      <c r="AE202" s="27"/>
      <c r="AF202" s="27"/>
      <c r="AG202" s="27"/>
      <c r="AH202" s="27"/>
      <c r="AI202" s="27" t="s">
        <v>263</v>
      </c>
      <c r="AJ202" s="27"/>
      <c r="AK202" s="27"/>
      <c r="AL202" s="27"/>
      <c r="AM202" s="27"/>
      <c r="AN202" s="27"/>
      <c r="AO202" s="27"/>
      <c r="AP202" s="27"/>
      <c r="AQ202" s="27"/>
      <c r="AR202" s="27"/>
      <c r="AS202" s="27"/>
      <c r="AT202" s="27"/>
      <c r="AU202" s="27" t="s">
        <v>275</v>
      </c>
      <c r="AV202" s="27"/>
      <c r="AW202" s="27"/>
      <c r="AX202" s="27"/>
      <c r="AY202" s="27"/>
      <c r="AZ202" s="27"/>
      <c r="BA202" s="27" t="s">
        <v>281</v>
      </c>
      <c r="BB202" s="27"/>
      <c r="BC202" s="27"/>
      <c r="BD202" s="27"/>
      <c r="BE202" s="27"/>
      <c r="BF202" s="27"/>
      <c r="BG202" s="27" t="s">
        <v>290</v>
      </c>
      <c r="BH202" s="27"/>
      <c r="BI202" s="27"/>
      <c r="BJ202" s="27"/>
      <c r="BK202" s="27"/>
      <c r="BL202" s="27"/>
    </row>
    <row r="203" spans="1:79" ht="15" customHeight="1" x14ac:dyDescent="0.2">
      <c r="A203" s="71"/>
      <c r="B203" s="72"/>
      <c r="C203" s="72"/>
      <c r="D203" s="71"/>
      <c r="E203" s="72"/>
      <c r="F203" s="72"/>
      <c r="G203" s="72"/>
      <c r="H203" s="72"/>
      <c r="I203" s="72"/>
      <c r="J203" s="72"/>
      <c r="K203" s="72"/>
      <c r="L203" s="72"/>
      <c r="M203" s="72"/>
      <c r="N203" s="72"/>
      <c r="O203" s="72"/>
      <c r="P203" s="72"/>
      <c r="Q203" s="72"/>
      <c r="R203" s="72"/>
      <c r="S203" s="72"/>
      <c r="T203" s="72"/>
      <c r="U203" s="72"/>
      <c r="V203" s="73"/>
      <c r="W203" s="27" t="s">
        <v>4</v>
      </c>
      <c r="X203" s="27"/>
      <c r="Y203" s="27"/>
      <c r="Z203" s="27"/>
      <c r="AA203" s="27"/>
      <c r="AB203" s="27"/>
      <c r="AC203" s="27" t="s">
        <v>3</v>
      </c>
      <c r="AD203" s="27"/>
      <c r="AE203" s="27"/>
      <c r="AF203" s="27"/>
      <c r="AG203" s="27"/>
      <c r="AH203" s="27"/>
      <c r="AI203" s="27" t="s">
        <v>4</v>
      </c>
      <c r="AJ203" s="27"/>
      <c r="AK203" s="27"/>
      <c r="AL203" s="27"/>
      <c r="AM203" s="27"/>
      <c r="AN203" s="27"/>
      <c r="AO203" s="27" t="s">
        <v>3</v>
      </c>
      <c r="AP203" s="27"/>
      <c r="AQ203" s="27"/>
      <c r="AR203" s="27"/>
      <c r="AS203" s="27"/>
      <c r="AT203" s="27"/>
      <c r="AU203" s="74" t="s">
        <v>4</v>
      </c>
      <c r="AV203" s="74"/>
      <c r="AW203" s="74"/>
      <c r="AX203" s="74" t="s">
        <v>3</v>
      </c>
      <c r="AY203" s="74"/>
      <c r="AZ203" s="74"/>
      <c r="BA203" s="74" t="s">
        <v>4</v>
      </c>
      <c r="BB203" s="74"/>
      <c r="BC203" s="74"/>
      <c r="BD203" s="74" t="s">
        <v>3</v>
      </c>
      <c r="BE203" s="74"/>
      <c r="BF203" s="74"/>
      <c r="BG203" s="74" t="s">
        <v>4</v>
      </c>
      <c r="BH203" s="74"/>
      <c r="BI203" s="74"/>
      <c r="BJ203" s="74" t="s">
        <v>3</v>
      </c>
      <c r="BK203" s="74"/>
      <c r="BL203" s="74"/>
    </row>
    <row r="204" spans="1:79" ht="57" customHeight="1" x14ac:dyDescent="0.2">
      <c r="A204" s="54"/>
      <c r="B204" s="55"/>
      <c r="C204" s="55"/>
      <c r="D204" s="54"/>
      <c r="E204" s="55"/>
      <c r="F204" s="55"/>
      <c r="G204" s="55"/>
      <c r="H204" s="55"/>
      <c r="I204" s="55"/>
      <c r="J204" s="55"/>
      <c r="K204" s="55"/>
      <c r="L204" s="55"/>
      <c r="M204" s="55"/>
      <c r="N204" s="55"/>
      <c r="O204" s="55"/>
      <c r="P204" s="55"/>
      <c r="Q204" s="55"/>
      <c r="R204" s="55"/>
      <c r="S204" s="55"/>
      <c r="T204" s="55"/>
      <c r="U204" s="55"/>
      <c r="V204" s="56"/>
      <c r="W204" s="27" t="s">
        <v>12</v>
      </c>
      <c r="X204" s="27"/>
      <c r="Y204" s="27"/>
      <c r="Z204" s="27" t="s">
        <v>11</v>
      </c>
      <c r="AA204" s="27"/>
      <c r="AB204" s="27"/>
      <c r="AC204" s="27" t="s">
        <v>12</v>
      </c>
      <c r="AD204" s="27"/>
      <c r="AE204" s="27"/>
      <c r="AF204" s="27" t="s">
        <v>11</v>
      </c>
      <c r="AG204" s="27"/>
      <c r="AH204" s="27"/>
      <c r="AI204" s="27" t="s">
        <v>12</v>
      </c>
      <c r="AJ204" s="27"/>
      <c r="AK204" s="27"/>
      <c r="AL204" s="27" t="s">
        <v>11</v>
      </c>
      <c r="AM204" s="27"/>
      <c r="AN204" s="27"/>
      <c r="AO204" s="27" t="s">
        <v>12</v>
      </c>
      <c r="AP204" s="27"/>
      <c r="AQ204" s="27"/>
      <c r="AR204" s="27" t="s">
        <v>11</v>
      </c>
      <c r="AS204" s="27"/>
      <c r="AT204" s="27"/>
      <c r="AU204" s="74"/>
      <c r="AV204" s="74"/>
      <c r="AW204" s="74"/>
      <c r="AX204" s="74"/>
      <c r="AY204" s="74"/>
      <c r="AZ204" s="74"/>
      <c r="BA204" s="74"/>
      <c r="BB204" s="74"/>
      <c r="BC204" s="74"/>
      <c r="BD204" s="74"/>
      <c r="BE204" s="74"/>
      <c r="BF204" s="74"/>
      <c r="BG204" s="74"/>
      <c r="BH204" s="74"/>
      <c r="BI204" s="74"/>
      <c r="BJ204" s="74"/>
      <c r="BK204" s="74"/>
      <c r="BL204" s="74"/>
    </row>
    <row r="205" spans="1:79" ht="15" customHeight="1" x14ac:dyDescent="0.2">
      <c r="A205" s="36">
        <v>1</v>
      </c>
      <c r="B205" s="37"/>
      <c r="C205" s="37"/>
      <c r="D205" s="36">
        <v>2</v>
      </c>
      <c r="E205" s="37"/>
      <c r="F205" s="37"/>
      <c r="G205" s="37"/>
      <c r="H205" s="37"/>
      <c r="I205" s="37"/>
      <c r="J205" s="37"/>
      <c r="K205" s="37"/>
      <c r="L205" s="37"/>
      <c r="M205" s="37"/>
      <c r="N205" s="37"/>
      <c r="O205" s="37"/>
      <c r="P205" s="37"/>
      <c r="Q205" s="37"/>
      <c r="R205" s="37"/>
      <c r="S205" s="37"/>
      <c r="T205" s="37"/>
      <c r="U205" s="37"/>
      <c r="V205" s="38"/>
      <c r="W205" s="27">
        <v>3</v>
      </c>
      <c r="X205" s="27"/>
      <c r="Y205" s="27"/>
      <c r="Z205" s="27">
        <v>4</v>
      </c>
      <c r="AA205" s="27"/>
      <c r="AB205" s="27"/>
      <c r="AC205" s="27">
        <v>5</v>
      </c>
      <c r="AD205" s="27"/>
      <c r="AE205" s="27"/>
      <c r="AF205" s="27">
        <v>6</v>
      </c>
      <c r="AG205" s="27"/>
      <c r="AH205" s="27"/>
      <c r="AI205" s="27">
        <v>7</v>
      </c>
      <c r="AJ205" s="27"/>
      <c r="AK205" s="27"/>
      <c r="AL205" s="27">
        <v>8</v>
      </c>
      <c r="AM205" s="27"/>
      <c r="AN205" s="27"/>
      <c r="AO205" s="27">
        <v>9</v>
      </c>
      <c r="AP205" s="27"/>
      <c r="AQ205" s="27"/>
      <c r="AR205" s="27">
        <v>10</v>
      </c>
      <c r="AS205" s="27"/>
      <c r="AT205" s="27"/>
      <c r="AU205" s="27">
        <v>11</v>
      </c>
      <c r="AV205" s="27"/>
      <c r="AW205" s="27"/>
      <c r="AX205" s="27">
        <v>12</v>
      </c>
      <c r="AY205" s="27"/>
      <c r="AZ205" s="27"/>
      <c r="BA205" s="27">
        <v>13</v>
      </c>
      <c r="BB205" s="27"/>
      <c r="BC205" s="27"/>
      <c r="BD205" s="27">
        <v>14</v>
      </c>
      <c r="BE205" s="27"/>
      <c r="BF205" s="27"/>
      <c r="BG205" s="27">
        <v>15</v>
      </c>
      <c r="BH205" s="27"/>
      <c r="BI205" s="27"/>
      <c r="BJ205" s="27">
        <v>16</v>
      </c>
      <c r="BK205" s="27"/>
      <c r="BL205" s="27"/>
    </row>
    <row r="206" spans="1:79" s="1" customFormat="1" ht="12.75" hidden="1" customHeight="1" x14ac:dyDescent="0.2">
      <c r="A206" s="39" t="s">
        <v>69</v>
      </c>
      <c r="B206" s="40"/>
      <c r="C206" s="40"/>
      <c r="D206" s="39" t="s">
        <v>57</v>
      </c>
      <c r="E206" s="40"/>
      <c r="F206" s="40"/>
      <c r="G206" s="40"/>
      <c r="H206" s="40"/>
      <c r="I206" s="40"/>
      <c r="J206" s="40"/>
      <c r="K206" s="40"/>
      <c r="L206" s="40"/>
      <c r="M206" s="40"/>
      <c r="N206" s="40"/>
      <c r="O206" s="40"/>
      <c r="P206" s="40"/>
      <c r="Q206" s="40"/>
      <c r="R206" s="40"/>
      <c r="S206" s="40"/>
      <c r="T206" s="40"/>
      <c r="U206" s="40"/>
      <c r="V206" s="41"/>
      <c r="W206" s="26" t="s">
        <v>72</v>
      </c>
      <c r="X206" s="26"/>
      <c r="Y206" s="26"/>
      <c r="Z206" s="26" t="s">
        <v>73</v>
      </c>
      <c r="AA206" s="26"/>
      <c r="AB206" s="26"/>
      <c r="AC206" s="30" t="s">
        <v>74</v>
      </c>
      <c r="AD206" s="30"/>
      <c r="AE206" s="30"/>
      <c r="AF206" s="30" t="s">
        <v>75</v>
      </c>
      <c r="AG206" s="30"/>
      <c r="AH206" s="30"/>
      <c r="AI206" s="26" t="s">
        <v>76</v>
      </c>
      <c r="AJ206" s="26"/>
      <c r="AK206" s="26"/>
      <c r="AL206" s="26" t="s">
        <v>77</v>
      </c>
      <c r="AM206" s="26"/>
      <c r="AN206" s="26"/>
      <c r="AO206" s="30" t="s">
        <v>104</v>
      </c>
      <c r="AP206" s="30"/>
      <c r="AQ206" s="30"/>
      <c r="AR206" s="30" t="s">
        <v>78</v>
      </c>
      <c r="AS206" s="30"/>
      <c r="AT206" s="30"/>
      <c r="AU206" s="26" t="s">
        <v>105</v>
      </c>
      <c r="AV206" s="26"/>
      <c r="AW206" s="26"/>
      <c r="AX206" s="30" t="s">
        <v>106</v>
      </c>
      <c r="AY206" s="30"/>
      <c r="AZ206" s="30"/>
      <c r="BA206" s="26" t="s">
        <v>107</v>
      </c>
      <c r="BB206" s="26"/>
      <c r="BC206" s="26"/>
      <c r="BD206" s="30" t="s">
        <v>108</v>
      </c>
      <c r="BE206" s="30"/>
      <c r="BF206" s="30"/>
      <c r="BG206" s="26" t="s">
        <v>109</v>
      </c>
      <c r="BH206" s="26"/>
      <c r="BI206" s="26"/>
      <c r="BJ206" s="30" t="s">
        <v>110</v>
      </c>
      <c r="BK206" s="30"/>
      <c r="BL206" s="30"/>
      <c r="CA206" s="1" t="s">
        <v>103</v>
      </c>
    </row>
    <row r="207" spans="1:79" s="99" customFormat="1" ht="12.75" customHeight="1" x14ac:dyDescent="0.2">
      <c r="A207" s="89">
        <v>1</v>
      </c>
      <c r="B207" s="90"/>
      <c r="C207" s="90"/>
      <c r="D207" s="92" t="s">
        <v>231</v>
      </c>
      <c r="E207" s="93"/>
      <c r="F207" s="93"/>
      <c r="G207" s="93"/>
      <c r="H207" s="93"/>
      <c r="I207" s="93"/>
      <c r="J207" s="93"/>
      <c r="K207" s="93"/>
      <c r="L207" s="93"/>
      <c r="M207" s="93"/>
      <c r="N207" s="93"/>
      <c r="O207" s="93"/>
      <c r="P207" s="93"/>
      <c r="Q207" s="93"/>
      <c r="R207" s="93"/>
      <c r="S207" s="93"/>
      <c r="T207" s="93"/>
      <c r="U207" s="93"/>
      <c r="V207" s="94"/>
      <c r="W207" s="115">
        <v>45</v>
      </c>
      <c r="X207" s="115"/>
      <c r="Y207" s="115"/>
      <c r="Z207" s="115">
        <v>0</v>
      </c>
      <c r="AA207" s="115"/>
      <c r="AB207" s="115"/>
      <c r="AC207" s="115">
        <v>0</v>
      </c>
      <c r="AD207" s="115"/>
      <c r="AE207" s="115"/>
      <c r="AF207" s="115">
        <v>0</v>
      </c>
      <c r="AG207" s="115"/>
      <c r="AH207" s="115"/>
      <c r="AI207" s="115">
        <v>45</v>
      </c>
      <c r="AJ207" s="115"/>
      <c r="AK207" s="115"/>
      <c r="AL207" s="115">
        <v>0</v>
      </c>
      <c r="AM207" s="115"/>
      <c r="AN207" s="115"/>
      <c r="AO207" s="115">
        <v>0</v>
      </c>
      <c r="AP207" s="115"/>
      <c r="AQ207" s="115"/>
      <c r="AR207" s="115">
        <v>0</v>
      </c>
      <c r="AS207" s="115"/>
      <c r="AT207" s="115"/>
      <c r="AU207" s="115">
        <v>45</v>
      </c>
      <c r="AV207" s="115"/>
      <c r="AW207" s="115"/>
      <c r="AX207" s="115">
        <v>0</v>
      </c>
      <c r="AY207" s="115"/>
      <c r="AZ207" s="115"/>
      <c r="BA207" s="115">
        <v>45</v>
      </c>
      <c r="BB207" s="115"/>
      <c r="BC207" s="115"/>
      <c r="BD207" s="115">
        <v>0</v>
      </c>
      <c r="BE207" s="115"/>
      <c r="BF207" s="115"/>
      <c r="BG207" s="115">
        <v>45</v>
      </c>
      <c r="BH207" s="115"/>
      <c r="BI207" s="115"/>
      <c r="BJ207" s="115">
        <v>0</v>
      </c>
      <c r="BK207" s="115"/>
      <c r="BL207" s="115"/>
      <c r="CA207" s="99" t="s">
        <v>43</v>
      </c>
    </row>
    <row r="208" spans="1:79" s="99" customFormat="1" ht="12.75" customHeight="1" x14ac:dyDescent="0.2">
      <c r="A208" s="89">
        <v>2</v>
      </c>
      <c r="B208" s="90"/>
      <c r="C208" s="90"/>
      <c r="D208" s="92" t="s">
        <v>232</v>
      </c>
      <c r="E208" s="93"/>
      <c r="F208" s="93"/>
      <c r="G208" s="93"/>
      <c r="H208" s="93"/>
      <c r="I208" s="93"/>
      <c r="J208" s="93"/>
      <c r="K208" s="93"/>
      <c r="L208" s="93"/>
      <c r="M208" s="93"/>
      <c r="N208" s="93"/>
      <c r="O208" s="93"/>
      <c r="P208" s="93"/>
      <c r="Q208" s="93"/>
      <c r="R208" s="93"/>
      <c r="S208" s="93"/>
      <c r="T208" s="93"/>
      <c r="U208" s="93"/>
      <c r="V208" s="94"/>
      <c r="W208" s="115">
        <v>46</v>
      </c>
      <c r="X208" s="115"/>
      <c r="Y208" s="115"/>
      <c r="Z208" s="115">
        <v>0</v>
      </c>
      <c r="AA208" s="115"/>
      <c r="AB208" s="115"/>
      <c r="AC208" s="115">
        <v>0</v>
      </c>
      <c r="AD208" s="115"/>
      <c r="AE208" s="115"/>
      <c r="AF208" s="115">
        <v>0</v>
      </c>
      <c r="AG208" s="115"/>
      <c r="AH208" s="115"/>
      <c r="AI208" s="115">
        <v>46</v>
      </c>
      <c r="AJ208" s="115"/>
      <c r="AK208" s="115"/>
      <c r="AL208" s="115">
        <v>0</v>
      </c>
      <c r="AM208" s="115"/>
      <c r="AN208" s="115"/>
      <c r="AO208" s="115">
        <v>0</v>
      </c>
      <c r="AP208" s="115"/>
      <c r="AQ208" s="115"/>
      <c r="AR208" s="115">
        <v>0</v>
      </c>
      <c r="AS208" s="115"/>
      <c r="AT208" s="115"/>
      <c r="AU208" s="115">
        <v>50</v>
      </c>
      <c r="AV208" s="115"/>
      <c r="AW208" s="115"/>
      <c r="AX208" s="115">
        <v>0</v>
      </c>
      <c r="AY208" s="115"/>
      <c r="AZ208" s="115"/>
      <c r="BA208" s="115">
        <v>50</v>
      </c>
      <c r="BB208" s="115"/>
      <c r="BC208" s="115"/>
      <c r="BD208" s="115">
        <v>0</v>
      </c>
      <c r="BE208" s="115"/>
      <c r="BF208" s="115"/>
      <c r="BG208" s="115">
        <v>50</v>
      </c>
      <c r="BH208" s="115"/>
      <c r="BI208" s="115"/>
      <c r="BJ208" s="115">
        <v>0</v>
      </c>
      <c r="BK208" s="115"/>
      <c r="BL208" s="115"/>
    </row>
    <row r="209" spans="1:79" s="99" customFormat="1" ht="12.75" customHeight="1" x14ac:dyDescent="0.2">
      <c r="A209" s="89">
        <v>3</v>
      </c>
      <c r="B209" s="90"/>
      <c r="C209" s="90"/>
      <c r="D209" s="92" t="s">
        <v>233</v>
      </c>
      <c r="E209" s="93"/>
      <c r="F209" s="93"/>
      <c r="G209" s="93"/>
      <c r="H209" s="93"/>
      <c r="I209" s="93"/>
      <c r="J209" s="93"/>
      <c r="K209" s="93"/>
      <c r="L209" s="93"/>
      <c r="M209" s="93"/>
      <c r="N209" s="93"/>
      <c r="O209" s="93"/>
      <c r="P209" s="93"/>
      <c r="Q209" s="93"/>
      <c r="R209" s="93"/>
      <c r="S209" s="93"/>
      <c r="T209" s="93"/>
      <c r="U209" s="93"/>
      <c r="V209" s="94"/>
      <c r="W209" s="115">
        <v>15</v>
      </c>
      <c r="X209" s="115"/>
      <c r="Y209" s="115"/>
      <c r="Z209" s="115">
        <v>0</v>
      </c>
      <c r="AA209" s="115"/>
      <c r="AB209" s="115"/>
      <c r="AC209" s="115">
        <v>0</v>
      </c>
      <c r="AD209" s="115"/>
      <c r="AE209" s="115"/>
      <c r="AF209" s="115">
        <v>0</v>
      </c>
      <c r="AG209" s="115"/>
      <c r="AH209" s="115"/>
      <c r="AI209" s="115">
        <v>15</v>
      </c>
      <c r="AJ209" s="115"/>
      <c r="AK209" s="115"/>
      <c r="AL209" s="115">
        <v>0</v>
      </c>
      <c r="AM209" s="115"/>
      <c r="AN209" s="115"/>
      <c r="AO209" s="115">
        <v>0</v>
      </c>
      <c r="AP209" s="115"/>
      <c r="AQ209" s="115"/>
      <c r="AR209" s="115">
        <v>0</v>
      </c>
      <c r="AS209" s="115"/>
      <c r="AT209" s="115"/>
      <c r="AU209" s="115">
        <v>12</v>
      </c>
      <c r="AV209" s="115"/>
      <c r="AW209" s="115"/>
      <c r="AX209" s="115">
        <v>0</v>
      </c>
      <c r="AY209" s="115"/>
      <c r="AZ209" s="115"/>
      <c r="BA209" s="115">
        <v>12</v>
      </c>
      <c r="BB209" s="115"/>
      <c r="BC209" s="115"/>
      <c r="BD209" s="115">
        <v>0</v>
      </c>
      <c r="BE209" s="115"/>
      <c r="BF209" s="115"/>
      <c r="BG209" s="115">
        <v>12</v>
      </c>
      <c r="BH209" s="115"/>
      <c r="BI209" s="115"/>
      <c r="BJ209" s="115">
        <v>0</v>
      </c>
      <c r="BK209" s="115"/>
      <c r="BL209" s="115"/>
    </row>
    <row r="210" spans="1:79" s="99" customFormat="1" ht="12.75" customHeight="1" x14ac:dyDescent="0.2">
      <c r="A210" s="89">
        <v>4</v>
      </c>
      <c r="B210" s="90"/>
      <c r="C210" s="90"/>
      <c r="D210" s="92" t="s">
        <v>234</v>
      </c>
      <c r="E210" s="93"/>
      <c r="F210" s="93"/>
      <c r="G210" s="93"/>
      <c r="H210" s="93"/>
      <c r="I210" s="93"/>
      <c r="J210" s="93"/>
      <c r="K210" s="93"/>
      <c r="L210" s="93"/>
      <c r="M210" s="93"/>
      <c r="N210" s="93"/>
      <c r="O210" s="93"/>
      <c r="P210" s="93"/>
      <c r="Q210" s="93"/>
      <c r="R210" s="93"/>
      <c r="S210" s="93"/>
      <c r="T210" s="93"/>
      <c r="U210" s="93"/>
      <c r="V210" s="94"/>
      <c r="W210" s="115">
        <v>16.25</v>
      </c>
      <c r="X210" s="115"/>
      <c r="Y210" s="115"/>
      <c r="Z210" s="115">
        <v>0</v>
      </c>
      <c r="AA210" s="115"/>
      <c r="AB210" s="115"/>
      <c r="AC210" s="115">
        <v>0</v>
      </c>
      <c r="AD210" s="115"/>
      <c r="AE210" s="115"/>
      <c r="AF210" s="115">
        <v>0</v>
      </c>
      <c r="AG210" s="115"/>
      <c r="AH210" s="115"/>
      <c r="AI210" s="115">
        <v>16.25</v>
      </c>
      <c r="AJ210" s="115"/>
      <c r="AK210" s="115"/>
      <c r="AL210" s="115">
        <v>0</v>
      </c>
      <c r="AM210" s="115"/>
      <c r="AN210" s="115"/>
      <c r="AO210" s="115">
        <v>0</v>
      </c>
      <c r="AP210" s="115"/>
      <c r="AQ210" s="115"/>
      <c r="AR210" s="115">
        <v>0</v>
      </c>
      <c r="AS210" s="115"/>
      <c r="AT210" s="115"/>
      <c r="AU210" s="115">
        <v>18.25</v>
      </c>
      <c r="AV210" s="115"/>
      <c r="AW210" s="115"/>
      <c r="AX210" s="115">
        <v>0</v>
      </c>
      <c r="AY210" s="115"/>
      <c r="AZ210" s="115"/>
      <c r="BA210" s="115">
        <v>18.25</v>
      </c>
      <c r="BB210" s="115"/>
      <c r="BC210" s="115"/>
      <c r="BD210" s="115">
        <v>0</v>
      </c>
      <c r="BE210" s="115"/>
      <c r="BF210" s="115"/>
      <c r="BG210" s="115">
        <v>18.25</v>
      </c>
      <c r="BH210" s="115"/>
      <c r="BI210" s="115"/>
      <c r="BJ210" s="115">
        <v>0</v>
      </c>
      <c r="BK210" s="115"/>
      <c r="BL210" s="115"/>
    </row>
    <row r="211" spans="1:79" s="6" customFormat="1" ht="12.75" customHeight="1" x14ac:dyDescent="0.2">
      <c r="A211" s="86">
        <v>5</v>
      </c>
      <c r="B211" s="87"/>
      <c r="C211" s="87"/>
      <c r="D211" s="100" t="s">
        <v>235</v>
      </c>
      <c r="E211" s="101"/>
      <c r="F211" s="101"/>
      <c r="G211" s="101"/>
      <c r="H211" s="101"/>
      <c r="I211" s="101"/>
      <c r="J211" s="101"/>
      <c r="K211" s="101"/>
      <c r="L211" s="101"/>
      <c r="M211" s="101"/>
      <c r="N211" s="101"/>
      <c r="O211" s="101"/>
      <c r="P211" s="101"/>
      <c r="Q211" s="101"/>
      <c r="R211" s="101"/>
      <c r="S211" s="101"/>
      <c r="T211" s="101"/>
      <c r="U211" s="101"/>
      <c r="V211" s="102"/>
      <c r="W211" s="112">
        <v>122.25</v>
      </c>
      <c r="X211" s="112"/>
      <c r="Y211" s="112"/>
      <c r="Z211" s="112">
        <v>0</v>
      </c>
      <c r="AA211" s="112"/>
      <c r="AB211" s="112"/>
      <c r="AC211" s="112">
        <v>0</v>
      </c>
      <c r="AD211" s="112"/>
      <c r="AE211" s="112"/>
      <c r="AF211" s="112">
        <v>0</v>
      </c>
      <c r="AG211" s="112"/>
      <c r="AH211" s="112"/>
      <c r="AI211" s="112">
        <v>122.25</v>
      </c>
      <c r="AJ211" s="112"/>
      <c r="AK211" s="112"/>
      <c r="AL211" s="112">
        <v>0</v>
      </c>
      <c r="AM211" s="112"/>
      <c r="AN211" s="112"/>
      <c r="AO211" s="112">
        <v>0</v>
      </c>
      <c r="AP211" s="112"/>
      <c r="AQ211" s="112"/>
      <c r="AR211" s="112">
        <v>0</v>
      </c>
      <c r="AS211" s="112"/>
      <c r="AT211" s="112"/>
      <c r="AU211" s="112">
        <v>125.25</v>
      </c>
      <c r="AV211" s="112"/>
      <c r="AW211" s="112"/>
      <c r="AX211" s="112">
        <v>0</v>
      </c>
      <c r="AY211" s="112"/>
      <c r="AZ211" s="112"/>
      <c r="BA211" s="112">
        <v>125.25</v>
      </c>
      <c r="BB211" s="112"/>
      <c r="BC211" s="112"/>
      <c r="BD211" s="112">
        <v>0</v>
      </c>
      <c r="BE211" s="112"/>
      <c r="BF211" s="112"/>
      <c r="BG211" s="112">
        <v>125.25</v>
      </c>
      <c r="BH211" s="112"/>
      <c r="BI211" s="112"/>
      <c r="BJ211" s="112">
        <v>0</v>
      </c>
      <c r="BK211" s="112"/>
      <c r="BL211" s="112"/>
    </row>
    <row r="212" spans="1:79" s="99" customFormat="1" ht="25.5" customHeight="1" x14ac:dyDescent="0.2">
      <c r="A212" s="89">
        <v>6</v>
      </c>
      <c r="B212" s="90"/>
      <c r="C212" s="90"/>
      <c r="D212" s="92" t="s">
        <v>236</v>
      </c>
      <c r="E212" s="93"/>
      <c r="F212" s="93"/>
      <c r="G212" s="93"/>
      <c r="H212" s="93"/>
      <c r="I212" s="93"/>
      <c r="J212" s="93"/>
      <c r="K212" s="93"/>
      <c r="L212" s="93"/>
      <c r="M212" s="93"/>
      <c r="N212" s="93"/>
      <c r="O212" s="93"/>
      <c r="P212" s="93"/>
      <c r="Q212" s="93"/>
      <c r="R212" s="93"/>
      <c r="S212" s="93"/>
      <c r="T212" s="93"/>
      <c r="U212" s="93"/>
      <c r="V212" s="94"/>
      <c r="W212" s="115" t="s">
        <v>173</v>
      </c>
      <c r="X212" s="115"/>
      <c r="Y212" s="115"/>
      <c r="Z212" s="115" t="s">
        <v>173</v>
      </c>
      <c r="AA212" s="115"/>
      <c r="AB212" s="115"/>
      <c r="AC212" s="115"/>
      <c r="AD212" s="115"/>
      <c r="AE212" s="115"/>
      <c r="AF212" s="115"/>
      <c r="AG212" s="115"/>
      <c r="AH212" s="115"/>
      <c r="AI212" s="115" t="s">
        <v>173</v>
      </c>
      <c r="AJ212" s="115"/>
      <c r="AK212" s="115"/>
      <c r="AL212" s="115" t="s">
        <v>173</v>
      </c>
      <c r="AM212" s="115"/>
      <c r="AN212" s="115"/>
      <c r="AO212" s="115"/>
      <c r="AP212" s="115"/>
      <c r="AQ212" s="115"/>
      <c r="AR212" s="115"/>
      <c r="AS212" s="115"/>
      <c r="AT212" s="115"/>
      <c r="AU212" s="115" t="s">
        <v>173</v>
      </c>
      <c r="AV212" s="115"/>
      <c r="AW212" s="115"/>
      <c r="AX212" s="115"/>
      <c r="AY212" s="115"/>
      <c r="AZ212" s="115"/>
      <c r="BA212" s="115" t="s">
        <v>173</v>
      </c>
      <c r="BB212" s="115"/>
      <c r="BC212" s="115"/>
      <c r="BD212" s="115"/>
      <c r="BE212" s="115"/>
      <c r="BF212" s="115"/>
      <c r="BG212" s="115" t="s">
        <v>173</v>
      </c>
      <c r="BH212" s="115"/>
      <c r="BI212" s="115"/>
      <c r="BJ212" s="115"/>
      <c r="BK212" s="115"/>
      <c r="BL212" s="115"/>
    </row>
    <row r="215" spans="1:79" ht="14.25" customHeight="1" x14ac:dyDescent="0.2">
      <c r="A215" s="29" t="s">
        <v>153</v>
      </c>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row>
    <row r="216" spans="1:79" ht="14.25" customHeight="1" x14ac:dyDescent="0.2">
      <c r="A216" s="29" t="s">
        <v>276</v>
      </c>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row>
    <row r="217" spans="1:79" ht="15" customHeight="1" x14ac:dyDescent="0.2">
      <c r="A217" s="31" t="s">
        <v>258</v>
      </c>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row>
    <row r="218" spans="1:79" ht="15" customHeight="1" x14ac:dyDescent="0.2">
      <c r="A218" s="27" t="s">
        <v>6</v>
      </c>
      <c r="B218" s="27"/>
      <c r="C218" s="27"/>
      <c r="D218" s="27"/>
      <c r="E218" s="27"/>
      <c r="F218" s="27"/>
      <c r="G218" s="27" t="s">
        <v>126</v>
      </c>
      <c r="H218" s="27"/>
      <c r="I218" s="27"/>
      <c r="J218" s="27"/>
      <c r="K218" s="27"/>
      <c r="L218" s="27"/>
      <c r="M218" s="27"/>
      <c r="N218" s="27"/>
      <c r="O218" s="27"/>
      <c r="P218" s="27"/>
      <c r="Q218" s="27"/>
      <c r="R218" s="27"/>
      <c r="S218" s="27"/>
      <c r="T218" s="27" t="s">
        <v>13</v>
      </c>
      <c r="U218" s="27"/>
      <c r="V218" s="27"/>
      <c r="W218" s="27"/>
      <c r="X218" s="27"/>
      <c r="Y218" s="27"/>
      <c r="Z218" s="27"/>
      <c r="AA218" s="36" t="s">
        <v>259</v>
      </c>
      <c r="AB218" s="76"/>
      <c r="AC218" s="76"/>
      <c r="AD218" s="76"/>
      <c r="AE218" s="76"/>
      <c r="AF218" s="76"/>
      <c r="AG218" s="76"/>
      <c r="AH218" s="76"/>
      <c r="AI218" s="76"/>
      <c r="AJ218" s="76"/>
      <c r="AK218" s="76"/>
      <c r="AL218" s="76"/>
      <c r="AM218" s="76"/>
      <c r="AN218" s="76"/>
      <c r="AO218" s="77"/>
      <c r="AP218" s="36" t="s">
        <v>262</v>
      </c>
      <c r="AQ218" s="37"/>
      <c r="AR218" s="37"/>
      <c r="AS218" s="37"/>
      <c r="AT218" s="37"/>
      <c r="AU218" s="37"/>
      <c r="AV218" s="37"/>
      <c r="AW218" s="37"/>
      <c r="AX218" s="37"/>
      <c r="AY218" s="37"/>
      <c r="AZ218" s="37"/>
      <c r="BA218" s="37"/>
      <c r="BB218" s="37"/>
      <c r="BC218" s="37"/>
      <c r="BD218" s="38"/>
      <c r="BE218" s="36" t="s">
        <v>270</v>
      </c>
      <c r="BF218" s="37"/>
      <c r="BG218" s="37"/>
      <c r="BH218" s="37"/>
      <c r="BI218" s="37"/>
      <c r="BJ218" s="37"/>
      <c r="BK218" s="37"/>
      <c r="BL218" s="37"/>
      <c r="BM218" s="37"/>
      <c r="BN218" s="37"/>
      <c r="BO218" s="37"/>
      <c r="BP218" s="37"/>
      <c r="BQ218" s="37"/>
      <c r="BR218" s="37"/>
      <c r="BS218" s="38"/>
    </row>
    <row r="219" spans="1:79" ht="32.1" customHeight="1" x14ac:dyDescent="0.2">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t="s">
        <v>4</v>
      </c>
      <c r="AB219" s="27"/>
      <c r="AC219" s="27"/>
      <c r="AD219" s="27"/>
      <c r="AE219" s="27"/>
      <c r="AF219" s="27" t="s">
        <v>3</v>
      </c>
      <c r="AG219" s="27"/>
      <c r="AH219" s="27"/>
      <c r="AI219" s="27"/>
      <c r="AJ219" s="27"/>
      <c r="AK219" s="27" t="s">
        <v>89</v>
      </c>
      <c r="AL219" s="27"/>
      <c r="AM219" s="27"/>
      <c r="AN219" s="27"/>
      <c r="AO219" s="27"/>
      <c r="AP219" s="27" t="s">
        <v>4</v>
      </c>
      <c r="AQ219" s="27"/>
      <c r="AR219" s="27"/>
      <c r="AS219" s="27"/>
      <c r="AT219" s="27"/>
      <c r="AU219" s="27" t="s">
        <v>3</v>
      </c>
      <c r="AV219" s="27"/>
      <c r="AW219" s="27"/>
      <c r="AX219" s="27"/>
      <c r="AY219" s="27"/>
      <c r="AZ219" s="27" t="s">
        <v>96</v>
      </c>
      <c r="BA219" s="27"/>
      <c r="BB219" s="27"/>
      <c r="BC219" s="27"/>
      <c r="BD219" s="27"/>
      <c r="BE219" s="27" t="s">
        <v>4</v>
      </c>
      <c r="BF219" s="27"/>
      <c r="BG219" s="27"/>
      <c r="BH219" s="27"/>
      <c r="BI219" s="27"/>
      <c r="BJ219" s="27" t="s">
        <v>3</v>
      </c>
      <c r="BK219" s="27"/>
      <c r="BL219" s="27"/>
      <c r="BM219" s="27"/>
      <c r="BN219" s="27"/>
      <c r="BO219" s="27" t="s">
        <v>127</v>
      </c>
      <c r="BP219" s="27"/>
      <c r="BQ219" s="27"/>
      <c r="BR219" s="27"/>
      <c r="BS219" s="27"/>
    </row>
    <row r="220" spans="1:79" ht="15" customHeight="1" x14ac:dyDescent="0.2">
      <c r="A220" s="27">
        <v>1</v>
      </c>
      <c r="B220" s="27"/>
      <c r="C220" s="27"/>
      <c r="D220" s="27"/>
      <c r="E220" s="27"/>
      <c r="F220" s="27"/>
      <c r="G220" s="27">
        <v>2</v>
      </c>
      <c r="H220" s="27"/>
      <c r="I220" s="27"/>
      <c r="J220" s="27"/>
      <c r="K220" s="27"/>
      <c r="L220" s="27"/>
      <c r="M220" s="27"/>
      <c r="N220" s="27"/>
      <c r="O220" s="27"/>
      <c r="P220" s="27"/>
      <c r="Q220" s="27"/>
      <c r="R220" s="27"/>
      <c r="S220" s="27"/>
      <c r="T220" s="27">
        <v>3</v>
      </c>
      <c r="U220" s="27"/>
      <c r="V220" s="27"/>
      <c r="W220" s="27"/>
      <c r="X220" s="27"/>
      <c r="Y220" s="27"/>
      <c r="Z220" s="27"/>
      <c r="AA220" s="27">
        <v>4</v>
      </c>
      <c r="AB220" s="27"/>
      <c r="AC220" s="27"/>
      <c r="AD220" s="27"/>
      <c r="AE220" s="27"/>
      <c r="AF220" s="27">
        <v>5</v>
      </c>
      <c r="AG220" s="27"/>
      <c r="AH220" s="27"/>
      <c r="AI220" s="27"/>
      <c r="AJ220" s="27"/>
      <c r="AK220" s="27">
        <v>6</v>
      </c>
      <c r="AL220" s="27"/>
      <c r="AM220" s="27"/>
      <c r="AN220" s="27"/>
      <c r="AO220" s="27"/>
      <c r="AP220" s="27">
        <v>7</v>
      </c>
      <c r="AQ220" s="27"/>
      <c r="AR220" s="27"/>
      <c r="AS220" s="27"/>
      <c r="AT220" s="27"/>
      <c r="AU220" s="27">
        <v>8</v>
      </c>
      <c r="AV220" s="27"/>
      <c r="AW220" s="27"/>
      <c r="AX220" s="27"/>
      <c r="AY220" s="27"/>
      <c r="AZ220" s="27">
        <v>9</v>
      </c>
      <c r="BA220" s="27"/>
      <c r="BB220" s="27"/>
      <c r="BC220" s="27"/>
      <c r="BD220" s="27"/>
      <c r="BE220" s="27">
        <v>10</v>
      </c>
      <c r="BF220" s="27"/>
      <c r="BG220" s="27"/>
      <c r="BH220" s="27"/>
      <c r="BI220" s="27"/>
      <c r="BJ220" s="27">
        <v>11</v>
      </c>
      <c r="BK220" s="27"/>
      <c r="BL220" s="27"/>
      <c r="BM220" s="27"/>
      <c r="BN220" s="27"/>
      <c r="BO220" s="27">
        <v>12</v>
      </c>
      <c r="BP220" s="27"/>
      <c r="BQ220" s="27"/>
      <c r="BR220" s="27"/>
      <c r="BS220" s="27"/>
    </row>
    <row r="221" spans="1:79" s="1" customFormat="1" ht="15" hidden="1" customHeight="1" x14ac:dyDescent="0.2">
      <c r="A221" s="26" t="s">
        <v>69</v>
      </c>
      <c r="B221" s="26"/>
      <c r="C221" s="26"/>
      <c r="D221" s="26"/>
      <c r="E221" s="26"/>
      <c r="F221" s="26"/>
      <c r="G221" s="67" t="s">
        <v>57</v>
      </c>
      <c r="H221" s="67"/>
      <c r="I221" s="67"/>
      <c r="J221" s="67"/>
      <c r="K221" s="67"/>
      <c r="L221" s="67"/>
      <c r="M221" s="67"/>
      <c r="N221" s="67"/>
      <c r="O221" s="67"/>
      <c r="P221" s="67"/>
      <c r="Q221" s="67"/>
      <c r="R221" s="67"/>
      <c r="S221" s="67"/>
      <c r="T221" s="67" t="s">
        <v>79</v>
      </c>
      <c r="U221" s="67"/>
      <c r="V221" s="67"/>
      <c r="W221" s="67"/>
      <c r="X221" s="67"/>
      <c r="Y221" s="67"/>
      <c r="Z221" s="67"/>
      <c r="AA221" s="30" t="s">
        <v>65</v>
      </c>
      <c r="AB221" s="30"/>
      <c r="AC221" s="30"/>
      <c r="AD221" s="30"/>
      <c r="AE221" s="30"/>
      <c r="AF221" s="30" t="s">
        <v>66</v>
      </c>
      <c r="AG221" s="30"/>
      <c r="AH221" s="30"/>
      <c r="AI221" s="30"/>
      <c r="AJ221" s="30"/>
      <c r="AK221" s="50" t="s">
        <v>122</v>
      </c>
      <c r="AL221" s="50"/>
      <c r="AM221" s="50"/>
      <c r="AN221" s="50"/>
      <c r="AO221" s="50"/>
      <c r="AP221" s="30" t="s">
        <v>67</v>
      </c>
      <c r="AQ221" s="30"/>
      <c r="AR221" s="30"/>
      <c r="AS221" s="30"/>
      <c r="AT221" s="30"/>
      <c r="AU221" s="30" t="s">
        <v>68</v>
      </c>
      <c r="AV221" s="30"/>
      <c r="AW221" s="30"/>
      <c r="AX221" s="30"/>
      <c r="AY221" s="30"/>
      <c r="AZ221" s="50" t="s">
        <v>122</v>
      </c>
      <c r="BA221" s="50"/>
      <c r="BB221" s="50"/>
      <c r="BC221" s="50"/>
      <c r="BD221" s="50"/>
      <c r="BE221" s="30" t="s">
        <v>58</v>
      </c>
      <c r="BF221" s="30"/>
      <c r="BG221" s="30"/>
      <c r="BH221" s="30"/>
      <c r="BI221" s="30"/>
      <c r="BJ221" s="30" t="s">
        <v>59</v>
      </c>
      <c r="BK221" s="30"/>
      <c r="BL221" s="30"/>
      <c r="BM221" s="30"/>
      <c r="BN221" s="30"/>
      <c r="BO221" s="50" t="s">
        <v>122</v>
      </c>
      <c r="BP221" s="50"/>
      <c r="BQ221" s="50"/>
      <c r="BR221" s="50"/>
      <c r="BS221" s="50"/>
      <c r="CA221" s="1" t="s">
        <v>44</v>
      </c>
    </row>
    <row r="222" spans="1:79" s="99" customFormat="1" ht="63.75" customHeight="1" x14ac:dyDescent="0.2">
      <c r="A222" s="110">
        <v>1</v>
      </c>
      <c r="B222" s="110"/>
      <c r="C222" s="110"/>
      <c r="D222" s="110"/>
      <c r="E222" s="110"/>
      <c r="F222" s="110"/>
      <c r="G222" s="92" t="s">
        <v>237</v>
      </c>
      <c r="H222" s="93"/>
      <c r="I222" s="93"/>
      <c r="J222" s="93"/>
      <c r="K222" s="93"/>
      <c r="L222" s="93"/>
      <c r="M222" s="93"/>
      <c r="N222" s="93"/>
      <c r="O222" s="93"/>
      <c r="P222" s="93"/>
      <c r="Q222" s="93"/>
      <c r="R222" s="93"/>
      <c r="S222" s="94"/>
      <c r="T222" s="118" t="s">
        <v>238</v>
      </c>
      <c r="U222" s="93"/>
      <c r="V222" s="93"/>
      <c r="W222" s="93"/>
      <c r="X222" s="93"/>
      <c r="Y222" s="93"/>
      <c r="Z222" s="94"/>
      <c r="AA222" s="117">
        <v>73969</v>
      </c>
      <c r="AB222" s="117"/>
      <c r="AC222" s="117"/>
      <c r="AD222" s="117"/>
      <c r="AE222" s="117"/>
      <c r="AF222" s="117">
        <v>0</v>
      </c>
      <c r="AG222" s="117"/>
      <c r="AH222" s="117"/>
      <c r="AI222" s="117"/>
      <c r="AJ222" s="117"/>
      <c r="AK222" s="117">
        <f>IF(ISNUMBER(AA222),AA222,0)+IF(ISNUMBER(AF222),AF222,0)</f>
        <v>73969</v>
      </c>
      <c r="AL222" s="117"/>
      <c r="AM222" s="117"/>
      <c r="AN222" s="117"/>
      <c r="AO222" s="117"/>
      <c r="AP222" s="117">
        <v>22300</v>
      </c>
      <c r="AQ222" s="117"/>
      <c r="AR222" s="117"/>
      <c r="AS222" s="117"/>
      <c r="AT222" s="117"/>
      <c r="AU222" s="117">
        <v>0</v>
      </c>
      <c r="AV222" s="117"/>
      <c r="AW222" s="117"/>
      <c r="AX222" s="117"/>
      <c r="AY222" s="117"/>
      <c r="AZ222" s="117">
        <f>IF(ISNUMBER(AP222),AP222,0)+IF(ISNUMBER(AU222),AU222,0)</f>
        <v>22300</v>
      </c>
      <c r="BA222" s="117"/>
      <c r="BB222" s="117"/>
      <c r="BC222" s="117"/>
      <c r="BD222" s="117"/>
      <c r="BE222" s="117">
        <v>0</v>
      </c>
      <c r="BF222" s="117"/>
      <c r="BG222" s="117"/>
      <c r="BH222" s="117"/>
      <c r="BI222" s="117"/>
      <c r="BJ222" s="117">
        <v>0</v>
      </c>
      <c r="BK222" s="117"/>
      <c r="BL222" s="117"/>
      <c r="BM222" s="117"/>
      <c r="BN222" s="117"/>
      <c r="BO222" s="117">
        <f>IF(ISNUMBER(BE222),BE222,0)+IF(ISNUMBER(BJ222),BJ222,0)</f>
        <v>0</v>
      </c>
      <c r="BP222" s="117"/>
      <c r="BQ222" s="117"/>
      <c r="BR222" s="117"/>
      <c r="BS222" s="117"/>
      <c r="CA222" s="99" t="s">
        <v>45</v>
      </c>
    </row>
    <row r="223" spans="1:79" s="6" customFormat="1" ht="12.75" customHeight="1" x14ac:dyDescent="0.2">
      <c r="A223" s="85"/>
      <c r="B223" s="85"/>
      <c r="C223" s="85"/>
      <c r="D223" s="85"/>
      <c r="E223" s="85"/>
      <c r="F223" s="85"/>
      <c r="G223" s="100" t="s">
        <v>147</v>
      </c>
      <c r="H223" s="101"/>
      <c r="I223" s="101"/>
      <c r="J223" s="101"/>
      <c r="K223" s="101"/>
      <c r="L223" s="101"/>
      <c r="M223" s="101"/>
      <c r="N223" s="101"/>
      <c r="O223" s="101"/>
      <c r="P223" s="101"/>
      <c r="Q223" s="101"/>
      <c r="R223" s="101"/>
      <c r="S223" s="102"/>
      <c r="T223" s="119"/>
      <c r="U223" s="101"/>
      <c r="V223" s="101"/>
      <c r="W223" s="101"/>
      <c r="X223" s="101"/>
      <c r="Y223" s="101"/>
      <c r="Z223" s="102"/>
      <c r="AA223" s="116">
        <v>73969</v>
      </c>
      <c r="AB223" s="116"/>
      <c r="AC223" s="116"/>
      <c r="AD223" s="116"/>
      <c r="AE223" s="116"/>
      <c r="AF223" s="116">
        <v>0</v>
      </c>
      <c r="AG223" s="116"/>
      <c r="AH223" s="116"/>
      <c r="AI223" s="116"/>
      <c r="AJ223" s="116"/>
      <c r="AK223" s="116">
        <f>IF(ISNUMBER(AA223),AA223,0)+IF(ISNUMBER(AF223),AF223,0)</f>
        <v>73969</v>
      </c>
      <c r="AL223" s="116"/>
      <c r="AM223" s="116"/>
      <c r="AN223" s="116"/>
      <c r="AO223" s="116"/>
      <c r="AP223" s="116">
        <v>22300</v>
      </c>
      <c r="AQ223" s="116"/>
      <c r="AR223" s="116"/>
      <c r="AS223" s="116"/>
      <c r="AT223" s="116"/>
      <c r="AU223" s="116">
        <v>0</v>
      </c>
      <c r="AV223" s="116"/>
      <c r="AW223" s="116"/>
      <c r="AX223" s="116"/>
      <c r="AY223" s="116"/>
      <c r="AZ223" s="116">
        <f>IF(ISNUMBER(AP223),AP223,0)+IF(ISNUMBER(AU223),AU223,0)</f>
        <v>22300</v>
      </c>
      <c r="BA223" s="116"/>
      <c r="BB223" s="116"/>
      <c r="BC223" s="116"/>
      <c r="BD223" s="116"/>
      <c r="BE223" s="116">
        <v>0</v>
      </c>
      <c r="BF223" s="116"/>
      <c r="BG223" s="116"/>
      <c r="BH223" s="116"/>
      <c r="BI223" s="116"/>
      <c r="BJ223" s="116">
        <v>0</v>
      </c>
      <c r="BK223" s="116"/>
      <c r="BL223" s="116"/>
      <c r="BM223" s="116"/>
      <c r="BN223" s="116"/>
      <c r="BO223" s="116">
        <f>IF(ISNUMBER(BE223),BE223,0)+IF(ISNUMBER(BJ223),BJ223,0)</f>
        <v>0</v>
      </c>
      <c r="BP223" s="116"/>
      <c r="BQ223" s="116"/>
      <c r="BR223" s="116"/>
      <c r="BS223" s="116"/>
    </row>
    <row r="225" spans="1:79" ht="13.5" customHeight="1" x14ac:dyDescent="0.2">
      <c r="A225" s="29" t="s">
        <v>291</v>
      </c>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row>
    <row r="226" spans="1:79" ht="15" customHeight="1" x14ac:dyDescent="0.2">
      <c r="A226" s="44" t="s">
        <v>258</v>
      </c>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row>
    <row r="227" spans="1:79" ht="15" customHeight="1" x14ac:dyDescent="0.2">
      <c r="A227" s="27" t="s">
        <v>6</v>
      </c>
      <c r="B227" s="27"/>
      <c r="C227" s="27"/>
      <c r="D227" s="27"/>
      <c r="E227" s="27"/>
      <c r="F227" s="27"/>
      <c r="G227" s="27" t="s">
        <v>126</v>
      </c>
      <c r="H227" s="27"/>
      <c r="I227" s="27"/>
      <c r="J227" s="27"/>
      <c r="K227" s="27"/>
      <c r="L227" s="27"/>
      <c r="M227" s="27"/>
      <c r="N227" s="27"/>
      <c r="O227" s="27"/>
      <c r="P227" s="27"/>
      <c r="Q227" s="27"/>
      <c r="R227" s="27"/>
      <c r="S227" s="27"/>
      <c r="T227" s="27" t="s">
        <v>13</v>
      </c>
      <c r="U227" s="27"/>
      <c r="V227" s="27"/>
      <c r="W227" s="27"/>
      <c r="X227" s="27"/>
      <c r="Y227" s="27"/>
      <c r="Z227" s="27"/>
      <c r="AA227" s="36" t="s">
        <v>280</v>
      </c>
      <c r="AB227" s="76"/>
      <c r="AC227" s="76"/>
      <c r="AD227" s="76"/>
      <c r="AE227" s="76"/>
      <c r="AF227" s="76"/>
      <c r="AG227" s="76"/>
      <c r="AH227" s="76"/>
      <c r="AI227" s="76"/>
      <c r="AJ227" s="76"/>
      <c r="AK227" s="76"/>
      <c r="AL227" s="76"/>
      <c r="AM227" s="76"/>
      <c r="AN227" s="76"/>
      <c r="AO227" s="77"/>
      <c r="AP227" s="36" t="s">
        <v>285</v>
      </c>
      <c r="AQ227" s="37"/>
      <c r="AR227" s="37"/>
      <c r="AS227" s="37"/>
      <c r="AT227" s="37"/>
      <c r="AU227" s="37"/>
      <c r="AV227" s="37"/>
      <c r="AW227" s="37"/>
      <c r="AX227" s="37"/>
      <c r="AY227" s="37"/>
      <c r="AZ227" s="37"/>
      <c r="BA227" s="37"/>
      <c r="BB227" s="37"/>
      <c r="BC227" s="37"/>
      <c r="BD227" s="38"/>
    </row>
    <row r="228" spans="1:79" ht="32.1" customHeight="1" x14ac:dyDescent="0.2">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t="s">
        <v>4</v>
      </c>
      <c r="AB228" s="27"/>
      <c r="AC228" s="27"/>
      <c r="AD228" s="27"/>
      <c r="AE228" s="27"/>
      <c r="AF228" s="27" t="s">
        <v>3</v>
      </c>
      <c r="AG228" s="27"/>
      <c r="AH228" s="27"/>
      <c r="AI228" s="27"/>
      <c r="AJ228" s="27"/>
      <c r="AK228" s="27" t="s">
        <v>89</v>
      </c>
      <c r="AL228" s="27"/>
      <c r="AM228" s="27"/>
      <c r="AN228" s="27"/>
      <c r="AO228" s="27"/>
      <c r="AP228" s="27" t="s">
        <v>4</v>
      </c>
      <c r="AQ228" s="27"/>
      <c r="AR228" s="27"/>
      <c r="AS228" s="27"/>
      <c r="AT228" s="27"/>
      <c r="AU228" s="27" t="s">
        <v>3</v>
      </c>
      <c r="AV228" s="27"/>
      <c r="AW228" s="27"/>
      <c r="AX228" s="27"/>
      <c r="AY228" s="27"/>
      <c r="AZ228" s="27" t="s">
        <v>96</v>
      </c>
      <c r="BA228" s="27"/>
      <c r="BB228" s="27"/>
      <c r="BC228" s="27"/>
      <c r="BD228" s="27"/>
    </row>
    <row r="229" spans="1:79" ht="15" customHeight="1" x14ac:dyDescent="0.2">
      <c r="A229" s="27">
        <v>1</v>
      </c>
      <c r="B229" s="27"/>
      <c r="C229" s="27"/>
      <c r="D229" s="27"/>
      <c r="E229" s="27"/>
      <c r="F229" s="27"/>
      <c r="G229" s="27">
        <v>2</v>
      </c>
      <c r="H229" s="27"/>
      <c r="I229" s="27"/>
      <c r="J229" s="27"/>
      <c r="K229" s="27"/>
      <c r="L229" s="27"/>
      <c r="M229" s="27"/>
      <c r="N229" s="27"/>
      <c r="O229" s="27"/>
      <c r="P229" s="27"/>
      <c r="Q229" s="27"/>
      <c r="R229" s="27"/>
      <c r="S229" s="27"/>
      <c r="T229" s="27">
        <v>3</v>
      </c>
      <c r="U229" s="27"/>
      <c r="V229" s="27"/>
      <c r="W229" s="27"/>
      <c r="X229" s="27"/>
      <c r="Y229" s="27"/>
      <c r="Z229" s="27"/>
      <c r="AA229" s="27">
        <v>4</v>
      </c>
      <c r="AB229" s="27"/>
      <c r="AC229" s="27"/>
      <c r="AD229" s="27"/>
      <c r="AE229" s="27"/>
      <c r="AF229" s="27">
        <v>5</v>
      </c>
      <c r="AG229" s="27"/>
      <c r="AH229" s="27"/>
      <c r="AI229" s="27"/>
      <c r="AJ229" s="27"/>
      <c r="AK229" s="27">
        <v>6</v>
      </c>
      <c r="AL229" s="27"/>
      <c r="AM229" s="27"/>
      <c r="AN229" s="27"/>
      <c r="AO229" s="27"/>
      <c r="AP229" s="27">
        <v>7</v>
      </c>
      <c r="AQ229" s="27"/>
      <c r="AR229" s="27"/>
      <c r="AS229" s="27"/>
      <c r="AT229" s="27"/>
      <c r="AU229" s="27">
        <v>8</v>
      </c>
      <c r="AV229" s="27"/>
      <c r="AW229" s="27"/>
      <c r="AX229" s="27"/>
      <c r="AY229" s="27"/>
      <c r="AZ229" s="27">
        <v>9</v>
      </c>
      <c r="BA229" s="27"/>
      <c r="BB229" s="27"/>
      <c r="BC229" s="27"/>
      <c r="BD229" s="27"/>
    </row>
    <row r="230" spans="1:79" s="1" customFormat="1" ht="12" hidden="1" customHeight="1" x14ac:dyDescent="0.2">
      <c r="A230" s="26" t="s">
        <v>69</v>
      </c>
      <c r="B230" s="26"/>
      <c r="C230" s="26"/>
      <c r="D230" s="26"/>
      <c r="E230" s="26"/>
      <c r="F230" s="26"/>
      <c r="G230" s="67" t="s">
        <v>57</v>
      </c>
      <c r="H230" s="67"/>
      <c r="I230" s="67"/>
      <c r="J230" s="67"/>
      <c r="K230" s="67"/>
      <c r="L230" s="67"/>
      <c r="M230" s="67"/>
      <c r="N230" s="67"/>
      <c r="O230" s="67"/>
      <c r="P230" s="67"/>
      <c r="Q230" s="67"/>
      <c r="R230" s="67"/>
      <c r="S230" s="67"/>
      <c r="T230" s="67" t="s">
        <v>79</v>
      </c>
      <c r="U230" s="67"/>
      <c r="V230" s="67"/>
      <c r="W230" s="67"/>
      <c r="X230" s="67"/>
      <c r="Y230" s="67"/>
      <c r="Z230" s="67"/>
      <c r="AA230" s="30" t="s">
        <v>60</v>
      </c>
      <c r="AB230" s="30"/>
      <c r="AC230" s="30"/>
      <c r="AD230" s="30"/>
      <c r="AE230" s="30"/>
      <c r="AF230" s="30" t="s">
        <v>61</v>
      </c>
      <c r="AG230" s="30"/>
      <c r="AH230" s="30"/>
      <c r="AI230" s="30"/>
      <c r="AJ230" s="30"/>
      <c r="AK230" s="50" t="s">
        <v>122</v>
      </c>
      <c r="AL230" s="50"/>
      <c r="AM230" s="50"/>
      <c r="AN230" s="50"/>
      <c r="AO230" s="50"/>
      <c r="AP230" s="30" t="s">
        <v>62</v>
      </c>
      <c r="AQ230" s="30"/>
      <c r="AR230" s="30"/>
      <c r="AS230" s="30"/>
      <c r="AT230" s="30"/>
      <c r="AU230" s="30" t="s">
        <v>63</v>
      </c>
      <c r="AV230" s="30"/>
      <c r="AW230" s="30"/>
      <c r="AX230" s="30"/>
      <c r="AY230" s="30"/>
      <c r="AZ230" s="50" t="s">
        <v>122</v>
      </c>
      <c r="BA230" s="50"/>
      <c r="BB230" s="50"/>
      <c r="BC230" s="50"/>
      <c r="BD230" s="50"/>
      <c r="CA230" s="1" t="s">
        <v>46</v>
      </c>
    </row>
    <row r="231" spans="1:79" s="99" customFormat="1" ht="63.75" customHeight="1" x14ac:dyDescent="0.2">
      <c r="A231" s="110">
        <v>1</v>
      </c>
      <c r="B231" s="110"/>
      <c r="C231" s="110"/>
      <c r="D231" s="110"/>
      <c r="E231" s="110"/>
      <c r="F231" s="110"/>
      <c r="G231" s="92" t="s">
        <v>237</v>
      </c>
      <c r="H231" s="93"/>
      <c r="I231" s="93"/>
      <c r="J231" s="93"/>
      <c r="K231" s="93"/>
      <c r="L231" s="93"/>
      <c r="M231" s="93"/>
      <c r="N231" s="93"/>
      <c r="O231" s="93"/>
      <c r="P231" s="93"/>
      <c r="Q231" s="93"/>
      <c r="R231" s="93"/>
      <c r="S231" s="94"/>
      <c r="T231" s="118" t="s">
        <v>238</v>
      </c>
      <c r="U231" s="93"/>
      <c r="V231" s="93"/>
      <c r="W231" s="93"/>
      <c r="X231" s="93"/>
      <c r="Y231" s="93"/>
      <c r="Z231" s="94"/>
      <c r="AA231" s="117">
        <v>0</v>
      </c>
      <c r="AB231" s="117"/>
      <c r="AC231" s="117"/>
      <c r="AD231" s="117"/>
      <c r="AE231" s="117"/>
      <c r="AF231" s="117">
        <v>0</v>
      </c>
      <c r="AG231" s="117"/>
      <c r="AH231" s="117"/>
      <c r="AI231" s="117"/>
      <c r="AJ231" s="117"/>
      <c r="AK231" s="117">
        <f>IF(ISNUMBER(AA231),AA231,0)+IF(ISNUMBER(AF231),AF231,0)</f>
        <v>0</v>
      </c>
      <c r="AL231" s="117"/>
      <c r="AM231" s="117"/>
      <c r="AN231" s="117"/>
      <c r="AO231" s="117"/>
      <c r="AP231" s="117">
        <v>0</v>
      </c>
      <c r="AQ231" s="117"/>
      <c r="AR231" s="117"/>
      <c r="AS231" s="117"/>
      <c r="AT231" s="117"/>
      <c r="AU231" s="117">
        <v>0</v>
      </c>
      <c r="AV231" s="117"/>
      <c r="AW231" s="117"/>
      <c r="AX231" s="117"/>
      <c r="AY231" s="117"/>
      <c r="AZ231" s="117">
        <f>IF(ISNUMBER(AP231),AP231,0)+IF(ISNUMBER(AU231),AU231,0)</f>
        <v>0</v>
      </c>
      <c r="BA231" s="117"/>
      <c r="BB231" s="117"/>
      <c r="BC231" s="117"/>
      <c r="BD231" s="117"/>
      <c r="CA231" s="99" t="s">
        <v>47</v>
      </c>
    </row>
    <row r="232" spans="1:79" s="6" customFormat="1" x14ac:dyDescent="0.2">
      <c r="A232" s="85"/>
      <c r="B232" s="85"/>
      <c r="C232" s="85"/>
      <c r="D232" s="85"/>
      <c r="E232" s="85"/>
      <c r="F232" s="85"/>
      <c r="G232" s="100" t="s">
        <v>147</v>
      </c>
      <c r="H232" s="101"/>
      <c r="I232" s="101"/>
      <c r="J232" s="101"/>
      <c r="K232" s="101"/>
      <c r="L232" s="101"/>
      <c r="M232" s="101"/>
      <c r="N232" s="101"/>
      <c r="O232" s="101"/>
      <c r="P232" s="101"/>
      <c r="Q232" s="101"/>
      <c r="R232" s="101"/>
      <c r="S232" s="102"/>
      <c r="T232" s="119"/>
      <c r="U232" s="101"/>
      <c r="V232" s="101"/>
      <c r="W232" s="101"/>
      <c r="X232" s="101"/>
      <c r="Y232" s="101"/>
      <c r="Z232" s="102"/>
      <c r="AA232" s="116">
        <v>0</v>
      </c>
      <c r="AB232" s="116"/>
      <c r="AC232" s="116"/>
      <c r="AD232" s="116"/>
      <c r="AE232" s="116"/>
      <c r="AF232" s="116">
        <v>0</v>
      </c>
      <c r="AG232" s="116"/>
      <c r="AH232" s="116"/>
      <c r="AI232" s="116"/>
      <c r="AJ232" s="116"/>
      <c r="AK232" s="116">
        <f>IF(ISNUMBER(AA232),AA232,0)+IF(ISNUMBER(AF232),AF232,0)</f>
        <v>0</v>
      </c>
      <c r="AL232" s="116"/>
      <c r="AM232" s="116"/>
      <c r="AN232" s="116"/>
      <c r="AO232" s="116"/>
      <c r="AP232" s="116">
        <v>0</v>
      </c>
      <c r="AQ232" s="116"/>
      <c r="AR232" s="116"/>
      <c r="AS232" s="116"/>
      <c r="AT232" s="116"/>
      <c r="AU232" s="116">
        <v>0</v>
      </c>
      <c r="AV232" s="116"/>
      <c r="AW232" s="116"/>
      <c r="AX232" s="116"/>
      <c r="AY232" s="116"/>
      <c r="AZ232" s="116">
        <f>IF(ISNUMBER(AP232),AP232,0)+IF(ISNUMBER(AU232),AU232,0)</f>
        <v>0</v>
      </c>
      <c r="BA232" s="116"/>
      <c r="BB232" s="116"/>
      <c r="BC232" s="116"/>
      <c r="BD232" s="116"/>
    </row>
    <row r="235" spans="1:79" ht="14.25" customHeight="1" x14ac:dyDescent="0.2">
      <c r="A235" s="29" t="s">
        <v>292</v>
      </c>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row>
    <row r="236" spans="1:79" ht="15" customHeight="1" x14ac:dyDescent="0.2">
      <c r="A236" s="44" t="s">
        <v>258</v>
      </c>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75"/>
      <c r="BC236" s="75"/>
      <c r="BD236" s="75"/>
      <c r="BE236" s="75"/>
      <c r="BF236" s="75"/>
      <c r="BG236" s="75"/>
      <c r="BH236" s="75"/>
      <c r="BI236" s="75"/>
      <c r="BJ236" s="75"/>
      <c r="BK236" s="75"/>
      <c r="BL236" s="75"/>
      <c r="BM236" s="75"/>
    </row>
    <row r="237" spans="1:79" ht="23.1" customHeight="1" x14ac:dyDescent="0.2">
      <c r="A237" s="27" t="s">
        <v>128</v>
      </c>
      <c r="B237" s="27"/>
      <c r="C237" s="27"/>
      <c r="D237" s="27"/>
      <c r="E237" s="27"/>
      <c r="F237" s="27"/>
      <c r="G237" s="27"/>
      <c r="H237" s="27"/>
      <c r="I237" s="27"/>
      <c r="J237" s="27"/>
      <c r="K237" s="27"/>
      <c r="L237" s="27"/>
      <c r="M237" s="27"/>
      <c r="N237" s="51" t="s">
        <v>129</v>
      </c>
      <c r="O237" s="52"/>
      <c r="P237" s="52"/>
      <c r="Q237" s="52"/>
      <c r="R237" s="52"/>
      <c r="S237" s="52"/>
      <c r="T237" s="52"/>
      <c r="U237" s="53"/>
      <c r="V237" s="51" t="s">
        <v>130</v>
      </c>
      <c r="W237" s="52"/>
      <c r="X237" s="52"/>
      <c r="Y237" s="52"/>
      <c r="Z237" s="53"/>
      <c r="AA237" s="27" t="s">
        <v>259</v>
      </c>
      <c r="AB237" s="27"/>
      <c r="AC237" s="27"/>
      <c r="AD237" s="27"/>
      <c r="AE237" s="27"/>
      <c r="AF237" s="27"/>
      <c r="AG237" s="27"/>
      <c r="AH237" s="27"/>
      <c r="AI237" s="27"/>
      <c r="AJ237" s="27" t="s">
        <v>262</v>
      </c>
      <c r="AK237" s="27"/>
      <c r="AL237" s="27"/>
      <c r="AM237" s="27"/>
      <c r="AN237" s="27"/>
      <c r="AO237" s="27"/>
      <c r="AP237" s="27"/>
      <c r="AQ237" s="27"/>
      <c r="AR237" s="27"/>
      <c r="AS237" s="27" t="s">
        <v>270</v>
      </c>
      <c r="AT237" s="27"/>
      <c r="AU237" s="27"/>
      <c r="AV237" s="27"/>
      <c r="AW237" s="27"/>
      <c r="AX237" s="27"/>
      <c r="AY237" s="27"/>
      <c r="AZ237" s="27"/>
      <c r="BA237" s="27"/>
      <c r="BB237" s="27" t="s">
        <v>280</v>
      </c>
      <c r="BC237" s="27"/>
      <c r="BD237" s="27"/>
      <c r="BE237" s="27"/>
      <c r="BF237" s="27"/>
      <c r="BG237" s="27"/>
      <c r="BH237" s="27"/>
      <c r="BI237" s="27"/>
      <c r="BJ237" s="27"/>
      <c r="BK237" s="27" t="s">
        <v>285</v>
      </c>
      <c r="BL237" s="27"/>
      <c r="BM237" s="27"/>
      <c r="BN237" s="27"/>
      <c r="BO237" s="27"/>
      <c r="BP237" s="27"/>
      <c r="BQ237" s="27"/>
      <c r="BR237" s="27"/>
      <c r="BS237" s="27"/>
    </row>
    <row r="238" spans="1:79" ht="95.25" customHeight="1" x14ac:dyDescent="0.2">
      <c r="A238" s="27"/>
      <c r="B238" s="27"/>
      <c r="C238" s="27"/>
      <c r="D238" s="27"/>
      <c r="E238" s="27"/>
      <c r="F238" s="27"/>
      <c r="G238" s="27"/>
      <c r="H238" s="27"/>
      <c r="I238" s="27"/>
      <c r="J238" s="27"/>
      <c r="K238" s="27"/>
      <c r="L238" s="27"/>
      <c r="M238" s="27"/>
      <c r="N238" s="54"/>
      <c r="O238" s="55"/>
      <c r="P238" s="55"/>
      <c r="Q238" s="55"/>
      <c r="R238" s="55"/>
      <c r="S238" s="55"/>
      <c r="T238" s="55"/>
      <c r="U238" s="56"/>
      <c r="V238" s="54"/>
      <c r="W238" s="55"/>
      <c r="X238" s="55"/>
      <c r="Y238" s="55"/>
      <c r="Z238" s="56"/>
      <c r="AA238" s="74" t="s">
        <v>133</v>
      </c>
      <c r="AB238" s="74"/>
      <c r="AC238" s="74"/>
      <c r="AD238" s="74"/>
      <c r="AE238" s="74"/>
      <c r="AF238" s="74" t="s">
        <v>134</v>
      </c>
      <c r="AG238" s="74"/>
      <c r="AH238" s="74"/>
      <c r="AI238" s="74"/>
      <c r="AJ238" s="74" t="s">
        <v>133</v>
      </c>
      <c r="AK238" s="74"/>
      <c r="AL238" s="74"/>
      <c r="AM238" s="74"/>
      <c r="AN238" s="74"/>
      <c r="AO238" s="74" t="s">
        <v>134</v>
      </c>
      <c r="AP238" s="74"/>
      <c r="AQ238" s="74"/>
      <c r="AR238" s="74"/>
      <c r="AS238" s="74" t="s">
        <v>133</v>
      </c>
      <c r="AT238" s="74"/>
      <c r="AU238" s="74"/>
      <c r="AV238" s="74"/>
      <c r="AW238" s="74"/>
      <c r="AX238" s="74" t="s">
        <v>134</v>
      </c>
      <c r="AY238" s="74"/>
      <c r="AZ238" s="74"/>
      <c r="BA238" s="74"/>
      <c r="BB238" s="74" t="s">
        <v>133</v>
      </c>
      <c r="BC238" s="74"/>
      <c r="BD238" s="74"/>
      <c r="BE238" s="74"/>
      <c r="BF238" s="74"/>
      <c r="BG238" s="74" t="s">
        <v>134</v>
      </c>
      <c r="BH238" s="74"/>
      <c r="BI238" s="74"/>
      <c r="BJ238" s="74"/>
      <c r="BK238" s="74" t="s">
        <v>133</v>
      </c>
      <c r="BL238" s="74"/>
      <c r="BM238" s="74"/>
      <c r="BN238" s="74"/>
      <c r="BO238" s="74"/>
      <c r="BP238" s="74" t="s">
        <v>134</v>
      </c>
      <c r="BQ238" s="74"/>
      <c r="BR238" s="74"/>
      <c r="BS238" s="74"/>
    </row>
    <row r="239" spans="1:79" ht="15" customHeight="1" x14ac:dyDescent="0.2">
      <c r="A239" s="27">
        <v>1</v>
      </c>
      <c r="B239" s="27"/>
      <c r="C239" s="27"/>
      <c r="D239" s="27"/>
      <c r="E239" s="27"/>
      <c r="F239" s="27"/>
      <c r="G239" s="27"/>
      <c r="H239" s="27"/>
      <c r="I239" s="27"/>
      <c r="J239" s="27"/>
      <c r="K239" s="27"/>
      <c r="L239" s="27"/>
      <c r="M239" s="27"/>
      <c r="N239" s="36">
        <v>2</v>
      </c>
      <c r="O239" s="37"/>
      <c r="P239" s="37"/>
      <c r="Q239" s="37"/>
      <c r="R239" s="37"/>
      <c r="S239" s="37"/>
      <c r="T239" s="37"/>
      <c r="U239" s="38"/>
      <c r="V239" s="27">
        <v>3</v>
      </c>
      <c r="W239" s="27"/>
      <c r="X239" s="27"/>
      <c r="Y239" s="27"/>
      <c r="Z239" s="27"/>
      <c r="AA239" s="27">
        <v>4</v>
      </c>
      <c r="AB239" s="27"/>
      <c r="AC239" s="27"/>
      <c r="AD239" s="27"/>
      <c r="AE239" s="27"/>
      <c r="AF239" s="27">
        <v>5</v>
      </c>
      <c r="AG239" s="27"/>
      <c r="AH239" s="27"/>
      <c r="AI239" s="27"/>
      <c r="AJ239" s="27">
        <v>6</v>
      </c>
      <c r="AK239" s="27"/>
      <c r="AL239" s="27"/>
      <c r="AM239" s="27"/>
      <c r="AN239" s="27"/>
      <c r="AO239" s="27">
        <v>7</v>
      </c>
      <c r="AP239" s="27"/>
      <c r="AQ239" s="27"/>
      <c r="AR239" s="27"/>
      <c r="AS239" s="27">
        <v>8</v>
      </c>
      <c r="AT239" s="27"/>
      <c r="AU239" s="27"/>
      <c r="AV239" s="27"/>
      <c r="AW239" s="27"/>
      <c r="AX239" s="27">
        <v>9</v>
      </c>
      <c r="AY239" s="27"/>
      <c r="AZ239" s="27"/>
      <c r="BA239" s="27"/>
      <c r="BB239" s="27">
        <v>10</v>
      </c>
      <c r="BC239" s="27"/>
      <c r="BD239" s="27"/>
      <c r="BE239" s="27"/>
      <c r="BF239" s="27"/>
      <c r="BG239" s="27">
        <v>11</v>
      </c>
      <c r="BH239" s="27"/>
      <c r="BI239" s="27"/>
      <c r="BJ239" s="27"/>
      <c r="BK239" s="27">
        <v>12</v>
      </c>
      <c r="BL239" s="27"/>
      <c r="BM239" s="27"/>
      <c r="BN239" s="27"/>
      <c r="BO239" s="27"/>
      <c r="BP239" s="27">
        <v>13</v>
      </c>
      <c r="BQ239" s="27"/>
      <c r="BR239" s="27"/>
      <c r="BS239" s="27"/>
    </row>
    <row r="240" spans="1:79" s="1" customFormat="1" ht="12" hidden="1" customHeight="1" x14ac:dyDescent="0.2">
      <c r="A240" s="67" t="s">
        <v>146</v>
      </c>
      <c r="B240" s="67"/>
      <c r="C240" s="67"/>
      <c r="D240" s="67"/>
      <c r="E240" s="67"/>
      <c r="F240" s="67"/>
      <c r="G240" s="67"/>
      <c r="H240" s="67"/>
      <c r="I240" s="67"/>
      <c r="J240" s="67"/>
      <c r="K240" s="67"/>
      <c r="L240" s="67"/>
      <c r="M240" s="67"/>
      <c r="N240" s="26" t="s">
        <v>131</v>
      </c>
      <c r="O240" s="26"/>
      <c r="P240" s="26"/>
      <c r="Q240" s="26"/>
      <c r="R240" s="26"/>
      <c r="S240" s="26"/>
      <c r="T240" s="26"/>
      <c r="U240" s="26"/>
      <c r="V240" s="26" t="s">
        <v>132</v>
      </c>
      <c r="W240" s="26"/>
      <c r="X240" s="26"/>
      <c r="Y240" s="26"/>
      <c r="Z240" s="26"/>
      <c r="AA240" s="30" t="s">
        <v>65</v>
      </c>
      <c r="AB240" s="30"/>
      <c r="AC240" s="30"/>
      <c r="AD240" s="30"/>
      <c r="AE240" s="30"/>
      <c r="AF240" s="30" t="s">
        <v>66</v>
      </c>
      <c r="AG240" s="30"/>
      <c r="AH240" s="30"/>
      <c r="AI240" s="30"/>
      <c r="AJ240" s="30" t="s">
        <v>67</v>
      </c>
      <c r="AK240" s="30"/>
      <c r="AL240" s="30"/>
      <c r="AM240" s="30"/>
      <c r="AN240" s="30"/>
      <c r="AO240" s="30" t="s">
        <v>68</v>
      </c>
      <c r="AP240" s="30"/>
      <c r="AQ240" s="30"/>
      <c r="AR240" s="30"/>
      <c r="AS240" s="30" t="s">
        <v>58</v>
      </c>
      <c r="AT240" s="30"/>
      <c r="AU240" s="30"/>
      <c r="AV240" s="30"/>
      <c r="AW240" s="30"/>
      <c r="AX240" s="30" t="s">
        <v>59</v>
      </c>
      <c r="AY240" s="30"/>
      <c r="AZ240" s="30"/>
      <c r="BA240" s="30"/>
      <c r="BB240" s="30" t="s">
        <v>60</v>
      </c>
      <c r="BC240" s="30"/>
      <c r="BD240" s="30"/>
      <c r="BE240" s="30"/>
      <c r="BF240" s="30"/>
      <c r="BG240" s="30" t="s">
        <v>61</v>
      </c>
      <c r="BH240" s="30"/>
      <c r="BI240" s="30"/>
      <c r="BJ240" s="30"/>
      <c r="BK240" s="30" t="s">
        <v>62</v>
      </c>
      <c r="BL240" s="30"/>
      <c r="BM240" s="30"/>
      <c r="BN240" s="30"/>
      <c r="BO240" s="30"/>
      <c r="BP240" s="30" t="s">
        <v>63</v>
      </c>
      <c r="BQ240" s="30"/>
      <c r="BR240" s="30"/>
      <c r="BS240" s="30"/>
      <c r="CA240" s="1" t="s">
        <v>48</v>
      </c>
    </row>
    <row r="241" spans="1:79" s="6" customFormat="1" ht="12.75" customHeight="1" x14ac:dyDescent="0.2">
      <c r="A241" s="120" t="s">
        <v>147</v>
      </c>
      <c r="B241" s="120"/>
      <c r="C241" s="120"/>
      <c r="D241" s="120"/>
      <c r="E241" s="120"/>
      <c r="F241" s="120"/>
      <c r="G241" s="120"/>
      <c r="H241" s="120"/>
      <c r="I241" s="120"/>
      <c r="J241" s="120"/>
      <c r="K241" s="120"/>
      <c r="L241" s="120"/>
      <c r="M241" s="120"/>
      <c r="N241" s="86"/>
      <c r="O241" s="87"/>
      <c r="P241" s="87"/>
      <c r="Q241" s="87"/>
      <c r="R241" s="87"/>
      <c r="S241" s="87"/>
      <c r="T241" s="87"/>
      <c r="U241" s="88"/>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c r="BM241" s="121"/>
      <c r="BN241" s="121"/>
      <c r="BO241" s="121"/>
      <c r="BP241" s="122"/>
      <c r="BQ241" s="123"/>
      <c r="BR241" s="123"/>
      <c r="BS241" s="124"/>
      <c r="CA241" s="6" t="s">
        <v>49</v>
      </c>
    </row>
    <row r="244" spans="1:79" ht="35.25" customHeight="1" x14ac:dyDescent="0.2">
      <c r="A244" s="29" t="s">
        <v>293</v>
      </c>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row>
    <row r="245" spans="1:79" ht="45" customHeight="1" x14ac:dyDescent="0.2">
      <c r="A245" s="126" t="s">
        <v>245</v>
      </c>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row>
    <row r="246" spans="1:79" ht="15"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8" spans="1:79" ht="28.5" customHeight="1" x14ac:dyDescent="0.2">
      <c r="A248" s="34" t="s">
        <v>277</v>
      </c>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row>
    <row r="249" spans="1:79" ht="14.25" customHeight="1" x14ac:dyDescent="0.2">
      <c r="A249" s="29" t="s">
        <v>260</v>
      </c>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row>
    <row r="250" spans="1:79" ht="15" customHeight="1" x14ac:dyDescent="0.2">
      <c r="A250" s="31" t="s">
        <v>258</v>
      </c>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row>
    <row r="251" spans="1:79" ht="42.95" customHeight="1" x14ac:dyDescent="0.2">
      <c r="A251" s="74" t="s">
        <v>135</v>
      </c>
      <c r="B251" s="74"/>
      <c r="C251" s="74"/>
      <c r="D251" s="74"/>
      <c r="E251" s="74"/>
      <c r="F251" s="74"/>
      <c r="G251" s="27" t="s">
        <v>19</v>
      </c>
      <c r="H251" s="27"/>
      <c r="I251" s="27"/>
      <c r="J251" s="27"/>
      <c r="K251" s="27"/>
      <c r="L251" s="27"/>
      <c r="M251" s="27"/>
      <c r="N251" s="27"/>
      <c r="O251" s="27"/>
      <c r="P251" s="27"/>
      <c r="Q251" s="27"/>
      <c r="R251" s="27"/>
      <c r="S251" s="27"/>
      <c r="T251" s="27" t="s">
        <v>15</v>
      </c>
      <c r="U251" s="27"/>
      <c r="V251" s="27"/>
      <c r="W251" s="27"/>
      <c r="X251" s="27"/>
      <c r="Y251" s="27"/>
      <c r="Z251" s="27" t="s">
        <v>14</v>
      </c>
      <c r="AA251" s="27"/>
      <c r="AB251" s="27"/>
      <c r="AC251" s="27"/>
      <c r="AD251" s="27"/>
      <c r="AE251" s="27" t="s">
        <v>136</v>
      </c>
      <c r="AF251" s="27"/>
      <c r="AG251" s="27"/>
      <c r="AH251" s="27"/>
      <c r="AI251" s="27"/>
      <c r="AJ251" s="27"/>
      <c r="AK251" s="27" t="s">
        <v>137</v>
      </c>
      <c r="AL251" s="27"/>
      <c r="AM251" s="27"/>
      <c r="AN251" s="27"/>
      <c r="AO251" s="27"/>
      <c r="AP251" s="27"/>
      <c r="AQ251" s="27" t="s">
        <v>138</v>
      </c>
      <c r="AR251" s="27"/>
      <c r="AS251" s="27"/>
      <c r="AT251" s="27"/>
      <c r="AU251" s="27"/>
      <c r="AV251" s="27"/>
      <c r="AW251" s="27" t="s">
        <v>98</v>
      </c>
      <c r="AX251" s="27"/>
      <c r="AY251" s="27"/>
      <c r="AZ251" s="27"/>
      <c r="BA251" s="27"/>
      <c r="BB251" s="27"/>
      <c r="BC251" s="27"/>
      <c r="BD251" s="27"/>
      <c r="BE251" s="27"/>
      <c r="BF251" s="27"/>
      <c r="BG251" s="27" t="s">
        <v>139</v>
      </c>
      <c r="BH251" s="27"/>
      <c r="BI251" s="27"/>
      <c r="BJ251" s="27"/>
      <c r="BK251" s="27"/>
      <c r="BL251" s="27"/>
    </row>
    <row r="252" spans="1:79" ht="39.950000000000003" customHeight="1" x14ac:dyDescent="0.2">
      <c r="A252" s="74"/>
      <c r="B252" s="74"/>
      <c r="C252" s="74"/>
      <c r="D252" s="74"/>
      <c r="E252" s="74"/>
      <c r="F252" s="74"/>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t="s">
        <v>17</v>
      </c>
      <c r="AX252" s="27"/>
      <c r="AY252" s="27"/>
      <c r="AZ252" s="27"/>
      <c r="BA252" s="27"/>
      <c r="BB252" s="27" t="s">
        <v>16</v>
      </c>
      <c r="BC252" s="27"/>
      <c r="BD252" s="27"/>
      <c r="BE252" s="27"/>
      <c r="BF252" s="27"/>
      <c r="BG252" s="27"/>
      <c r="BH252" s="27"/>
      <c r="BI252" s="27"/>
      <c r="BJ252" s="27"/>
      <c r="BK252" s="27"/>
      <c r="BL252" s="27"/>
    </row>
    <row r="253" spans="1:79" ht="15" customHeight="1" x14ac:dyDescent="0.2">
      <c r="A253" s="27">
        <v>1</v>
      </c>
      <c r="B253" s="27"/>
      <c r="C253" s="27"/>
      <c r="D253" s="27"/>
      <c r="E253" s="27"/>
      <c r="F253" s="27"/>
      <c r="G253" s="27">
        <v>2</v>
      </c>
      <c r="H253" s="27"/>
      <c r="I253" s="27"/>
      <c r="J253" s="27"/>
      <c r="K253" s="27"/>
      <c r="L253" s="27"/>
      <c r="M253" s="27"/>
      <c r="N253" s="27"/>
      <c r="O253" s="27"/>
      <c r="P253" s="27"/>
      <c r="Q253" s="27"/>
      <c r="R253" s="27"/>
      <c r="S253" s="27"/>
      <c r="T253" s="27">
        <v>3</v>
      </c>
      <c r="U253" s="27"/>
      <c r="V253" s="27"/>
      <c r="W253" s="27"/>
      <c r="X253" s="27"/>
      <c r="Y253" s="27"/>
      <c r="Z253" s="27">
        <v>4</v>
      </c>
      <c r="AA253" s="27"/>
      <c r="AB253" s="27"/>
      <c r="AC253" s="27"/>
      <c r="AD253" s="27"/>
      <c r="AE253" s="27">
        <v>5</v>
      </c>
      <c r="AF253" s="27"/>
      <c r="AG253" s="27"/>
      <c r="AH253" s="27"/>
      <c r="AI253" s="27"/>
      <c r="AJ253" s="27"/>
      <c r="AK253" s="27">
        <v>6</v>
      </c>
      <c r="AL253" s="27"/>
      <c r="AM253" s="27"/>
      <c r="AN253" s="27"/>
      <c r="AO253" s="27"/>
      <c r="AP253" s="27"/>
      <c r="AQ253" s="27">
        <v>7</v>
      </c>
      <c r="AR253" s="27"/>
      <c r="AS253" s="27"/>
      <c r="AT253" s="27"/>
      <c r="AU253" s="27"/>
      <c r="AV253" s="27"/>
      <c r="AW253" s="27">
        <v>8</v>
      </c>
      <c r="AX253" s="27"/>
      <c r="AY253" s="27"/>
      <c r="AZ253" s="27"/>
      <c r="BA253" s="27"/>
      <c r="BB253" s="27">
        <v>9</v>
      </c>
      <c r="BC253" s="27"/>
      <c r="BD253" s="27"/>
      <c r="BE253" s="27"/>
      <c r="BF253" s="27"/>
      <c r="BG253" s="27">
        <v>10</v>
      </c>
      <c r="BH253" s="27"/>
      <c r="BI253" s="27"/>
      <c r="BJ253" s="27"/>
      <c r="BK253" s="27"/>
      <c r="BL253" s="27"/>
    </row>
    <row r="254" spans="1:79" s="1" customFormat="1" ht="12" hidden="1" customHeight="1" x14ac:dyDescent="0.2">
      <c r="A254" s="26" t="s">
        <v>64</v>
      </c>
      <c r="B254" s="26"/>
      <c r="C254" s="26"/>
      <c r="D254" s="26"/>
      <c r="E254" s="26"/>
      <c r="F254" s="26"/>
      <c r="G254" s="67" t="s">
        <v>57</v>
      </c>
      <c r="H254" s="67"/>
      <c r="I254" s="67"/>
      <c r="J254" s="67"/>
      <c r="K254" s="67"/>
      <c r="L254" s="67"/>
      <c r="M254" s="67"/>
      <c r="N254" s="67"/>
      <c r="O254" s="67"/>
      <c r="P254" s="67"/>
      <c r="Q254" s="67"/>
      <c r="R254" s="67"/>
      <c r="S254" s="67"/>
      <c r="T254" s="30" t="s">
        <v>80</v>
      </c>
      <c r="U254" s="30"/>
      <c r="V254" s="30"/>
      <c r="W254" s="30"/>
      <c r="X254" s="30"/>
      <c r="Y254" s="30"/>
      <c r="Z254" s="30" t="s">
        <v>81</v>
      </c>
      <c r="AA254" s="30"/>
      <c r="AB254" s="30"/>
      <c r="AC254" s="30"/>
      <c r="AD254" s="30"/>
      <c r="AE254" s="30" t="s">
        <v>82</v>
      </c>
      <c r="AF254" s="30"/>
      <c r="AG254" s="30"/>
      <c r="AH254" s="30"/>
      <c r="AI254" s="30"/>
      <c r="AJ254" s="30"/>
      <c r="AK254" s="30" t="s">
        <v>83</v>
      </c>
      <c r="AL254" s="30"/>
      <c r="AM254" s="30"/>
      <c r="AN254" s="30"/>
      <c r="AO254" s="30"/>
      <c r="AP254" s="30"/>
      <c r="AQ254" s="78" t="s">
        <v>99</v>
      </c>
      <c r="AR254" s="30"/>
      <c r="AS254" s="30"/>
      <c r="AT254" s="30"/>
      <c r="AU254" s="30"/>
      <c r="AV254" s="30"/>
      <c r="AW254" s="30" t="s">
        <v>84</v>
      </c>
      <c r="AX254" s="30"/>
      <c r="AY254" s="30"/>
      <c r="AZ254" s="30"/>
      <c r="BA254" s="30"/>
      <c r="BB254" s="30" t="s">
        <v>85</v>
      </c>
      <c r="BC254" s="30"/>
      <c r="BD254" s="30"/>
      <c r="BE254" s="30"/>
      <c r="BF254" s="30"/>
      <c r="BG254" s="78" t="s">
        <v>100</v>
      </c>
      <c r="BH254" s="30"/>
      <c r="BI254" s="30"/>
      <c r="BJ254" s="30"/>
      <c r="BK254" s="30"/>
      <c r="BL254" s="30"/>
      <c r="CA254" s="1" t="s">
        <v>50</v>
      </c>
    </row>
    <row r="255" spans="1:79" s="99" customFormat="1" ht="12.75" customHeight="1" x14ac:dyDescent="0.2">
      <c r="A255" s="110">
        <v>2111</v>
      </c>
      <c r="B255" s="110"/>
      <c r="C255" s="110"/>
      <c r="D255" s="110"/>
      <c r="E255" s="110"/>
      <c r="F255" s="110"/>
      <c r="G255" s="92" t="s">
        <v>178</v>
      </c>
      <c r="H255" s="93"/>
      <c r="I255" s="93"/>
      <c r="J255" s="93"/>
      <c r="K255" s="93"/>
      <c r="L255" s="93"/>
      <c r="M255" s="93"/>
      <c r="N255" s="93"/>
      <c r="O255" s="93"/>
      <c r="P255" s="93"/>
      <c r="Q255" s="93"/>
      <c r="R255" s="93"/>
      <c r="S255" s="94"/>
      <c r="T255" s="117">
        <v>15725704</v>
      </c>
      <c r="U255" s="117"/>
      <c r="V255" s="117"/>
      <c r="W255" s="117"/>
      <c r="X255" s="117"/>
      <c r="Y255" s="117"/>
      <c r="Z255" s="117">
        <v>15346215.68</v>
      </c>
      <c r="AA255" s="117"/>
      <c r="AB255" s="117"/>
      <c r="AC255" s="117"/>
      <c r="AD255" s="117"/>
      <c r="AE255" s="117">
        <v>0</v>
      </c>
      <c r="AF255" s="117"/>
      <c r="AG255" s="117"/>
      <c r="AH255" s="117"/>
      <c r="AI255" s="117"/>
      <c r="AJ255" s="117"/>
      <c r="AK255" s="117">
        <v>0</v>
      </c>
      <c r="AL255" s="117"/>
      <c r="AM255" s="117"/>
      <c r="AN255" s="117"/>
      <c r="AO255" s="117"/>
      <c r="AP255" s="117"/>
      <c r="AQ255" s="117">
        <f>IF(ISNUMBER(AK255),AK255,0)-IF(ISNUMBER(AE255),AE255,0)</f>
        <v>0</v>
      </c>
      <c r="AR255" s="117"/>
      <c r="AS255" s="117"/>
      <c r="AT255" s="117"/>
      <c r="AU255" s="117"/>
      <c r="AV255" s="117"/>
      <c r="AW255" s="117">
        <v>0</v>
      </c>
      <c r="AX255" s="117"/>
      <c r="AY255" s="117"/>
      <c r="AZ255" s="117"/>
      <c r="BA255" s="117"/>
      <c r="BB255" s="117">
        <v>0</v>
      </c>
      <c r="BC255" s="117"/>
      <c r="BD255" s="117"/>
      <c r="BE255" s="117"/>
      <c r="BF255" s="117"/>
      <c r="BG255" s="117">
        <f>IF(ISNUMBER(Z255),Z255,0)+IF(ISNUMBER(AK255),AK255,0)</f>
        <v>15346215.68</v>
      </c>
      <c r="BH255" s="117"/>
      <c r="BI255" s="117"/>
      <c r="BJ255" s="117"/>
      <c r="BK255" s="117"/>
      <c r="BL255" s="117"/>
      <c r="CA255" s="99" t="s">
        <v>51</v>
      </c>
    </row>
    <row r="256" spans="1:79" s="99" customFormat="1" ht="12.75" customHeight="1" x14ac:dyDescent="0.2">
      <c r="A256" s="110">
        <v>2120</v>
      </c>
      <c r="B256" s="110"/>
      <c r="C256" s="110"/>
      <c r="D256" s="110"/>
      <c r="E256" s="110"/>
      <c r="F256" s="110"/>
      <c r="G256" s="92" t="s">
        <v>179</v>
      </c>
      <c r="H256" s="93"/>
      <c r="I256" s="93"/>
      <c r="J256" s="93"/>
      <c r="K256" s="93"/>
      <c r="L256" s="93"/>
      <c r="M256" s="93"/>
      <c r="N256" s="93"/>
      <c r="O256" s="93"/>
      <c r="P256" s="93"/>
      <c r="Q256" s="93"/>
      <c r="R256" s="93"/>
      <c r="S256" s="94"/>
      <c r="T256" s="117">
        <v>3442555</v>
      </c>
      <c r="U256" s="117"/>
      <c r="V256" s="117"/>
      <c r="W256" s="117"/>
      <c r="X256" s="117"/>
      <c r="Y256" s="117"/>
      <c r="Z256" s="117">
        <v>3349426.97</v>
      </c>
      <c r="AA256" s="117"/>
      <c r="AB256" s="117"/>
      <c r="AC256" s="117"/>
      <c r="AD256" s="117"/>
      <c r="AE256" s="117">
        <v>0</v>
      </c>
      <c r="AF256" s="117"/>
      <c r="AG256" s="117"/>
      <c r="AH256" s="117"/>
      <c r="AI256" s="117"/>
      <c r="AJ256" s="117"/>
      <c r="AK256" s="117">
        <v>0</v>
      </c>
      <c r="AL256" s="117"/>
      <c r="AM256" s="117"/>
      <c r="AN256" s="117"/>
      <c r="AO256" s="117"/>
      <c r="AP256" s="117"/>
      <c r="AQ256" s="117">
        <f>IF(ISNUMBER(AK256),AK256,0)-IF(ISNUMBER(AE256),AE256,0)</f>
        <v>0</v>
      </c>
      <c r="AR256" s="117"/>
      <c r="AS256" s="117"/>
      <c r="AT256" s="117"/>
      <c r="AU256" s="117"/>
      <c r="AV256" s="117"/>
      <c r="AW256" s="117">
        <v>0</v>
      </c>
      <c r="AX256" s="117"/>
      <c r="AY256" s="117"/>
      <c r="AZ256" s="117"/>
      <c r="BA256" s="117"/>
      <c r="BB256" s="117">
        <v>0</v>
      </c>
      <c r="BC256" s="117"/>
      <c r="BD256" s="117"/>
      <c r="BE256" s="117"/>
      <c r="BF256" s="117"/>
      <c r="BG256" s="117">
        <f>IF(ISNUMBER(Z256),Z256,0)+IF(ISNUMBER(AK256),AK256,0)</f>
        <v>3349426.97</v>
      </c>
      <c r="BH256" s="117"/>
      <c r="BI256" s="117"/>
      <c r="BJ256" s="117"/>
      <c r="BK256" s="117"/>
      <c r="BL256" s="117"/>
    </row>
    <row r="257" spans="1:64" s="99" customFormat="1" ht="25.5" customHeight="1" x14ac:dyDescent="0.2">
      <c r="A257" s="110">
        <v>2210</v>
      </c>
      <c r="B257" s="110"/>
      <c r="C257" s="110"/>
      <c r="D257" s="110"/>
      <c r="E257" s="110"/>
      <c r="F257" s="110"/>
      <c r="G257" s="92" t="s">
        <v>180</v>
      </c>
      <c r="H257" s="93"/>
      <c r="I257" s="93"/>
      <c r="J257" s="93"/>
      <c r="K257" s="93"/>
      <c r="L257" s="93"/>
      <c r="M257" s="93"/>
      <c r="N257" s="93"/>
      <c r="O257" s="93"/>
      <c r="P257" s="93"/>
      <c r="Q257" s="93"/>
      <c r="R257" s="93"/>
      <c r="S257" s="94"/>
      <c r="T257" s="117">
        <v>993956</v>
      </c>
      <c r="U257" s="117"/>
      <c r="V257" s="117"/>
      <c r="W257" s="117"/>
      <c r="X257" s="117"/>
      <c r="Y257" s="117"/>
      <c r="Z257" s="117">
        <v>950122.15</v>
      </c>
      <c r="AA257" s="117"/>
      <c r="AB257" s="117"/>
      <c r="AC257" s="117"/>
      <c r="AD257" s="117"/>
      <c r="AE257" s="117">
        <v>24504.04</v>
      </c>
      <c r="AF257" s="117"/>
      <c r="AG257" s="117"/>
      <c r="AH257" s="117"/>
      <c r="AI257" s="117"/>
      <c r="AJ257" s="117"/>
      <c r="AK257" s="117">
        <v>0</v>
      </c>
      <c r="AL257" s="117"/>
      <c r="AM257" s="117"/>
      <c r="AN257" s="117"/>
      <c r="AO257" s="117"/>
      <c r="AP257" s="117"/>
      <c r="AQ257" s="117">
        <f>IF(ISNUMBER(AK257),AK257,0)-IF(ISNUMBER(AE257),AE257,0)</f>
        <v>-24504.04</v>
      </c>
      <c r="AR257" s="117"/>
      <c r="AS257" s="117"/>
      <c r="AT257" s="117"/>
      <c r="AU257" s="117"/>
      <c r="AV257" s="117"/>
      <c r="AW257" s="117">
        <v>24504.04</v>
      </c>
      <c r="AX257" s="117"/>
      <c r="AY257" s="117"/>
      <c r="AZ257" s="117"/>
      <c r="BA257" s="117"/>
      <c r="BB257" s="117">
        <v>0</v>
      </c>
      <c r="BC257" s="117"/>
      <c r="BD257" s="117"/>
      <c r="BE257" s="117"/>
      <c r="BF257" s="117"/>
      <c r="BG257" s="117">
        <f>IF(ISNUMBER(Z257),Z257,0)+IF(ISNUMBER(AK257),AK257,0)</f>
        <v>950122.15</v>
      </c>
      <c r="BH257" s="117"/>
      <c r="BI257" s="117"/>
      <c r="BJ257" s="117"/>
      <c r="BK257" s="117"/>
      <c r="BL257" s="117"/>
    </row>
    <row r="258" spans="1:64" s="99" customFormat="1" ht="12.75" customHeight="1" x14ac:dyDescent="0.2">
      <c r="A258" s="110">
        <v>2240</v>
      </c>
      <c r="B258" s="110"/>
      <c r="C258" s="110"/>
      <c r="D258" s="110"/>
      <c r="E258" s="110"/>
      <c r="F258" s="110"/>
      <c r="G258" s="92" t="s">
        <v>181</v>
      </c>
      <c r="H258" s="93"/>
      <c r="I258" s="93"/>
      <c r="J258" s="93"/>
      <c r="K258" s="93"/>
      <c r="L258" s="93"/>
      <c r="M258" s="93"/>
      <c r="N258" s="93"/>
      <c r="O258" s="93"/>
      <c r="P258" s="93"/>
      <c r="Q258" s="93"/>
      <c r="R258" s="93"/>
      <c r="S258" s="94"/>
      <c r="T258" s="117">
        <v>995417</v>
      </c>
      <c r="U258" s="117"/>
      <c r="V258" s="117"/>
      <c r="W258" s="117"/>
      <c r="X258" s="117"/>
      <c r="Y258" s="117"/>
      <c r="Z258" s="117">
        <v>923244.78</v>
      </c>
      <c r="AA258" s="117"/>
      <c r="AB258" s="117"/>
      <c r="AC258" s="117"/>
      <c r="AD258" s="117"/>
      <c r="AE258" s="117">
        <v>74907</v>
      </c>
      <c r="AF258" s="117"/>
      <c r="AG258" s="117"/>
      <c r="AH258" s="117"/>
      <c r="AI258" s="117"/>
      <c r="AJ258" s="117"/>
      <c r="AK258" s="117">
        <v>0</v>
      </c>
      <c r="AL258" s="117"/>
      <c r="AM258" s="117"/>
      <c r="AN258" s="117"/>
      <c r="AO258" s="117"/>
      <c r="AP258" s="117"/>
      <c r="AQ258" s="117">
        <f>IF(ISNUMBER(AK258),AK258,0)-IF(ISNUMBER(AE258),AE258,0)</f>
        <v>-74907</v>
      </c>
      <c r="AR258" s="117"/>
      <c r="AS258" s="117"/>
      <c r="AT258" s="117"/>
      <c r="AU258" s="117"/>
      <c r="AV258" s="117"/>
      <c r="AW258" s="117">
        <v>74907</v>
      </c>
      <c r="AX258" s="117"/>
      <c r="AY258" s="117"/>
      <c r="AZ258" s="117"/>
      <c r="BA258" s="117"/>
      <c r="BB258" s="117">
        <v>0</v>
      </c>
      <c r="BC258" s="117"/>
      <c r="BD258" s="117"/>
      <c r="BE258" s="117"/>
      <c r="BF258" s="117"/>
      <c r="BG258" s="117">
        <f>IF(ISNUMBER(Z258),Z258,0)+IF(ISNUMBER(AK258),AK258,0)</f>
        <v>923244.78</v>
      </c>
      <c r="BH258" s="117"/>
      <c r="BI258" s="117"/>
      <c r="BJ258" s="117"/>
      <c r="BK258" s="117"/>
      <c r="BL258" s="117"/>
    </row>
    <row r="259" spans="1:64" s="99" customFormat="1" ht="12.75" customHeight="1" x14ac:dyDescent="0.2">
      <c r="A259" s="110">
        <v>2250</v>
      </c>
      <c r="B259" s="110"/>
      <c r="C259" s="110"/>
      <c r="D259" s="110"/>
      <c r="E259" s="110"/>
      <c r="F259" s="110"/>
      <c r="G259" s="92" t="s">
        <v>182</v>
      </c>
      <c r="H259" s="93"/>
      <c r="I259" s="93"/>
      <c r="J259" s="93"/>
      <c r="K259" s="93"/>
      <c r="L259" s="93"/>
      <c r="M259" s="93"/>
      <c r="N259" s="93"/>
      <c r="O259" s="93"/>
      <c r="P259" s="93"/>
      <c r="Q259" s="93"/>
      <c r="R259" s="93"/>
      <c r="S259" s="94"/>
      <c r="T259" s="117">
        <v>30000</v>
      </c>
      <c r="U259" s="117"/>
      <c r="V259" s="117"/>
      <c r="W259" s="117"/>
      <c r="X259" s="117"/>
      <c r="Y259" s="117"/>
      <c r="Z259" s="117">
        <v>29000.45</v>
      </c>
      <c r="AA259" s="117"/>
      <c r="AB259" s="117"/>
      <c r="AC259" s="117"/>
      <c r="AD259" s="117"/>
      <c r="AE259" s="117">
        <v>0</v>
      </c>
      <c r="AF259" s="117"/>
      <c r="AG259" s="117"/>
      <c r="AH259" s="117"/>
      <c r="AI259" s="117"/>
      <c r="AJ259" s="117"/>
      <c r="AK259" s="117">
        <v>0</v>
      </c>
      <c r="AL259" s="117"/>
      <c r="AM259" s="117"/>
      <c r="AN259" s="117"/>
      <c r="AO259" s="117"/>
      <c r="AP259" s="117"/>
      <c r="AQ259" s="117">
        <f>IF(ISNUMBER(AK259),AK259,0)-IF(ISNUMBER(AE259),AE259,0)</f>
        <v>0</v>
      </c>
      <c r="AR259" s="117"/>
      <c r="AS259" s="117"/>
      <c r="AT259" s="117"/>
      <c r="AU259" s="117"/>
      <c r="AV259" s="117"/>
      <c r="AW259" s="117">
        <v>0</v>
      </c>
      <c r="AX259" s="117"/>
      <c r="AY259" s="117"/>
      <c r="AZ259" s="117"/>
      <c r="BA259" s="117"/>
      <c r="BB259" s="117">
        <v>0</v>
      </c>
      <c r="BC259" s="117"/>
      <c r="BD259" s="117"/>
      <c r="BE259" s="117"/>
      <c r="BF259" s="117"/>
      <c r="BG259" s="117">
        <f>IF(ISNUMBER(Z259),Z259,0)+IF(ISNUMBER(AK259),AK259,0)</f>
        <v>29000.45</v>
      </c>
      <c r="BH259" s="117"/>
      <c r="BI259" s="117"/>
      <c r="BJ259" s="117"/>
      <c r="BK259" s="117"/>
      <c r="BL259" s="117"/>
    </row>
    <row r="260" spans="1:64" s="99" customFormat="1" ht="12.75" customHeight="1" x14ac:dyDescent="0.2">
      <c r="A260" s="110">
        <v>2271</v>
      </c>
      <c r="B260" s="110"/>
      <c r="C260" s="110"/>
      <c r="D260" s="110"/>
      <c r="E260" s="110"/>
      <c r="F260" s="110"/>
      <c r="G260" s="92" t="s">
        <v>183</v>
      </c>
      <c r="H260" s="93"/>
      <c r="I260" s="93"/>
      <c r="J260" s="93"/>
      <c r="K260" s="93"/>
      <c r="L260" s="93"/>
      <c r="M260" s="93"/>
      <c r="N260" s="93"/>
      <c r="O260" s="93"/>
      <c r="P260" s="93"/>
      <c r="Q260" s="93"/>
      <c r="R260" s="93"/>
      <c r="S260" s="94"/>
      <c r="T260" s="117">
        <v>715500</v>
      </c>
      <c r="U260" s="117"/>
      <c r="V260" s="117"/>
      <c r="W260" s="117"/>
      <c r="X260" s="117"/>
      <c r="Y260" s="117"/>
      <c r="Z260" s="117">
        <v>520787.94</v>
      </c>
      <c r="AA260" s="117"/>
      <c r="AB260" s="117"/>
      <c r="AC260" s="117"/>
      <c r="AD260" s="117"/>
      <c r="AE260" s="117">
        <v>0</v>
      </c>
      <c r="AF260" s="117"/>
      <c r="AG260" s="117"/>
      <c r="AH260" s="117"/>
      <c r="AI260" s="117"/>
      <c r="AJ260" s="117"/>
      <c r="AK260" s="117">
        <v>0</v>
      </c>
      <c r="AL260" s="117"/>
      <c r="AM260" s="117"/>
      <c r="AN260" s="117"/>
      <c r="AO260" s="117"/>
      <c r="AP260" s="117"/>
      <c r="AQ260" s="117">
        <f>IF(ISNUMBER(AK260),AK260,0)-IF(ISNUMBER(AE260),AE260,0)</f>
        <v>0</v>
      </c>
      <c r="AR260" s="117"/>
      <c r="AS260" s="117"/>
      <c r="AT260" s="117"/>
      <c r="AU260" s="117"/>
      <c r="AV260" s="117"/>
      <c r="AW260" s="117">
        <v>0</v>
      </c>
      <c r="AX260" s="117"/>
      <c r="AY260" s="117"/>
      <c r="AZ260" s="117"/>
      <c r="BA260" s="117"/>
      <c r="BB260" s="117">
        <v>0</v>
      </c>
      <c r="BC260" s="117"/>
      <c r="BD260" s="117"/>
      <c r="BE260" s="117"/>
      <c r="BF260" s="117"/>
      <c r="BG260" s="117">
        <f>IF(ISNUMBER(Z260),Z260,0)+IF(ISNUMBER(AK260),AK260,0)</f>
        <v>520787.94</v>
      </c>
      <c r="BH260" s="117"/>
      <c r="BI260" s="117"/>
      <c r="BJ260" s="117"/>
      <c r="BK260" s="117"/>
      <c r="BL260" s="117"/>
    </row>
    <row r="261" spans="1:64" s="99" customFormat="1" ht="25.5" customHeight="1" x14ac:dyDescent="0.2">
      <c r="A261" s="110">
        <v>2272</v>
      </c>
      <c r="B261" s="110"/>
      <c r="C261" s="110"/>
      <c r="D261" s="110"/>
      <c r="E261" s="110"/>
      <c r="F261" s="110"/>
      <c r="G261" s="92" t="s">
        <v>184</v>
      </c>
      <c r="H261" s="93"/>
      <c r="I261" s="93"/>
      <c r="J261" s="93"/>
      <c r="K261" s="93"/>
      <c r="L261" s="93"/>
      <c r="M261" s="93"/>
      <c r="N261" s="93"/>
      <c r="O261" s="93"/>
      <c r="P261" s="93"/>
      <c r="Q261" s="93"/>
      <c r="R261" s="93"/>
      <c r="S261" s="94"/>
      <c r="T261" s="117">
        <v>67200</v>
      </c>
      <c r="U261" s="117"/>
      <c r="V261" s="117"/>
      <c r="W261" s="117"/>
      <c r="X261" s="117"/>
      <c r="Y261" s="117"/>
      <c r="Z261" s="117">
        <v>14568.49</v>
      </c>
      <c r="AA261" s="117"/>
      <c r="AB261" s="117"/>
      <c r="AC261" s="117"/>
      <c r="AD261" s="117"/>
      <c r="AE261" s="117">
        <v>0</v>
      </c>
      <c r="AF261" s="117"/>
      <c r="AG261" s="117"/>
      <c r="AH261" s="117"/>
      <c r="AI261" s="117"/>
      <c r="AJ261" s="117"/>
      <c r="AK261" s="117">
        <v>0</v>
      </c>
      <c r="AL261" s="117"/>
      <c r="AM261" s="117"/>
      <c r="AN261" s="117"/>
      <c r="AO261" s="117"/>
      <c r="AP261" s="117"/>
      <c r="AQ261" s="117">
        <f>IF(ISNUMBER(AK261),AK261,0)-IF(ISNUMBER(AE261),AE261,0)</f>
        <v>0</v>
      </c>
      <c r="AR261" s="117"/>
      <c r="AS261" s="117"/>
      <c r="AT261" s="117"/>
      <c r="AU261" s="117"/>
      <c r="AV261" s="117"/>
      <c r="AW261" s="117">
        <v>0</v>
      </c>
      <c r="AX261" s="117"/>
      <c r="AY261" s="117"/>
      <c r="AZ261" s="117"/>
      <c r="BA261" s="117"/>
      <c r="BB261" s="117">
        <v>0</v>
      </c>
      <c r="BC261" s="117"/>
      <c r="BD261" s="117"/>
      <c r="BE261" s="117"/>
      <c r="BF261" s="117"/>
      <c r="BG261" s="117">
        <f>IF(ISNUMBER(Z261),Z261,0)+IF(ISNUMBER(AK261),AK261,0)</f>
        <v>14568.49</v>
      </c>
      <c r="BH261" s="117"/>
      <c r="BI261" s="117"/>
      <c r="BJ261" s="117"/>
      <c r="BK261" s="117"/>
      <c r="BL261" s="117"/>
    </row>
    <row r="262" spans="1:64" s="99" customFormat="1" ht="12.75" customHeight="1" x14ac:dyDescent="0.2">
      <c r="A262" s="110">
        <v>2273</v>
      </c>
      <c r="B262" s="110"/>
      <c r="C262" s="110"/>
      <c r="D262" s="110"/>
      <c r="E262" s="110"/>
      <c r="F262" s="110"/>
      <c r="G262" s="92" t="s">
        <v>185</v>
      </c>
      <c r="H262" s="93"/>
      <c r="I262" s="93"/>
      <c r="J262" s="93"/>
      <c r="K262" s="93"/>
      <c r="L262" s="93"/>
      <c r="M262" s="93"/>
      <c r="N262" s="93"/>
      <c r="O262" s="93"/>
      <c r="P262" s="93"/>
      <c r="Q262" s="93"/>
      <c r="R262" s="93"/>
      <c r="S262" s="94"/>
      <c r="T262" s="117">
        <v>385251</v>
      </c>
      <c r="U262" s="117"/>
      <c r="V262" s="117"/>
      <c r="W262" s="117"/>
      <c r="X262" s="117"/>
      <c r="Y262" s="117"/>
      <c r="Z262" s="117">
        <v>347664.13</v>
      </c>
      <c r="AA262" s="117"/>
      <c r="AB262" s="117"/>
      <c r="AC262" s="117"/>
      <c r="AD262" s="117"/>
      <c r="AE262" s="117">
        <v>0</v>
      </c>
      <c r="AF262" s="117"/>
      <c r="AG262" s="117"/>
      <c r="AH262" s="117"/>
      <c r="AI262" s="117"/>
      <c r="AJ262" s="117"/>
      <c r="AK262" s="117">
        <v>0</v>
      </c>
      <c r="AL262" s="117"/>
      <c r="AM262" s="117"/>
      <c r="AN262" s="117"/>
      <c r="AO262" s="117"/>
      <c r="AP262" s="117"/>
      <c r="AQ262" s="117">
        <f>IF(ISNUMBER(AK262),AK262,0)-IF(ISNUMBER(AE262),AE262,0)</f>
        <v>0</v>
      </c>
      <c r="AR262" s="117"/>
      <c r="AS262" s="117"/>
      <c r="AT262" s="117"/>
      <c r="AU262" s="117"/>
      <c r="AV262" s="117"/>
      <c r="AW262" s="117">
        <v>0</v>
      </c>
      <c r="AX262" s="117"/>
      <c r="AY262" s="117"/>
      <c r="AZ262" s="117"/>
      <c r="BA262" s="117"/>
      <c r="BB262" s="117">
        <v>0</v>
      </c>
      <c r="BC262" s="117"/>
      <c r="BD262" s="117"/>
      <c r="BE262" s="117"/>
      <c r="BF262" s="117"/>
      <c r="BG262" s="117">
        <f>IF(ISNUMBER(Z262),Z262,0)+IF(ISNUMBER(AK262),AK262,0)</f>
        <v>347664.13</v>
      </c>
      <c r="BH262" s="117"/>
      <c r="BI262" s="117"/>
      <c r="BJ262" s="117"/>
      <c r="BK262" s="117"/>
      <c r="BL262" s="117"/>
    </row>
    <row r="263" spans="1:64" s="99" customFormat="1" ht="12.75" customHeight="1" x14ac:dyDescent="0.2">
      <c r="A263" s="110">
        <v>2274</v>
      </c>
      <c r="B263" s="110"/>
      <c r="C263" s="110"/>
      <c r="D263" s="110"/>
      <c r="E263" s="110"/>
      <c r="F263" s="110"/>
      <c r="G263" s="92" t="s">
        <v>186</v>
      </c>
      <c r="H263" s="93"/>
      <c r="I263" s="93"/>
      <c r="J263" s="93"/>
      <c r="K263" s="93"/>
      <c r="L263" s="93"/>
      <c r="M263" s="93"/>
      <c r="N263" s="93"/>
      <c r="O263" s="93"/>
      <c r="P263" s="93"/>
      <c r="Q263" s="93"/>
      <c r="R263" s="93"/>
      <c r="S263" s="94"/>
      <c r="T263" s="117">
        <v>68001</v>
      </c>
      <c r="U263" s="117"/>
      <c r="V263" s="117"/>
      <c r="W263" s="117"/>
      <c r="X263" s="117"/>
      <c r="Y263" s="117"/>
      <c r="Z263" s="117">
        <v>64002.15</v>
      </c>
      <c r="AA263" s="117"/>
      <c r="AB263" s="117"/>
      <c r="AC263" s="117"/>
      <c r="AD263" s="117"/>
      <c r="AE263" s="117">
        <v>0</v>
      </c>
      <c r="AF263" s="117"/>
      <c r="AG263" s="117"/>
      <c r="AH263" s="117"/>
      <c r="AI263" s="117"/>
      <c r="AJ263" s="117"/>
      <c r="AK263" s="117">
        <v>0</v>
      </c>
      <c r="AL263" s="117"/>
      <c r="AM263" s="117"/>
      <c r="AN263" s="117"/>
      <c r="AO263" s="117"/>
      <c r="AP263" s="117"/>
      <c r="AQ263" s="117">
        <f>IF(ISNUMBER(AK263),AK263,0)-IF(ISNUMBER(AE263),AE263,0)</f>
        <v>0</v>
      </c>
      <c r="AR263" s="117"/>
      <c r="AS263" s="117"/>
      <c r="AT263" s="117"/>
      <c r="AU263" s="117"/>
      <c r="AV263" s="117"/>
      <c r="AW263" s="117">
        <v>0</v>
      </c>
      <c r="AX263" s="117"/>
      <c r="AY263" s="117"/>
      <c r="AZ263" s="117"/>
      <c r="BA263" s="117"/>
      <c r="BB263" s="117">
        <v>0</v>
      </c>
      <c r="BC263" s="117"/>
      <c r="BD263" s="117"/>
      <c r="BE263" s="117"/>
      <c r="BF263" s="117"/>
      <c r="BG263" s="117">
        <f>IF(ISNUMBER(Z263),Z263,0)+IF(ISNUMBER(AK263),AK263,0)</f>
        <v>64002.15</v>
      </c>
      <c r="BH263" s="117"/>
      <c r="BI263" s="117"/>
      <c r="BJ263" s="117"/>
      <c r="BK263" s="117"/>
      <c r="BL263" s="117"/>
    </row>
    <row r="264" spans="1:64" s="99" customFormat="1" ht="25.5" customHeight="1" x14ac:dyDescent="0.2">
      <c r="A264" s="110">
        <v>2275</v>
      </c>
      <c r="B264" s="110"/>
      <c r="C264" s="110"/>
      <c r="D264" s="110"/>
      <c r="E264" s="110"/>
      <c r="F264" s="110"/>
      <c r="G264" s="92" t="s">
        <v>187</v>
      </c>
      <c r="H264" s="93"/>
      <c r="I264" s="93"/>
      <c r="J264" s="93"/>
      <c r="K264" s="93"/>
      <c r="L264" s="93"/>
      <c r="M264" s="93"/>
      <c r="N264" s="93"/>
      <c r="O264" s="93"/>
      <c r="P264" s="93"/>
      <c r="Q264" s="93"/>
      <c r="R264" s="93"/>
      <c r="S264" s="94"/>
      <c r="T264" s="117">
        <v>434599</v>
      </c>
      <c r="U264" s="117"/>
      <c r="V264" s="117"/>
      <c r="W264" s="117"/>
      <c r="X264" s="117"/>
      <c r="Y264" s="117"/>
      <c r="Z264" s="117">
        <v>413874.57</v>
      </c>
      <c r="AA264" s="117"/>
      <c r="AB264" s="117"/>
      <c r="AC264" s="117"/>
      <c r="AD264" s="117"/>
      <c r="AE264" s="117">
        <v>0</v>
      </c>
      <c r="AF264" s="117"/>
      <c r="AG264" s="117"/>
      <c r="AH264" s="117"/>
      <c r="AI264" s="117"/>
      <c r="AJ264" s="117"/>
      <c r="AK264" s="117">
        <v>0</v>
      </c>
      <c r="AL264" s="117"/>
      <c r="AM264" s="117"/>
      <c r="AN264" s="117"/>
      <c r="AO264" s="117"/>
      <c r="AP264" s="117"/>
      <c r="AQ264" s="117">
        <f>IF(ISNUMBER(AK264),AK264,0)-IF(ISNUMBER(AE264),AE264,0)</f>
        <v>0</v>
      </c>
      <c r="AR264" s="117"/>
      <c r="AS264" s="117"/>
      <c r="AT264" s="117"/>
      <c r="AU264" s="117"/>
      <c r="AV264" s="117"/>
      <c r="AW264" s="117">
        <v>0</v>
      </c>
      <c r="AX264" s="117"/>
      <c r="AY264" s="117"/>
      <c r="AZ264" s="117"/>
      <c r="BA264" s="117"/>
      <c r="BB264" s="117">
        <v>0</v>
      </c>
      <c r="BC264" s="117"/>
      <c r="BD264" s="117"/>
      <c r="BE264" s="117"/>
      <c r="BF264" s="117"/>
      <c r="BG264" s="117">
        <f>IF(ISNUMBER(Z264),Z264,0)+IF(ISNUMBER(AK264),AK264,0)</f>
        <v>413874.57</v>
      </c>
      <c r="BH264" s="117"/>
      <c r="BI264" s="117"/>
      <c r="BJ264" s="117"/>
      <c r="BK264" s="117"/>
      <c r="BL264" s="117"/>
    </row>
    <row r="265" spans="1:64" s="99" customFormat="1" ht="38.25" customHeight="1" x14ac:dyDescent="0.2">
      <c r="A265" s="110">
        <v>2282</v>
      </c>
      <c r="B265" s="110"/>
      <c r="C265" s="110"/>
      <c r="D265" s="110"/>
      <c r="E265" s="110"/>
      <c r="F265" s="110"/>
      <c r="G265" s="92" t="s">
        <v>188</v>
      </c>
      <c r="H265" s="93"/>
      <c r="I265" s="93"/>
      <c r="J265" s="93"/>
      <c r="K265" s="93"/>
      <c r="L265" s="93"/>
      <c r="M265" s="93"/>
      <c r="N265" s="93"/>
      <c r="O265" s="93"/>
      <c r="P265" s="93"/>
      <c r="Q265" s="93"/>
      <c r="R265" s="93"/>
      <c r="S265" s="94"/>
      <c r="T265" s="117">
        <v>5180</v>
      </c>
      <c r="U265" s="117"/>
      <c r="V265" s="117"/>
      <c r="W265" s="117"/>
      <c r="X265" s="117"/>
      <c r="Y265" s="117"/>
      <c r="Z265" s="117">
        <v>5050</v>
      </c>
      <c r="AA265" s="117"/>
      <c r="AB265" s="117"/>
      <c r="AC265" s="117"/>
      <c r="AD265" s="117"/>
      <c r="AE265" s="117">
        <v>0</v>
      </c>
      <c r="AF265" s="117"/>
      <c r="AG265" s="117"/>
      <c r="AH265" s="117"/>
      <c r="AI265" s="117"/>
      <c r="AJ265" s="117"/>
      <c r="AK265" s="117">
        <v>0</v>
      </c>
      <c r="AL265" s="117"/>
      <c r="AM265" s="117"/>
      <c r="AN265" s="117"/>
      <c r="AO265" s="117"/>
      <c r="AP265" s="117"/>
      <c r="AQ265" s="117">
        <f>IF(ISNUMBER(AK265),AK265,0)-IF(ISNUMBER(AE265),AE265,0)</f>
        <v>0</v>
      </c>
      <c r="AR265" s="117"/>
      <c r="AS265" s="117"/>
      <c r="AT265" s="117"/>
      <c r="AU265" s="117"/>
      <c r="AV265" s="117"/>
      <c r="AW265" s="117">
        <v>0</v>
      </c>
      <c r="AX265" s="117"/>
      <c r="AY265" s="117"/>
      <c r="AZ265" s="117"/>
      <c r="BA265" s="117"/>
      <c r="BB265" s="117">
        <v>0</v>
      </c>
      <c r="BC265" s="117"/>
      <c r="BD265" s="117"/>
      <c r="BE265" s="117"/>
      <c r="BF265" s="117"/>
      <c r="BG265" s="117">
        <f>IF(ISNUMBER(Z265),Z265,0)+IF(ISNUMBER(AK265),AK265,0)</f>
        <v>5050</v>
      </c>
      <c r="BH265" s="117"/>
      <c r="BI265" s="117"/>
      <c r="BJ265" s="117"/>
      <c r="BK265" s="117"/>
      <c r="BL265" s="117"/>
    </row>
    <row r="266" spans="1:64" s="99" customFormat="1" ht="12.75" customHeight="1" x14ac:dyDescent="0.2">
      <c r="A266" s="110">
        <v>2800</v>
      </c>
      <c r="B266" s="110"/>
      <c r="C266" s="110"/>
      <c r="D266" s="110"/>
      <c r="E266" s="110"/>
      <c r="F266" s="110"/>
      <c r="G266" s="92" t="s">
        <v>189</v>
      </c>
      <c r="H266" s="93"/>
      <c r="I266" s="93"/>
      <c r="J266" s="93"/>
      <c r="K266" s="93"/>
      <c r="L266" s="93"/>
      <c r="M266" s="93"/>
      <c r="N266" s="93"/>
      <c r="O266" s="93"/>
      <c r="P266" s="93"/>
      <c r="Q266" s="93"/>
      <c r="R266" s="93"/>
      <c r="S266" s="94"/>
      <c r="T266" s="117">
        <v>38568</v>
      </c>
      <c r="U266" s="117"/>
      <c r="V266" s="117"/>
      <c r="W266" s="117"/>
      <c r="X266" s="117"/>
      <c r="Y266" s="117"/>
      <c r="Z266" s="117">
        <v>38547.040000000001</v>
      </c>
      <c r="AA266" s="117"/>
      <c r="AB266" s="117"/>
      <c r="AC266" s="117"/>
      <c r="AD266" s="117"/>
      <c r="AE266" s="117">
        <v>0</v>
      </c>
      <c r="AF266" s="117"/>
      <c r="AG266" s="117"/>
      <c r="AH266" s="117"/>
      <c r="AI266" s="117"/>
      <c r="AJ266" s="117"/>
      <c r="AK266" s="117">
        <v>0</v>
      </c>
      <c r="AL266" s="117"/>
      <c r="AM266" s="117"/>
      <c r="AN266" s="117"/>
      <c r="AO266" s="117"/>
      <c r="AP266" s="117"/>
      <c r="AQ266" s="117">
        <f>IF(ISNUMBER(AK266),AK266,0)-IF(ISNUMBER(AE266),AE266,0)</f>
        <v>0</v>
      </c>
      <c r="AR266" s="117"/>
      <c r="AS266" s="117"/>
      <c r="AT266" s="117"/>
      <c r="AU266" s="117"/>
      <c r="AV266" s="117"/>
      <c r="AW266" s="117">
        <v>0</v>
      </c>
      <c r="AX266" s="117"/>
      <c r="AY266" s="117"/>
      <c r="AZ266" s="117"/>
      <c r="BA266" s="117"/>
      <c r="BB266" s="117">
        <v>0</v>
      </c>
      <c r="BC266" s="117"/>
      <c r="BD266" s="117"/>
      <c r="BE266" s="117"/>
      <c r="BF266" s="117"/>
      <c r="BG266" s="117">
        <f>IF(ISNUMBER(Z266),Z266,0)+IF(ISNUMBER(AK266),AK266,0)</f>
        <v>38547.040000000001</v>
      </c>
      <c r="BH266" s="117"/>
      <c r="BI266" s="117"/>
      <c r="BJ266" s="117"/>
      <c r="BK266" s="117"/>
      <c r="BL266" s="117"/>
    </row>
    <row r="267" spans="1:64" s="99" customFormat="1" ht="25.5" customHeight="1" x14ac:dyDescent="0.2">
      <c r="A267" s="110">
        <v>3142</v>
      </c>
      <c r="B267" s="110"/>
      <c r="C267" s="110"/>
      <c r="D267" s="110"/>
      <c r="E267" s="110"/>
      <c r="F267" s="110"/>
      <c r="G267" s="92" t="s">
        <v>191</v>
      </c>
      <c r="H267" s="93"/>
      <c r="I267" s="93"/>
      <c r="J267" s="93"/>
      <c r="K267" s="93"/>
      <c r="L267" s="93"/>
      <c r="M267" s="93"/>
      <c r="N267" s="93"/>
      <c r="O267" s="93"/>
      <c r="P267" s="93"/>
      <c r="Q267" s="93"/>
      <c r="R267" s="93"/>
      <c r="S267" s="94"/>
      <c r="T267" s="117">
        <v>0</v>
      </c>
      <c r="U267" s="117"/>
      <c r="V267" s="117"/>
      <c r="W267" s="117"/>
      <c r="X267" s="117"/>
      <c r="Y267" s="117"/>
      <c r="Z267" s="117">
        <v>0</v>
      </c>
      <c r="AA267" s="117"/>
      <c r="AB267" s="117"/>
      <c r="AC267" s="117"/>
      <c r="AD267" s="117"/>
      <c r="AE267" s="117">
        <v>30000</v>
      </c>
      <c r="AF267" s="117"/>
      <c r="AG267" s="117"/>
      <c r="AH267" s="117"/>
      <c r="AI267" s="117"/>
      <c r="AJ267" s="117"/>
      <c r="AK267" s="117">
        <v>0</v>
      </c>
      <c r="AL267" s="117"/>
      <c r="AM267" s="117"/>
      <c r="AN267" s="117"/>
      <c r="AO267" s="117"/>
      <c r="AP267" s="117"/>
      <c r="AQ267" s="117">
        <f>IF(ISNUMBER(AK267),AK267,0)-IF(ISNUMBER(AE267),AE267,0)</f>
        <v>-30000</v>
      </c>
      <c r="AR267" s="117"/>
      <c r="AS267" s="117"/>
      <c r="AT267" s="117"/>
      <c r="AU267" s="117"/>
      <c r="AV267" s="117"/>
      <c r="AW267" s="117">
        <v>30000</v>
      </c>
      <c r="AX267" s="117"/>
      <c r="AY267" s="117"/>
      <c r="AZ267" s="117"/>
      <c r="BA267" s="117"/>
      <c r="BB267" s="117">
        <v>0</v>
      </c>
      <c r="BC267" s="117"/>
      <c r="BD267" s="117"/>
      <c r="BE267" s="117"/>
      <c r="BF267" s="117"/>
      <c r="BG267" s="117">
        <f>IF(ISNUMBER(Z267),Z267,0)+IF(ISNUMBER(AK267),AK267,0)</f>
        <v>0</v>
      </c>
      <c r="BH267" s="117"/>
      <c r="BI267" s="117"/>
      <c r="BJ267" s="117"/>
      <c r="BK267" s="117"/>
      <c r="BL267" s="117"/>
    </row>
    <row r="268" spans="1:64" s="6" customFormat="1" ht="12.75" customHeight="1" x14ac:dyDescent="0.2">
      <c r="A268" s="85"/>
      <c r="B268" s="85"/>
      <c r="C268" s="85"/>
      <c r="D268" s="85"/>
      <c r="E268" s="85"/>
      <c r="F268" s="85"/>
      <c r="G268" s="100" t="s">
        <v>147</v>
      </c>
      <c r="H268" s="101"/>
      <c r="I268" s="101"/>
      <c r="J268" s="101"/>
      <c r="K268" s="101"/>
      <c r="L268" s="101"/>
      <c r="M268" s="101"/>
      <c r="N268" s="101"/>
      <c r="O268" s="101"/>
      <c r="P268" s="101"/>
      <c r="Q268" s="101"/>
      <c r="R268" s="101"/>
      <c r="S268" s="102"/>
      <c r="T268" s="116">
        <v>22901931</v>
      </c>
      <c r="U268" s="116"/>
      <c r="V268" s="116"/>
      <c r="W268" s="116"/>
      <c r="X268" s="116"/>
      <c r="Y268" s="116"/>
      <c r="Z268" s="116">
        <v>22002504.349999994</v>
      </c>
      <c r="AA268" s="116"/>
      <c r="AB268" s="116"/>
      <c r="AC268" s="116"/>
      <c r="AD268" s="116"/>
      <c r="AE268" s="116">
        <v>129411.04000000001</v>
      </c>
      <c r="AF268" s="116"/>
      <c r="AG268" s="116"/>
      <c r="AH268" s="116"/>
      <c r="AI268" s="116"/>
      <c r="AJ268" s="116"/>
      <c r="AK268" s="116">
        <v>0</v>
      </c>
      <c r="AL268" s="116"/>
      <c r="AM268" s="116"/>
      <c r="AN268" s="116"/>
      <c r="AO268" s="116"/>
      <c r="AP268" s="116"/>
      <c r="AQ268" s="116">
        <f>IF(ISNUMBER(AK268),AK268,0)-IF(ISNUMBER(AE268),AE268,0)</f>
        <v>-129411.04000000001</v>
      </c>
      <c r="AR268" s="116"/>
      <c r="AS268" s="116"/>
      <c r="AT268" s="116"/>
      <c r="AU268" s="116"/>
      <c r="AV268" s="116"/>
      <c r="AW268" s="116">
        <v>129411.04000000001</v>
      </c>
      <c r="AX268" s="116"/>
      <c r="AY268" s="116"/>
      <c r="AZ268" s="116"/>
      <c r="BA268" s="116"/>
      <c r="BB268" s="116">
        <v>0</v>
      </c>
      <c r="BC268" s="116"/>
      <c r="BD268" s="116"/>
      <c r="BE268" s="116"/>
      <c r="BF268" s="116"/>
      <c r="BG268" s="116">
        <f>IF(ISNUMBER(Z268),Z268,0)+IF(ISNUMBER(AK268),AK268,0)</f>
        <v>22002504.349999994</v>
      </c>
      <c r="BH268" s="116"/>
      <c r="BI268" s="116"/>
      <c r="BJ268" s="116"/>
      <c r="BK268" s="116"/>
      <c r="BL268" s="116"/>
    </row>
    <row r="270" spans="1:64" ht="14.25" customHeight="1" x14ac:dyDescent="0.2">
      <c r="A270" s="29" t="s">
        <v>278</v>
      </c>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row>
    <row r="271" spans="1:64" ht="15" customHeight="1" x14ac:dyDescent="0.2">
      <c r="A271" s="31" t="s">
        <v>258</v>
      </c>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row>
    <row r="272" spans="1:64" ht="18" customHeight="1" x14ac:dyDescent="0.2">
      <c r="A272" s="27" t="s">
        <v>135</v>
      </c>
      <c r="B272" s="27"/>
      <c r="C272" s="27"/>
      <c r="D272" s="27"/>
      <c r="E272" s="27"/>
      <c r="F272" s="27"/>
      <c r="G272" s="27" t="s">
        <v>19</v>
      </c>
      <c r="H272" s="27"/>
      <c r="I272" s="27"/>
      <c r="J272" s="27"/>
      <c r="K272" s="27"/>
      <c r="L272" s="27"/>
      <c r="M272" s="27"/>
      <c r="N272" s="27"/>
      <c r="O272" s="27"/>
      <c r="P272" s="27"/>
      <c r="Q272" s="27" t="s">
        <v>264</v>
      </c>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t="s">
        <v>275</v>
      </c>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row>
    <row r="273" spans="1:79" ht="42.95" customHeight="1" x14ac:dyDescent="0.2">
      <c r="A273" s="27"/>
      <c r="B273" s="27"/>
      <c r="C273" s="27"/>
      <c r="D273" s="27"/>
      <c r="E273" s="27"/>
      <c r="F273" s="27"/>
      <c r="G273" s="27"/>
      <c r="H273" s="27"/>
      <c r="I273" s="27"/>
      <c r="J273" s="27"/>
      <c r="K273" s="27"/>
      <c r="L273" s="27"/>
      <c r="M273" s="27"/>
      <c r="N273" s="27"/>
      <c r="O273" s="27"/>
      <c r="P273" s="27"/>
      <c r="Q273" s="27" t="s">
        <v>140</v>
      </c>
      <c r="R273" s="27"/>
      <c r="S273" s="27"/>
      <c r="T273" s="27"/>
      <c r="U273" s="27"/>
      <c r="V273" s="74" t="s">
        <v>141</v>
      </c>
      <c r="W273" s="74"/>
      <c r="X273" s="74"/>
      <c r="Y273" s="74"/>
      <c r="Z273" s="27" t="s">
        <v>142</v>
      </c>
      <c r="AA273" s="27"/>
      <c r="AB273" s="27"/>
      <c r="AC273" s="27"/>
      <c r="AD273" s="27"/>
      <c r="AE273" s="27"/>
      <c r="AF273" s="27"/>
      <c r="AG273" s="27"/>
      <c r="AH273" s="27"/>
      <c r="AI273" s="27"/>
      <c r="AJ273" s="27" t="s">
        <v>143</v>
      </c>
      <c r="AK273" s="27"/>
      <c r="AL273" s="27"/>
      <c r="AM273" s="27"/>
      <c r="AN273" s="27"/>
      <c r="AO273" s="27" t="s">
        <v>20</v>
      </c>
      <c r="AP273" s="27"/>
      <c r="AQ273" s="27"/>
      <c r="AR273" s="27"/>
      <c r="AS273" s="27"/>
      <c r="AT273" s="74" t="s">
        <v>144</v>
      </c>
      <c r="AU273" s="74"/>
      <c r="AV273" s="74"/>
      <c r="AW273" s="74"/>
      <c r="AX273" s="27" t="s">
        <v>142</v>
      </c>
      <c r="AY273" s="27"/>
      <c r="AZ273" s="27"/>
      <c r="BA273" s="27"/>
      <c r="BB273" s="27"/>
      <c r="BC273" s="27"/>
      <c r="BD273" s="27"/>
      <c r="BE273" s="27"/>
      <c r="BF273" s="27"/>
      <c r="BG273" s="27"/>
      <c r="BH273" s="27" t="s">
        <v>145</v>
      </c>
      <c r="BI273" s="27"/>
      <c r="BJ273" s="27"/>
      <c r="BK273" s="27"/>
      <c r="BL273" s="27"/>
    </row>
    <row r="274" spans="1:79" ht="63" customHeight="1" x14ac:dyDescent="0.2">
      <c r="A274" s="27"/>
      <c r="B274" s="27"/>
      <c r="C274" s="27"/>
      <c r="D274" s="27"/>
      <c r="E274" s="27"/>
      <c r="F274" s="27"/>
      <c r="G274" s="27"/>
      <c r="H274" s="27"/>
      <c r="I274" s="27"/>
      <c r="J274" s="27"/>
      <c r="K274" s="27"/>
      <c r="L274" s="27"/>
      <c r="M274" s="27"/>
      <c r="N274" s="27"/>
      <c r="O274" s="27"/>
      <c r="P274" s="27"/>
      <c r="Q274" s="27"/>
      <c r="R274" s="27"/>
      <c r="S274" s="27"/>
      <c r="T274" s="27"/>
      <c r="U274" s="27"/>
      <c r="V274" s="74"/>
      <c r="W274" s="74"/>
      <c r="X274" s="74"/>
      <c r="Y274" s="74"/>
      <c r="Z274" s="27" t="s">
        <v>17</v>
      </c>
      <c r="AA274" s="27"/>
      <c r="AB274" s="27"/>
      <c r="AC274" s="27"/>
      <c r="AD274" s="27"/>
      <c r="AE274" s="27" t="s">
        <v>16</v>
      </c>
      <c r="AF274" s="27"/>
      <c r="AG274" s="27"/>
      <c r="AH274" s="27"/>
      <c r="AI274" s="27"/>
      <c r="AJ274" s="27"/>
      <c r="AK274" s="27"/>
      <c r="AL274" s="27"/>
      <c r="AM274" s="27"/>
      <c r="AN274" s="27"/>
      <c r="AO274" s="27"/>
      <c r="AP274" s="27"/>
      <c r="AQ274" s="27"/>
      <c r="AR274" s="27"/>
      <c r="AS274" s="27"/>
      <c r="AT274" s="74"/>
      <c r="AU274" s="74"/>
      <c r="AV274" s="74"/>
      <c r="AW274" s="74"/>
      <c r="AX274" s="27" t="s">
        <v>17</v>
      </c>
      <c r="AY274" s="27"/>
      <c r="AZ274" s="27"/>
      <c r="BA274" s="27"/>
      <c r="BB274" s="27"/>
      <c r="BC274" s="27" t="s">
        <v>16</v>
      </c>
      <c r="BD274" s="27"/>
      <c r="BE274" s="27"/>
      <c r="BF274" s="27"/>
      <c r="BG274" s="27"/>
      <c r="BH274" s="27"/>
      <c r="BI274" s="27"/>
      <c r="BJ274" s="27"/>
      <c r="BK274" s="27"/>
      <c r="BL274" s="27"/>
    </row>
    <row r="275" spans="1:79" ht="15" customHeight="1" x14ac:dyDescent="0.2">
      <c r="A275" s="27">
        <v>1</v>
      </c>
      <c r="B275" s="27"/>
      <c r="C275" s="27"/>
      <c r="D275" s="27"/>
      <c r="E275" s="27"/>
      <c r="F275" s="27"/>
      <c r="G275" s="27">
        <v>2</v>
      </c>
      <c r="H275" s="27"/>
      <c r="I275" s="27"/>
      <c r="J275" s="27"/>
      <c r="K275" s="27"/>
      <c r="L275" s="27"/>
      <c r="M275" s="27"/>
      <c r="N275" s="27"/>
      <c r="O275" s="27"/>
      <c r="P275" s="27"/>
      <c r="Q275" s="27">
        <v>3</v>
      </c>
      <c r="R275" s="27"/>
      <c r="S275" s="27"/>
      <c r="T275" s="27"/>
      <c r="U275" s="27"/>
      <c r="V275" s="27">
        <v>4</v>
      </c>
      <c r="W275" s="27"/>
      <c r="X275" s="27"/>
      <c r="Y275" s="27"/>
      <c r="Z275" s="27">
        <v>5</v>
      </c>
      <c r="AA275" s="27"/>
      <c r="AB275" s="27"/>
      <c r="AC275" s="27"/>
      <c r="AD275" s="27"/>
      <c r="AE275" s="27">
        <v>6</v>
      </c>
      <c r="AF275" s="27"/>
      <c r="AG275" s="27"/>
      <c r="AH275" s="27"/>
      <c r="AI275" s="27"/>
      <c r="AJ275" s="27">
        <v>7</v>
      </c>
      <c r="AK275" s="27"/>
      <c r="AL275" s="27"/>
      <c r="AM275" s="27"/>
      <c r="AN275" s="27"/>
      <c r="AO275" s="27">
        <v>8</v>
      </c>
      <c r="AP275" s="27"/>
      <c r="AQ275" s="27"/>
      <c r="AR275" s="27"/>
      <c r="AS275" s="27"/>
      <c r="AT275" s="27">
        <v>9</v>
      </c>
      <c r="AU275" s="27"/>
      <c r="AV275" s="27"/>
      <c r="AW275" s="27"/>
      <c r="AX275" s="27">
        <v>10</v>
      </c>
      <c r="AY275" s="27"/>
      <c r="AZ275" s="27"/>
      <c r="BA275" s="27"/>
      <c r="BB275" s="27"/>
      <c r="BC275" s="27">
        <v>11</v>
      </c>
      <c r="BD275" s="27"/>
      <c r="BE275" s="27"/>
      <c r="BF275" s="27"/>
      <c r="BG275" s="27"/>
      <c r="BH275" s="27">
        <v>12</v>
      </c>
      <c r="BI275" s="27"/>
      <c r="BJ275" s="27"/>
      <c r="BK275" s="27"/>
      <c r="BL275" s="27"/>
    </row>
    <row r="276" spans="1:79" s="1" customFormat="1" ht="12" hidden="1" customHeight="1" x14ac:dyDescent="0.2">
      <c r="A276" s="26" t="s">
        <v>64</v>
      </c>
      <c r="B276" s="26"/>
      <c r="C276" s="26"/>
      <c r="D276" s="26"/>
      <c r="E276" s="26"/>
      <c r="F276" s="26"/>
      <c r="G276" s="67" t="s">
        <v>57</v>
      </c>
      <c r="H276" s="67"/>
      <c r="I276" s="67"/>
      <c r="J276" s="67"/>
      <c r="K276" s="67"/>
      <c r="L276" s="67"/>
      <c r="M276" s="67"/>
      <c r="N276" s="67"/>
      <c r="O276" s="67"/>
      <c r="P276" s="67"/>
      <c r="Q276" s="30" t="s">
        <v>80</v>
      </c>
      <c r="R276" s="30"/>
      <c r="S276" s="30"/>
      <c r="T276" s="30"/>
      <c r="U276" s="30"/>
      <c r="V276" s="30" t="s">
        <v>81</v>
      </c>
      <c r="W276" s="30"/>
      <c r="X276" s="30"/>
      <c r="Y276" s="30"/>
      <c r="Z276" s="30" t="s">
        <v>82</v>
      </c>
      <c r="AA276" s="30"/>
      <c r="AB276" s="30"/>
      <c r="AC276" s="30"/>
      <c r="AD276" s="30"/>
      <c r="AE276" s="30" t="s">
        <v>83</v>
      </c>
      <c r="AF276" s="30"/>
      <c r="AG276" s="30"/>
      <c r="AH276" s="30"/>
      <c r="AI276" s="30"/>
      <c r="AJ276" s="78" t="s">
        <v>101</v>
      </c>
      <c r="AK276" s="30"/>
      <c r="AL276" s="30"/>
      <c r="AM276" s="30"/>
      <c r="AN276" s="30"/>
      <c r="AO276" s="30" t="s">
        <v>84</v>
      </c>
      <c r="AP276" s="30"/>
      <c r="AQ276" s="30"/>
      <c r="AR276" s="30"/>
      <c r="AS276" s="30"/>
      <c r="AT276" s="78" t="s">
        <v>102</v>
      </c>
      <c r="AU276" s="30"/>
      <c r="AV276" s="30"/>
      <c r="AW276" s="30"/>
      <c r="AX276" s="30" t="s">
        <v>85</v>
      </c>
      <c r="AY276" s="30"/>
      <c r="AZ276" s="30"/>
      <c r="BA276" s="30"/>
      <c r="BB276" s="30"/>
      <c r="BC276" s="30" t="s">
        <v>86</v>
      </c>
      <c r="BD276" s="30"/>
      <c r="BE276" s="30"/>
      <c r="BF276" s="30"/>
      <c r="BG276" s="30"/>
      <c r="BH276" s="78" t="s">
        <v>101</v>
      </c>
      <c r="BI276" s="30"/>
      <c r="BJ276" s="30"/>
      <c r="BK276" s="30"/>
      <c r="BL276" s="30"/>
      <c r="CA276" s="1" t="s">
        <v>52</v>
      </c>
    </row>
    <row r="277" spans="1:79" s="99" customFormat="1" ht="12.75" customHeight="1" x14ac:dyDescent="0.2">
      <c r="A277" s="110">
        <v>2111</v>
      </c>
      <c r="B277" s="110"/>
      <c r="C277" s="110"/>
      <c r="D277" s="110"/>
      <c r="E277" s="110"/>
      <c r="F277" s="110"/>
      <c r="G277" s="92" t="s">
        <v>178</v>
      </c>
      <c r="H277" s="93"/>
      <c r="I277" s="93"/>
      <c r="J277" s="93"/>
      <c r="K277" s="93"/>
      <c r="L277" s="93"/>
      <c r="M277" s="93"/>
      <c r="N277" s="93"/>
      <c r="O277" s="93"/>
      <c r="P277" s="94"/>
      <c r="Q277" s="117">
        <v>17086500</v>
      </c>
      <c r="R277" s="117"/>
      <c r="S277" s="117"/>
      <c r="T277" s="117"/>
      <c r="U277" s="117"/>
      <c r="V277" s="117">
        <v>0</v>
      </c>
      <c r="W277" s="117"/>
      <c r="X277" s="117"/>
      <c r="Y277" s="117"/>
      <c r="Z277" s="117">
        <v>0</v>
      </c>
      <c r="AA277" s="117"/>
      <c r="AB277" s="117"/>
      <c r="AC277" s="117"/>
      <c r="AD277" s="117"/>
      <c r="AE277" s="117">
        <v>0</v>
      </c>
      <c r="AF277" s="117"/>
      <c r="AG277" s="117"/>
      <c r="AH277" s="117"/>
      <c r="AI277" s="117"/>
      <c r="AJ277" s="117">
        <f>IF(ISNUMBER(Q277),Q277,0)-IF(ISNUMBER(Z277),Z277,0)</f>
        <v>17086500</v>
      </c>
      <c r="AK277" s="117"/>
      <c r="AL277" s="117"/>
      <c r="AM277" s="117"/>
      <c r="AN277" s="117"/>
      <c r="AO277" s="117">
        <v>17886700</v>
      </c>
      <c r="AP277" s="117"/>
      <c r="AQ277" s="117"/>
      <c r="AR277" s="117"/>
      <c r="AS277" s="117"/>
      <c r="AT277" s="117">
        <f>IF(ISNUMBER(V277),V277,0)-IF(ISNUMBER(Z277),Z277,0)-IF(ISNUMBER(AE277),AE277,0)</f>
        <v>0</v>
      </c>
      <c r="AU277" s="117"/>
      <c r="AV277" s="117"/>
      <c r="AW277" s="117"/>
      <c r="AX277" s="117">
        <v>0</v>
      </c>
      <c r="AY277" s="117"/>
      <c r="AZ277" s="117"/>
      <c r="BA277" s="117"/>
      <c r="BB277" s="117"/>
      <c r="BC277" s="117">
        <v>0</v>
      </c>
      <c r="BD277" s="117"/>
      <c r="BE277" s="117"/>
      <c r="BF277" s="117"/>
      <c r="BG277" s="117"/>
      <c r="BH277" s="117">
        <f>IF(ISNUMBER(AO277),AO277,0)-IF(ISNUMBER(AX277),AX277,0)</f>
        <v>17886700</v>
      </c>
      <c r="BI277" s="117"/>
      <c r="BJ277" s="117"/>
      <c r="BK277" s="117"/>
      <c r="BL277" s="117"/>
      <c r="CA277" s="99" t="s">
        <v>53</v>
      </c>
    </row>
    <row r="278" spans="1:79" s="99" customFormat="1" ht="12.75" customHeight="1" x14ac:dyDescent="0.2">
      <c r="A278" s="110">
        <v>2120</v>
      </c>
      <c r="B278" s="110"/>
      <c r="C278" s="110"/>
      <c r="D278" s="110"/>
      <c r="E278" s="110"/>
      <c r="F278" s="110"/>
      <c r="G278" s="92" t="s">
        <v>179</v>
      </c>
      <c r="H278" s="93"/>
      <c r="I278" s="93"/>
      <c r="J278" s="93"/>
      <c r="K278" s="93"/>
      <c r="L278" s="93"/>
      <c r="M278" s="93"/>
      <c r="N278" s="93"/>
      <c r="O278" s="93"/>
      <c r="P278" s="94"/>
      <c r="Q278" s="117">
        <v>3776200</v>
      </c>
      <c r="R278" s="117"/>
      <c r="S278" s="117"/>
      <c r="T278" s="117"/>
      <c r="U278" s="117"/>
      <c r="V278" s="117">
        <v>0</v>
      </c>
      <c r="W278" s="117"/>
      <c r="X278" s="117"/>
      <c r="Y278" s="117"/>
      <c r="Z278" s="117">
        <v>0</v>
      </c>
      <c r="AA278" s="117"/>
      <c r="AB278" s="117"/>
      <c r="AC278" s="117"/>
      <c r="AD278" s="117"/>
      <c r="AE278" s="117">
        <v>0</v>
      </c>
      <c r="AF278" s="117"/>
      <c r="AG278" s="117"/>
      <c r="AH278" s="117"/>
      <c r="AI278" s="117"/>
      <c r="AJ278" s="117">
        <f>IF(ISNUMBER(Q278),Q278,0)-IF(ISNUMBER(Z278),Z278,0)</f>
        <v>3776200</v>
      </c>
      <c r="AK278" s="117"/>
      <c r="AL278" s="117"/>
      <c r="AM278" s="117"/>
      <c r="AN278" s="117"/>
      <c r="AO278" s="117">
        <v>3927000</v>
      </c>
      <c r="AP278" s="117"/>
      <c r="AQ278" s="117"/>
      <c r="AR278" s="117"/>
      <c r="AS278" s="117"/>
      <c r="AT278" s="117">
        <f>IF(ISNUMBER(V278),V278,0)-IF(ISNUMBER(Z278),Z278,0)-IF(ISNUMBER(AE278),AE278,0)</f>
        <v>0</v>
      </c>
      <c r="AU278" s="117"/>
      <c r="AV278" s="117"/>
      <c r="AW278" s="117"/>
      <c r="AX278" s="117">
        <v>0</v>
      </c>
      <c r="AY278" s="117"/>
      <c r="AZ278" s="117"/>
      <c r="BA278" s="117"/>
      <c r="BB278" s="117"/>
      <c r="BC278" s="117">
        <v>0</v>
      </c>
      <c r="BD278" s="117"/>
      <c r="BE278" s="117"/>
      <c r="BF278" s="117"/>
      <c r="BG278" s="117"/>
      <c r="BH278" s="117">
        <f>IF(ISNUMBER(AO278),AO278,0)-IF(ISNUMBER(AX278),AX278,0)</f>
        <v>3927000</v>
      </c>
      <c r="BI278" s="117"/>
      <c r="BJ278" s="117"/>
      <c r="BK278" s="117"/>
      <c r="BL278" s="117"/>
    </row>
    <row r="279" spans="1:79" s="99" customFormat="1" ht="25.5" customHeight="1" x14ac:dyDescent="0.2">
      <c r="A279" s="110">
        <v>2210</v>
      </c>
      <c r="B279" s="110"/>
      <c r="C279" s="110"/>
      <c r="D279" s="110"/>
      <c r="E279" s="110"/>
      <c r="F279" s="110"/>
      <c r="G279" s="92" t="s">
        <v>180</v>
      </c>
      <c r="H279" s="93"/>
      <c r="I279" s="93"/>
      <c r="J279" s="93"/>
      <c r="K279" s="93"/>
      <c r="L279" s="93"/>
      <c r="M279" s="93"/>
      <c r="N279" s="93"/>
      <c r="O279" s="93"/>
      <c r="P279" s="94"/>
      <c r="Q279" s="117">
        <v>815000</v>
      </c>
      <c r="R279" s="117"/>
      <c r="S279" s="117"/>
      <c r="T279" s="117"/>
      <c r="U279" s="117"/>
      <c r="V279" s="117">
        <v>0</v>
      </c>
      <c r="W279" s="117"/>
      <c r="X279" s="117"/>
      <c r="Y279" s="117"/>
      <c r="Z279" s="117">
        <v>0</v>
      </c>
      <c r="AA279" s="117"/>
      <c r="AB279" s="117"/>
      <c r="AC279" s="117"/>
      <c r="AD279" s="117"/>
      <c r="AE279" s="117">
        <v>0</v>
      </c>
      <c r="AF279" s="117"/>
      <c r="AG279" s="117"/>
      <c r="AH279" s="117"/>
      <c r="AI279" s="117"/>
      <c r="AJ279" s="117">
        <f>IF(ISNUMBER(Q279),Q279,0)-IF(ISNUMBER(Z279),Z279,0)</f>
        <v>815000</v>
      </c>
      <c r="AK279" s="117"/>
      <c r="AL279" s="117"/>
      <c r="AM279" s="117"/>
      <c r="AN279" s="117"/>
      <c r="AO279" s="117">
        <v>668600</v>
      </c>
      <c r="AP279" s="117"/>
      <c r="AQ279" s="117"/>
      <c r="AR279" s="117"/>
      <c r="AS279" s="117"/>
      <c r="AT279" s="117">
        <f>IF(ISNUMBER(V279),V279,0)-IF(ISNUMBER(Z279),Z279,0)-IF(ISNUMBER(AE279),AE279,0)</f>
        <v>0</v>
      </c>
      <c r="AU279" s="117"/>
      <c r="AV279" s="117"/>
      <c r="AW279" s="117"/>
      <c r="AX279" s="117">
        <v>0</v>
      </c>
      <c r="AY279" s="117"/>
      <c r="AZ279" s="117"/>
      <c r="BA279" s="117"/>
      <c r="BB279" s="117"/>
      <c r="BC279" s="117">
        <v>0</v>
      </c>
      <c r="BD279" s="117"/>
      <c r="BE279" s="117"/>
      <c r="BF279" s="117"/>
      <c r="BG279" s="117"/>
      <c r="BH279" s="117">
        <f>IF(ISNUMBER(AO279),AO279,0)-IF(ISNUMBER(AX279),AX279,0)</f>
        <v>668600</v>
      </c>
      <c r="BI279" s="117"/>
      <c r="BJ279" s="117"/>
      <c r="BK279" s="117"/>
      <c r="BL279" s="117"/>
    </row>
    <row r="280" spans="1:79" s="99" customFormat="1" ht="25.5" customHeight="1" x14ac:dyDescent="0.2">
      <c r="A280" s="110">
        <v>2240</v>
      </c>
      <c r="B280" s="110"/>
      <c r="C280" s="110"/>
      <c r="D280" s="110"/>
      <c r="E280" s="110"/>
      <c r="F280" s="110"/>
      <c r="G280" s="92" t="s">
        <v>181</v>
      </c>
      <c r="H280" s="93"/>
      <c r="I280" s="93"/>
      <c r="J280" s="93"/>
      <c r="K280" s="93"/>
      <c r="L280" s="93"/>
      <c r="M280" s="93"/>
      <c r="N280" s="93"/>
      <c r="O280" s="93"/>
      <c r="P280" s="94"/>
      <c r="Q280" s="117">
        <v>1075904</v>
      </c>
      <c r="R280" s="117"/>
      <c r="S280" s="117"/>
      <c r="T280" s="117"/>
      <c r="U280" s="117"/>
      <c r="V280" s="117">
        <v>0</v>
      </c>
      <c r="W280" s="117"/>
      <c r="X280" s="117"/>
      <c r="Y280" s="117"/>
      <c r="Z280" s="117">
        <v>0</v>
      </c>
      <c r="AA280" s="117"/>
      <c r="AB280" s="117"/>
      <c r="AC280" s="117"/>
      <c r="AD280" s="117"/>
      <c r="AE280" s="117">
        <v>0</v>
      </c>
      <c r="AF280" s="117"/>
      <c r="AG280" s="117"/>
      <c r="AH280" s="117"/>
      <c r="AI280" s="117"/>
      <c r="AJ280" s="117">
        <f>IF(ISNUMBER(Q280),Q280,0)-IF(ISNUMBER(Z280),Z280,0)</f>
        <v>1075904</v>
      </c>
      <c r="AK280" s="117"/>
      <c r="AL280" s="117"/>
      <c r="AM280" s="117"/>
      <c r="AN280" s="117"/>
      <c r="AO280" s="117">
        <v>2865500</v>
      </c>
      <c r="AP280" s="117"/>
      <c r="AQ280" s="117"/>
      <c r="AR280" s="117"/>
      <c r="AS280" s="117"/>
      <c r="AT280" s="117">
        <f>IF(ISNUMBER(V280),V280,0)-IF(ISNUMBER(Z280),Z280,0)-IF(ISNUMBER(AE280),AE280,0)</f>
        <v>0</v>
      </c>
      <c r="AU280" s="117"/>
      <c r="AV280" s="117"/>
      <c r="AW280" s="117"/>
      <c r="AX280" s="117">
        <v>0</v>
      </c>
      <c r="AY280" s="117"/>
      <c r="AZ280" s="117"/>
      <c r="BA280" s="117"/>
      <c r="BB280" s="117"/>
      <c r="BC280" s="117">
        <v>0</v>
      </c>
      <c r="BD280" s="117"/>
      <c r="BE280" s="117"/>
      <c r="BF280" s="117"/>
      <c r="BG280" s="117"/>
      <c r="BH280" s="117">
        <f>IF(ISNUMBER(AO280),AO280,0)-IF(ISNUMBER(AX280),AX280,0)</f>
        <v>2865500</v>
      </c>
      <c r="BI280" s="117"/>
      <c r="BJ280" s="117"/>
      <c r="BK280" s="117"/>
      <c r="BL280" s="117"/>
    </row>
    <row r="281" spans="1:79" s="99" customFormat="1" ht="12.75" customHeight="1" x14ac:dyDescent="0.2">
      <c r="A281" s="110">
        <v>2250</v>
      </c>
      <c r="B281" s="110"/>
      <c r="C281" s="110"/>
      <c r="D281" s="110"/>
      <c r="E281" s="110"/>
      <c r="F281" s="110"/>
      <c r="G281" s="92" t="s">
        <v>182</v>
      </c>
      <c r="H281" s="93"/>
      <c r="I281" s="93"/>
      <c r="J281" s="93"/>
      <c r="K281" s="93"/>
      <c r="L281" s="93"/>
      <c r="M281" s="93"/>
      <c r="N281" s="93"/>
      <c r="O281" s="93"/>
      <c r="P281" s="94"/>
      <c r="Q281" s="117">
        <v>30000</v>
      </c>
      <c r="R281" s="117"/>
      <c r="S281" s="117"/>
      <c r="T281" s="117"/>
      <c r="U281" s="117"/>
      <c r="V281" s="117">
        <v>0</v>
      </c>
      <c r="W281" s="117"/>
      <c r="X281" s="117"/>
      <c r="Y281" s="117"/>
      <c r="Z281" s="117">
        <v>0</v>
      </c>
      <c r="AA281" s="117"/>
      <c r="AB281" s="117"/>
      <c r="AC281" s="117"/>
      <c r="AD281" s="117"/>
      <c r="AE281" s="117">
        <v>0</v>
      </c>
      <c r="AF281" s="117"/>
      <c r="AG281" s="117"/>
      <c r="AH281" s="117"/>
      <c r="AI281" s="117"/>
      <c r="AJ281" s="117">
        <f>IF(ISNUMBER(Q281),Q281,0)-IF(ISNUMBER(Z281),Z281,0)</f>
        <v>30000</v>
      </c>
      <c r="AK281" s="117"/>
      <c r="AL281" s="117"/>
      <c r="AM281" s="117"/>
      <c r="AN281" s="117"/>
      <c r="AO281" s="117">
        <v>50000</v>
      </c>
      <c r="AP281" s="117"/>
      <c r="AQ281" s="117"/>
      <c r="AR281" s="117"/>
      <c r="AS281" s="117"/>
      <c r="AT281" s="117">
        <f>IF(ISNUMBER(V281),V281,0)-IF(ISNUMBER(Z281),Z281,0)-IF(ISNUMBER(AE281),AE281,0)</f>
        <v>0</v>
      </c>
      <c r="AU281" s="117"/>
      <c r="AV281" s="117"/>
      <c r="AW281" s="117"/>
      <c r="AX281" s="117">
        <v>0</v>
      </c>
      <c r="AY281" s="117"/>
      <c r="AZ281" s="117"/>
      <c r="BA281" s="117"/>
      <c r="BB281" s="117"/>
      <c r="BC281" s="117">
        <v>0</v>
      </c>
      <c r="BD281" s="117"/>
      <c r="BE281" s="117"/>
      <c r="BF281" s="117"/>
      <c r="BG281" s="117"/>
      <c r="BH281" s="117">
        <f>IF(ISNUMBER(AO281),AO281,0)-IF(ISNUMBER(AX281),AX281,0)</f>
        <v>50000</v>
      </c>
      <c r="BI281" s="117"/>
      <c r="BJ281" s="117"/>
      <c r="BK281" s="117"/>
      <c r="BL281" s="117"/>
    </row>
    <row r="282" spans="1:79" s="99" customFormat="1" ht="12.75" customHeight="1" x14ac:dyDescent="0.2">
      <c r="A282" s="110">
        <v>2271</v>
      </c>
      <c r="B282" s="110"/>
      <c r="C282" s="110"/>
      <c r="D282" s="110"/>
      <c r="E282" s="110"/>
      <c r="F282" s="110"/>
      <c r="G282" s="92" t="s">
        <v>183</v>
      </c>
      <c r="H282" s="93"/>
      <c r="I282" s="93"/>
      <c r="J282" s="93"/>
      <c r="K282" s="93"/>
      <c r="L282" s="93"/>
      <c r="M282" s="93"/>
      <c r="N282" s="93"/>
      <c r="O282" s="93"/>
      <c r="P282" s="94"/>
      <c r="Q282" s="117">
        <v>650000</v>
      </c>
      <c r="R282" s="117"/>
      <c r="S282" s="117"/>
      <c r="T282" s="117"/>
      <c r="U282" s="117"/>
      <c r="V282" s="117">
        <v>0</v>
      </c>
      <c r="W282" s="117"/>
      <c r="X282" s="117"/>
      <c r="Y282" s="117"/>
      <c r="Z282" s="117">
        <v>0</v>
      </c>
      <c r="AA282" s="117"/>
      <c r="AB282" s="117"/>
      <c r="AC282" s="117"/>
      <c r="AD282" s="117"/>
      <c r="AE282" s="117">
        <v>0</v>
      </c>
      <c r="AF282" s="117"/>
      <c r="AG282" s="117"/>
      <c r="AH282" s="117"/>
      <c r="AI282" s="117"/>
      <c r="AJ282" s="117">
        <f>IF(ISNUMBER(Q282),Q282,0)-IF(ISNUMBER(Z282),Z282,0)</f>
        <v>650000</v>
      </c>
      <c r="AK282" s="117"/>
      <c r="AL282" s="117"/>
      <c r="AM282" s="117"/>
      <c r="AN282" s="117"/>
      <c r="AO282" s="117">
        <v>600000</v>
      </c>
      <c r="AP282" s="117"/>
      <c r="AQ282" s="117"/>
      <c r="AR282" s="117"/>
      <c r="AS282" s="117"/>
      <c r="AT282" s="117">
        <f>IF(ISNUMBER(V282),V282,0)-IF(ISNUMBER(Z282),Z282,0)-IF(ISNUMBER(AE282),AE282,0)</f>
        <v>0</v>
      </c>
      <c r="AU282" s="117"/>
      <c r="AV282" s="117"/>
      <c r="AW282" s="117"/>
      <c r="AX282" s="117">
        <v>0</v>
      </c>
      <c r="AY282" s="117"/>
      <c r="AZ282" s="117"/>
      <c r="BA282" s="117"/>
      <c r="BB282" s="117"/>
      <c r="BC282" s="117">
        <v>0</v>
      </c>
      <c r="BD282" s="117"/>
      <c r="BE282" s="117"/>
      <c r="BF282" s="117"/>
      <c r="BG282" s="117"/>
      <c r="BH282" s="117">
        <f>IF(ISNUMBER(AO282),AO282,0)-IF(ISNUMBER(AX282),AX282,0)</f>
        <v>600000</v>
      </c>
      <c r="BI282" s="117"/>
      <c r="BJ282" s="117"/>
      <c r="BK282" s="117"/>
      <c r="BL282" s="117"/>
    </row>
    <row r="283" spans="1:79" s="99" customFormat="1" ht="25.5" customHeight="1" x14ac:dyDescent="0.2">
      <c r="A283" s="110">
        <v>2272</v>
      </c>
      <c r="B283" s="110"/>
      <c r="C283" s="110"/>
      <c r="D283" s="110"/>
      <c r="E283" s="110"/>
      <c r="F283" s="110"/>
      <c r="G283" s="92" t="s">
        <v>184</v>
      </c>
      <c r="H283" s="93"/>
      <c r="I283" s="93"/>
      <c r="J283" s="93"/>
      <c r="K283" s="93"/>
      <c r="L283" s="93"/>
      <c r="M283" s="93"/>
      <c r="N283" s="93"/>
      <c r="O283" s="93"/>
      <c r="P283" s="94"/>
      <c r="Q283" s="117">
        <v>59000</v>
      </c>
      <c r="R283" s="117"/>
      <c r="S283" s="117"/>
      <c r="T283" s="117"/>
      <c r="U283" s="117"/>
      <c r="V283" s="117">
        <v>0</v>
      </c>
      <c r="W283" s="117"/>
      <c r="X283" s="117"/>
      <c r="Y283" s="117"/>
      <c r="Z283" s="117">
        <v>0</v>
      </c>
      <c r="AA283" s="117"/>
      <c r="AB283" s="117"/>
      <c r="AC283" s="117"/>
      <c r="AD283" s="117"/>
      <c r="AE283" s="117">
        <v>0</v>
      </c>
      <c r="AF283" s="117"/>
      <c r="AG283" s="117"/>
      <c r="AH283" s="117"/>
      <c r="AI283" s="117"/>
      <c r="AJ283" s="117">
        <f>IF(ISNUMBER(Q283),Q283,0)-IF(ISNUMBER(Z283),Z283,0)</f>
        <v>59000</v>
      </c>
      <c r="AK283" s="117"/>
      <c r="AL283" s="117"/>
      <c r="AM283" s="117"/>
      <c r="AN283" s="117"/>
      <c r="AO283" s="117">
        <v>68000</v>
      </c>
      <c r="AP283" s="117"/>
      <c r="AQ283" s="117"/>
      <c r="AR283" s="117"/>
      <c r="AS283" s="117"/>
      <c r="AT283" s="117">
        <f>IF(ISNUMBER(V283),V283,0)-IF(ISNUMBER(Z283),Z283,0)-IF(ISNUMBER(AE283),AE283,0)</f>
        <v>0</v>
      </c>
      <c r="AU283" s="117"/>
      <c r="AV283" s="117"/>
      <c r="AW283" s="117"/>
      <c r="AX283" s="117">
        <v>0</v>
      </c>
      <c r="AY283" s="117"/>
      <c r="AZ283" s="117"/>
      <c r="BA283" s="117"/>
      <c r="BB283" s="117"/>
      <c r="BC283" s="117">
        <v>0</v>
      </c>
      <c r="BD283" s="117"/>
      <c r="BE283" s="117"/>
      <c r="BF283" s="117"/>
      <c r="BG283" s="117"/>
      <c r="BH283" s="117">
        <f>IF(ISNUMBER(AO283),AO283,0)-IF(ISNUMBER(AX283),AX283,0)</f>
        <v>68000</v>
      </c>
      <c r="BI283" s="117"/>
      <c r="BJ283" s="117"/>
      <c r="BK283" s="117"/>
      <c r="BL283" s="117"/>
    </row>
    <row r="284" spans="1:79" s="99" customFormat="1" ht="12.75" customHeight="1" x14ac:dyDescent="0.2">
      <c r="A284" s="110">
        <v>2273</v>
      </c>
      <c r="B284" s="110"/>
      <c r="C284" s="110"/>
      <c r="D284" s="110"/>
      <c r="E284" s="110"/>
      <c r="F284" s="110"/>
      <c r="G284" s="92" t="s">
        <v>185</v>
      </c>
      <c r="H284" s="93"/>
      <c r="I284" s="93"/>
      <c r="J284" s="93"/>
      <c r="K284" s="93"/>
      <c r="L284" s="93"/>
      <c r="M284" s="93"/>
      <c r="N284" s="93"/>
      <c r="O284" s="93"/>
      <c r="P284" s="94"/>
      <c r="Q284" s="117">
        <v>600000</v>
      </c>
      <c r="R284" s="117"/>
      <c r="S284" s="117"/>
      <c r="T284" s="117"/>
      <c r="U284" s="117"/>
      <c r="V284" s="117">
        <v>0</v>
      </c>
      <c r="W284" s="117"/>
      <c r="X284" s="117"/>
      <c r="Y284" s="117"/>
      <c r="Z284" s="117">
        <v>0</v>
      </c>
      <c r="AA284" s="117"/>
      <c r="AB284" s="117"/>
      <c r="AC284" s="117"/>
      <c r="AD284" s="117"/>
      <c r="AE284" s="117">
        <v>0</v>
      </c>
      <c r="AF284" s="117"/>
      <c r="AG284" s="117"/>
      <c r="AH284" s="117"/>
      <c r="AI284" s="117"/>
      <c r="AJ284" s="117">
        <f>IF(ISNUMBER(Q284),Q284,0)-IF(ISNUMBER(Z284),Z284,0)</f>
        <v>600000</v>
      </c>
      <c r="AK284" s="117"/>
      <c r="AL284" s="117"/>
      <c r="AM284" s="117"/>
      <c r="AN284" s="117"/>
      <c r="AO284" s="117">
        <v>450000</v>
      </c>
      <c r="AP284" s="117"/>
      <c r="AQ284" s="117"/>
      <c r="AR284" s="117"/>
      <c r="AS284" s="117"/>
      <c r="AT284" s="117">
        <f>IF(ISNUMBER(V284),V284,0)-IF(ISNUMBER(Z284),Z284,0)-IF(ISNUMBER(AE284),AE284,0)</f>
        <v>0</v>
      </c>
      <c r="AU284" s="117"/>
      <c r="AV284" s="117"/>
      <c r="AW284" s="117"/>
      <c r="AX284" s="117">
        <v>0</v>
      </c>
      <c r="AY284" s="117"/>
      <c r="AZ284" s="117"/>
      <c r="BA284" s="117"/>
      <c r="BB284" s="117"/>
      <c r="BC284" s="117">
        <v>0</v>
      </c>
      <c r="BD284" s="117"/>
      <c r="BE284" s="117"/>
      <c r="BF284" s="117"/>
      <c r="BG284" s="117"/>
      <c r="BH284" s="117">
        <f>IF(ISNUMBER(AO284),AO284,0)-IF(ISNUMBER(AX284),AX284,0)</f>
        <v>450000</v>
      </c>
      <c r="BI284" s="117"/>
      <c r="BJ284" s="117"/>
      <c r="BK284" s="117"/>
      <c r="BL284" s="117"/>
    </row>
    <row r="285" spans="1:79" s="99" customFormat="1" ht="12.75" customHeight="1" x14ac:dyDescent="0.2">
      <c r="A285" s="110">
        <v>2274</v>
      </c>
      <c r="B285" s="110"/>
      <c r="C285" s="110"/>
      <c r="D285" s="110"/>
      <c r="E285" s="110"/>
      <c r="F285" s="110"/>
      <c r="G285" s="92" t="s">
        <v>186</v>
      </c>
      <c r="H285" s="93"/>
      <c r="I285" s="93"/>
      <c r="J285" s="93"/>
      <c r="K285" s="93"/>
      <c r="L285" s="93"/>
      <c r="M285" s="93"/>
      <c r="N285" s="93"/>
      <c r="O285" s="93"/>
      <c r="P285" s="94"/>
      <c r="Q285" s="117">
        <v>61000</v>
      </c>
      <c r="R285" s="117"/>
      <c r="S285" s="117"/>
      <c r="T285" s="117"/>
      <c r="U285" s="117"/>
      <c r="V285" s="117">
        <v>0</v>
      </c>
      <c r="W285" s="117"/>
      <c r="X285" s="117"/>
      <c r="Y285" s="117"/>
      <c r="Z285" s="117">
        <v>0</v>
      </c>
      <c r="AA285" s="117"/>
      <c r="AB285" s="117"/>
      <c r="AC285" s="117"/>
      <c r="AD285" s="117"/>
      <c r="AE285" s="117">
        <v>0</v>
      </c>
      <c r="AF285" s="117"/>
      <c r="AG285" s="117"/>
      <c r="AH285" s="117"/>
      <c r="AI285" s="117"/>
      <c r="AJ285" s="117">
        <f>IF(ISNUMBER(Q285),Q285,0)-IF(ISNUMBER(Z285),Z285,0)</f>
        <v>61000</v>
      </c>
      <c r="AK285" s="117"/>
      <c r="AL285" s="117"/>
      <c r="AM285" s="117"/>
      <c r="AN285" s="117"/>
      <c r="AO285" s="117">
        <v>3000</v>
      </c>
      <c r="AP285" s="117"/>
      <c r="AQ285" s="117"/>
      <c r="AR285" s="117"/>
      <c r="AS285" s="117"/>
      <c r="AT285" s="117">
        <f>IF(ISNUMBER(V285),V285,0)-IF(ISNUMBER(Z285),Z285,0)-IF(ISNUMBER(AE285),AE285,0)</f>
        <v>0</v>
      </c>
      <c r="AU285" s="117"/>
      <c r="AV285" s="117"/>
      <c r="AW285" s="117"/>
      <c r="AX285" s="117">
        <v>0</v>
      </c>
      <c r="AY285" s="117"/>
      <c r="AZ285" s="117"/>
      <c r="BA285" s="117"/>
      <c r="BB285" s="117"/>
      <c r="BC285" s="117">
        <v>0</v>
      </c>
      <c r="BD285" s="117"/>
      <c r="BE285" s="117"/>
      <c r="BF285" s="117"/>
      <c r="BG285" s="117"/>
      <c r="BH285" s="117">
        <f>IF(ISNUMBER(AO285),AO285,0)-IF(ISNUMBER(AX285),AX285,0)</f>
        <v>3000</v>
      </c>
      <c r="BI285" s="117"/>
      <c r="BJ285" s="117"/>
      <c r="BK285" s="117"/>
      <c r="BL285" s="117"/>
    </row>
    <row r="286" spans="1:79" s="99" customFormat="1" ht="25.5" customHeight="1" x14ac:dyDescent="0.2">
      <c r="A286" s="110">
        <v>2275</v>
      </c>
      <c r="B286" s="110"/>
      <c r="C286" s="110"/>
      <c r="D286" s="110"/>
      <c r="E286" s="110"/>
      <c r="F286" s="110"/>
      <c r="G286" s="92" t="s">
        <v>187</v>
      </c>
      <c r="H286" s="93"/>
      <c r="I286" s="93"/>
      <c r="J286" s="93"/>
      <c r="K286" s="93"/>
      <c r="L286" s="93"/>
      <c r="M286" s="93"/>
      <c r="N286" s="93"/>
      <c r="O286" s="93"/>
      <c r="P286" s="94"/>
      <c r="Q286" s="117">
        <v>450000</v>
      </c>
      <c r="R286" s="117"/>
      <c r="S286" s="117"/>
      <c r="T286" s="117"/>
      <c r="U286" s="117"/>
      <c r="V286" s="117">
        <v>0</v>
      </c>
      <c r="W286" s="117"/>
      <c r="X286" s="117"/>
      <c r="Y286" s="117"/>
      <c r="Z286" s="117">
        <v>0</v>
      </c>
      <c r="AA286" s="117"/>
      <c r="AB286" s="117"/>
      <c r="AC286" s="117"/>
      <c r="AD286" s="117"/>
      <c r="AE286" s="117">
        <v>0</v>
      </c>
      <c r="AF286" s="117"/>
      <c r="AG286" s="117"/>
      <c r="AH286" s="117"/>
      <c r="AI286" s="117"/>
      <c r="AJ286" s="117">
        <f>IF(ISNUMBER(Q286),Q286,0)-IF(ISNUMBER(Z286),Z286,0)</f>
        <v>450000</v>
      </c>
      <c r="AK286" s="117"/>
      <c r="AL286" s="117"/>
      <c r="AM286" s="117"/>
      <c r="AN286" s="117"/>
      <c r="AO286" s="117">
        <v>500000</v>
      </c>
      <c r="AP286" s="117"/>
      <c r="AQ286" s="117"/>
      <c r="AR286" s="117"/>
      <c r="AS286" s="117"/>
      <c r="AT286" s="117">
        <f>IF(ISNUMBER(V286),V286,0)-IF(ISNUMBER(Z286),Z286,0)-IF(ISNUMBER(AE286),AE286,0)</f>
        <v>0</v>
      </c>
      <c r="AU286" s="117"/>
      <c r="AV286" s="117"/>
      <c r="AW286" s="117"/>
      <c r="AX286" s="117">
        <v>0</v>
      </c>
      <c r="AY286" s="117"/>
      <c r="AZ286" s="117"/>
      <c r="BA286" s="117"/>
      <c r="BB286" s="117"/>
      <c r="BC286" s="117">
        <v>0</v>
      </c>
      <c r="BD286" s="117"/>
      <c r="BE286" s="117"/>
      <c r="BF286" s="117"/>
      <c r="BG286" s="117"/>
      <c r="BH286" s="117">
        <f>IF(ISNUMBER(AO286),AO286,0)-IF(ISNUMBER(AX286),AX286,0)</f>
        <v>500000</v>
      </c>
      <c r="BI286" s="117"/>
      <c r="BJ286" s="117"/>
      <c r="BK286" s="117"/>
      <c r="BL286" s="117"/>
    </row>
    <row r="287" spans="1:79" s="99" customFormat="1" ht="51" customHeight="1" x14ac:dyDescent="0.2">
      <c r="A287" s="110">
        <v>2282</v>
      </c>
      <c r="B287" s="110"/>
      <c r="C287" s="110"/>
      <c r="D287" s="110"/>
      <c r="E287" s="110"/>
      <c r="F287" s="110"/>
      <c r="G287" s="92" t="s">
        <v>188</v>
      </c>
      <c r="H287" s="93"/>
      <c r="I287" s="93"/>
      <c r="J287" s="93"/>
      <c r="K287" s="93"/>
      <c r="L287" s="93"/>
      <c r="M287" s="93"/>
      <c r="N287" s="93"/>
      <c r="O287" s="93"/>
      <c r="P287" s="94"/>
      <c r="Q287" s="117">
        <v>10000</v>
      </c>
      <c r="R287" s="117"/>
      <c r="S287" s="117"/>
      <c r="T287" s="117"/>
      <c r="U287" s="117"/>
      <c r="V287" s="117">
        <v>0</v>
      </c>
      <c r="W287" s="117"/>
      <c r="X287" s="117"/>
      <c r="Y287" s="117"/>
      <c r="Z287" s="117">
        <v>0</v>
      </c>
      <c r="AA287" s="117"/>
      <c r="AB287" s="117"/>
      <c r="AC287" s="117"/>
      <c r="AD287" s="117"/>
      <c r="AE287" s="117">
        <v>0</v>
      </c>
      <c r="AF287" s="117"/>
      <c r="AG287" s="117"/>
      <c r="AH287" s="117"/>
      <c r="AI287" s="117"/>
      <c r="AJ287" s="117">
        <f>IF(ISNUMBER(Q287),Q287,0)-IF(ISNUMBER(Z287),Z287,0)</f>
        <v>10000</v>
      </c>
      <c r="AK287" s="117"/>
      <c r="AL287" s="117"/>
      <c r="AM287" s="117"/>
      <c r="AN287" s="117"/>
      <c r="AO287" s="117">
        <v>30000</v>
      </c>
      <c r="AP287" s="117"/>
      <c r="AQ287" s="117"/>
      <c r="AR287" s="117"/>
      <c r="AS287" s="117"/>
      <c r="AT287" s="117">
        <f>IF(ISNUMBER(V287),V287,0)-IF(ISNUMBER(Z287),Z287,0)-IF(ISNUMBER(AE287),AE287,0)</f>
        <v>0</v>
      </c>
      <c r="AU287" s="117"/>
      <c r="AV287" s="117"/>
      <c r="AW287" s="117"/>
      <c r="AX287" s="117">
        <v>0</v>
      </c>
      <c r="AY287" s="117"/>
      <c r="AZ287" s="117"/>
      <c r="BA287" s="117"/>
      <c r="BB287" s="117"/>
      <c r="BC287" s="117">
        <v>0</v>
      </c>
      <c r="BD287" s="117"/>
      <c r="BE287" s="117"/>
      <c r="BF287" s="117"/>
      <c r="BG287" s="117"/>
      <c r="BH287" s="117">
        <f>IF(ISNUMBER(AO287),AO287,0)-IF(ISNUMBER(AX287),AX287,0)</f>
        <v>30000</v>
      </c>
      <c r="BI287" s="117"/>
      <c r="BJ287" s="117"/>
      <c r="BK287" s="117"/>
      <c r="BL287" s="117"/>
    </row>
    <row r="288" spans="1:79" s="99" customFormat="1" ht="12.75" customHeight="1" x14ac:dyDescent="0.2">
      <c r="A288" s="110">
        <v>2800</v>
      </c>
      <c r="B288" s="110"/>
      <c r="C288" s="110"/>
      <c r="D288" s="110"/>
      <c r="E288" s="110"/>
      <c r="F288" s="110"/>
      <c r="G288" s="92" t="s">
        <v>189</v>
      </c>
      <c r="H288" s="93"/>
      <c r="I288" s="93"/>
      <c r="J288" s="93"/>
      <c r="K288" s="93"/>
      <c r="L288" s="93"/>
      <c r="M288" s="93"/>
      <c r="N288" s="93"/>
      <c r="O288" s="93"/>
      <c r="P288" s="94"/>
      <c r="Q288" s="117">
        <v>147530</v>
      </c>
      <c r="R288" s="117"/>
      <c r="S288" s="117"/>
      <c r="T288" s="117"/>
      <c r="U288" s="117"/>
      <c r="V288" s="117">
        <v>0</v>
      </c>
      <c r="W288" s="117"/>
      <c r="X288" s="117"/>
      <c r="Y288" s="117"/>
      <c r="Z288" s="117">
        <v>0</v>
      </c>
      <c r="AA288" s="117"/>
      <c r="AB288" s="117"/>
      <c r="AC288" s="117"/>
      <c r="AD288" s="117"/>
      <c r="AE288" s="117">
        <v>0</v>
      </c>
      <c r="AF288" s="117"/>
      <c r="AG288" s="117"/>
      <c r="AH288" s="117"/>
      <c r="AI288" s="117"/>
      <c r="AJ288" s="117">
        <f>IF(ISNUMBER(Q288),Q288,0)-IF(ISNUMBER(Z288),Z288,0)</f>
        <v>147530</v>
      </c>
      <c r="AK288" s="117"/>
      <c r="AL288" s="117"/>
      <c r="AM288" s="117"/>
      <c r="AN288" s="117"/>
      <c r="AO288" s="117">
        <v>30000</v>
      </c>
      <c r="AP288" s="117"/>
      <c r="AQ288" s="117"/>
      <c r="AR288" s="117"/>
      <c r="AS288" s="117"/>
      <c r="AT288" s="117">
        <f>IF(ISNUMBER(V288),V288,0)-IF(ISNUMBER(Z288),Z288,0)-IF(ISNUMBER(AE288),AE288,0)</f>
        <v>0</v>
      </c>
      <c r="AU288" s="117"/>
      <c r="AV288" s="117"/>
      <c r="AW288" s="117"/>
      <c r="AX288" s="117">
        <v>0</v>
      </c>
      <c r="AY288" s="117"/>
      <c r="AZ288" s="117"/>
      <c r="BA288" s="117"/>
      <c r="BB288" s="117"/>
      <c r="BC288" s="117">
        <v>0</v>
      </c>
      <c r="BD288" s="117"/>
      <c r="BE288" s="117"/>
      <c r="BF288" s="117"/>
      <c r="BG288" s="117"/>
      <c r="BH288" s="117">
        <f>IF(ISNUMBER(AO288),AO288,0)-IF(ISNUMBER(AX288),AX288,0)</f>
        <v>30000</v>
      </c>
      <c r="BI288" s="117"/>
      <c r="BJ288" s="117"/>
      <c r="BK288" s="117"/>
      <c r="BL288" s="117"/>
    </row>
    <row r="289" spans="1:79" s="6" customFormat="1" ht="12.75" customHeight="1" x14ac:dyDescent="0.2">
      <c r="A289" s="85"/>
      <c r="B289" s="85"/>
      <c r="C289" s="85"/>
      <c r="D289" s="85"/>
      <c r="E289" s="85"/>
      <c r="F289" s="85"/>
      <c r="G289" s="100" t="s">
        <v>147</v>
      </c>
      <c r="H289" s="101"/>
      <c r="I289" s="101"/>
      <c r="J289" s="101"/>
      <c r="K289" s="101"/>
      <c r="L289" s="101"/>
      <c r="M289" s="101"/>
      <c r="N289" s="101"/>
      <c r="O289" s="101"/>
      <c r="P289" s="102"/>
      <c r="Q289" s="116">
        <v>24761134</v>
      </c>
      <c r="R289" s="116"/>
      <c r="S289" s="116"/>
      <c r="T289" s="116"/>
      <c r="U289" s="116"/>
      <c r="V289" s="116">
        <v>0</v>
      </c>
      <c r="W289" s="116"/>
      <c r="X289" s="116"/>
      <c r="Y289" s="116"/>
      <c r="Z289" s="116">
        <v>0</v>
      </c>
      <c r="AA289" s="116"/>
      <c r="AB289" s="116"/>
      <c r="AC289" s="116"/>
      <c r="AD289" s="116"/>
      <c r="AE289" s="116">
        <v>0</v>
      </c>
      <c r="AF289" s="116"/>
      <c r="AG289" s="116"/>
      <c r="AH289" s="116"/>
      <c r="AI289" s="116"/>
      <c r="AJ289" s="116">
        <f>IF(ISNUMBER(Q289),Q289,0)-IF(ISNUMBER(Z289),Z289,0)</f>
        <v>24761134</v>
      </c>
      <c r="AK289" s="116"/>
      <c r="AL289" s="116"/>
      <c r="AM289" s="116"/>
      <c r="AN289" s="116"/>
      <c r="AO289" s="116">
        <v>27078800</v>
      </c>
      <c r="AP289" s="116"/>
      <c r="AQ289" s="116"/>
      <c r="AR289" s="116"/>
      <c r="AS289" s="116"/>
      <c r="AT289" s="116">
        <f>IF(ISNUMBER(V289),V289,0)-IF(ISNUMBER(Z289),Z289,0)-IF(ISNUMBER(AE289),AE289,0)</f>
        <v>0</v>
      </c>
      <c r="AU289" s="116"/>
      <c r="AV289" s="116"/>
      <c r="AW289" s="116"/>
      <c r="AX289" s="116">
        <v>0</v>
      </c>
      <c r="AY289" s="116"/>
      <c r="AZ289" s="116"/>
      <c r="BA289" s="116"/>
      <c r="BB289" s="116"/>
      <c r="BC289" s="116">
        <v>0</v>
      </c>
      <c r="BD289" s="116"/>
      <c r="BE289" s="116"/>
      <c r="BF289" s="116"/>
      <c r="BG289" s="116"/>
      <c r="BH289" s="116">
        <f>IF(ISNUMBER(AO289),AO289,0)-IF(ISNUMBER(AX289),AX289,0)</f>
        <v>27078800</v>
      </c>
      <c r="BI289" s="116"/>
      <c r="BJ289" s="116"/>
      <c r="BK289" s="116"/>
      <c r="BL289" s="116"/>
    </row>
    <row r="291" spans="1:79" ht="14.25" customHeight="1" x14ac:dyDescent="0.2">
      <c r="A291" s="29" t="s">
        <v>265</v>
      </c>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row>
    <row r="292" spans="1:79" ht="15" customHeight="1" x14ac:dyDescent="0.2">
      <c r="A292" s="31" t="s">
        <v>258</v>
      </c>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row>
    <row r="293" spans="1:79" ht="42.95" customHeight="1" x14ac:dyDescent="0.2">
      <c r="A293" s="74" t="s">
        <v>135</v>
      </c>
      <c r="B293" s="74"/>
      <c r="C293" s="74"/>
      <c r="D293" s="74"/>
      <c r="E293" s="74"/>
      <c r="F293" s="74"/>
      <c r="G293" s="27" t="s">
        <v>19</v>
      </c>
      <c r="H293" s="27"/>
      <c r="I293" s="27"/>
      <c r="J293" s="27"/>
      <c r="K293" s="27"/>
      <c r="L293" s="27"/>
      <c r="M293" s="27"/>
      <c r="N293" s="27"/>
      <c r="O293" s="27"/>
      <c r="P293" s="27"/>
      <c r="Q293" s="27"/>
      <c r="R293" s="27"/>
      <c r="S293" s="27"/>
      <c r="T293" s="27" t="s">
        <v>15</v>
      </c>
      <c r="U293" s="27"/>
      <c r="V293" s="27"/>
      <c r="W293" s="27"/>
      <c r="X293" s="27"/>
      <c r="Y293" s="27"/>
      <c r="Z293" s="27" t="s">
        <v>14</v>
      </c>
      <c r="AA293" s="27"/>
      <c r="AB293" s="27"/>
      <c r="AC293" s="27"/>
      <c r="AD293" s="27"/>
      <c r="AE293" s="27" t="s">
        <v>261</v>
      </c>
      <c r="AF293" s="27"/>
      <c r="AG293" s="27"/>
      <c r="AH293" s="27"/>
      <c r="AI293" s="27"/>
      <c r="AJ293" s="27"/>
      <c r="AK293" s="27" t="s">
        <v>266</v>
      </c>
      <c r="AL293" s="27"/>
      <c r="AM293" s="27"/>
      <c r="AN293" s="27"/>
      <c r="AO293" s="27"/>
      <c r="AP293" s="27"/>
      <c r="AQ293" s="27" t="s">
        <v>279</v>
      </c>
      <c r="AR293" s="27"/>
      <c r="AS293" s="27"/>
      <c r="AT293" s="27"/>
      <c r="AU293" s="27"/>
      <c r="AV293" s="27"/>
      <c r="AW293" s="27" t="s">
        <v>18</v>
      </c>
      <c r="AX293" s="27"/>
      <c r="AY293" s="27"/>
      <c r="AZ293" s="27"/>
      <c r="BA293" s="27"/>
      <c r="BB293" s="27"/>
      <c r="BC293" s="27"/>
      <c r="BD293" s="27"/>
      <c r="BE293" s="27" t="s">
        <v>156</v>
      </c>
      <c r="BF293" s="27"/>
      <c r="BG293" s="27"/>
      <c r="BH293" s="27"/>
      <c r="BI293" s="27"/>
      <c r="BJ293" s="27"/>
      <c r="BK293" s="27"/>
      <c r="BL293" s="27"/>
    </row>
    <row r="294" spans="1:79" ht="21.75" customHeight="1" x14ac:dyDescent="0.2">
      <c r="A294" s="74"/>
      <c r="B294" s="74"/>
      <c r="C294" s="74"/>
      <c r="D294" s="74"/>
      <c r="E294" s="74"/>
      <c r="F294" s="74"/>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row>
    <row r="295" spans="1:79" ht="15" customHeight="1" x14ac:dyDescent="0.2">
      <c r="A295" s="27">
        <v>1</v>
      </c>
      <c r="B295" s="27"/>
      <c r="C295" s="27"/>
      <c r="D295" s="27"/>
      <c r="E295" s="27"/>
      <c r="F295" s="27"/>
      <c r="G295" s="27">
        <v>2</v>
      </c>
      <c r="H295" s="27"/>
      <c r="I295" s="27"/>
      <c r="J295" s="27"/>
      <c r="K295" s="27"/>
      <c r="L295" s="27"/>
      <c r="M295" s="27"/>
      <c r="N295" s="27"/>
      <c r="O295" s="27"/>
      <c r="P295" s="27"/>
      <c r="Q295" s="27"/>
      <c r="R295" s="27"/>
      <c r="S295" s="27"/>
      <c r="T295" s="27">
        <v>3</v>
      </c>
      <c r="U295" s="27"/>
      <c r="V295" s="27"/>
      <c r="W295" s="27"/>
      <c r="X295" s="27"/>
      <c r="Y295" s="27"/>
      <c r="Z295" s="27">
        <v>4</v>
      </c>
      <c r="AA295" s="27"/>
      <c r="AB295" s="27"/>
      <c r="AC295" s="27"/>
      <c r="AD295" s="27"/>
      <c r="AE295" s="27">
        <v>5</v>
      </c>
      <c r="AF295" s="27"/>
      <c r="AG295" s="27"/>
      <c r="AH295" s="27"/>
      <c r="AI295" s="27"/>
      <c r="AJ295" s="27"/>
      <c r="AK295" s="27">
        <v>6</v>
      </c>
      <c r="AL295" s="27"/>
      <c r="AM295" s="27"/>
      <c r="AN295" s="27"/>
      <c r="AO295" s="27"/>
      <c r="AP295" s="27"/>
      <c r="AQ295" s="27">
        <v>7</v>
      </c>
      <c r="AR295" s="27"/>
      <c r="AS295" s="27"/>
      <c r="AT295" s="27"/>
      <c r="AU295" s="27"/>
      <c r="AV295" s="27"/>
      <c r="AW295" s="26">
        <v>8</v>
      </c>
      <c r="AX295" s="26"/>
      <c r="AY295" s="26"/>
      <c r="AZ295" s="26"/>
      <c r="BA295" s="26"/>
      <c r="BB295" s="26"/>
      <c r="BC295" s="26"/>
      <c r="BD295" s="26"/>
      <c r="BE295" s="26">
        <v>9</v>
      </c>
      <c r="BF295" s="26"/>
      <c r="BG295" s="26"/>
      <c r="BH295" s="26"/>
      <c r="BI295" s="26"/>
      <c r="BJ295" s="26"/>
      <c r="BK295" s="26"/>
      <c r="BL295" s="26"/>
    </row>
    <row r="296" spans="1:79" s="1" customFormat="1" ht="18.75" hidden="1" customHeight="1" x14ac:dyDescent="0.2">
      <c r="A296" s="26" t="s">
        <v>64</v>
      </c>
      <c r="B296" s="26"/>
      <c r="C296" s="26"/>
      <c r="D296" s="26"/>
      <c r="E296" s="26"/>
      <c r="F296" s="26"/>
      <c r="G296" s="67" t="s">
        <v>57</v>
      </c>
      <c r="H296" s="67"/>
      <c r="I296" s="67"/>
      <c r="J296" s="67"/>
      <c r="K296" s="67"/>
      <c r="L296" s="67"/>
      <c r="M296" s="67"/>
      <c r="N296" s="67"/>
      <c r="O296" s="67"/>
      <c r="P296" s="67"/>
      <c r="Q296" s="67"/>
      <c r="R296" s="67"/>
      <c r="S296" s="67"/>
      <c r="T296" s="30" t="s">
        <v>80</v>
      </c>
      <c r="U296" s="30"/>
      <c r="V296" s="30"/>
      <c r="W296" s="30"/>
      <c r="X296" s="30"/>
      <c r="Y296" s="30"/>
      <c r="Z296" s="30" t="s">
        <v>81</v>
      </c>
      <c r="AA296" s="30"/>
      <c r="AB296" s="30"/>
      <c r="AC296" s="30"/>
      <c r="AD296" s="30"/>
      <c r="AE296" s="30" t="s">
        <v>82</v>
      </c>
      <c r="AF296" s="30"/>
      <c r="AG296" s="30"/>
      <c r="AH296" s="30"/>
      <c r="AI296" s="30"/>
      <c r="AJ296" s="30"/>
      <c r="AK296" s="30" t="s">
        <v>83</v>
      </c>
      <c r="AL296" s="30"/>
      <c r="AM296" s="30"/>
      <c r="AN296" s="30"/>
      <c r="AO296" s="30"/>
      <c r="AP296" s="30"/>
      <c r="AQ296" s="30" t="s">
        <v>84</v>
      </c>
      <c r="AR296" s="30"/>
      <c r="AS296" s="30"/>
      <c r="AT296" s="30"/>
      <c r="AU296" s="30"/>
      <c r="AV296" s="30"/>
      <c r="AW296" s="67" t="s">
        <v>87</v>
      </c>
      <c r="AX296" s="67"/>
      <c r="AY296" s="67"/>
      <c r="AZ296" s="67"/>
      <c r="BA296" s="67"/>
      <c r="BB296" s="67"/>
      <c r="BC296" s="67"/>
      <c r="BD296" s="67"/>
      <c r="BE296" s="67" t="s">
        <v>88</v>
      </c>
      <c r="BF296" s="67"/>
      <c r="BG296" s="67"/>
      <c r="BH296" s="67"/>
      <c r="BI296" s="67"/>
      <c r="BJ296" s="67"/>
      <c r="BK296" s="67"/>
      <c r="BL296" s="67"/>
      <c r="CA296" s="1" t="s">
        <v>54</v>
      </c>
    </row>
    <row r="297" spans="1:79" s="99" customFormat="1" ht="12.75" customHeight="1" x14ac:dyDescent="0.2">
      <c r="A297" s="110">
        <v>2111</v>
      </c>
      <c r="B297" s="110"/>
      <c r="C297" s="110"/>
      <c r="D297" s="110"/>
      <c r="E297" s="110"/>
      <c r="F297" s="110"/>
      <c r="G297" s="92" t="s">
        <v>178</v>
      </c>
      <c r="H297" s="93"/>
      <c r="I297" s="93"/>
      <c r="J297" s="93"/>
      <c r="K297" s="93"/>
      <c r="L297" s="93"/>
      <c r="M297" s="93"/>
      <c r="N297" s="93"/>
      <c r="O297" s="93"/>
      <c r="P297" s="93"/>
      <c r="Q297" s="93"/>
      <c r="R297" s="93"/>
      <c r="S297" s="94"/>
      <c r="T297" s="117">
        <v>15725704</v>
      </c>
      <c r="U297" s="117"/>
      <c r="V297" s="117"/>
      <c r="W297" s="117"/>
      <c r="X297" s="117"/>
      <c r="Y297" s="117"/>
      <c r="Z297" s="117">
        <v>15346215.68</v>
      </c>
      <c r="AA297" s="117"/>
      <c r="AB297" s="117"/>
      <c r="AC297" s="117"/>
      <c r="AD297" s="117"/>
      <c r="AE297" s="117">
        <v>0</v>
      </c>
      <c r="AF297" s="117"/>
      <c r="AG297" s="117"/>
      <c r="AH297" s="117"/>
      <c r="AI297" s="117"/>
      <c r="AJ297" s="117"/>
      <c r="AK297" s="117">
        <v>0</v>
      </c>
      <c r="AL297" s="117"/>
      <c r="AM297" s="117"/>
      <c r="AN297" s="117"/>
      <c r="AO297" s="117"/>
      <c r="AP297" s="117"/>
      <c r="AQ297" s="117">
        <v>0</v>
      </c>
      <c r="AR297" s="117"/>
      <c r="AS297" s="117"/>
      <c r="AT297" s="117"/>
      <c r="AU297" s="117"/>
      <c r="AV297" s="117"/>
      <c r="AW297" s="125"/>
      <c r="AX297" s="125"/>
      <c r="AY297" s="125"/>
      <c r="AZ297" s="125"/>
      <c r="BA297" s="125"/>
      <c r="BB297" s="125"/>
      <c r="BC297" s="125"/>
      <c r="BD297" s="125"/>
      <c r="BE297" s="125"/>
      <c r="BF297" s="125"/>
      <c r="BG297" s="125"/>
      <c r="BH297" s="125"/>
      <c r="BI297" s="125"/>
      <c r="BJ297" s="125"/>
      <c r="BK297" s="125"/>
      <c r="BL297" s="125"/>
      <c r="CA297" s="99" t="s">
        <v>55</v>
      </c>
    </row>
    <row r="298" spans="1:79" s="99" customFormat="1" ht="12.75" customHeight="1" x14ac:dyDescent="0.2">
      <c r="A298" s="110">
        <v>2120</v>
      </c>
      <c r="B298" s="110"/>
      <c r="C298" s="110"/>
      <c r="D298" s="110"/>
      <c r="E298" s="110"/>
      <c r="F298" s="110"/>
      <c r="G298" s="92" t="s">
        <v>179</v>
      </c>
      <c r="H298" s="93"/>
      <c r="I298" s="93"/>
      <c r="J298" s="93"/>
      <c r="K298" s="93"/>
      <c r="L298" s="93"/>
      <c r="M298" s="93"/>
      <c r="N298" s="93"/>
      <c r="O298" s="93"/>
      <c r="P298" s="93"/>
      <c r="Q298" s="93"/>
      <c r="R298" s="93"/>
      <c r="S298" s="94"/>
      <c r="T298" s="117">
        <v>3442555</v>
      </c>
      <c r="U298" s="117"/>
      <c r="V298" s="117"/>
      <c r="W298" s="117"/>
      <c r="X298" s="117"/>
      <c r="Y298" s="117"/>
      <c r="Z298" s="117">
        <v>3349426.97</v>
      </c>
      <c r="AA298" s="117"/>
      <c r="AB298" s="117"/>
      <c r="AC298" s="117"/>
      <c r="AD298" s="117"/>
      <c r="AE298" s="117">
        <v>0</v>
      </c>
      <c r="AF298" s="117"/>
      <c r="AG298" s="117"/>
      <c r="AH298" s="117"/>
      <c r="AI298" s="117"/>
      <c r="AJ298" s="117"/>
      <c r="AK298" s="117">
        <v>0</v>
      </c>
      <c r="AL298" s="117"/>
      <c r="AM298" s="117"/>
      <c r="AN298" s="117"/>
      <c r="AO298" s="117"/>
      <c r="AP298" s="117"/>
      <c r="AQ298" s="117">
        <v>0</v>
      </c>
      <c r="AR298" s="117"/>
      <c r="AS298" s="117"/>
      <c r="AT298" s="117"/>
      <c r="AU298" s="117"/>
      <c r="AV298" s="117"/>
      <c r="AW298" s="125"/>
      <c r="AX298" s="125"/>
      <c r="AY298" s="125"/>
      <c r="AZ298" s="125"/>
      <c r="BA298" s="125"/>
      <c r="BB298" s="125"/>
      <c r="BC298" s="125"/>
      <c r="BD298" s="125"/>
      <c r="BE298" s="125"/>
      <c r="BF298" s="125"/>
      <c r="BG298" s="125"/>
      <c r="BH298" s="125"/>
      <c r="BI298" s="125"/>
      <c r="BJ298" s="125"/>
      <c r="BK298" s="125"/>
      <c r="BL298" s="125"/>
    </row>
    <row r="299" spans="1:79" s="99" customFormat="1" ht="25.5" customHeight="1" x14ac:dyDescent="0.2">
      <c r="A299" s="110">
        <v>2210</v>
      </c>
      <c r="B299" s="110"/>
      <c r="C299" s="110"/>
      <c r="D299" s="110"/>
      <c r="E299" s="110"/>
      <c r="F299" s="110"/>
      <c r="G299" s="92" t="s">
        <v>180</v>
      </c>
      <c r="H299" s="93"/>
      <c r="I299" s="93"/>
      <c r="J299" s="93"/>
      <c r="K299" s="93"/>
      <c r="L299" s="93"/>
      <c r="M299" s="93"/>
      <c r="N299" s="93"/>
      <c r="O299" s="93"/>
      <c r="P299" s="93"/>
      <c r="Q299" s="93"/>
      <c r="R299" s="93"/>
      <c r="S299" s="94"/>
      <c r="T299" s="117">
        <v>993956</v>
      </c>
      <c r="U299" s="117"/>
      <c r="V299" s="117"/>
      <c r="W299" s="117"/>
      <c r="X299" s="117"/>
      <c r="Y299" s="117"/>
      <c r="Z299" s="117">
        <v>950122.15</v>
      </c>
      <c r="AA299" s="117"/>
      <c r="AB299" s="117"/>
      <c r="AC299" s="117"/>
      <c r="AD299" s="117"/>
      <c r="AE299" s="117">
        <v>0</v>
      </c>
      <c r="AF299" s="117"/>
      <c r="AG299" s="117"/>
      <c r="AH299" s="117"/>
      <c r="AI299" s="117"/>
      <c r="AJ299" s="117"/>
      <c r="AK299" s="117">
        <v>0</v>
      </c>
      <c r="AL299" s="117"/>
      <c r="AM299" s="117"/>
      <c r="AN299" s="117"/>
      <c r="AO299" s="117"/>
      <c r="AP299" s="117"/>
      <c r="AQ299" s="117">
        <v>0</v>
      </c>
      <c r="AR299" s="117"/>
      <c r="AS299" s="117"/>
      <c r="AT299" s="117"/>
      <c r="AU299" s="117"/>
      <c r="AV299" s="117"/>
      <c r="AW299" s="125"/>
      <c r="AX299" s="125"/>
      <c r="AY299" s="125"/>
      <c r="AZ299" s="125"/>
      <c r="BA299" s="125"/>
      <c r="BB299" s="125"/>
      <c r="BC299" s="125"/>
      <c r="BD299" s="125"/>
      <c r="BE299" s="125"/>
      <c r="BF299" s="125"/>
      <c r="BG299" s="125"/>
      <c r="BH299" s="125"/>
      <c r="BI299" s="125"/>
      <c r="BJ299" s="125"/>
      <c r="BK299" s="125"/>
      <c r="BL299" s="125"/>
    </row>
    <row r="300" spans="1:79" s="99" customFormat="1" ht="12.75" customHeight="1" x14ac:dyDescent="0.2">
      <c r="A300" s="110">
        <v>2240</v>
      </c>
      <c r="B300" s="110"/>
      <c r="C300" s="110"/>
      <c r="D300" s="110"/>
      <c r="E300" s="110"/>
      <c r="F300" s="110"/>
      <c r="G300" s="92" t="s">
        <v>181</v>
      </c>
      <c r="H300" s="93"/>
      <c r="I300" s="93"/>
      <c r="J300" s="93"/>
      <c r="K300" s="93"/>
      <c r="L300" s="93"/>
      <c r="M300" s="93"/>
      <c r="N300" s="93"/>
      <c r="O300" s="93"/>
      <c r="P300" s="93"/>
      <c r="Q300" s="93"/>
      <c r="R300" s="93"/>
      <c r="S300" s="94"/>
      <c r="T300" s="117">
        <v>995417</v>
      </c>
      <c r="U300" s="117"/>
      <c r="V300" s="117"/>
      <c r="W300" s="117"/>
      <c r="X300" s="117"/>
      <c r="Y300" s="117"/>
      <c r="Z300" s="117">
        <v>923244.78</v>
      </c>
      <c r="AA300" s="117"/>
      <c r="AB300" s="117"/>
      <c r="AC300" s="117"/>
      <c r="AD300" s="117"/>
      <c r="AE300" s="117">
        <v>0</v>
      </c>
      <c r="AF300" s="117"/>
      <c r="AG300" s="117"/>
      <c r="AH300" s="117"/>
      <c r="AI300" s="117"/>
      <c r="AJ300" s="117"/>
      <c r="AK300" s="117">
        <v>0</v>
      </c>
      <c r="AL300" s="117"/>
      <c r="AM300" s="117"/>
      <c r="AN300" s="117"/>
      <c r="AO300" s="117"/>
      <c r="AP300" s="117"/>
      <c r="AQ300" s="117">
        <v>0</v>
      </c>
      <c r="AR300" s="117"/>
      <c r="AS300" s="117"/>
      <c r="AT300" s="117"/>
      <c r="AU300" s="117"/>
      <c r="AV300" s="117"/>
      <c r="AW300" s="125"/>
      <c r="AX300" s="125"/>
      <c r="AY300" s="125"/>
      <c r="AZ300" s="125"/>
      <c r="BA300" s="125"/>
      <c r="BB300" s="125"/>
      <c r="BC300" s="125"/>
      <c r="BD300" s="125"/>
      <c r="BE300" s="125"/>
      <c r="BF300" s="125"/>
      <c r="BG300" s="125"/>
      <c r="BH300" s="125"/>
      <c r="BI300" s="125"/>
      <c r="BJ300" s="125"/>
      <c r="BK300" s="125"/>
      <c r="BL300" s="125"/>
    </row>
    <row r="301" spans="1:79" s="99" customFormat="1" ht="12.75" customHeight="1" x14ac:dyDescent="0.2">
      <c r="A301" s="110">
        <v>2250</v>
      </c>
      <c r="B301" s="110"/>
      <c r="C301" s="110"/>
      <c r="D301" s="110"/>
      <c r="E301" s="110"/>
      <c r="F301" s="110"/>
      <c r="G301" s="92" t="s">
        <v>182</v>
      </c>
      <c r="H301" s="93"/>
      <c r="I301" s="93"/>
      <c r="J301" s="93"/>
      <c r="K301" s="93"/>
      <c r="L301" s="93"/>
      <c r="M301" s="93"/>
      <c r="N301" s="93"/>
      <c r="O301" s="93"/>
      <c r="P301" s="93"/>
      <c r="Q301" s="93"/>
      <c r="R301" s="93"/>
      <c r="S301" s="94"/>
      <c r="T301" s="117">
        <v>30000</v>
      </c>
      <c r="U301" s="117"/>
      <c r="V301" s="117"/>
      <c r="W301" s="117"/>
      <c r="X301" s="117"/>
      <c r="Y301" s="117"/>
      <c r="Z301" s="117">
        <v>29000.45</v>
      </c>
      <c r="AA301" s="117"/>
      <c r="AB301" s="117"/>
      <c r="AC301" s="117"/>
      <c r="AD301" s="117"/>
      <c r="AE301" s="117">
        <v>0</v>
      </c>
      <c r="AF301" s="117"/>
      <c r="AG301" s="117"/>
      <c r="AH301" s="117"/>
      <c r="AI301" s="117"/>
      <c r="AJ301" s="117"/>
      <c r="AK301" s="117">
        <v>0</v>
      </c>
      <c r="AL301" s="117"/>
      <c r="AM301" s="117"/>
      <c r="AN301" s="117"/>
      <c r="AO301" s="117"/>
      <c r="AP301" s="117"/>
      <c r="AQ301" s="117">
        <v>0</v>
      </c>
      <c r="AR301" s="117"/>
      <c r="AS301" s="117"/>
      <c r="AT301" s="117"/>
      <c r="AU301" s="117"/>
      <c r="AV301" s="117"/>
      <c r="AW301" s="125"/>
      <c r="AX301" s="125"/>
      <c r="AY301" s="125"/>
      <c r="AZ301" s="125"/>
      <c r="BA301" s="125"/>
      <c r="BB301" s="125"/>
      <c r="BC301" s="125"/>
      <c r="BD301" s="125"/>
      <c r="BE301" s="125"/>
      <c r="BF301" s="125"/>
      <c r="BG301" s="125"/>
      <c r="BH301" s="125"/>
      <c r="BI301" s="125"/>
      <c r="BJ301" s="125"/>
      <c r="BK301" s="125"/>
      <c r="BL301" s="125"/>
    </row>
    <row r="302" spans="1:79" s="99" customFormat="1" ht="38.25" customHeight="1" x14ac:dyDescent="0.2">
      <c r="A302" s="110">
        <v>2271</v>
      </c>
      <c r="B302" s="110"/>
      <c r="C302" s="110"/>
      <c r="D302" s="110"/>
      <c r="E302" s="110"/>
      <c r="F302" s="110"/>
      <c r="G302" s="92" t="s">
        <v>183</v>
      </c>
      <c r="H302" s="93"/>
      <c r="I302" s="93"/>
      <c r="J302" s="93"/>
      <c r="K302" s="93"/>
      <c r="L302" s="93"/>
      <c r="M302" s="93"/>
      <c r="N302" s="93"/>
      <c r="O302" s="93"/>
      <c r="P302" s="93"/>
      <c r="Q302" s="93"/>
      <c r="R302" s="93"/>
      <c r="S302" s="94"/>
      <c r="T302" s="117">
        <v>715500</v>
      </c>
      <c r="U302" s="117"/>
      <c r="V302" s="117"/>
      <c r="W302" s="117"/>
      <c r="X302" s="117"/>
      <c r="Y302" s="117"/>
      <c r="Z302" s="117">
        <v>520787.94</v>
      </c>
      <c r="AA302" s="117"/>
      <c r="AB302" s="117"/>
      <c r="AC302" s="117"/>
      <c r="AD302" s="117"/>
      <c r="AE302" s="117">
        <v>7093.4</v>
      </c>
      <c r="AF302" s="117"/>
      <c r="AG302" s="117"/>
      <c r="AH302" s="117"/>
      <c r="AI302" s="117"/>
      <c r="AJ302" s="117"/>
      <c r="AK302" s="117">
        <v>26526.240000000002</v>
      </c>
      <c r="AL302" s="117"/>
      <c r="AM302" s="117"/>
      <c r="AN302" s="117"/>
      <c r="AO302" s="117"/>
      <c r="AP302" s="117"/>
      <c r="AQ302" s="117">
        <v>0</v>
      </c>
      <c r="AR302" s="117"/>
      <c r="AS302" s="117"/>
      <c r="AT302" s="117"/>
      <c r="AU302" s="117"/>
      <c r="AV302" s="117"/>
      <c r="AW302" s="92" t="s">
        <v>239</v>
      </c>
      <c r="AX302" s="93"/>
      <c r="AY302" s="93"/>
      <c r="AZ302" s="93"/>
      <c r="BA302" s="93"/>
      <c r="BB302" s="93"/>
      <c r="BC302" s="93"/>
      <c r="BD302" s="94"/>
      <c r="BE302" s="92" t="s">
        <v>240</v>
      </c>
      <c r="BF302" s="93"/>
      <c r="BG302" s="93"/>
      <c r="BH302" s="93"/>
      <c r="BI302" s="93"/>
      <c r="BJ302" s="93"/>
      <c r="BK302" s="93"/>
      <c r="BL302" s="94"/>
    </row>
    <row r="303" spans="1:79" s="99" customFormat="1" ht="38.25" customHeight="1" x14ac:dyDescent="0.2">
      <c r="A303" s="110">
        <v>2272</v>
      </c>
      <c r="B303" s="110"/>
      <c r="C303" s="110"/>
      <c r="D303" s="110"/>
      <c r="E303" s="110"/>
      <c r="F303" s="110"/>
      <c r="G303" s="92" t="s">
        <v>184</v>
      </c>
      <c r="H303" s="93"/>
      <c r="I303" s="93"/>
      <c r="J303" s="93"/>
      <c r="K303" s="93"/>
      <c r="L303" s="93"/>
      <c r="M303" s="93"/>
      <c r="N303" s="93"/>
      <c r="O303" s="93"/>
      <c r="P303" s="93"/>
      <c r="Q303" s="93"/>
      <c r="R303" s="93"/>
      <c r="S303" s="94"/>
      <c r="T303" s="117">
        <v>67200</v>
      </c>
      <c r="U303" s="117"/>
      <c r="V303" s="117"/>
      <c r="W303" s="117"/>
      <c r="X303" s="117"/>
      <c r="Y303" s="117"/>
      <c r="Z303" s="117">
        <v>14568.49</v>
      </c>
      <c r="AA303" s="117"/>
      <c r="AB303" s="117"/>
      <c r="AC303" s="117"/>
      <c r="AD303" s="117"/>
      <c r="AE303" s="117">
        <v>767.65</v>
      </c>
      <c r="AF303" s="117"/>
      <c r="AG303" s="117"/>
      <c r="AH303" s="117"/>
      <c r="AI303" s="117"/>
      <c r="AJ303" s="117"/>
      <c r="AK303" s="117">
        <v>538.65</v>
      </c>
      <c r="AL303" s="117"/>
      <c r="AM303" s="117"/>
      <c r="AN303" s="117"/>
      <c r="AO303" s="117"/>
      <c r="AP303" s="117"/>
      <c r="AQ303" s="117">
        <v>0</v>
      </c>
      <c r="AR303" s="117"/>
      <c r="AS303" s="117"/>
      <c r="AT303" s="117"/>
      <c r="AU303" s="117"/>
      <c r="AV303" s="117"/>
      <c r="AW303" s="92" t="s">
        <v>241</v>
      </c>
      <c r="AX303" s="93"/>
      <c r="AY303" s="93"/>
      <c r="AZ303" s="93"/>
      <c r="BA303" s="93"/>
      <c r="BB303" s="93"/>
      <c r="BC303" s="93"/>
      <c r="BD303" s="94"/>
      <c r="BE303" s="92" t="s">
        <v>240</v>
      </c>
      <c r="BF303" s="93"/>
      <c r="BG303" s="93"/>
      <c r="BH303" s="93"/>
      <c r="BI303" s="93"/>
      <c r="BJ303" s="93"/>
      <c r="BK303" s="93"/>
      <c r="BL303" s="94"/>
    </row>
    <row r="304" spans="1:79" s="99" customFormat="1" ht="38.25" customHeight="1" x14ac:dyDescent="0.2">
      <c r="A304" s="110">
        <v>2273</v>
      </c>
      <c r="B304" s="110"/>
      <c r="C304" s="110"/>
      <c r="D304" s="110"/>
      <c r="E304" s="110"/>
      <c r="F304" s="110"/>
      <c r="G304" s="92" t="s">
        <v>185</v>
      </c>
      <c r="H304" s="93"/>
      <c r="I304" s="93"/>
      <c r="J304" s="93"/>
      <c r="K304" s="93"/>
      <c r="L304" s="93"/>
      <c r="M304" s="93"/>
      <c r="N304" s="93"/>
      <c r="O304" s="93"/>
      <c r="P304" s="93"/>
      <c r="Q304" s="93"/>
      <c r="R304" s="93"/>
      <c r="S304" s="94"/>
      <c r="T304" s="117">
        <v>385251</v>
      </c>
      <c r="U304" s="117"/>
      <c r="V304" s="117"/>
      <c r="W304" s="117"/>
      <c r="X304" s="117"/>
      <c r="Y304" s="117"/>
      <c r="Z304" s="117">
        <v>347664.13</v>
      </c>
      <c r="AA304" s="117"/>
      <c r="AB304" s="117"/>
      <c r="AC304" s="117"/>
      <c r="AD304" s="117"/>
      <c r="AE304" s="117">
        <v>3132.17</v>
      </c>
      <c r="AF304" s="117"/>
      <c r="AG304" s="117"/>
      <c r="AH304" s="117"/>
      <c r="AI304" s="117"/>
      <c r="AJ304" s="117"/>
      <c r="AK304" s="117">
        <v>5210.68</v>
      </c>
      <c r="AL304" s="117"/>
      <c r="AM304" s="117"/>
      <c r="AN304" s="117"/>
      <c r="AO304" s="117"/>
      <c r="AP304" s="117"/>
      <c r="AQ304" s="117">
        <v>0</v>
      </c>
      <c r="AR304" s="117"/>
      <c r="AS304" s="117"/>
      <c r="AT304" s="117"/>
      <c r="AU304" s="117"/>
      <c r="AV304" s="117"/>
      <c r="AW304" s="92" t="s">
        <v>242</v>
      </c>
      <c r="AX304" s="93"/>
      <c r="AY304" s="93"/>
      <c r="AZ304" s="93"/>
      <c r="BA304" s="93"/>
      <c r="BB304" s="93"/>
      <c r="BC304" s="93"/>
      <c r="BD304" s="94"/>
      <c r="BE304" s="92" t="s">
        <v>240</v>
      </c>
      <c r="BF304" s="93"/>
      <c r="BG304" s="93"/>
      <c r="BH304" s="93"/>
      <c r="BI304" s="93"/>
      <c r="BJ304" s="93"/>
      <c r="BK304" s="93"/>
      <c r="BL304" s="94"/>
    </row>
    <row r="305" spans="1:64" s="99" customFormat="1" ht="38.25" customHeight="1" x14ac:dyDescent="0.2">
      <c r="A305" s="110">
        <v>2274</v>
      </c>
      <c r="B305" s="110"/>
      <c r="C305" s="110"/>
      <c r="D305" s="110"/>
      <c r="E305" s="110"/>
      <c r="F305" s="110"/>
      <c r="G305" s="92" t="s">
        <v>186</v>
      </c>
      <c r="H305" s="93"/>
      <c r="I305" s="93"/>
      <c r="J305" s="93"/>
      <c r="K305" s="93"/>
      <c r="L305" s="93"/>
      <c r="M305" s="93"/>
      <c r="N305" s="93"/>
      <c r="O305" s="93"/>
      <c r="P305" s="93"/>
      <c r="Q305" s="93"/>
      <c r="R305" s="93"/>
      <c r="S305" s="94"/>
      <c r="T305" s="117">
        <v>68001</v>
      </c>
      <c r="U305" s="117"/>
      <c r="V305" s="117"/>
      <c r="W305" s="117"/>
      <c r="X305" s="117"/>
      <c r="Y305" s="117"/>
      <c r="Z305" s="117">
        <v>64002.15</v>
      </c>
      <c r="AA305" s="117"/>
      <c r="AB305" s="117"/>
      <c r="AC305" s="117"/>
      <c r="AD305" s="117"/>
      <c r="AE305" s="117">
        <v>3453.29</v>
      </c>
      <c r="AF305" s="117"/>
      <c r="AG305" s="117"/>
      <c r="AH305" s="117"/>
      <c r="AI305" s="117"/>
      <c r="AJ305" s="117"/>
      <c r="AK305" s="117">
        <v>1804.79</v>
      </c>
      <c r="AL305" s="117"/>
      <c r="AM305" s="117"/>
      <c r="AN305" s="117"/>
      <c r="AO305" s="117"/>
      <c r="AP305" s="117"/>
      <c r="AQ305" s="117">
        <v>0</v>
      </c>
      <c r="AR305" s="117"/>
      <c r="AS305" s="117"/>
      <c r="AT305" s="117"/>
      <c r="AU305" s="117"/>
      <c r="AV305" s="117"/>
      <c r="AW305" s="92" t="s">
        <v>243</v>
      </c>
      <c r="AX305" s="93"/>
      <c r="AY305" s="93"/>
      <c r="AZ305" s="93"/>
      <c r="BA305" s="93"/>
      <c r="BB305" s="93"/>
      <c r="BC305" s="93"/>
      <c r="BD305" s="94"/>
      <c r="BE305" s="92" t="s">
        <v>240</v>
      </c>
      <c r="BF305" s="93"/>
      <c r="BG305" s="93"/>
      <c r="BH305" s="93"/>
      <c r="BI305" s="93"/>
      <c r="BJ305" s="93"/>
      <c r="BK305" s="93"/>
      <c r="BL305" s="94"/>
    </row>
    <row r="306" spans="1:64" s="99" customFormat="1" ht="38.25" customHeight="1" x14ac:dyDescent="0.2">
      <c r="A306" s="110">
        <v>2275</v>
      </c>
      <c r="B306" s="110"/>
      <c r="C306" s="110"/>
      <c r="D306" s="110"/>
      <c r="E306" s="110"/>
      <c r="F306" s="110"/>
      <c r="G306" s="92" t="s">
        <v>187</v>
      </c>
      <c r="H306" s="93"/>
      <c r="I306" s="93"/>
      <c r="J306" s="93"/>
      <c r="K306" s="93"/>
      <c r="L306" s="93"/>
      <c r="M306" s="93"/>
      <c r="N306" s="93"/>
      <c r="O306" s="93"/>
      <c r="P306" s="93"/>
      <c r="Q306" s="93"/>
      <c r="R306" s="93"/>
      <c r="S306" s="94"/>
      <c r="T306" s="117">
        <v>434599</v>
      </c>
      <c r="U306" s="117"/>
      <c r="V306" s="117"/>
      <c r="W306" s="117"/>
      <c r="X306" s="117"/>
      <c r="Y306" s="117"/>
      <c r="Z306" s="117">
        <v>413874.57</v>
      </c>
      <c r="AA306" s="117"/>
      <c r="AB306" s="117"/>
      <c r="AC306" s="117"/>
      <c r="AD306" s="117"/>
      <c r="AE306" s="117">
        <v>15.11</v>
      </c>
      <c r="AF306" s="117"/>
      <c r="AG306" s="117"/>
      <c r="AH306" s="117"/>
      <c r="AI306" s="117"/>
      <c r="AJ306" s="117"/>
      <c r="AK306" s="117">
        <v>3133.03</v>
      </c>
      <c r="AL306" s="117"/>
      <c r="AM306" s="117"/>
      <c r="AN306" s="117"/>
      <c r="AO306" s="117"/>
      <c r="AP306" s="117"/>
      <c r="AQ306" s="117">
        <v>0</v>
      </c>
      <c r="AR306" s="117"/>
      <c r="AS306" s="117"/>
      <c r="AT306" s="117"/>
      <c r="AU306" s="117"/>
      <c r="AV306" s="117"/>
      <c r="AW306" s="92" t="s">
        <v>244</v>
      </c>
      <c r="AX306" s="93"/>
      <c r="AY306" s="93"/>
      <c r="AZ306" s="93"/>
      <c r="BA306" s="93"/>
      <c r="BB306" s="93"/>
      <c r="BC306" s="93"/>
      <c r="BD306" s="94"/>
      <c r="BE306" s="92" t="s">
        <v>240</v>
      </c>
      <c r="BF306" s="93"/>
      <c r="BG306" s="93"/>
      <c r="BH306" s="93"/>
      <c r="BI306" s="93"/>
      <c r="BJ306" s="93"/>
      <c r="BK306" s="93"/>
      <c r="BL306" s="94"/>
    </row>
    <row r="307" spans="1:64" s="99" customFormat="1" ht="38.25" customHeight="1" x14ac:dyDescent="0.2">
      <c r="A307" s="110">
        <v>2282</v>
      </c>
      <c r="B307" s="110"/>
      <c r="C307" s="110"/>
      <c r="D307" s="110"/>
      <c r="E307" s="110"/>
      <c r="F307" s="110"/>
      <c r="G307" s="92" t="s">
        <v>188</v>
      </c>
      <c r="H307" s="93"/>
      <c r="I307" s="93"/>
      <c r="J307" s="93"/>
      <c r="K307" s="93"/>
      <c r="L307" s="93"/>
      <c r="M307" s="93"/>
      <c r="N307" s="93"/>
      <c r="O307" s="93"/>
      <c r="P307" s="93"/>
      <c r="Q307" s="93"/>
      <c r="R307" s="93"/>
      <c r="S307" s="94"/>
      <c r="T307" s="117">
        <v>5180</v>
      </c>
      <c r="U307" s="117"/>
      <c r="V307" s="117"/>
      <c r="W307" s="117"/>
      <c r="X307" s="117"/>
      <c r="Y307" s="117"/>
      <c r="Z307" s="117">
        <v>5050</v>
      </c>
      <c r="AA307" s="117"/>
      <c r="AB307" s="117"/>
      <c r="AC307" s="117"/>
      <c r="AD307" s="117"/>
      <c r="AE307" s="117">
        <v>0</v>
      </c>
      <c r="AF307" s="117"/>
      <c r="AG307" s="117"/>
      <c r="AH307" s="117"/>
      <c r="AI307" s="117"/>
      <c r="AJ307" s="117"/>
      <c r="AK307" s="117">
        <v>0</v>
      </c>
      <c r="AL307" s="117"/>
      <c r="AM307" s="117"/>
      <c r="AN307" s="117"/>
      <c r="AO307" s="117"/>
      <c r="AP307" s="117"/>
      <c r="AQ307" s="117">
        <v>0</v>
      </c>
      <c r="AR307" s="117"/>
      <c r="AS307" s="117"/>
      <c r="AT307" s="117"/>
      <c r="AU307" s="117"/>
      <c r="AV307" s="117"/>
      <c r="AW307" s="92"/>
      <c r="AX307" s="93"/>
      <c r="AY307" s="93"/>
      <c r="AZ307" s="93"/>
      <c r="BA307" s="93"/>
      <c r="BB307" s="93"/>
      <c r="BC307" s="93"/>
      <c r="BD307" s="94"/>
      <c r="BE307" s="92"/>
      <c r="BF307" s="93"/>
      <c r="BG307" s="93"/>
      <c r="BH307" s="93"/>
      <c r="BI307" s="93"/>
      <c r="BJ307" s="93"/>
      <c r="BK307" s="93"/>
      <c r="BL307" s="94"/>
    </row>
    <row r="308" spans="1:64" s="99" customFormat="1" ht="12.75" customHeight="1" x14ac:dyDescent="0.2">
      <c r="A308" s="110">
        <v>2800</v>
      </c>
      <c r="B308" s="110"/>
      <c r="C308" s="110"/>
      <c r="D308" s="110"/>
      <c r="E308" s="110"/>
      <c r="F308" s="110"/>
      <c r="G308" s="92" t="s">
        <v>189</v>
      </c>
      <c r="H308" s="93"/>
      <c r="I308" s="93"/>
      <c r="J308" s="93"/>
      <c r="K308" s="93"/>
      <c r="L308" s="93"/>
      <c r="M308" s="93"/>
      <c r="N308" s="93"/>
      <c r="O308" s="93"/>
      <c r="P308" s="93"/>
      <c r="Q308" s="93"/>
      <c r="R308" s="93"/>
      <c r="S308" s="94"/>
      <c r="T308" s="117">
        <v>38568</v>
      </c>
      <c r="U308" s="117"/>
      <c r="V308" s="117"/>
      <c r="W308" s="117"/>
      <c r="X308" s="117"/>
      <c r="Y308" s="117"/>
      <c r="Z308" s="117">
        <v>38547.040000000001</v>
      </c>
      <c r="AA308" s="117"/>
      <c r="AB308" s="117"/>
      <c r="AC308" s="117"/>
      <c r="AD308" s="117"/>
      <c r="AE308" s="117">
        <v>0</v>
      </c>
      <c r="AF308" s="117"/>
      <c r="AG308" s="117"/>
      <c r="AH308" s="117"/>
      <c r="AI308" s="117"/>
      <c r="AJ308" s="117"/>
      <c r="AK308" s="117">
        <v>0</v>
      </c>
      <c r="AL308" s="117"/>
      <c r="AM308" s="117"/>
      <c r="AN308" s="117"/>
      <c r="AO308" s="117"/>
      <c r="AP308" s="117"/>
      <c r="AQ308" s="117">
        <v>0</v>
      </c>
      <c r="AR308" s="117"/>
      <c r="AS308" s="117"/>
      <c r="AT308" s="117"/>
      <c r="AU308" s="117"/>
      <c r="AV308" s="117"/>
      <c r="AW308" s="92"/>
      <c r="AX308" s="93"/>
      <c r="AY308" s="93"/>
      <c r="AZ308" s="93"/>
      <c r="BA308" s="93"/>
      <c r="BB308" s="93"/>
      <c r="BC308" s="93"/>
      <c r="BD308" s="94"/>
      <c r="BE308" s="92"/>
      <c r="BF308" s="93"/>
      <c r="BG308" s="93"/>
      <c r="BH308" s="93"/>
      <c r="BI308" s="93"/>
      <c r="BJ308" s="93"/>
      <c r="BK308" s="93"/>
      <c r="BL308" s="94"/>
    </row>
    <row r="309" spans="1:64" s="6" customFormat="1" ht="12.75" customHeight="1" x14ac:dyDescent="0.2">
      <c r="A309" s="85"/>
      <c r="B309" s="85"/>
      <c r="C309" s="85"/>
      <c r="D309" s="85"/>
      <c r="E309" s="85"/>
      <c r="F309" s="85"/>
      <c r="G309" s="100" t="s">
        <v>147</v>
      </c>
      <c r="H309" s="101"/>
      <c r="I309" s="101"/>
      <c r="J309" s="101"/>
      <c r="K309" s="101"/>
      <c r="L309" s="101"/>
      <c r="M309" s="101"/>
      <c r="N309" s="101"/>
      <c r="O309" s="101"/>
      <c r="P309" s="101"/>
      <c r="Q309" s="101"/>
      <c r="R309" s="101"/>
      <c r="S309" s="102"/>
      <c r="T309" s="116">
        <v>22901931</v>
      </c>
      <c r="U309" s="116"/>
      <c r="V309" s="116"/>
      <c r="W309" s="116"/>
      <c r="X309" s="116"/>
      <c r="Y309" s="116"/>
      <c r="Z309" s="116">
        <v>22002504.349999994</v>
      </c>
      <c r="AA309" s="116"/>
      <c r="AB309" s="116"/>
      <c r="AC309" s="116"/>
      <c r="AD309" s="116"/>
      <c r="AE309" s="116">
        <v>14461.619999999999</v>
      </c>
      <c r="AF309" s="116"/>
      <c r="AG309" s="116"/>
      <c r="AH309" s="116"/>
      <c r="AI309" s="116"/>
      <c r="AJ309" s="116"/>
      <c r="AK309" s="116">
        <v>37213.39</v>
      </c>
      <c r="AL309" s="116"/>
      <c r="AM309" s="116"/>
      <c r="AN309" s="116"/>
      <c r="AO309" s="116"/>
      <c r="AP309" s="116"/>
      <c r="AQ309" s="116">
        <v>0</v>
      </c>
      <c r="AR309" s="116"/>
      <c r="AS309" s="116"/>
      <c r="AT309" s="116"/>
      <c r="AU309" s="116"/>
      <c r="AV309" s="116"/>
      <c r="AW309" s="100"/>
      <c r="AX309" s="101"/>
      <c r="AY309" s="101"/>
      <c r="AZ309" s="101"/>
      <c r="BA309" s="101"/>
      <c r="BB309" s="101"/>
      <c r="BC309" s="101"/>
      <c r="BD309" s="102"/>
      <c r="BE309" s="100"/>
      <c r="BF309" s="101"/>
      <c r="BG309" s="101"/>
      <c r="BH309" s="101"/>
      <c r="BI309" s="101"/>
      <c r="BJ309" s="101"/>
      <c r="BK309" s="101"/>
      <c r="BL309" s="102"/>
    </row>
    <row r="311" spans="1:64" ht="14.25" customHeight="1" x14ac:dyDescent="0.2">
      <c r="A311" s="29" t="s">
        <v>267</v>
      </c>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row>
    <row r="312" spans="1:64" ht="15" customHeight="1" x14ac:dyDescent="0.2">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row>
    <row r="313" spans="1:64" ht="1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5" spans="1:64" ht="14.25" x14ac:dyDescent="0.2">
      <c r="A315" s="29" t="s">
        <v>294</v>
      </c>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row>
    <row r="316" spans="1:64" ht="14.25" x14ac:dyDescent="0.2">
      <c r="A316" s="29" t="s">
        <v>268</v>
      </c>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row>
    <row r="317" spans="1:64" ht="30" customHeight="1" x14ac:dyDescent="0.2">
      <c r="A317" s="126" t="s">
        <v>246</v>
      </c>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row>
    <row r="318" spans="1:64" ht="1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21" spans="1:58" ht="18.95" customHeight="1" x14ac:dyDescent="0.2">
      <c r="A321" s="130" t="s">
        <v>252</v>
      </c>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22"/>
      <c r="AC321" s="22"/>
      <c r="AD321" s="22"/>
      <c r="AE321" s="22"/>
      <c r="AF321" s="22"/>
      <c r="AG321" s="22"/>
      <c r="AH321" s="42"/>
      <c r="AI321" s="42"/>
      <c r="AJ321" s="42"/>
      <c r="AK321" s="42"/>
      <c r="AL321" s="42"/>
      <c r="AM321" s="42"/>
      <c r="AN321" s="42"/>
      <c r="AO321" s="42"/>
      <c r="AP321" s="42"/>
      <c r="AQ321" s="22"/>
      <c r="AR321" s="22"/>
      <c r="AS321" s="22"/>
      <c r="AT321" s="22"/>
      <c r="AU321" s="131" t="s">
        <v>254</v>
      </c>
      <c r="AV321" s="129"/>
      <c r="AW321" s="129"/>
      <c r="AX321" s="129"/>
      <c r="AY321" s="129"/>
      <c r="AZ321" s="129"/>
      <c r="BA321" s="129"/>
      <c r="BB321" s="129"/>
      <c r="BC321" s="129"/>
      <c r="BD321" s="129"/>
      <c r="BE321" s="129"/>
      <c r="BF321" s="129"/>
    </row>
    <row r="322" spans="1:58" ht="12.75" customHeight="1" x14ac:dyDescent="0.2">
      <c r="AB322" s="23"/>
      <c r="AC322" s="23"/>
      <c r="AD322" s="23"/>
      <c r="AE322" s="23"/>
      <c r="AF322" s="23"/>
      <c r="AG322" s="23"/>
      <c r="AH322" s="28" t="s">
        <v>1</v>
      </c>
      <c r="AI322" s="28"/>
      <c r="AJ322" s="28"/>
      <c r="AK322" s="28"/>
      <c r="AL322" s="28"/>
      <c r="AM322" s="28"/>
      <c r="AN322" s="28"/>
      <c r="AO322" s="28"/>
      <c r="AP322" s="28"/>
      <c r="AQ322" s="23"/>
      <c r="AR322" s="23"/>
      <c r="AS322" s="23"/>
      <c r="AT322" s="23"/>
      <c r="AU322" s="28" t="s">
        <v>171</v>
      </c>
      <c r="AV322" s="28"/>
      <c r="AW322" s="28"/>
      <c r="AX322" s="28"/>
      <c r="AY322" s="28"/>
      <c r="AZ322" s="28"/>
      <c r="BA322" s="28"/>
      <c r="BB322" s="28"/>
      <c r="BC322" s="28"/>
      <c r="BD322" s="28"/>
      <c r="BE322" s="28"/>
      <c r="BF322" s="28"/>
    </row>
    <row r="323" spans="1:58" ht="15" x14ac:dyDescent="0.2">
      <c r="AB323" s="23"/>
      <c r="AC323" s="23"/>
      <c r="AD323" s="23"/>
      <c r="AE323" s="23"/>
      <c r="AF323" s="23"/>
      <c r="AG323" s="23"/>
      <c r="AH323" s="24"/>
      <c r="AI323" s="24"/>
      <c r="AJ323" s="24"/>
      <c r="AK323" s="24"/>
      <c r="AL323" s="24"/>
      <c r="AM323" s="24"/>
      <c r="AN323" s="24"/>
      <c r="AO323" s="24"/>
      <c r="AP323" s="24"/>
      <c r="AQ323" s="23"/>
      <c r="AR323" s="23"/>
      <c r="AS323" s="23"/>
      <c r="AT323" s="23"/>
      <c r="AU323" s="24"/>
      <c r="AV323" s="24"/>
      <c r="AW323" s="24"/>
      <c r="AX323" s="24"/>
      <c r="AY323" s="24"/>
      <c r="AZ323" s="24"/>
      <c r="BA323" s="24"/>
      <c r="BB323" s="24"/>
      <c r="BC323" s="24"/>
      <c r="BD323" s="24"/>
      <c r="BE323" s="24"/>
      <c r="BF323" s="24"/>
    </row>
    <row r="324" spans="1:58" ht="18" customHeight="1" x14ac:dyDescent="0.2">
      <c r="A324" s="130" t="s">
        <v>253</v>
      </c>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23"/>
      <c r="AC324" s="23"/>
      <c r="AD324" s="23"/>
      <c r="AE324" s="23"/>
      <c r="AF324" s="23"/>
      <c r="AG324" s="23"/>
      <c r="AH324" s="43"/>
      <c r="AI324" s="43"/>
      <c r="AJ324" s="43"/>
      <c r="AK324" s="43"/>
      <c r="AL324" s="43"/>
      <c r="AM324" s="43"/>
      <c r="AN324" s="43"/>
      <c r="AO324" s="43"/>
      <c r="AP324" s="43"/>
      <c r="AQ324" s="23"/>
      <c r="AR324" s="23"/>
      <c r="AS324" s="23"/>
      <c r="AT324" s="23"/>
      <c r="AU324" s="132" t="s">
        <v>255</v>
      </c>
      <c r="AV324" s="129"/>
      <c r="AW324" s="129"/>
      <c r="AX324" s="129"/>
      <c r="AY324" s="129"/>
      <c r="AZ324" s="129"/>
      <c r="BA324" s="129"/>
      <c r="BB324" s="129"/>
      <c r="BC324" s="129"/>
      <c r="BD324" s="129"/>
      <c r="BE324" s="129"/>
      <c r="BF324" s="129"/>
    </row>
    <row r="325" spans="1:58" ht="12" customHeight="1" x14ac:dyDescent="0.2">
      <c r="AB325" s="23"/>
      <c r="AC325" s="23"/>
      <c r="AD325" s="23"/>
      <c r="AE325" s="23"/>
      <c r="AF325" s="23"/>
      <c r="AG325" s="23"/>
      <c r="AH325" s="28" t="s">
        <v>1</v>
      </c>
      <c r="AI325" s="28"/>
      <c r="AJ325" s="28"/>
      <c r="AK325" s="28"/>
      <c r="AL325" s="28"/>
      <c r="AM325" s="28"/>
      <c r="AN325" s="28"/>
      <c r="AO325" s="28"/>
      <c r="AP325" s="28"/>
      <c r="AQ325" s="23"/>
      <c r="AR325" s="23"/>
      <c r="AS325" s="23"/>
      <c r="AT325" s="23"/>
      <c r="AU325" s="28" t="s">
        <v>171</v>
      </c>
      <c r="AV325" s="28"/>
      <c r="AW325" s="28"/>
      <c r="AX325" s="28"/>
      <c r="AY325" s="28"/>
      <c r="AZ325" s="28"/>
      <c r="BA325" s="28"/>
      <c r="BB325" s="28"/>
      <c r="BC325" s="28"/>
      <c r="BD325" s="28"/>
      <c r="BE325" s="28"/>
      <c r="BF325" s="28"/>
    </row>
  </sheetData>
  <mergeCells count="2452">
    <mergeCell ref="AW309:BD309"/>
    <mergeCell ref="BE309:BL309"/>
    <mergeCell ref="AQ308:AV308"/>
    <mergeCell ref="AW308:BD308"/>
    <mergeCell ref="BE308:BL308"/>
    <mergeCell ref="A309:F309"/>
    <mergeCell ref="G309:S309"/>
    <mergeCell ref="T309:Y309"/>
    <mergeCell ref="Z309:AD309"/>
    <mergeCell ref="AE309:AJ309"/>
    <mergeCell ref="AK309:AP309"/>
    <mergeCell ref="AQ309:AV309"/>
    <mergeCell ref="A308:F308"/>
    <mergeCell ref="G308:S308"/>
    <mergeCell ref="T308:Y308"/>
    <mergeCell ref="Z308:AD308"/>
    <mergeCell ref="AE308:AJ308"/>
    <mergeCell ref="AK308:AP308"/>
    <mergeCell ref="BE306:BL306"/>
    <mergeCell ref="A307:F307"/>
    <mergeCell ref="G307:S307"/>
    <mergeCell ref="T307:Y307"/>
    <mergeCell ref="Z307:AD307"/>
    <mergeCell ref="AE307:AJ307"/>
    <mergeCell ref="AK307:AP307"/>
    <mergeCell ref="AQ307:AV307"/>
    <mergeCell ref="AW307:BD307"/>
    <mergeCell ref="BE307:BL307"/>
    <mergeCell ref="AW305:BD305"/>
    <mergeCell ref="BE305:BL305"/>
    <mergeCell ref="A306:F306"/>
    <mergeCell ref="G306:S306"/>
    <mergeCell ref="T306:Y306"/>
    <mergeCell ref="Z306:AD306"/>
    <mergeCell ref="AE306:AJ306"/>
    <mergeCell ref="AK306:AP306"/>
    <mergeCell ref="AQ306:AV306"/>
    <mergeCell ref="AW306:BD306"/>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AW301:BD301"/>
    <mergeCell ref="BE301:BL301"/>
    <mergeCell ref="A302:F302"/>
    <mergeCell ref="G302:S302"/>
    <mergeCell ref="T302:Y302"/>
    <mergeCell ref="Z302:AD302"/>
    <mergeCell ref="AE302:AJ302"/>
    <mergeCell ref="AK302:AP302"/>
    <mergeCell ref="AQ302:AV302"/>
    <mergeCell ref="AW302:BD302"/>
    <mergeCell ref="AQ300:AV300"/>
    <mergeCell ref="AW300:BD300"/>
    <mergeCell ref="BE300:BL300"/>
    <mergeCell ref="A301:F301"/>
    <mergeCell ref="G301:S301"/>
    <mergeCell ref="T301:Y301"/>
    <mergeCell ref="Z301:AD301"/>
    <mergeCell ref="AE301:AJ301"/>
    <mergeCell ref="AK301:AP301"/>
    <mergeCell ref="AQ301:AV301"/>
    <mergeCell ref="AK299:AP299"/>
    <mergeCell ref="AQ299:AV299"/>
    <mergeCell ref="AW299:BD299"/>
    <mergeCell ref="BE299:BL299"/>
    <mergeCell ref="A300:F300"/>
    <mergeCell ref="G300:S300"/>
    <mergeCell ref="T300:Y300"/>
    <mergeCell ref="Z300:AD300"/>
    <mergeCell ref="AE300:AJ300"/>
    <mergeCell ref="AK300:AP300"/>
    <mergeCell ref="AE298:AJ298"/>
    <mergeCell ref="AK298:AP298"/>
    <mergeCell ref="AQ298:AV298"/>
    <mergeCell ref="AW298:BD298"/>
    <mergeCell ref="BE298:BL298"/>
    <mergeCell ref="A299:F299"/>
    <mergeCell ref="G299:S299"/>
    <mergeCell ref="T299:Y299"/>
    <mergeCell ref="Z299:AD299"/>
    <mergeCell ref="AE299:AJ299"/>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T278:AW278"/>
    <mergeCell ref="AX278:BB278"/>
    <mergeCell ref="BC278:BG278"/>
    <mergeCell ref="BH278:BL278"/>
    <mergeCell ref="A279:F279"/>
    <mergeCell ref="G279:P279"/>
    <mergeCell ref="Q279:U279"/>
    <mergeCell ref="V279:Y279"/>
    <mergeCell ref="Z279:AD279"/>
    <mergeCell ref="AE279:AI279"/>
    <mergeCell ref="A278:F278"/>
    <mergeCell ref="G278:P278"/>
    <mergeCell ref="Q278:U278"/>
    <mergeCell ref="V278:Y278"/>
    <mergeCell ref="Z278:AD278"/>
    <mergeCell ref="AE278:AI278"/>
    <mergeCell ref="AJ278:AN278"/>
    <mergeCell ref="AO278:AS278"/>
    <mergeCell ref="BB268:BF268"/>
    <mergeCell ref="BG268:BL268"/>
    <mergeCell ref="BB267:BF267"/>
    <mergeCell ref="BG267:BL267"/>
    <mergeCell ref="A268:F268"/>
    <mergeCell ref="G268:S268"/>
    <mergeCell ref="T268:Y268"/>
    <mergeCell ref="Z268:AD268"/>
    <mergeCell ref="AE268:AJ268"/>
    <mergeCell ref="AK268:AP268"/>
    <mergeCell ref="AQ268:AV268"/>
    <mergeCell ref="AW268:BA268"/>
    <mergeCell ref="BB266:BF266"/>
    <mergeCell ref="BG266:BL266"/>
    <mergeCell ref="A267:F267"/>
    <mergeCell ref="G267:S267"/>
    <mergeCell ref="T267:Y267"/>
    <mergeCell ref="Z267:AD267"/>
    <mergeCell ref="AE267:AJ267"/>
    <mergeCell ref="AK267:AP267"/>
    <mergeCell ref="AQ267:AV267"/>
    <mergeCell ref="AW267:BA267"/>
    <mergeCell ref="BB265:BF265"/>
    <mergeCell ref="BG265:BL265"/>
    <mergeCell ref="A266:F266"/>
    <mergeCell ref="G266:S266"/>
    <mergeCell ref="T266:Y266"/>
    <mergeCell ref="Z266:AD266"/>
    <mergeCell ref="AE266:AJ266"/>
    <mergeCell ref="AK266:AP266"/>
    <mergeCell ref="AQ266:AV266"/>
    <mergeCell ref="AW266:BA266"/>
    <mergeCell ref="BB264:BF264"/>
    <mergeCell ref="BG264:BL264"/>
    <mergeCell ref="A265:F265"/>
    <mergeCell ref="G265:S265"/>
    <mergeCell ref="T265:Y265"/>
    <mergeCell ref="Z265:AD265"/>
    <mergeCell ref="AE265:AJ265"/>
    <mergeCell ref="AK265:AP265"/>
    <mergeCell ref="AQ265:AV265"/>
    <mergeCell ref="AW265:BA265"/>
    <mergeCell ref="BB263:BF263"/>
    <mergeCell ref="BG263:BL263"/>
    <mergeCell ref="A264:F264"/>
    <mergeCell ref="G264:S264"/>
    <mergeCell ref="T264:Y264"/>
    <mergeCell ref="Z264:AD264"/>
    <mergeCell ref="AE264:AJ264"/>
    <mergeCell ref="AK264:AP264"/>
    <mergeCell ref="AQ264:AV264"/>
    <mergeCell ref="AW264:BA264"/>
    <mergeCell ref="BB262:BF262"/>
    <mergeCell ref="BG262:BL262"/>
    <mergeCell ref="A263:F263"/>
    <mergeCell ref="G263:S263"/>
    <mergeCell ref="T263:Y263"/>
    <mergeCell ref="Z263:AD263"/>
    <mergeCell ref="AE263:AJ263"/>
    <mergeCell ref="AK263:AP263"/>
    <mergeCell ref="AQ263:AV263"/>
    <mergeCell ref="AW263:BA263"/>
    <mergeCell ref="BB261:BF261"/>
    <mergeCell ref="BG261:BL261"/>
    <mergeCell ref="A262:F262"/>
    <mergeCell ref="G262:S262"/>
    <mergeCell ref="T262:Y262"/>
    <mergeCell ref="Z262:AD262"/>
    <mergeCell ref="AE262:AJ262"/>
    <mergeCell ref="AK262:AP262"/>
    <mergeCell ref="AQ262:AV262"/>
    <mergeCell ref="AW262:BA262"/>
    <mergeCell ref="BB260:BF260"/>
    <mergeCell ref="BG260:BL260"/>
    <mergeCell ref="A261:F261"/>
    <mergeCell ref="G261:S261"/>
    <mergeCell ref="T261:Y261"/>
    <mergeCell ref="Z261:AD261"/>
    <mergeCell ref="AE261:AJ261"/>
    <mergeCell ref="AK261:AP261"/>
    <mergeCell ref="AQ261:AV261"/>
    <mergeCell ref="AW261:BA261"/>
    <mergeCell ref="BB259:BF259"/>
    <mergeCell ref="BG259:BL259"/>
    <mergeCell ref="A260:F260"/>
    <mergeCell ref="G260:S260"/>
    <mergeCell ref="T260:Y260"/>
    <mergeCell ref="Z260:AD260"/>
    <mergeCell ref="AE260:AJ260"/>
    <mergeCell ref="AK260:AP260"/>
    <mergeCell ref="AQ260:AV260"/>
    <mergeCell ref="AW260:BA260"/>
    <mergeCell ref="BB258:BF258"/>
    <mergeCell ref="BG258:BL258"/>
    <mergeCell ref="A259:F259"/>
    <mergeCell ref="G259:S259"/>
    <mergeCell ref="T259:Y259"/>
    <mergeCell ref="Z259:AD259"/>
    <mergeCell ref="AE259:AJ259"/>
    <mergeCell ref="AK259:AP259"/>
    <mergeCell ref="AQ259:AV259"/>
    <mergeCell ref="AW259:BA259"/>
    <mergeCell ref="BB257:BF257"/>
    <mergeCell ref="BG257:BL257"/>
    <mergeCell ref="A258:F258"/>
    <mergeCell ref="G258:S258"/>
    <mergeCell ref="T258:Y258"/>
    <mergeCell ref="Z258:AD258"/>
    <mergeCell ref="AE258:AJ258"/>
    <mergeCell ref="AK258:AP258"/>
    <mergeCell ref="AQ258:AV258"/>
    <mergeCell ref="AW258:BA258"/>
    <mergeCell ref="T257:Y257"/>
    <mergeCell ref="Z257:AD257"/>
    <mergeCell ref="AE257:AJ257"/>
    <mergeCell ref="AK257:AP257"/>
    <mergeCell ref="AQ257:AV257"/>
    <mergeCell ref="AW257:BA257"/>
    <mergeCell ref="A256:F256"/>
    <mergeCell ref="G256:S256"/>
    <mergeCell ref="T256:Y256"/>
    <mergeCell ref="Z256:AD256"/>
    <mergeCell ref="AE256:AJ256"/>
    <mergeCell ref="AK256:AP256"/>
    <mergeCell ref="AQ256:AV256"/>
    <mergeCell ref="AW256:BA256"/>
    <mergeCell ref="AK232:AO232"/>
    <mergeCell ref="AP232:AT232"/>
    <mergeCell ref="AU232:AY232"/>
    <mergeCell ref="AZ232:BD232"/>
    <mergeCell ref="A232:F232"/>
    <mergeCell ref="G232:S232"/>
    <mergeCell ref="T232:Z232"/>
    <mergeCell ref="AA232:AE232"/>
    <mergeCell ref="AF232:AJ232"/>
    <mergeCell ref="BE223:BI223"/>
    <mergeCell ref="BJ223:BN223"/>
    <mergeCell ref="BO223:BS223"/>
    <mergeCell ref="A223:F223"/>
    <mergeCell ref="G223:S223"/>
    <mergeCell ref="T223:Z223"/>
    <mergeCell ref="AA223:AE223"/>
    <mergeCell ref="AF223:AJ223"/>
    <mergeCell ref="AK223:AO223"/>
    <mergeCell ref="AP223:AT223"/>
    <mergeCell ref="AU223:AY223"/>
    <mergeCell ref="AZ223:BD223"/>
    <mergeCell ref="BJ212:BL212"/>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BJ210:BL210"/>
    <mergeCell ref="A211:C211"/>
    <mergeCell ref="D211:V211"/>
    <mergeCell ref="W211:Y211"/>
    <mergeCell ref="Z211:AB211"/>
    <mergeCell ref="AC211:AE211"/>
    <mergeCell ref="AF211:AH211"/>
    <mergeCell ref="AI211:AK211"/>
    <mergeCell ref="AL211:AN211"/>
    <mergeCell ref="AO211:AQ211"/>
    <mergeCell ref="AR210:AT210"/>
    <mergeCell ref="AU210:AW210"/>
    <mergeCell ref="AX210:AZ210"/>
    <mergeCell ref="BA210:BC210"/>
    <mergeCell ref="BD210:BF210"/>
    <mergeCell ref="BG210:BI210"/>
    <mergeCell ref="BJ209:BL209"/>
    <mergeCell ref="A210:C210"/>
    <mergeCell ref="D210:V210"/>
    <mergeCell ref="W210:Y210"/>
    <mergeCell ref="Z210:AB210"/>
    <mergeCell ref="AC210:AE210"/>
    <mergeCell ref="AF210:AH210"/>
    <mergeCell ref="AI210:AK210"/>
    <mergeCell ref="AL210:AN210"/>
    <mergeCell ref="AO210:AQ210"/>
    <mergeCell ref="AR209:AT209"/>
    <mergeCell ref="AU209:AW209"/>
    <mergeCell ref="AX209:AZ209"/>
    <mergeCell ref="BA209:BC209"/>
    <mergeCell ref="BD209:BF209"/>
    <mergeCell ref="BG209:BI209"/>
    <mergeCell ref="BJ208:BL208"/>
    <mergeCell ref="A209:C209"/>
    <mergeCell ref="D209:V209"/>
    <mergeCell ref="W209:Y209"/>
    <mergeCell ref="Z209:AB209"/>
    <mergeCell ref="AC209:AE209"/>
    <mergeCell ref="AF209:AH209"/>
    <mergeCell ref="AI209:AK209"/>
    <mergeCell ref="AL209:AN209"/>
    <mergeCell ref="AO209:AQ209"/>
    <mergeCell ref="AR208:AT208"/>
    <mergeCell ref="AU208:AW208"/>
    <mergeCell ref="AX208:AZ208"/>
    <mergeCell ref="BA208:BC208"/>
    <mergeCell ref="BD208:BF208"/>
    <mergeCell ref="BG208:BI208"/>
    <mergeCell ref="A208:C208"/>
    <mergeCell ref="D208:V208"/>
    <mergeCell ref="W208:Y208"/>
    <mergeCell ref="Z208:AB208"/>
    <mergeCell ref="AC208:AE208"/>
    <mergeCell ref="AO198:AS198"/>
    <mergeCell ref="AT198:AX198"/>
    <mergeCell ref="AY198:BC198"/>
    <mergeCell ref="BD198:BH198"/>
    <mergeCell ref="BI198:BM198"/>
    <mergeCell ref="BN198:BR198"/>
    <mergeCell ref="AT197:AX197"/>
    <mergeCell ref="AY197:BC197"/>
    <mergeCell ref="BD197:BH197"/>
    <mergeCell ref="BI197:BM197"/>
    <mergeCell ref="BN197:BR197"/>
    <mergeCell ref="A198:T198"/>
    <mergeCell ref="U198:Y198"/>
    <mergeCell ref="Z198:AD198"/>
    <mergeCell ref="AE198:AI198"/>
    <mergeCell ref="AJ198:AN198"/>
    <mergeCell ref="A197:T197"/>
    <mergeCell ref="U197:Y197"/>
    <mergeCell ref="Z197:AD197"/>
    <mergeCell ref="AE197:AI197"/>
    <mergeCell ref="AJ197:AN197"/>
    <mergeCell ref="AO197:AS197"/>
    <mergeCell ref="AO196:AS196"/>
    <mergeCell ref="AT196:AX196"/>
    <mergeCell ref="AY196:BC196"/>
    <mergeCell ref="BD196:BH196"/>
    <mergeCell ref="BI196:BM196"/>
    <mergeCell ref="BN196:BR196"/>
    <mergeCell ref="AT195:AX195"/>
    <mergeCell ref="AY195:BC195"/>
    <mergeCell ref="BD195:BH195"/>
    <mergeCell ref="BI195:BM195"/>
    <mergeCell ref="BN195:BR195"/>
    <mergeCell ref="A196:T196"/>
    <mergeCell ref="U196:Y196"/>
    <mergeCell ref="Z196:AD196"/>
    <mergeCell ref="AE196:AI196"/>
    <mergeCell ref="AJ196:AN196"/>
    <mergeCell ref="A195:T195"/>
    <mergeCell ref="U195:Y195"/>
    <mergeCell ref="Z195:AD195"/>
    <mergeCell ref="AE195:AI195"/>
    <mergeCell ref="AJ195:AN195"/>
    <mergeCell ref="AO195:AS195"/>
    <mergeCell ref="AO194:AS194"/>
    <mergeCell ref="AT194:AX194"/>
    <mergeCell ref="AY194:BC194"/>
    <mergeCell ref="BD194:BH194"/>
    <mergeCell ref="BI194:BM194"/>
    <mergeCell ref="BN194:BR194"/>
    <mergeCell ref="AT193:AX193"/>
    <mergeCell ref="AY193:BC193"/>
    <mergeCell ref="BD193:BH193"/>
    <mergeCell ref="BI193:BM193"/>
    <mergeCell ref="BN193:BR193"/>
    <mergeCell ref="A194:T194"/>
    <mergeCell ref="U194:Y194"/>
    <mergeCell ref="Z194:AD194"/>
    <mergeCell ref="AE194:AI194"/>
    <mergeCell ref="AJ194:AN194"/>
    <mergeCell ref="A193:T193"/>
    <mergeCell ref="U193:Y193"/>
    <mergeCell ref="Z193:AD193"/>
    <mergeCell ref="AE193:AI193"/>
    <mergeCell ref="AJ193:AN193"/>
    <mergeCell ref="AO193:AS193"/>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Y190:BC190"/>
    <mergeCell ref="BD190:BH190"/>
    <mergeCell ref="BI190:BM190"/>
    <mergeCell ref="BN190:BR190"/>
    <mergeCell ref="A191:T191"/>
    <mergeCell ref="U191:Y191"/>
    <mergeCell ref="Z191:AD191"/>
    <mergeCell ref="AE191:AI191"/>
    <mergeCell ref="AJ191:AN191"/>
    <mergeCell ref="AO191:AS191"/>
    <mergeCell ref="BD189:BH189"/>
    <mergeCell ref="BI189:BM189"/>
    <mergeCell ref="BN189:BR189"/>
    <mergeCell ref="A190:T190"/>
    <mergeCell ref="U190:Y190"/>
    <mergeCell ref="Z190:AD190"/>
    <mergeCell ref="AE190:AI190"/>
    <mergeCell ref="AJ190:AN190"/>
    <mergeCell ref="AO190:AS190"/>
    <mergeCell ref="AT190:AX190"/>
    <mergeCell ref="BI188:BM188"/>
    <mergeCell ref="BN188:BR188"/>
    <mergeCell ref="A189:T189"/>
    <mergeCell ref="U189:Y189"/>
    <mergeCell ref="Z189:AD189"/>
    <mergeCell ref="AE189:AI189"/>
    <mergeCell ref="AJ189:AN189"/>
    <mergeCell ref="AO189:AS189"/>
    <mergeCell ref="AT189:AX189"/>
    <mergeCell ref="AY189:BC189"/>
    <mergeCell ref="BN187:BR187"/>
    <mergeCell ref="A188:T188"/>
    <mergeCell ref="U188:Y188"/>
    <mergeCell ref="Z188:AD188"/>
    <mergeCell ref="AE188:AI188"/>
    <mergeCell ref="AJ188:AN188"/>
    <mergeCell ref="AO188:AS188"/>
    <mergeCell ref="AT188:AX188"/>
    <mergeCell ref="AY188:BC188"/>
    <mergeCell ref="BD188:BH188"/>
    <mergeCell ref="A187:T187"/>
    <mergeCell ref="U187:Y187"/>
    <mergeCell ref="Z187:AD187"/>
    <mergeCell ref="AE187:AI187"/>
    <mergeCell ref="AJ187:AN187"/>
    <mergeCell ref="AO187:AS187"/>
    <mergeCell ref="AP178:AT178"/>
    <mergeCell ref="AU178:AY178"/>
    <mergeCell ref="AZ178:BD178"/>
    <mergeCell ref="BE178:BI178"/>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168:C168"/>
    <mergeCell ref="D168:P168"/>
    <mergeCell ref="Q168:U168"/>
    <mergeCell ref="V168:AE168"/>
    <mergeCell ref="AF168:AJ168"/>
    <mergeCell ref="AK168:AO168"/>
    <mergeCell ref="A167:C167"/>
    <mergeCell ref="D167:P167"/>
    <mergeCell ref="Q167:U167"/>
    <mergeCell ref="V167:AE167"/>
    <mergeCell ref="AF167:AJ167"/>
    <mergeCell ref="AK167:AO167"/>
    <mergeCell ref="BT159:BX159"/>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D138:BH138"/>
    <mergeCell ref="BD137:BH137"/>
    <mergeCell ref="A138:C138"/>
    <mergeCell ref="D138:T138"/>
    <mergeCell ref="U138:Y138"/>
    <mergeCell ref="Z138:AD138"/>
    <mergeCell ref="AE138:AI138"/>
    <mergeCell ref="AJ138:AN138"/>
    <mergeCell ref="AO138:AS138"/>
    <mergeCell ref="AT138:AX138"/>
    <mergeCell ref="AY138:BC138"/>
    <mergeCell ref="BD136:BH136"/>
    <mergeCell ref="A137:C137"/>
    <mergeCell ref="D137:T137"/>
    <mergeCell ref="U137:Y137"/>
    <mergeCell ref="Z137:AD137"/>
    <mergeCell ref="AE137:AI137"/>
    <mergeCell ref="AJ137:AN137"/>
    <mergeCell ref="AO137:AS137"/>
    <mergeCell ref="AT137:AX137"/>
    <mergeCell ref="AY137:BC137"/>
    <mergeCell ref="BD135:BH135"/>
    <mergeCell ref="A136:C136"/>
    <mergeCell ref="D136:T136"/>
    <mergeCell ref="U136:Y136"/>
    <mergeCell ref="Z136:AD136"/>
    <mergeCell ref="AE136:AI136"/>
    <mergeCell ref="AJ136:AN136"/>
    <mergeCell ref="AO136:AS136"/>
    <mergeCell ref="AT136:AX136"/>
    <mergeCell ref="AY136:BC136"/>
    <mergeCell ref="Z135:AD135"/>
    <mergeCell ref="AE135:AI135"/>
    <mergeCell ref="AJ135:AN135"/>
    <mergeCell ref="AO135:AS135"/>
    <mergeCell ref="AT135:AX135"/>
    <mergeCell ref="AY135:BC135"/>
    <mergeCell ref="A134:C134"/>
    <mergeCell ref="D134:T134"/>
    <mergeCell ref="U134:Y134"/>
    <mergeCell ref="Z134:AD134"/>
    <mergeCell ref="AE134:AI134"/>
    <mergeCell ref="AJ134:AN134"/>
    <mergeCell ref="AO134:AS134"/>
    <mergeCell ref="AT134:AX134"/>
    <mergeCell ref="AY134:BC134"/>
    <mergeCell ref="BL125:BP125"/>
    <mergeCell ref="BQ125:BT125"/>
    <mergeCell ref="BU125:BY125"/>
    <mergeCell ref="AI125:AM125"/>
    <mergeCell ref="AN125:AR125"/>
    <mergeCell ref="AS125:AW125"/>
    <mergeCell ref="AX125:BA125"/>
    <mergeCell ref="BB125:BF125"/>
    <mergeCell ref="BG125:BK125"/>
    <mergeCell ref="BB124:BF124"/>
    <mergeCell ref="BG124:BK124"/>
    <mergeCell ref="BL124:BP124"/>
    <mergeCell ref="BQ124:BT124"/>
    <mergeCell ref="BU124:BY124"/>
    <mergeCell ref="A125:C125"/>
    <mergeCell ref="D125:T125"/>
    <mergeCell ref="U125:Y125"/>
    <mergeCell ref="Z125:AD125"/>
    <mergeCell ref="AE125:AH125"/>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A89:D89"/>
    <mergeCell ref="E89:W89"/>
    <mergeCell ref="X89:AB89"/>
    <mergeCell ref="AC89:AG89"/>
    <mergeCell ref="AH89:AL89"/>
    <mergeCell ref="BL72:BP72"/>
    <mergeCell ref="BQ72:BT72"/>
    <mergeCell ref="BU72:BY72"/>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4:AA324"/>
    <mergeCell ref="AH324:AP324"/>
    <mergeCell ref="AU324:BF324"/>
    <mergeCell ref="AH325:AP325"/>
    <mergeCell ref="AU325:BF325"/>
    <mergeCell ref="A31:D31"/>
    <mergeCell ref="E31:T31"/>
    <mergeCell ref="U31:Y31"/>
    <mergeCell ref="Z31:AD31"/>
    <mergeCell ref="AE31:AH31"/>
    <mergeCell ref="A317:BL317"/>
    <mergeCell ref="A321:AA321"/>
    <mergeCell ref="AH321:AP321"/>
    <mergeCell ref="AU321:BF321"/>
    <mergeCell ref="AH322:AP322"/>
    <mergeCell ref="AU322:BF322"/>
    <mergeCell ref="AW297:BD297"/>
    <mergeCell ref="BE297:BL297"/>
    <mergeCell ref="A311:BL311"/>
    <mergeCell ref="A312:BL312"/>
    <mergeCell ref="A315:BL315"/>
    <mergeCell ref="A316:BL316"/>
    <mergeCell ref="A298:F298"/>
    <mergeCell ref="G298:S298"/>
    <mergeCell ref="T298:Y298"/>
    <mergeCell ref="Z298:AD298"/>
    <mergeCell ref="AQ296:AV296"/>
    <mergeCell ref="AW296:BD296"/>
    <mergeCell ref="BE296:BL296"/>
    <mergeCell ref="A297:F297"/>
    <mergeCell ref="G297:S297"/>
    <mergeCell ref="T297:Y297"/>
    <mergeCell ref="Z297:AD297"/>
    <mergeCell ref="AE297:AJ297"/>
    <mergeCell ref="AK297:AP297"/>
    <mergeCell ref="AQ297:AV297"/>
    <mergeCell ref="A296:F296"/>
    <mergeCell ref="G296:S296"/>
    <mergeCell ref="T296:Y296"/>
    <mergeCell ref="Z296:AD296"/>
    <mergeCell ref="AE296:AJ296"/>
    <mergeCell ref="AK296:AP296"/>
    <mergeCell ref="BE293:BL294"/>
    <mergeCell ref="A295:F295"/>
    <mergeCell ref="G295:S295"/>
    <mergeCell ref="T295:Y295"/>
    <mergeCell ref="Z295:AD295"/>
    <mergeCell ref="AE295:AJ295"/>
    <mergeCell ref="AK295:AP295"/>
    <mergeCell ref="AQ295:AV295"/>
    <mergeCell ref="AW295:BD295"/>
    <mergeCell ref="BE295:BL295"/>
    <mergeCell ref="A291:BL291"/>
    <mergeCell ref="A292:BL292"/>
    <mergeCell ref="A293:F294"/>
    <mergeCell ref="G293:S294"/>
    <mergeCell ref="T293:Y294"/>
    <mergeCell ref="Z293:AD294"/>
    <mergeCell ref="AE293:AJ294"/>
    <mergeCell ref="AK293:AP294"/>
    <mergeCell ref="AQ293:AV294"/>
    <mergeCell ref="AW293:BD294"/>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T273:AW274"/>
    <mergeCell ref="AX273:BG273"/>
    <mergeCell ref="BH273:BL274"/>
    <mergeCell ref="Z274:AD274"/>
    <mergeCell ref="AE274:AI274"/>
    <mergeCell ref="AX274:BB274"/>
    <mergeCell ref="BC274:BG274"/>
    <mergeCell ref="A271:BL271"/>
    <mergeCell ref="A272:F274"/>
    <mergeCell ref="G272:P274"/>
    <mergeCell ref="Q272:AN272"/>
    <mergeCell ref="AO272:BL272"/>
    <mergeCell ref="Q273:U274"/>
    <mergeCell ref="V273:Y274"/>
    <mergeCell ref="Z273:AI273"/>
    <mergeCell ref="AJ273:AN274"/>
    <mergeCell ref="AO273:AS274"/>
    <mergeCell ref="AK255:AP255"/>
    <mergeCell ref="AQ255:AV255"/>
    <mergeCell ref="AW255:BA255"/>
    <mergeCell ref="BB255:BF255"/>
    <mergeCell ref="BG255:BL255"/>
    <mergeCell ref="A270:BL270"/>
    <mergeCell ref="BB256:BF256"/>
    <mergeCell ref="BG256:BL256"/>
    <mergeCell ref="A257:F257"/>
    <mergeCell ref="G257:S257"/>
    <mergeCell ref="AK254:AP254"/>
    <mergeCell ref="AQ254:AV254"/>
    <mergeCell ref="AW254:BA254"/>
    <mergeCell ref="BB254:BF254"/>
    <mergeCell ref="BG254:BL254"/>
    <mergeCell ref="A255:F255"/>
    <mergeCell ref="G255:S255"/>
    <mergeCell ref="T255:Y255"/>
    <mergeCell ref="Z255:AD255"/>
    <mergeCell ref="AE255:AJ255"/>
    <mergeCell ref="AK253:AP253"/>
    <mergeCell ref="AQ253:AV253"/>
    <mergeCell ref="AW253:BA253"/>
    <mergeCell ref="BB253:BF253"/>
    <mergeCell ref="BG253:BL253"/>
    <mergeCell ref="A254:F254"/>
    <mergeCell ref="G254:S254"/>
    <mergeCell ref="T254:Y254"/>
    <mergeCell ref="Z254:AD254"/>
    <mergeCell ref="AE254:AJ254"/>
    <mergeCell ref="AQ251:AV252"/>
    <mergeCell ref="AW251:BF251"/>
    <mergeCell ref="BG251:BL252"/>
    <mergeCell ref="AW252:BA252"/>
    <mergeCell ref="BB252:BF252"/>
    <mergeCell ref="A253:F253"/>
    <mergeCell ref="G253:S253"/>
    <mergeCell ref="T253:Y253"/>
    <mergeCell ref="Z253:AD253"/>
    <mergeCell ref="AE253:AJ253"/>
    <mergeCell ref="A251:F252"/>
    <mergeCell ref="G251:S252"/>
    <mergeCell ref="T251:Y252"/>
    <mergeCell ref="Z251:AD252"/>
    <mergeCell ref="AE251:AJ252"/>
    <mergeCell ref="AK251:AP252"/>
    <mergeCell ref="BP241:BS241"/>
    <mergeCell ref="A244:BL244"/>
    <mergeCell ref="A245:BL245"/>
    <mergeCell ref="A248:BL248"/>
    <mergeCell ref="A249:BL249"/>
    <mergeCell ref="A250:BL250"/>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BP239:BS239"/>
    <mergeCell ref="A240:M240"/>
    <mergeCell ref="N240:U240"/>
    <mergeCell ref="V240:Z240"/>
    <mergeCell ref="AA240:AE240"/>
    <mergeCell ref="AF240:AI240"/>
    <mergeCell ref="AJ240:AN240"/>
    <mergeCell ref="AO240:AR240"/>
    <mergeCell ref="AS240:AW240"/>
    <mergeCell ref="AX240:BA240"/>
    <mergeCell ref="AO239:AR239"/>
    <mergeCell ref="AS239:AW239"/>
    <mergeCell ref="AX239:BA239"/>
    <mergeCell ref="BB239:BF239"/>
    <mergeCell ref="BG239:BJ239"/>
    <mergeCell ref="BK239:BO239"/>
    <mergeCell ref="BB238:BF238"/>
    <mergeCell ref="BG238:BJ238"/>
    <mergeCell ref="BK238:BO238"/>
    <mergeCell ref="BP238:BS238"/>
    <mergeCell ref="A239:M239"/>
    <mergeCell ref="N239:U239"/>
    <mergeCell ref="V239:Z239"/>
    <mergeCell ref="AA239:AE239"/>
    <mergeCell ref="AF239:AI239"/>
    <mergeCell ref="AJ239:AN239"/>
    <mergeCell ref="AA238:AE238"/>
    <mergeCell ref="AF238:AI238"/>
    <mergeCell ref="AJ238:AN238"/>
    <mergeCell ref="AO238:AR238"/>
    <mergeCell ref="AS238:AW238"/>
    <mergeCell ref="AX238:BA238"/>
    <mergeCell ref="A235:BL235"/>
    <mergeCell ref="A236:BM236"/>
    <mergeCell ref="A237:M238"/>
    <mergeCell ref="N237:U238"/>
    <mergeCell ref="V237:Z238"/>
    <mergeCell ref="AA237:AI237"/>
    <mergeCell ref="AJ237:AR237"/>
    <mergeCell ref="AS237:BA237"/>
    <mergeCell ref="BB237:BJ237"/>
    <mergeCell ref="BK237:BS237"/>
    <mergeCell ref="AZ230:BD230"/>
    <mergeCell ref="A231:F231"/>
    <mergeCell ref="G231:S231"/>
    <mergeCell ref="T231:Z231"/>
    <mergeCell ref="AA231:AE231"/>
    <mergeCell ref="AF231:AJ231"/>
    <mergeCell ref="AK231:AO231"/>
    <mergeCell ref="AP231:AT231"/>
    <mergeCell ref="AU231:AY231"/>
    <mergeCell ref="AZ231:BD231"/>
    <mergeCell ref="AU229:AY229"/>
    <mergeCell ref="AZ229:BD229"/>
    <mergeCell ref="A230:F230"/>
    <mergeCell ref="G230:S230"/>
    <mergeCell ref="T230:Z230"/>
    <mergeCell ref="AA230:AE230"/>
    <mergeCell ref="AF230:AJ230"/>
    <mergeCell ref="AK230:AO230"/>
    <mergeCell ref="AP230:AT230"/>
    <mergeCell ref="AU230:AY230"/>
    <mergeCell ref="AP228:AT228"/>
    <mergeCell ref="AU228:AY228"/>
    <mergeCell ref="AZ228:BD228"/>
    <mergeCell ref="A229:F229"/>
    <mergeCell ref="G229:S229"/>
    <mergeCell ref="T229:Z229"/>
    <mergeCell ref="AA229:AE229"/>
    <mergeCell ref="AF229:AJ229"/>
    <mergeCell ref="AK229:AO229"/>
    <mergeCell ref="AP229:AT229"/>
    <mergeCell ref="A225:BL225"/>
    <mergeCell ref="A226:BD226"/>
    <mergeCell ref="A227:F228"/>
    <mergeCell ref="G227:S228"/>
    <mergeCell ref="T227:Z228"/>
    <mergeCell ref="AA227:AO227"/>
    <mergeCell ref="AP227:BD227"/>
    <mergeCell ref="AA228:AE228"/>
    <mergeCell ref="AF228:AJ228"/>
    <mergeCell ref="AK228:AO228"/>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19:AT219"/>
    <mergeCell ref="AU219:AY219"/>
    <mergeCell ref="AZ219:BD219"/>
    <mergeCell ref="BE219:BI219"/>
    <mergeCell ref="BJ219:BN219"/>
    <mergeCell ref="BO219:BS219"/>
    <mergeCell ref="A217:BS217"/>
    <mergeCell ref="A218:F219"/>
    <mergeCell ref="G218:S219"/>
    <mergeCell ref="T218:Z219"/>
    <mergeCell ref="AA218:AO218"/>
    <mergeCell ref="AP218:BD218"/>
    <mergeCell ref="BE218:BS218"/>
    <mergeCell ref="AA219:AE219"/>
    <mergeCell ref="AF219:AJ219"/>
    <mergeCell ref="AK219:AO219"/>
    <mergeCell ref="BA207:BC207"/>
    <mergeCell ref="BD207:BF207"/>
    <mergeCell ref="BG207:BI207"/>
    <mergeCell ref="BJ207:BL207"/>
    <mergeCell ref="A215:BL215"/>
    <mergeCell ref="A216:BS216"/>
    <mergeCell ref="AF208:AH208"/>
    <mergeCell ref="AI208:AK208"/>
    <mergeCell ref="AL208:AN208"/>
    <mergeCell ref="AO208:AQ208"/>
    <mergeCell ref="AI207:AK207"/>
    <mergeCell ref="AL207:AN207"/>
    <mergeCell ref="AO207:AQ207"/>
    <mergeCell ref="AR207:AT207"/>
    <mergeCell ref="AU207:AW207"/>
    <mergeCell ref="AX207:AZ207"/>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A205:C205"/>
    <mergeCell ref="D205:V205"/>
    <mergeCell ref="W205:Y205"/>
    <mergeCell ref="Z205:AB205"/>
    <mergeCell ref="AC205:AE205"/>
    <mergeCell ref="AF205:AH205"/>
    <mergeCell ref="BJ203:BL204"/>
    <mergeCell ref="W204:Y204"/>
    <mergeCell ref="Z204:AB204"/>
    <mergeCell ref="AC204:AE204"/>
    <mergeCell ref="AF204:AH204"/>
    <mergeCell ref="AI204:AK204"/>
    <mergeCell ref="AL204:AN204"/>
    <mergeCell ref="AO204:AQ204"/>
    <mergeCell ref="AR204:AT204"/>
    <mergeCell ref="BG202:BL202"/>
    <mergeCell ref="W203:AB203"/>
    <mergeCell ref="AC203:AH203"/>
    <mergeCell ref="AI203:AN203"/>
    <mergeCell ref="AO203:AT203"/>
    <mergeCell ref="AU203:AW204"/>
    <mergeCell ref="AX203:AZ204"/>
    <mergeCell ref="BA203:BC204"/>
    <mergeCell ref="BD203:BF204"/>
    <mergeCell ref="BG203:BI204"/>
    <mergeCell ref="A202:C204"/>
    <mergeCell ref="D202:V204"/>
    <mergeCell ref="W202:AH202"/>
    <mergeCell ref="AI202:AT202"/>
    <mergeCell ref="AU202:AZ202"/>
    <mergeCell ref="BA202:BF202"/>
    <mergeCell ref="AT186:AX186"/>
    <mergeCell ref="AY186:BC186"/>
    <mergeCell ref="BD186:BH186"/>
    <mergeCell ref="BI186:BM186"/>
    <mergeCell ref="BN186:BR186"/>
    <mergeCell ref="A201:BL201"/>
    <mergeCell ref="AT187:AX187"/>
    <mergeCell ref="AY187:BC187"/>
    <mergeCell ref="BD187:BH187"/>
    <mergeCell ref="BI187:BM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66:AT166"/>
    <mergeCell ref="AU166:AY166"/>
    <mergeCell ref="AZ166:BD166"/>
    <mergeCell ref="BE166:BI166"/>
    <mergeCell ref="A180:BL180"/>
    <mergeCell ref="A181:BR181"/>
    <mergeCell ref="AP167:AT167"/>
    <mergeCell ref="AU167:AY167"/>
    <mergeCell ref="AZ167:BD167"/>
    <mergeCell ref="BE167:BI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BT147:BX147"/>
    <mergeCell ref="A161:BL161"/>
    <mergeCell ref="A162:C163"/>
    <mergeCell ref="D162:P163"/>
    <mergeCell ref="Q162:U163"/>
    <mergeCell ref="V162:AE163"/>
    <mergeCell ref="AF162:AT162"/>
    <mergeCell ref="AU162:BI162"/>
    <mergeCell ref="AF163:AJ163"/>
    <mergeCell ref="AK163:AO163"/>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3:AS133"/>
    <mergeCell ref="AT133:AX133"/>
    <mergeCell ref="AY133:BC133"/>
    <mergeCell ref="BD133:BH133"/>
    <mergeCell ref="A141:BL141"/>
    <mergeCell ref="A142:BL142"/>
    <mergeCell ref="BD134:BH134"/>
    <mergeCell ref="A135:C135"/>
    <mergeCell ref="D135:T135"/>
    <mergeCell ref="U135:Y135"/>
    <mergeCell ref="AO132:AS132"/>
    <mergeCell ref="AT132:AX132"/>
    <mergeCell ref="AY132:BC132"/>
    <mergeCell ref="BD132:BH132"/>
    <mergeCell ref="A133:C133"/>
    <mergeCell ref="D133:T133"/>
    <mergeCell ref="U133:Y133"/>
    <mergeCell ref="Z133:AD133"/>
    <mergeCell ref="AE133:AI133"/>
    <mergeCell ref="AJ133:AN133"/>
    <mergeCell ref="AO131:AS131"/>
    <mergeCell ref="AT131:AX131"/>
    <mergeCell ref="AY131:BC131"/>
    <mergeCell ref="BD131:BH131"/>
    <mergeCell ref="A132:C132"/>
    <mergeCell ref="D132:T132"/>
    <mergeCell ref="U132:Y132"/>
    <mergeCell ref="Z132:AD132"/>
    <mergeCell ref="AE132:AI132"/>
    <mergeCell ref="AJ132:AN132"/>
    <mergeCell ref="A131:C131"/>
    <mergeCell ref="D131:T131"/>
    <mergeCell ref="U131:Y131"/>
    <mergeCell ref="Z131:AD131"/>
    <mergeCell ref="AE131:AI131"/>
    <mergeCell ref="AJ131:AN131"/>
    <mergeCell ref="AE130:AI130"/>
    <mergeCell ref="AJ130:AN130"/>
    <mergeCell ref="AO130:AS130"/>
    <mergeCell ref="AT130:AX130"/>
    <mergeCell ref="AY130:BC130"/>
    <mergeCell ref="BD130:BH130"/>
    <mergeCell ref="BQ120:BT120"/>
    <mergeCell ref="BU120:BY120"/>
    <mergeCell ref="A127:BL127"/>
    <mergeCell ref="A128:BH128"/>
    <mergeCell ref="A129:C130"/>
    <mergeCell ref="D129:T130"/>
    <mergeCell ref="U129:AN129"/>
    <mergeCell ref="AO129:BH129"/>
    <mergeCell ref="U130:Y130"/>
    <mergeCell ref="Z130:AD130"/>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88:AV88"/>
    <mergeCell ref="AW88:BA88"/>
    <mergeCell ref="BB88:BF88"/>
    <mergeCell ref="BG88:BK88"/>
    <mergeCell ref="A104:BL104"/>
    <mergeCell ref="A105:BK105"/>
    <mergeCell ref="AM89:AQ89"/>
    <mergeCell ref="AR89:AV89"/>
    <mergeCell ref="AW89:BA89"/>
    <mergeCell ref="BB89:BF89"/>
    <mergeCell ref="AR87:AV87"/>
    <mergeCell ref="AW87:BA87"/>
    <mergeCell ref="BB87:BF87"/>
    <mergeCell ref="BG87:BK87"/>
    <mergeCell ref="A88:D88"/>
    <mergeCell ref="E88:W88"/>
    <mergeCell ref="X88:AB88"/>
    <mergeCell ref="AC88:AG88"/>
    <mergeCell ref="AH88:AL88"/>
    <mergeCell ref="AM88:AQ88"/>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58:BY58"/>
    <mergeCell ref="A74:BL74"/>
    <mergeCell ref="A75:BY75"/>
    <mergeCell ref="A76:E77"/>
    <mergeCell ref="F76:T77"/>
    <mergeCell ref="U76:AM76"/>
    <mergeCell ref="AN76:BF76"/>
    <mergeCell ref="BG76:BY76"/>
    <mergeCell ref="U77:Y77"/>
    <mergeCell ref="Z77:AD77"/>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0 A207 A133">
    <cfRule type="cellIs" dxfId="1924" priority="71" stopIfTrue="1" operator="equal">
      <formula>A119</formula>
    </cfRule>
  </conditionalFormatting>
  <conditionalFormatting sqref="A147:C147 A166:C166">
    <cfRule type="cellIs" dxfId="1923" priority="72" stopIfTrue="1" operator="equal">
      <formula>A146</formula>
    </cfRule>
    <cfRule type="cellIs" dxfId="1922" priority="73" stopIfTrue="1" operator="equal">
      <formula>0</formula>
    </cfRule>
  </conditionalFormatting>
  <conditionalFormatting sqref="A121">
    <cfRule type="cellIs" dxfId="1921" priority="70" stopIfTrue="1" operator="equal">
      <formula>A120</formula>
    </cfRule>
  </conditionalFormatting>
  <conditionalFormatting sqref="A122">
    <cfRule type="cellIs" dxfId="1920" priority="69" stopIfTrue="1" operator="equal">
      <formula>A121</formula>
    </cfRule>
  </conditionalFormatting>
  <conditionalFormatting sqref="A123">
    <cfRule type="cellIs" dxfId="1919" priority="68" stopIfTrue="1" operator="equal">
      <formula>A122</formula>
    </cfRule>
  </conditionalFormatting>
  <conditionalFormatting sqref="A124">
    <cfRule type="cellIs" dxfId="1918" priority="67" stopIfTrue="1" operator="equal">
      <formula>A123</formula>
    </cfRule>
  </conditionalFormatting>
  <conditionalFormatting sqref="A125">
    <cfRule type="cellIs" dxfId="1917" priority="66" stopIfTrue="1" operator="equal">
      <formula>A124</formula>
    </cfRule>
  </conditionalFormatting>
  <conditionalFormatting sqref="A139">
    <cfRule type="cellIs" dxfId="1916" priority="75" stopIfTrue="1" operator="equal">
      <formula>A133</formula>
    </cfRule>
  </conditionalFormatting>
  <conditionalFormatting sqref="A134">
    <cfRule type="cellIs" dxfId="1915" priority="64" stopIfTrue="1" operator="equal">
      <formula>A133</formula>
    </cfRule>
  </conditionalFormatting>
  <conditionalFormatting sqref="A135">
    <cfRule type="cellIs" dxfId="1914" priority="63" stopIfTrue="1" operator="equal">
      <formula>A134</formula>
    </cfRule>
  </conditionalFormatting>
  <conditionalFormatting sqref="A136">
    <cfRule type="cellIs" dxfId="1913" priority="62" stopIfTrue="1" operator="equal">
      <formula>A135</formula>
    </cfRule>
  </conditionalFormatting>
  <conditionalFormatting sqref="A137">
    <cfRule type="cellIs" dxfId="1912" priority="61" stopIfTrue="1" operator="equal">
      <formula>A136</formula>
    </cfRule>
  </conditionalFormatting>
  <conditionalFormatting sqref="A138">
    <cfRule type="cellIs" dxfId="1911" priority="60" stopIfTrue="1" operator="equal">
      <formula>A137</formula>
    </cfRule>
  </conditionalFormatting>
  <conditionalFormatting sqref="A208">
    <cfRule type="cellIs" dxfId="1910" priority="6" stopIfTrue="1" operator="equal">
      <formula>A207</formula>
    </cfRule>
  </conditionalFormatting>
  <conditionalFormatting sqref="A148:C148">
    <cfRule type="cellIs" dxfId="1909" priority="57" stopIfTrue="1" operator="equal">
      <formula>A147</formula>
    </cfRule>
    <cfRule type="cellIs" dxfId="1908" priority="58" stopIfTrue="1" operator="equal">
      <formula>0</formula>
    </cfRule>
  </conditionalFormatting>
  <conditionalFormatting sqref="A149:C149">
    <cfRule type="cellIs" dxfId="1907" priority="55" stopIfTrue="1" operator="equal">
      <formula>A148</formula>
    </cfRule>
    <cfRule type="cellIs" dxfId="1906" priority="56" stopIfTrue="1" operator="equal">
      <formula>0</formula>
    </cfRule>
  </conditionalFormatting>
  <conditionalFormatting sqref="A150:C150">
    <cfRule type="cellIs" dxfId="1905" priority="53" stopIfTrue="1" operator="equal">
      <formula>A149</formula>
    </cfRule>
    <cfRule type="cellIs" dxfId="1904" priority="54" stopIfTrue="1" operator="equal">
      <formula>0</formula>
    </cfRule>
  </conditionalFormatting>
  <conditionalFormatting sqref="A151:C151">
    <cfRule type="cellIs" dxfId="1903" priority="51" stopIfTrue="1" operator="equal">
      <formula>A150</formula>
    </cfRule>
    <cfRule type="cellIs" dxfId="1902" priority="52" stopIfTrue="1" operator="equal">
      <formula>0</formula>
    </cfRule>
  </conditionalFormatting>
  <conditionalFormatting sqref="A152:C152">
    <cfRule type="cellIs" dxfId="1901" priority="49" stopIfTrue="1" operator="equal">
      <formula>A151</formula>
    </cfRule>
    <cfRule type="cellIs" dxfId="1900" priority="50" stopIfTrue="1" operator="equal">
      <formula>0</formula>
    </cfRule>
  </conditionalFormatting>
  <conditionalFormatting sqref="A153:C153">
    <cfRule type="cellIs" dxfId="1899" priority="47" stopIfTrue="1" operator="equal">
      <formula>A152</formula>
    </cfRule>
    <cfRule type="cellIs" dxfId="1898" priority="48" stopIfTrue="1" operator="equal">
      <formula>0</formula>
    </cfRule>
  </conditionalFormatting>
  <conditionalFormatting sqref="A154:C154">
    <cfRule type="cellIs" dxfId="1897" priority="45" stopIfTrue="1" operator="equal">
      <formula>A153</formula>
    </cfRule>
    <cfRule type="cellIs" dxfId="1896" priority="46" stopIfTrue="1" operator="equal">
      <formula>0</formula>
    </cfRule>
  </conditionalFormatting>
  <conditionalFormatting sqref="A155:C155">
    <cfRule type="cellIs" dxfId="1895" priority="43" stopIfTrue="1" operator="equal">
      <formula>A154</formula>
    </cfRule>
    <cfRule type="cellIs" dxfId="1894" priority="44" stopIfTrue="1" operator="equal">
      <formula>0</formula>
    </cfRule>
  </conditionalFormatting>
  <conditionalFormatting sqref="A156:C156">
    <cfRule type="cellIs" dxfId="1893" priority="41" stopIfTrue="1" operator="equal">
      <formula>A155</formula>
    </cfRule>
    <cfRule type="cellIs" dxfId="1892" priority="42" stopIfTrue="1" operator="equal">
      <formula>0</formula>
    </cfRule>
  </conditionalFormatting>
  <conditionalFormatting sqref="A157:C157">
    <cfRule type="cellIs" dxfId="1891" priority="39" stopIfTrue="1" operator="equal">
      <formula>A156</formula>
    </cfRule>
    <cfRule type="cellIs" dxfId="1890" priority="40" stopIfTrue="1" operator="equal">
      <formula>0</formula>
    </cfRule>
  </conditionalFormatting>
  <conditionalFormatting sqref="A158:C158">
    <cfRule type="cellIs" dxfId="1889" priority="37" stopIfTrue="1" operator="equal">
      <formula>A157</formula>
    </cfRule>
    <cfRule type="cellIs" dxfId="1888" priority="38" stopIfTrue="1" operator="equal">
      <formula>0</formula>
    </cfRule>
  </conditionalFormatting>
  <conditionalFormatting sqref="A159:C159">
    <cfRule type="cellIs" dxfId="1887" priority="35" stopIfTrue="1" operator="equal">
      <formula>A158</formula>
    </cfRule>
    <cfRule type="cellIs" dxfId="1886" priority="36" stopIfTrue="1" operator="equal">
      <formula>0</formula>
    </cfRule>
  </conditionalFormatting>
  <conditionalFormatting sqref="A167:C167">
    <cfRule type="cellIs" dxfId="1885" priority="31" stopIfTrue="1" operator="equal">
      <formula>A166</formula>
    </cfRule>
    <cfRule type="cellIs" dxfId="1884" priority="32" stopIfTrue="1" operator="equal">
      <formula>0</formula>
    </cfRule>
  </conditionalFormatting>
  <conditionalFormatting sqref="A168:C168">
    <cfRule type="cellIs" dxfId="1883" priority="29" stopIfTrue="1" operator="equal">
      <formula>A167</formula>
    </cfRule>
    <cfRule type="cellIs" dxfId="1882" priority="30" stopIfTrue="1" operator="equal">
      <formula>0</formula>
    </cfRule>
  </conditionalFormatting>
  <conditionalFormatting sqref="A169:C169">
    <cfRule type="cellIs" dxfId="1881" priority="27" stopIfTrue="1" operator="equal">
      <formula>A168</formula>
    </cfRule>
    <cfRule type="cellIs" dxfId="1880" priority="28" stopIfTrue="1" operator="equal">
      <formula>0</formula>
    </cfRule>
  </conditionalFormatting>
  <conditionalFormatting sqref="A170:C170">
    <cfRule type="cellIs" dxfId="1879" priority="25" stopIfTrue="1" operator="equal">
      <formula>A169</formula>
    </cfRule>
    <cfRule type="cellIs" dxfId="1878" priority="26" stopIfTrue="1" operator="equal">
      <formula>0</formula>
    </cfRule>
  </conditionalFormatting>
  <conditionalFormatting sqref="A171:C171">
    <cfRule type="cellIs" dxfId="1877" priority="23" stopIfTrue="1" operator="equal">
      <formula>A170</formula>
    </cfRule>
    <cfRule type="cellIs" dxfId="1876" priority="24" stopIfTrue="1" operator="equal">
      <formula>0</formula>
    </cfRule>
  </conditionalFormatting>
  <conditionalFormatting sqref="A172:C172">
    <cfRule type="cellIs" dxfId="1875" priority="21" stopIfTrue="1" operator="equal">
      <formula>A171</formula>
    </cfRule>
    <cfRule type="cellIs" dxfId="1874" priority="22" stopIfTrue="1" operator="equal">
      <formula>0</formula>
    </cfRule>
  </conditionalFormatting>
  <conditionalFormatting sqref="A173:C173">
    <cfRule type="cellIs" dxfId="1873" priority="19" stopIfTrue="1" operator="equal">
      <formula>A172</formula>
    </cfRule>
    <cfRule type="cellIs" dxfId="1872" priority="20" stopIfTrue="1" operator="equal">
      <formula>0</formula>
    </cfRule>
  </conditionalFormatting>
  <conditionalFormatting sqref="A174:C174">
    <cfRule type="cellIs" dxfId="1871" priority="17" stopIfTrue="1" operator="equal">
      <formula>A173</formula>
    </cfRule>
    <cfRule type="cellIs" dxfId="1870" priority="18" stopIfTrue="1" operator="equal">
      <formula>0</formula>
    </cfRule>
  </conditionalFormatting>
  <conditionalFormatting sqref="A175:C175">
    <cfRule type="cellIs" dxfId="1869" priority="15" stopIfTrue="1" operator="equal">
      <formula>A174</formula>
    </cfRule>
    <cfRule type="cellIs" dxfId="1868" priority="16" stopIfTrue="1" operator="equal">
      <formula>0</formula>
    </cfRule>
  </conditionalFormatting>
  <conditionalFormatting sqref="A176:C176">
    <cfRule type="cellIs" dxfId="1867" priority="13" stopIfTrue="1" operator="equal">
      <formula>A175</formula>
    </cfRule>
    <cfRule type="cellIs" dxfId="1866" priority="14" stopIfTrue="1" operator="equal">
      <formula>0</formula>
    </cfRule>
  </conditionalFormatting>
  <conditionalFormatting sqref="A177:C177">
    <cfRule type="cellIs" dxfId="1865" priority="11" stopIfTrue="1" operator="equal">
      <formula>A176</formula>
    </cfRule>
    <cfRule type="cellIs" dxfId="1864" priority="12" stopIfTrue="1" operator="equal">
      <formula>0</formula>
    </cfRule>
  </conditionalFormatting>
  <conditionalFormatting sqref="A178:C178">
    <cfRule type="cellIs" dxfId="1863" priority="9" stopIfTrue="1" operator="equal">
      <formula>A177</formula>
    </cfRule>
    <cfRule type="cellIs" dxfId="1862" priority="10" stopIfTrue="1" operator="equal">
      <formula>0</formula>
    </cfRule>
  </conditionalFormatting>
  <conditionalFormatting sqref="A209">
    <cfRule type="cellIs" dxfId="1861" priority="5" stopIfTrue="1" operator="equal">
      <formula>A208</formula>
    </cfRule>
  </conditionalFormatting>
  <conditionalFormatting sqref="A210">
    <cfRule type="cellIs" dxfId="1860" priority="4" stopIfTrue="1" operator="equal">
      <formula>A209</formula>
    </cfRule>
  </conditionalFormatting>
  <conditionalFormatting sqref="A211">
    <cfRule type="cellIs" dxfId="1859" priority="3" stopIfTrue="1" operator="equal">
      <formula>A210</formula>
    </cfRule>
  </conditionalFormatting>
  <conditionalFormatting sqref="A212">
    <cfRule type="cellIs" dxfId="1858" priority="2" stopIfTrue="1" operator="equal">
      <formula>A211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163</v>
      </c>
      <c r="B10" s="35" t="s">
        <v>717</v>
      </c>
      <c r="C10" s="35"/>
      <c r="D10" s="35"/>
      <c r="E10" s="35"/>
      <c r="F10" s="35"/>
      <c r="G10" s="35"/>
      <c r="H10" s="35"/>
      <c r="I10" s="35"/>
      <c r="J10" s="35"/>
      <c r="K10" s="35"/>
      <c r="L10" s="35"/>
      <c r="N10" s="35" t="s">
        <v>718</v>
      </c>
      <c r="O10" s="35"/>
      <c r="P10" s="35"/>
      <c r="Q10" s="35"/>
      <c r="R10" s="35"/>
      <c r="S10" s="35"/>
      <c r="T10" s="35"/>
      <c r="U10" s="35"/>
      <c r="V10" s="35"/>
      <c r="W10" s="35"/>
      <c r="X10" s="35"/>
      <c r="Y10" s="35"/>
      <c r="Z10" s="15"/>
      <c r="AA10" s="35" t="s">
        <v>719</v>
      </c>
      <c r="AB10" s="35"/>
      <c r="AC10" s="35"/>
      <c r="AD10" s="35"/>
      <c r="AE10" s="35"/>
      <c r="AF10" s="35"/>
      <c r="AG10" s="35"/>
      <c r="AH10" s="35"/>
      <c r="AI10" s="35"/>
      <c r="AJ10" s="15"/>
      <c r="AK10" s="134" t="s">
        <v>715</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715</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26" t="s">
        <v>715</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75" customHeight="1" x14ac:dyDescent="0.2">
      <c r="A21" s="126" t="s">
        <v>716</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9999.9</v>
      </c>
      <c r="V30" s="95"/>
      <c r="W30" s="95"/>
      <c r="X30" s="95"/>
      <c r="Y30" s="95"/>
      <c r="Z30" s="95" t="s">
        <v>173</v>
      </c>
      <c r="AA30" s="95"/>
      <c r="AB30" s="95"/>
      <c r="AC30" s="95"/>
      <c r="AD30" s="95"/>
      <c r="AE30" s="96" t="s">
        <v>173</v>
      </c>
      <c r="AF30" s="97"/>
      <c r="AG30" s="97"/>
      <c r="AH30" s="98"/>
      <c r="AI30" s="96">
        <f>IF(ISNUMBER(U30),U30,0)+IF(ISNUMBER(Z30),Z30,0)</f>
        <v>9999.9</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0</v>
      </c>
      <c r="BH30" s="97"/>
      <c r="BI30" s="97"/>
      <c r="BJ30" s="97"/>
      <c r="BK30" s="98"/>
      <c r="BL30" s="96" t="s">
        <v>173</v>
      </c>
      <c r="BM30" s="97"/>
      <c r="BN30" s="97"/>
      <c r="BO30" s="97"/>
      <c r="BP30" s="98"/>
      <c r="BQ30" s="96" t="s">
        <v>173</v>
      </c>
      <c r="BR30" s="97"/>
      <c r="BS30" s="97"/>
      <c r="BT30" s="98"/>
      <c r="BU30" s="96">
        <f>IF(ISNUMBER(BG30),BG30,0)+IF(ISNUMBER(BL30),BL30,0)</f>
        <v>0</v>
      </c>
      <c r="BV30" s="97"/>
      <c r="BW30" s="97"/>
      <c r="BX30" s="97"/>
      <c r="BY30" s="98"/>
      <c r="CA30" s="99" t="s">
        <v>22</v>
      </c>
    </row>
    <row r="31" spans="1:79" s="99" customFormat="1" ht="25.5" customHeight="1" x14ac:dyDescent="0.2">
      <c r="A31" s="89"/>
      <c r="B31" s="90"/>
      <c r="C31" s="90"/>
      <c r="D31" s="91"/>
      <c r="E31" s="92" t="s">
        <v>176</v>
      </c>
      <c r="F31" s="93"/>
      <c r="G31" s="93"/>
      <c r="H31" s="93"/>
      <c r="I31" s="93"/>
      <c r="J31" s="93"/>
      <c r="K31" s="93"/>
      <c r="L31" s="93"/>
      <c r="M31" s="93"/>
      <c r="N31" s="93"/>
      <c r="O31" s="93"/>
      <c r="P31" s="93"/>
      <c r="Q31" s="93"/>
      <c r="R31" s="93"/>
      <c r="S31" s="93"/>
      <c r="T31" s="94"/>
      <c r="U31" s="95" t="s">
        <v>173</v>
      </c>
      <c r="V31" s="95"/>
      <c r="W31" s="95"/>
      <c r="X31" s="95"/>
      <c r="Y31" s="95"/>
      <c r="Z31" s="95">
        <v>364990</v>
      </c>
      <c r="AA31" s="95"/>
      <c r="AB31" s="95"/>
      <c r="AC31" s="95"/>
      <c r="AD31" s="95"/>
      <c r="AE31" s="96">
        <v>364990</v>
      </c>
      <c r="AF31" s="97"/>
      <c r="AG31" s="97"/>
      <c r="AH31" s="98"/>
      <c r="AI31" s="96">
        <f>IF(ISNUMBER(U31),U31,0)+IF(ISNUMBER(Z31),Z31,0)</f>
        <v>364990</v>
      </c>
      <c r="AJ31" s="97"/>
      <c r="AK31" s="97"/>
      <c r="AL31" s="97"/>
      <c r="AM31" s="98"/>
      <c r="AN31" s="96" t="s">
        <v>173</v>
      </c>
      <c r="AO31" s="97"/>
      <c r="AP31" s="97"/>
      <c r="AQ31" s="97"/>
      <c r="AR31" s="98"/>
      <c r="AS31" s="96">
        <v>305000</v>
      </c>
      <c r="AT31" s="97"/>
      <c r="AU31" s="97"/>
      <c r="AV31" s="97"/>
      <c r="AW31" s="98"/>
      <c r="AX31" s="96">
        <v>305000</v>
      </c>
      <c r="AY31" s="97"/>
      <c r="AZ31" s="97"/>
      <c r="BA31" s="98"/>
      <c r="BB31" s="96">
        <f>IF(ISNUMBER(AN31),AN31,0)+IF(ISNUMBER(AS31),AS31,0)</f>
        <v>305000</v>
      </c>
      <c r="BC31" s="97"/>
      <c r="BD31" s="97"/>
      <c r="BE31" s="97"/>
      <c r="BF31" s="98"/>
      <c r="BG31" s="96" t="s">
        <v>173</v>
      </c>
      <c r="BH31" s="97"/>
      <c r="BI31" s="97"/>
      <c r="BJ31" s="97"/>
      <c r="BK31" s="98"/>
      <c r="BL31" s="96">
        <v>200000</v>
      </c>
      <c r="BM31" s="97"/>
      <c r="BN31" s="97"/>
      <c r="BO31" s="97"/>
      <c r="BP31" s="98"/>
      <c r="BQ31" s="96">
        <v>0</v>
      </c>
      <c r="BR31" s="97"/>
      <c r="BS31" s="97"/>
      <c r="BT31" s="98"/>
      <c r="BU31" s="96">
        <f>IF(ISNUMBER(BG31),BG31,0)+IF(ISNUMBER(BL31),BL31,0)</f>
        <v>200000</v>
      </c>
      <c r="BV31" s="97"/>
      <c r="BW31" s="97"/>
      <c r="BX31" s="97"/>
      <c r="BY31" s="98"/>
    </row>
    <row r="32" spans="1:79" s="99" customFormat="1" ht="63.75" customHeight="1" x14ac:dyDescent="0.2">
      <c r="A32" s="89">
        <v>33010100</v>
      </c>
      <c r="B32" s="90"/>
      <c r="C32" s="90"/>
      <c r="D32" s="91"/>
      <c r="E32" s="92" t="s">
        <v>691</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200000</v>
      </c>
      <c r="BM32" s="97"/>
      <c r="BN32" s="97"/>
      <c r="BO32" s="97"/>
      <c r="BP32" s="98"/>
      <c r="BQ32" s="96">
        <v>0</v>
      </c>
      <c r="BR32" s="97"/>
      <c r="BS32" s="97"/>
      <c r="BT32" s="98"/>
      <c r="BU32" s="96">
        <f>IF(ISNUMBER(BG32),BG32,0)+IF(ISNUMBER(BL32),BL32,0)</f>
        <v>200000</v>
      </c>
      <c r="BV32" s="97"/>
      <c r="BW32" s="97"/>
      <c r="BX32" s="97"/>
      <c r="BY32" s="98"/>
    </row>
    <row r="33" spans="1:79" s="99" customFormat="1" ht="12.75" customHeight="1" x14ac:dyDescent="0.2">
      <c r="A33" s="89">
        <v>602100</v>
      </c>
      <c r="B33" s="90"/>
      <c r="C33" s="90"/>
      <c r="D33" s="91"/>
      <c r="E33" s="92" t="s">
        <v>492</v>
      </c>
      <c r="F33" s="93"/>
      <c r="G33" s="93"/>
      <c r="H33" s="93"/>
      <c r="I33" s="93"/>
      <c r="J33" s="93"/>
      <c r="K33" s="93"/>
      <c r="L33" s="93"/>
      <c r="M33" s="93"/>
      <c r="N33" s="93"/>
      <c r="O33" s="93"/>
      <c r="P33" s="93"/>
      <c r="Q33" s="93"/>
      <c r="R33" s="93"/>
      <c r="S33" s="93"/>
      <c r="T33" s="94"/>
      <c r="U33" s="95" t="s">
        <v>173</v>
      </c>
      <c r="V33" s="95"/>
      <c r="W33" s="95"/>
      <c r="X33" s="95"/>
      <c r="Y33" s="95"/>
      <c r="Z33" s="95">
        <v>0</v>
      </c>
      <c r="AA33" s="95"/>
      <c r="AB33" s="95"/>
      <c r="AC33" s="95"/>
      <c r="AD33" s="95"/>
      <c r="AE33" s="96">
        <v>0</v>
      </c>
      <c r="AF33" s="97"/>
      <c r="AG33" s="97"/>
      <c r="AH33" s="98"/>
      <c r="AI33" s="96">
        <f>IF(ISNUMBER(U33),U33,0)+IF(ISNUMBER(Z33),Z33,0)</f>
        <v>0</v>
      </c>
      <c r="AJ33" s="97"/>
      <c r="AK33" s="97"/>
      <c r="AL33" s="97"/>
      <c r="AM33" s="98"/>
      <c r="AN33" s="96" t="s">
        <v>173</v>
      </c>
      <c r="AO33" s="97"/>
      <c r="AP33" s="97"/>
      <c r="AQ33" s="97"/>
      <c r="AR33" s="98"/>
      <c r="AS33" s="96">
        <v>0</v>
      </c>
      <c r="AT33" s="97"/>
      <c r="AU33" s="97"/>
      <c r="AV33" s="97"/>
      <c r="AW33" s="98"/>
      <c r="AX33" s="96">
        <v>0</v>
      </c>
      <c r="AY33" s="97"/>
      <c r="AZ33" s="97"/>
      <c r="BA33" s="98"/>
      <c r="BB33" s="96">
        <f>IF(ISNUMBER(AN33),AN33,0)+IF(ISNUMBER(AS33),AS33,0)</f>
        <v>0</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99" customFormat="1" ht="38.25" customHeight="1" x14ac:dyDescent="0.2">
      <c r="A34" s="89">
        <v>602400</v>
      </c>
      <c r="B34" s="90"/>
      <c r="C34" s="90"/>
      <c r="D34" s="91"/>
      <c r="E34" s="92" t="s">
        <v>177</v>
      </c>
      <c r="F34" s="93"/>
      <c r="G34" s="93"/>
      <c r="H34" s="93"/>
      <c r="I34" s="93"/>
      <c r="J34" s="93"/>
      <c r="K34" s="93"/>
      <c r="L34" s="93"/>
      <c r="M34" s="93"/>
      <c r="N34" s="93"/>
      <c r="O34" s="93"/>
      <c r="P34" s="93"/>
      <c r="Q34" s="93"/>
      <c r="R34" s="93"/>
      <c r="S34" s="93"/>
      <c r="T34" s="94"/>
      <c r="U34" s="95" t="s">
        <v>173</v>
      </c>
      <c r="V34" s="95"/>
      <c r="W34" s="95"/>
      <c r="X34" s="95"/>
      <c r="Y34" s="95"/>
      <c r="Z34" s="95">
        <v>364990</v>
      </c>
      <c r="AA34" s="95"/>
      <c r="AB34" s="95"/>
      <c r="AC34" s="95"/>
      <c r="AD34" s="95"/>
      <c r="AE34" s="96">
        <v>364990</v>
      </c>
      <c r="AF34" s="97"/>
      <c r="AG34" s="97"/>
      <c r="AH34" s="98"/>
      <c r="AI34" s="96">
        <f>IF(ISNUMBER(U34),U34,0)+IF(ISNUMBER(Z34),Z34,0)</f>
        <v>364990</v>
      </c>
      <c r="AJ34" s="97"/>
      <c r="AK34" s="97"/>
      <c r="AL34" s="97"/>
      <c r="AM34" s="98"/>
      <c r="AN34" s="96" t="s">
        <v>173</v>
      </c>
      <c r="AO34" s="97"/>
      <c r="AP34" s="97"/>
      <c r="AQ34" s="97"/>
      <c r="AR34" s="98"/>
      <c r="AS34" s="96">
        <v>305000</v>
      </c>
      <c r="AT34" s="97"/>
      <c r="AU34" s="97"/>
      <c r="AV34" s="97"/>
      <c r="AW34" s="98"/>
      <c r="AX34" s="96">
        <v>305000</v>
      </c>
      <c r="AY34" s="97"/>
      <c r="AZ34" s="97"/>
      <c r="BA34" s="98"/>
      <c r="BB34" s="96">
        <f>IF(ISNUMBER(AN34),AN34,0)+IF(ISNUMBER(AS34),AS34,0)</f>
        <v>305000</v>
      </c>
      <c r="BC34" s="97"/>
      <c r="BD34" s="97"/>
      <c r="BE34" s="97"/>
      <c r="BF34" s="98"/>
      <c r="BG34" s="96" t="s">
        <v>173</v>
      </c>
      <c r="BH34" s="97"/>
      <c r="BI34" s="97"/>
      <c r="BJ34" s="97"/>
      <c r="BK34" s="98"/>
      <c r="BL34" s="96">
        <v>0</v>
      </c>
      <c r="BM34" s="97"/>
      <c r="BN34" s="97"/>
      <c r="BO34" s="97"/>
      <c r="BP34" s="98"/>
      <c r="BQ34" s="96">
        <v>0</v>
      </c>
      <c r="BR34" s="97"/>
      <c r="BS34" s="97"/>
      <c r="BT34" s="98"/>
      <c r="BU34" s="96">
        <f>IF(ISNUMBER(BG34),BG34,0)+IF(ISNUMBER(BL34),BL34,0)</f>
        <v>0</v>
      </c>
      <c r="BV34" s="97"/>
      <c r="BW34" s="97"/>
      <c r="BX34" s="97"/>
      <c r="BY34" s="98"/>
    </row>
    <row r="35" spans="1:79" s="6" customFormat="1" ht="12.75" customHeight="1" x14ac:dyDescent="0.2">
      <c r="A35" s="86"/>
      <c r="B35" s="87"/>
      <c r="C35" s="87"/>
      <c r="D35" s="88"/>
      <c r="E35" s="100" t="s">
        <v>147</v>
      </c>
      <c r="F35" s="101"/>
      <c r="G35" s="101"/>
      <c r="H35" s="101"/>
      <c r="I35" s="101"/>
      <c r="J35" s="101"/>
      <c r="K35" s="101"/>
      <c r="L35" s="101"/>
      <c r="M35" s="101"/>
      <c r="N35" s="101"/>
      <c r="O35" s="101"/>
      <c r="P35" s="101"/>
      <c r="Q35" s="101"/>
      <c r="R35" s="101"/>
      <c r="S35" s="101"/>
      <c r="T35" s="102"/>
      <c r="U35" s="103">
        <v>9999.9</v>
      </c>
      <c r="V35" s="103"/>
      <c r="W35" s="103"/>
      <c r="X35" s="103"/>
      <c r="Y35" s="103"/>
      <c r="Z35" s="103">
        <v>364990</v>
      </c>
      <c r="AA35" s="103"/>
      <c r="AB35" s="103"/>
      <c r="AC35" s="103"/>
      <c r="AD35" s="103"/>
      <c r="AE35" s="104">
        <v>364990</v>
      </c>
      <c r="AF35" s="105"/>
      <c r="AG35" s="105"/>
      <c r="AH35" s="106"/>
      <c r="AI35" s="104">
        <f>IF(ISNUMBER(U35),U35,0)+IF(ISNUMBER(Z35),Z35,0)</f>
        <v>374989.9</v>
      </c>
      <c r="AJ35" s="105"/>
      <c r="AK35" s="105"/>
      <c r="AL35" s="105"/>
      <c r="AM35" s="106"/>
      <c r="AN35" s="104">
        <v>0</v>
      </c>
      <c r="AO35" s="105"/>
      <c r="AP35" s="105"/>
      <c r="AQ35" s="105"/>
      <c r="AR35" s="106"/>
      <c r="AS35" s="104">
        <v>305000</v>
      </c>
      <c r="AT35" s="105"/>
      <c r="AU35" s="105"/>
      <c r="AV35" s="105"/>
      <c r="AW35" s="106"/>
      <c r="AX35" s="104">
        <v>305000</v>
      </c>
      <c r="AY35" s="105"/>
      <c r="AZ35" s="105"/>
      <c r="BA35" s="106"/>
      <c r="BB35" s="104">
        <f>IF(ISNUMBER(AN35),AN35,0)+IF(ISNUMBER(AS35),AS35,0)</f>
        <v>305000</v>
      </c>
      <c r="BC35" s="105"/>
      <c r="BD35" s="105"/>
      <c r="BE35" s="105"/>
      <c r="BF35" s="106"/>
      <c r="BG35" s="104">
        <v>0</v>
      </c>
      <c r="BH35" s="105"/>
      <c r="BI35" s="105"/>
      <c r="BJ35" s="105"/>
      <c r="BK35" s="106"/>
      <c r="BL35" s="104">
        <v>200000</v>
      </c>
      <c r="BM35" s="105"/>
      <c r="BN35" s="105"/>
      <c r="BO35" s="105"/>
      <c r="BP35" s="106"/>
      <c r="BQ35" s="104">
        <v>0</v>
      </c>
      <c r="BR35" s="105"/>
      <c r="BS35" s="105"/>
      <c r="BT35" s="106"/>
      <c r="BU35" s="104">
        <f>IF(ISNUMBER(BG35),BG35,0)+IF(ISNUMBER(BL35),BL35,0)</f>
        <v>200000</v>
      </c>
      <c r="BV35" s="105"/>
      <c r="BW35" s="105"/>
      <c r="BX35" s="105"/>
      <c r="BY35" s="106"/>
    </row>
    <row r="37" spans="1:79" ht="14.25" customHeight="1" x14ac:dyDescent="0.2">
      <c r="A37" s="79" t="s">
        <v>284</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row>
    <row r="38" spans="1:79" ht="15" customHeight="1" x14ac:dyDescent="0.2">
      <c r="A38" s="44" t="s">
        <v>258</v>
      </c>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row>
    <row r="39" spans="1:79" ht="22.5" customHeight="1" x14ac:dyDescent="0.2">
      <c r="A39" s="51" t="s">
        <v>2</v>
      </c>
      <c r="B39" s="52"/>
      <c r="C39" s="52"/>
      <c r="D39" s="53"/>
      <c r="E39" s="51" t="s">
        <v>19</v>
      </c>
      <c r="F39" s="52"/>
      <c r="G39" s="52"/>
      <c r="H39" s="52"/>
      <c r="I39" s="52"/>
      <c r="J39" s="52"/>
      <c r="K39" s="52"/>
      <c r="L39" s="52"/>
      <c r="M39" s="52"/>
      <c r="N39" s="52"/>
      <c r="O39" s="52"/>
      <c r="P39" s="52"/>
      <c r="Q39" s="52"/>
      <c r="R39" s="52"/>
      <c r="S39" s="52"/>
      <c r="T39" s="52"/>
      <c r="U39" s="52"/>
      <c r="V39" s="52"/>
      <c r="W39" s="53"/>
      <c r="X39" s="36" t="s">
        <v>280</v>
      </c>
      <c r="Y39" s="37"/>
      <c r="Z39" s="37"/>
      <c r="AA39" s="37"/>
      <c r="AB39" s="37"/>
      <c r="AC39" s="37"/>
      <c r="AD39" s="37"/>
      <c r="AE39" s="37"/>
      <c r="AF39" s="37"/>
      <c r="AG39" s="37"/>
      <c r="AH39" s="37"/>
      <c r="AI39" s="37"/>
      <c r="AJ39" s="37"/>
      <c r="AK39" s="37"/>
      <c r="AL39" s="37"/>
      <c r="AM39" s="37"/>
      <c r="AN39" s="37"/>
      <c r="AO39" s="37"/>
      <c r="AP39" s="37"/>
      <c r="AQ39" s="38"/>
      <c r="AR39" s="27" t="s">
        <v>285</v>
      </c>
      <c r="AS39" s="27"/>
      <c r="AT39" s="27"/>
      <c r="AU39" s="27"/>
      <c r="AV39" s="27"/>
      <c r="AW39" s="27"/>
      <c r="AX39" s="27"/>
      <c r="AY39" s="27"/>
      <c r="AZ39" s="27"/>
      <c r="BA39" s="27"/>
      <c r="BB39" s="27"/>
      <c r="BC39" s="27"/>
      <c r="BD39" s="27"/>
      <c r="BE39" s="27"/>
      <c r="BF39" s="27"/>
      <c r="BG39" s="27"/>
      <c r="BH39" s="27"/>
      <c r="BI39" s="27"/>
      <c r="BJ39" s="27"/>
      <c r="BK39" s="27"/>
    </row>
    <row r="40" spans="1:79" ht="36" customHeight="1" x14ac:dyDescent="0.2">
      <c r="A40" s="54"/>
      <c r="B40" s="55"/>
      <c r="C40" s="55"/>
      <c r="D40" s="56"/>
      <c r="E40" s="54"/>
      <c r="F40" s="55"/>
      <c r="G40" s="55"/>
      <c r="H40" s="55"/>
      <c r="I40" s="55"/>
      <c r="J40" s="55"/>
      <c r="K40" s="55"/>
      <c r="L40" s="55"/>
      <c r="M40" s="55"/>
      <c r="N40" s="55"/>
      <c r="O40" s="55"/>
      <c r="P40" s="55"/>
      <c r="Q40" s="55"/>
      <c r="R40" s="55"/>
      <c r="S40" s="55"/>
      <c r="T40" s="55"/>
      <c r="U40" s="55"/>
      <c r="V40" s="55"/>
      <c r="W40" s="56"/>
      <c r="X40" s="27" t="s">
        <v>4</v>
      </c>
      <c r="Y40" s="27"/>
      <c r="Z40" s="27"/>
      <c r="AA40" s="27"/>
      <c r="AB40" s="27"/>
      <c r="AC40" s="27" t="s">
        <v>3</v>
      </c>
      <c r="AD40" s="27"/>
      <c r="AE40" s="27"/>
      <c r="AF40" s="27"/>
      <c r="AG40" s="27"/>
      <c r="AH40" s="57" t="s">
        <v>116</v>
      </c>
      <c r="AI40" s="58"/>
      <c r="AJ40" s="58"/>
      <c r="AK40" s="58"/>
      <c r="AL40" s="59"/>
      <c r="AM40" s="36" t="s">
        <v>5</v>
      </c>
      <c r="AN40" s="37"/>
      <c r="AO40" s="37"/>
      <c r="AP40" s="37"/>
      <c r="AQ40" s="38"/>
      <c r="AR40" s="36" t="s">
        <v>4</v>
      </c>
      <c r="AS40" s="37"/>
      <c r="AT40" s="37"/>
      <c r="AU40" s="37"/>
      <c r="AV40" s="38"/>
      <c r="AW40" s="36" t="s">
        <v>3</v>
      </c>
      <c r="AX40" s="37"/>
      <c r="AY40" s="37"/>
      <c r="AZ40" s="37"/>
      <c r="BA40" s="38"/>
      <c r="BB40" s="57" t="s">
        <v>116</v>
      </c>
      <c r="BC40" s="58"/>
      <c r="BD40" s="58"/>
      <c r="BE40" s="58"/>
      <c r="BF40" s="59"/>
      <c r="BG40" s="36" t="s">
        <v>96</v>
      </c>
      <c r="BH40" s="37"/>
      <c r="BI40" s="37"/>
      <c r="BJ40" s="37"/>
      <c r="BK40" s="38"/>
    </row>
    <row r="41" spans="1:79" ht="15" customHeight="1" x14ac:dyDescent="0.2">
      <c r="A41" s="36">
        <v>1</v>
      </c>
      <c r="B41" s="37"/>
      <c r="C41" s="37"/>
      <c r="D41" s="38"/>
      <c r="E41" s="36">
        <v>2</v>
      </c>
      <c r="F41" s="37"/>
      <c r="G41" s="37"/>
      <c r="H41" s="37"/>
      <c r="I41" s="37"/>
      <c r="J41" s="37"/>
      <c r="K41" s="37"/>
      <c r="L41" s="37"/>
      <c r="M41" s="37"/>
      <c r="N41" s="37"/>
      <c r="O41" s="37"/>
      <c r="P41" s="37"/>
      <c r="Q41" s="37"/>
      <c r="R41" s="37"/>
      <c r="S41" s="37"/>
      <c r="T41" s="37"/>
      <c r="U41" s="37"/>
      <c r="V41" s="37"/>
      <c r="W41" s="38"/>
      <c r="X41" s="27">
        <v>3</v>
      </c>
      <c r="Y41" s="27"/>
      <c r="Z41" s="27"/>
      <c r="AA41" s="27"/>
      <c r="AB41" s="27"/>
      <c r="AC41" s="27">
        <v>4</v>
      </c>
      <c r="AD41" s="27"/>
      <c r="AE41" s="27"/>
      <c r="AF41" s="27"/>
      <c r="AG41" s="27"/>
      <c r="AH41" s="27">
        <v>5</v>
      </c>
      <c r="AI41" s="27"/>
      <c r="AJ41" s="27"/>
      <c r="AK41" s="27"/>
      <c r="AL41" s="27"/>
      <c r="AM41" s="27">
        <v>6</v>
      </c>
      <c r="AN41" s="27"/>
      <c r="AO41" s="27"/>
      <c r="AP41" s="27"/>
      <c r="AQ41" s="27"/>
      <c r="AR41" s="36">
        <v>7</v>
      </c>
      <c r="AS41" s="37"/>
      <c r="AT41" s="37"/>
      <c r="AU41" s="37"/>
      <c r="AV41" s="38"/>
      <c r="AW41" s="36">
        <v>8</v>
      </c>
      <c r="AX41" s="37"/>
      <c r="AY41" s="37"/>
      <c r="AZ41" s="37"/>
      <c r="BA41" s="38"/>
      <c r="BB41" s="36">
        <v>9</v>
      </c>
      <c r="BC41" s="37"/>
      <c r="BD41" s="37"/>
      <c r="BE41" s="37"/>
      <c r="BF41" s="38"/>
      <c r="BG41" s="36">
        <v>10</v>
      </c>
      <c r="BH41" s="37"/>
      <c r="BI41" s="37"/>
      <c r="BJ41" s="37"/>
      <c r="BK41" s="38"/>
    </row>
    <row r="42" spans="1:79" ht="20.25" hidden="1" customHeight="1" x14ac:dyDescent="0.2">
      <c r="A42" s="39" t="s">
        <v>56</v>
      </c>
      <c r="B42" s="40"/>
      <c r="C42" s="40"/>
      <c r="D42" s="41"/>
      <c r="E42" s="39" t="s">
        <v>57</v>
      </c>
      <c r="F42" s="40"/>
      <c r="G42" s="40"/>
      <c r="H42" s="40"/>
      <c r="I42" s="40"/>
      <c r="J42" s="40"/>
      <c r="K42" s="40"/>
      <c r="L42" s="40"/>
      <c r="M42" s="40"/>
      <c r="N42" s="40"/>
      <c r="O42" s="40"/>
      <c r="P42" s="40"/>
      <c r="Q42" s="40"/>
      <c r="R42" s="40"/>
      <c r="S42" s="40"/>
      <c r="T42" s="40"/>
      <c r="U42" s="40"/>
      <c r="V42" s="40"/>
      <c r="W42" s="41"/>
      <c r="X42" s="26" t="s">
        <v>60</v>
      </c>
      <c r="Y42" s="26"/>
      <c r="Z42" s="26"/>
      <c r="AA42" s="26"/>
      <c r="AB42" s="26"/>
      <c r="AC42" s="26" t="s">
        <v>61</v>
      </c>
      <c r="AD42" s="26"/>
      <c r="AE42" s="26"/>
      <c r="AF42" s="26"/>
      <c r="AG42" s="26"/>
      <c r="AH42" s="39" t="s">
        <v>94</v>
      </c>
      <c r="AI42" s="40"/>
      <c r="AJ42" s="40"/>
      <c r="AK42" s="40"/>
      <c r="AL42" s="41"/>
      <c r="AM42" s="47" t="s">
        <v>170</v>
      </c>
      <c r="AN42" s="48"/>
      <c r="AO42" s="48"/>
      <c r="AP42" s="48"/>
      <c r="AQ42" s="49"/>
      <c r="AR42" s="39" t="s">
        <v>62</v>
      </c>
      <c r="AS42" s="40"/>
      <c r="AT42" s="40"/>
      <c r="AU42" s="40"/>
      <c r="AV42" s="41"/>
      <c r="AW42" s="39" t="s">
        <v>63</v>
      </c>
      <c r="AX42" s="40"/>
      <c r="AY42" s="40"/>
      <c r="AZ42" s="40"/>
      <c r="BA42" s="41"/>
      <c r="BB42" s="39" t="s">
        <v>95</v>
      </c>
      <c r="BC42" s="40"/>
      <c r="BD42" s="40"/>
      <c r="BE42" s="40"/>
      <c r="BF42" s="41"/>
      <c r="BG42" s="47" t="s">
        <v>170</v>
      </c>
      <c r="BH42" s="48"/>
      <c r="BI42" s="48"/>
      <c r="BJ42" s="48"/>
      <c r="BK42" s="49"/>
      <c r="CA42" t="s">
        <v>23</v>
      </c>
    </row>
    <row r="43" spans="1:79" s="99" customFormat="1" ht="12.75" customHeight="1" x14ac:dyDescent="0.2">
      <c r="A43" s="89"/>
      <c r="B43" s="90"/>
      <c r="C43" s="90"/>
      <c r="D43" s="91"/>
      <c r="E43" s="92" t="s">
        <v>172</v>
      </c>
      <c r="F43" s="93"/>
      <c r="G43" s="93"/>
      <c r="H43" s="93"/>
      <c r="I43" s="93"/>
      <c r="J43" s="93"/>
      <c r="K43" s="93"/>
      <c r="L43" s="93"/>
      <c r="M43" s="93"/>
      <c r="N43" s="93"/>
      <c r="O43" s="93"/>
      <c r="P43" s="93"/>
      <c r="Q43" s="93"/>
      <c r="R43" s="93"/>
      <c r="S43" s="93"/>
      <c r="T43" s="93"/>
      <c r="U43" s="93"/>
      <c r="V43" s="93"/>
      <c r="W43" s="94"/>
      <c r="X43" s="96">
        <v>0</v>
      </c>
      <c r="Y43" s="97"/>
      <c r="Z43" s="97"/>
      <c r="AA43" s="97"/>
      <c r="AB43" s="98"/>
      <c r="AC43" s="96" t="s">
        <v>173</v>
      </c>
      <c r="AD43" s="97"/>
      <c r="AE43" s="97"/>
      <c r="AF43" s="97"/>
      <c r="AG43" s="98"/>
      <c r="AH43" s="96" t="s">
        <v>173</v>
      </c>
      <c r="AI43" s="97"/>
      <c r="AJ43" s="97"/>
      <c r="AK43" s="97"/>
      <c r="AL43" s="98"/>
      <c r="AM43" s="96">
        <f>IF(ISNUMBER(X43),X43,0)+IF(ISNUMBER(AC43),AC43,0)</f>
        <v>0</v>
      </c>
      <c r="AN43" s="97"/>
      <c r="AO43" s="97"/>
      <c r="AP43" s="97"/>
      <c r="AQ43" s="98"/>
      <c r="AR43" s="96">
        <v>0</v>
      </c>
      <c r="AS43" s="97"/>
      <c r="AT43" s="97"/>
      <c r="AU43" s="97"/>
      <c r="AV43" s="98"/>
      <c r="AW43" s="96" t="s">
        <v>173</v>
      </c>
      <c r="AX43" s="97"/>
      <c r="AY43" s="97"/>
      <c r="AZ43" s="97"/>
      <c r="BA43" s="98"/>
      <c r="BB43" s="96" t="s">
        <v>173</v>
      </c>
      <c r="BC43" s="97"/>
      <c r="BD43" s="97"/>
      <c r="BE43" s="97"/>
      <c r="BF43" s="98"/>
      <c r="BG43" s="95">
        <f>IF(ISNUMBER(AR43),AR43,0)+IF(ISNUMBER(AW43),AW43,0)</f>
        <v>0</v>
      </c>
      <c r="BH43" s="95"/>
      <c r="BI43" s="95"/>
      <c r="BJ43" s="95"/>
      <c r="BK43" s="95"/>
      <c r="CA43" s="99" t="s">
        <v>24</v>
      </c>
    </row>
    <row r="44" spans="1:79" s="99" customFormat="1" ht="25.5" customHeight="1" x14ac:dyDescent="0.2">
      <c r="A44" s="89"/>
      <c r="B44" s="90"/>
      <c r="C44" s="90"/>
      <c r="D44" s="91"/>
      <c r="E44" s="92" t="s">
        <v>176</v>
      </c>
      <c r="F44" s="93"/>
      <c r="G44" s="93"/>
      <c r="H44" s="93"/>
      <c r="I44" s="93"/>
      <c r="J44" s="93"/>
      <c r="K44" s="93"/>
      <c r="L44" s="93"/>
      <c r="M44" s="93"/>
      <c r="N44" s="93"/>
      <c r="O44" s="93"/>
      <c r="P44" s="93"/>
      <c r="Q44" s="93"/>
      <c r="R44" s="93"/>
      <c r="S44" s="93"/>
      <c r="T44" s="93"/>
      <c r="U44" s="93"/>
      <c r="V44" s="93"/>
      <c r="W44" s="94"/>
      <c r="X44" s="96" t="s">
        <v>173</v>
      </c>
      <c r="Y44" s="97"/>
      <c r="Z44" s="97"/>
      <c r="AA44" s="97"/>
      <c r="AB44" s="98"/>
      <c r="AC44" s="96">
        <v>200000</v>
      </c>
      <c r="AD44" s="97"/>
      <c r="AE44" s="97"/>
      <c r="AF44" s="97"/>
      <c r="AG44" s="98"/>
      <c r="AH44" s="96">
        <v>0</v>
      </c>
      <c r="AI44" s="97"/>
      <c r="AJ44" s="97"/>
      <c r="AK44" s="97"/>
      <c r="AL44" s="98"/>
      <c r="AM44" s="96">
        <f>IF(ISNUMBER(X44),X44,0)+IF(ISNUMBER(AC44),AC44,0)</f>
        <v>200000</v>
      </c>
      <c r="AN44" s="97"/>
      <c r="AO44" s="97"/>
      <c r="AP44" s="97"/>
      <c r="AQ44" s="98"/>
      <c r="AR44" s="96" t="s">
        <v>173</v>
      </c>
      <c r="AS44" s="97"/>
      <c r="AT44" s="97"/>
      <c r="AU44" s="97"/>
      <c r="AV44" s="98"/>
      <c r="AW44" s="96">
        <v>200000</v>
      </c>
      <c r="AX44" s="97"/>
      <c r="AY44" s="97"/>
      <c r="AZ44" s="97"/>
      <c r="BA44" s="98"/>
      <c r="BB44" s="96">
        <v>0</v>
      </c>
      <c r="BC44" s="97"/>
      <c r="BD44" s="97"/>
      <c r="BE44" s="97"/>
      <c r="BF44" s="98"/>
      <c r="BG44" s="95">
        <f>IF(ISNUMBER(AR44),AR44,0)+IF(ISNUMBER(AW44),AW44,0)</f>
        <v>200000</v>
      </c>
      <c r="BH44" s="95"/>
      <c r="BI44" s="95"/>
      <c r="BJ44" s="95"/>
      <c r="BK44" s="95"/>
    </row>
    <row r="45" spans="1:79" s="99" customFormat="1" ht="63.75" customHeight="1" x14ac:dyDescent="0.2">
      <c r="A45" s="89">
        <v>33010100</v>
      </c>
      <c r="B45" s="90"/>
      <c r="C45" s="90"/>
      <c r="D45" s="91"/>
      <c r="E45" s="92" t="s">
        <v>691</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200000</v>
      </c>
      <c r="AD45" s="97"/>
      <c r="AE45" s="97"/>
      <c r="AF45" s="97"/>
      <c r="AG45" s="98"/>
      <c r="AH45" s="96">
        <v>0</v>
      </c>
      <c r="AI45" s="97"/>
      <c r="AJ45" s="97"/>
      <c r="AK45" s="97"/>
      <c r="AL45" s="98"/>
      <c r="AM45" s="96">
        <f>IF(ISNUMBER(X45),X45,0)+IF(ISNUMBER(AC45),AC45,0)</f>
        <v>200000</v>
      </c>
      <c r="AN45" s="97"/>
      <c r="AO45" s="97"/>
      <c r="AP45" s="97"/>
      <c r="AQ45" s="98"/>
      <c r="AR45" s="96" t="s">
        <v>173</v>
      </c>
      <c r="AS45" s="97"/>
      <c r="AT45" s="97"/>
      <c r="AU45" s="97"/>
      <c r="AV45" s="98"/>
      <c r="AW45" s="96">
        <v>200000</v>
      </c>
      <c r="AX45" s="97"/>
      <c r="AY45" s="97"/>
      <c r="AZ45" s="97"/>
      <c r="BA45" s="98"/>
      <c r="BB45" s="96">
        <v>0</v>
      </c>
      <c r="BC45" s="97"/>
      <c r="BD45" s="97"/>
      <c r="BE45" s="97"/>
      <c r="BF45" s="98"/>
      <c r="BG45" s="95">
        <f>IF(ISNUMBER(AR45),AR45,0)+IF(ISNUMBER(AW45),AW45,0)</f>
        <v>200000</v>
      </c>
      <c r="BH45" s="95"/>
      <c r="BI45" s="95"/>
      <c r="BJ45" s="95"/>
      <c r="BK45" s="95"/>
    </row>
    <row r="46" spans="1:79" s="99" customFormat="1" ht="12.75" customHeight="1" x14ac:dyDescent="0.2">
      <c r="A46" s="89">
        <v>602100</v>
      </c>
      <c r="B46" s="90"/>
      <c r="C46" s="90"/>
      <c r="D46" s="91"/>
      <c r="E46" s="92" t="s">
        <v>492</v>
      </c>
      <c r="F46" s="93"/>
      <c r="G46" s="93"/>
      <c r="H46" s="93"/>
      <c r="I46" s="93"/>
      <c r="J46" s="93"/>
      <c r="K46" s="93"/>
      <c r="L46" s="93"/>
      <c r="M46" s="93"/>
      <c r="N46" s="93"/>
      <c r="O46" s="93"/>
      <c r="P46" s="93"/>
      <c r="Q46" s="93"/>
      <c r="R46" s="93"/>
      <c r="S46" s="93"/>
      <c r="T46" s="93"/>
      <c r="U46" s="93"/>
      <c r="V46" s="93"/>
      <c r="W46" s="94"/>
      <c r="X46" s="96" t="s">
        <v>173</v>
      </c>
      <c r="Y46" s="97"/>
      <c r="Z46" s="97"/>
      <c r="AA46" s="97"/>
      <c r="AB46" s="98"/>
      <c r="AC46" s="96">
        <v>0</v>
      </c>
      <c r="AD46" s="97"/>
      <c r="AE46" s="97"/>
      <c r="AF46" s="97"/>
      <c r="AG46" s="98"/>
      <c r="AH46" s="96">
        <v>0</v>
      </c>
      <c r="AI46" s="97"/>
      <c r="AJ46" s="97"/>
      <c r="AK46" s="97"/>
      <c r="AL46" s="98"/>
      <c r="AM46" s="96">
        <f>IF(ISNUMBER(X46),X46,0)+IF(ISNUMBER(AC46),AC46,0)</f>
        <v>0</v>
      </c>
      <c r="AN46" s="97"/>
      <c r="AO46" s="97"/>
      <c r="AP46" s="97"/>
      <c r="AQ46" s="98"/>
      <c r="AR46" s="96" t="s">
        <v>173</v>
      </c>
      <c r="AS46" s="97"/>
      <c r="AT46" s="97"/>
      <c r="AU46" s="97"/>
      <c r="AV46" s="98"/>
      <c r="AW46" s="96">
        <v>0</v>
      </c>
      <c r="AX46" s="97"/>
      <c r="AY46" s="97"/>
      <c r="AZ46" s="97"/>
      <c r="BA46" s="98"/>
      <c r="BB46" s="96">
        <v>0</v>
      </c>
      <c r="BC46" s="97"/>
      <c r="BD46" s="97"/>
      <c r="BE46" s="97"/>
      <c r="BF46" s="98"/>
      <c r="BG46" s="95">
        <f>IF(ISNUMBER(AR46),AR46,0)+IF(ISNUMBER(AW46),AW46,0)</f>
        <v>0</v>
      </c>
      <c r="BH46" s="95"/>
      <c r="BI46" s="95"/>
      <c r="BJ46" s="95"/>
      <c r="BK46" s="95"/>
    </row>
    <row r="47" spans="1:79" s="99" customFormat="1" ht="25.5" customHeight="1" x14ac:dyDescent="0.2">
      <c r="A47" s="89">
        <v>602400</v>
      </c>
      <c r="B47" s="90"/>
      <c r="C47" s="90"/>
      <c r="D47" s="91"/>
      <c r="E47" s="92" t="s">
        <v>177</v>
      </c>
      <c r="F47" s="93"/>
      <c r="G47" s="93"/>
      <c r="H47" s="93"/>
      <c r="I47" s="93"/>
      <c r="J47" s="93"/>
      <c r="K47" s="93"/>
      <c r="L47" s="93"/>
      <c r="M47" s="93"/>
      <c r="N47" s="93"/>
      <c r="O47" s="93"/>
      <c r="P47" s="93"/>
      <c r="Q47" s="93"/>
      <c r="R47" s="93"/>
      <c r="S47" s="93"/>
      <c r="T47" s="93"/>
      <c r="U47" s="93"/>
      <c r="V47" s="93"/>
      <c r="W47" s="94"/>
      <c r="X47" s="96" t="s">
        <v>173</v>
      </c>
      <c r="Y47" s="97"/>
      <c r="Z47" s="97"/>
      <c r="AA47" s="97"/>
      <c r="AB47" s="98"/>
      <c r="AC47" s="96">
        <v>0</v>
      </c>
      <c r="AD47" s="97"/>
      <c r="AE47" s="97"/>
      <c r="AF47" s="97"/>
      <c r="AG47" s="98"/>
      <c r="AH47" s="96">
        <v>0</v>
      </c>
      <c r="AI47" s="97"/>
      <c r="AJ47" s="97"/>
      <c r="AK47" s="97"/>
      <c r="AL47" s="98"/>
      <c r="AM47" s="96">
        <f>IF(ISNUMBER(X47),X47,0)+IF(ISNUMBER(AC47),AC47,0)</f>
        <v>0</v>
      </c>
      <c r="AN47" s="97"/>
      <c r="AO47" s="97"/>
      <c r="AP47" s="97"/>
      <c r="AQ47" s="98"/>
      <c r="AR47" s="96" t="s">
        <v>173</v>
      </c>
      <c r="AS47" s="97"/>
      <c r="AT47" s="97"/>
      <c r="AU47" s="97"/>
      <c r="AV47" s="98"/>
      <c r="AW47" s="96">
        <v>0</v>
      </c>
      <c r="AX47" s="97"/>
      <c r="AY47" s="97"/>
      <c r="AZ47" s="97"/>
      <c r="BA47" s="98"/>
      <c r="BB47" s="96">
        <v>0</v>
      </c>
      <c r="BC47" s="97"/>
      <c r="BD47" s="97"/>
      <c r="BE47" s="97"/>
      <c r="BF47" s="98"/>
      <c r="BG47" s="95">
        <f>IF(ISNUMBER(AR47),AR47,0)+IF(ISNUMBER(AW47),AW47,0)</f>
        <v>0</v>
      </c>
      <c r="BH47" s="95"/>
      <c r="BI47" s="95"/>
      <c r="BJ47" s="95"/>
      <c r="BK47" s="95"/>
    </row>
    <row r="48" spans="1:79" s="6" customFormat="1" ht="12.75" customHeight="1" x14ac:dyDescent="0.2">
      <c r="A48" s="86"/>
      <c r="B48" s="87"/>
      <c r="C48" s="87"/>
      <c r="D48" s="88"/>
      <c r="E48" s="100" t="s">
        <v>147</v>
      </c>
      <c r="F48" s="101"/>
      <c r="G48" s="101"/>
      <c r="H48" s="101"/>
      <c r="I48" s="101"/>
      <c r="J48" s="101"/>
      <c r="K48" s="101"/>
      <c r="L48" s="101"/>
      <c r="M48" s="101"/>
      <c r="N48" s="101"/>
      <c r="O48" s="101"/>
      <c r="P48" s="101"/>
      <c r="Q48" s="101"/>
      <c r="R48" s="101"/>
      <c r="S48" s="101"/>
      <c r="T48" s="101"/>
      <c r="U48" s="101"/>
      <c r="V48" s="101"/>
      <c r="W48" s="102"/>
      <c r="X48" s="104">
        <v>0</v>
      </c>
      <c r="Y48" s="105"/>
      <c r="Z48" s="105"/>
      <c r="AA48" s="105"/>
      <c r="AB48" s="106"/>
      <c r="AC48" s="104">
        <v>200000</v>
      </c>
      <c r="AD48" s="105"/>
      <c r="AE48" s="105"/>
      <c r="AF48" s="105"/>
      <c r="AG48" s="106"/>
      <c r="AH48" s="104">
        <v>0</v>
      </c>
      <c r="AI48" s="105"/>
      <c r="AJ48" s="105"/>
      <c r="AK48" s="105"/>
      <c r="AL48" s="106"/>
      <c r="AM48" s="104">
        <f>IF(ISNUMBER(X48),X48,0)+IF(ISNUMBER(AC48),AC48,0)</f>
        <v>200000</v>
      </c>
      <c r="AN48" s="105"/>
      <c r="AO48" s="105"/>
      <c r="AP48" s="105"/>
      <c r="AQ48" s="106"/>
      <c r="AR48" s="104">
        <v>0</v>
      </c>
      <c r="AS48" s="105"/>
      <c r="AT48" s="105"/>
      <c r="AU48" s="105"/>
      <c r="AV48" s="106"/>
      <c r="AW48" s="104">
        <v>200000</v>
      </c>
      <c r="AX48" s="105"/>
      <c r="AY48" s="105"/>
      <c r="AZ48" s="105"/>
      <c r="BA48" s="106"/>
      <c r="BB48" s="104">
        <v>0</v>
      </c>
      <c r="BC48" s="105"/>
      <c r="BD48" s="105"/>
      <c r="BE48" s="105"/>
      <c r="BF48" s="106"/>
      <c r="BG48" s="103">
        <f>IF(ISNUMBER(AR48),AR48,0)+IF(ISNUMBER(AW48),AW48,0)</f>
        <v>200000</v>
      </c>
      <c r="BH48" s="103"/>
      <c r="BI48" s="103"/>
      <c r="BJ48" s="103"/>
      <c r="BK48" s="103"/>
    </row>
    <row r="49" spans="1:79" s="4" customFormat="1" ht="12.75" customHeight="1" x14ac:dyDescent="0.2">
      <c r="A49" s="17"/>
      <c r="B49" s="17"/>
      <c r="C49" s="17"/>
      <c r="D49" s="17"/>
      <c r="E49" s="17"/>
      <c r="F49" s="17"/>
      <c r="G49" s="17"/>
      <c r="H49" s="17"/>
      <c r="I49" s="17"/>
      <c r="J49" s="17"/>
      <c r="K49" s="17"/>
      <c r="L49" s="17"/>
      <c r="M49" s="17"/>
      <c r="N49" s="17"/>
      <c r="O49" s="17"/>
      <c r="P49" s="17"/>
      <c r="Q49" s="17"/>
      <c r="R49" s="17"/>
      <c r="S49" s="17"/>
      <c r="T49" s="17"/>
      <c r="U49" s="17"/>
      <c r="V49" s="17"/>
      <c r="W49" s="17"/>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row>
    <row r="51" spans="1:79" s="3" customFormat="1" ht="14.25" customHeight="1" x14ac:dyDescent="0.2">
      <c r="A51" s="29" t="s">
        <v>117</v>
      </c>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9"/>
    </row>
    <row r="52" spans="1:79" ht="14.25" customHeight="1" x14ac:dyDescent="0.2">
      <c r="A52" s="29" t="s">
        <v>271</v>
      </c>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row>
    <row r="53" spans="1:79" ht="15" customHeight="1" x14ac:dyDescent="0.2">
      <c r="A53" s="31" t="s">
        <v>258</v>
      </c>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row>
    <row r="54" spans="1:79" ht="23.1" customHeight="1" x14ac:dyDescent="0.2">
      <c r="A54" s="61" t="s">
        <v>118</v>
      </c>
      <c r="B54" s="62"/>
      <c r="C54" s="62"/>
      <c r="D54" s="63"/>
      <c r="E54" s="27" t="s">
        <v>19</v>
      </c>
      <c r="F54" s="27"/>
      <c r="G54" s="27"/>
      <c r="H54" s="27"/>
      <c r="I54" s="27"/>
      <c r="J54" s="27"/>
      <c r="K54" s="27"/>
      <c r="L54" s="27"/>
      <c r="M54" s="27"/>
      <c r="N54" s="27"/>
      <c r="O54" s="27"/>
      <c r="P54" s="27"/>
      <c r="Q54" s="27"/>
      <c r="R54" s="27"/>
      <c r="S54" s="27"/>
      <c r="T54" s="27"/>
      <c r="U54" s="36" t="s">
        <v>259</v>
      </c>
      <c r="V54" s="37"/>
      <c r="W54" s="37"/>
      <c r="X54" s="37"/>
      <c r="Y54" s="37"/>
      <c r="Z54" s="37"/>
      <c r="AA54" s="37"/>
      <c r="AB54" s="37"/>
      <c r="AC54" s="37"/>
      <c r="AD54" s="37"/>
      <c r="AE54" s="37"/>
      <c r="AF54" s="37"/>
      <c r="AG54" s="37"/>
      <c r="AH54" s="37"/>
      <c r="AI54" s="37"/>
      <c r="AJ54" s="37"/>
      <c r="AK54" s="37"/>
      <c r="AL54" s="37"/>
      <c r="AM54" s="38"/>
      <c r="AN54" s="36" t="s">
        <v>262</v>
      </c>
      <c r="AO54" s="37"/>
      <c r="AP54" s="37"/>
      <c r="AQ54" s="37"/>
      <c r="AR54" s="37"/>
      <c r="AS54" s="37"/>
      <c r="AT54" s="37"/>
      <c r="AU54" s="37"/>
      <c r="AV54" s="37"/>
      <c r="AW54" s="37"/>
      <c r="AX54" s="37"/>
      <c r="AY54" s="37"/>
      <c r="AZ54" s="37"/>
      <c r="BA54" s="37"/>
      <c r="BB54" s="37"/>
      <c r="BC54" s="37"/>
      <c r="BD54" s="37"/>
      <c r="BE54" s="37"/>
      <c r="BF54" s="38"/>
      <c r="BG54" s="36" t="s">
        <v>270</v>
      </c>
      <c r="BH54" s="37"/>
      <c r="BI54" s="37"/>
      <c r="BJ54" s="37"/>
      <c r="BK54" s="37"/>
      <c r="BL54" s="37"/>
      <c r="BM54" s="37"/>
      <c r="BN54" s="37"/>
      <c r="BO54" s="37"/>
      <c r="BP54" s="37"/>
      <c r="BQ54" s="37"/>
      <c r="BR54" s="37"/>
      <c r="BS54" s="37"/>
      <c r="BT54" s="37"/>
      <c r="BU54" s="37"/>
      <c r="BV54" s="37"/>
      <c r="BW54" s="37"/>
      <c r="BX54" s="37"/>
      <c r="BY54" s="38"/>
    </row>
    <row r="55" spans="1:79" ht="48.75" customHeight="1" x14ac:dyDescent="0.2">
      <c r="A55" s="64"/>
      <c r="B55" s="65"/>
      <c r="C55" s="65"/>
      <c r="D55" s="66"/>
      <c r="E55" s="27"/>
      <c r="F55" s="27"/>
      <c r="G55" s="27"/>
      <c r="H55" s="27"/>
      <c r="I55" s="27"/>
      <c r="J55" s="27"/>
      <c r="K55" s="27"/>
      <c r="L55" s="27"/>
      <c r="M55" s="27"/>
      <c r="N55" s="27"/>
      <c r="O55" s="27"/>
      <c r="P55" s="27"/>
      <c r="Q55" s="27"/>
      <c r="R55" s="27"/>
      <c r="S55" s="27"/>
      <c r="T55" s="27"/>
      <c r="U55" s="36" t="s">
        <v>4</v>
      </c>
      <c r="V55" s="37"/>
      <c r="W55" s="37"/>
      <c r="X55" s="37"/>
      <c r="Y55" s="38"/>
      <c r="Z55" s="36" t="s">
        <v>3</v>
      </c>
      <c r="AA55" s="37"/>
      <c r="AB55" s="37"/>
      <c r="AC55" s="37"/>
      <c r="AD55" s="38"/>
      <c r="AE55" s="57" t="s">
        <v>116</v>
      </c>
      <c r="AF55" s="58"/>
      <c r="AG55" s="58"/>
      <c r="AH55" s="59"/>
      <c r="AI55" s="36" t="s">
        <v>5</v>
      </c>
      <c r="AJ55" s="37"/>
      <c r="AK55" s="37"/>
      <c r="AL55" s="37"/>
      <c r="AM55" s="38"/>
      <c r="AN55" s="36" t="s">
        <v>4</v>
      </c>
      <c r="AO55" s="37"/>
      <c r="AP55" s="37"/>
      <c r="AQ55" s="37"/>
      <c r="AR55" s="38"/>
      <c r="AS55" s="36" t="s">
        <v>3</v>
      </c>
      <c r="AT55" s="37"/>
      <c r="AU55" s="37"/>
      <c r="AV55" s="37"/>
      <c r="AW55" s="38"/>
      <c r="AX55" s="57" t="s">
        <v>116</v>
      </c>
      <c r="AY55" s="58"/>
      <c r="AZ55" s="58"/>
      <c r="BA55" s="59"/>
      <c r="BB55" s="36" t="s">
        <v>96</v>
      </c>
      <c r="BC55" s="37"/>
      <c r="BD55" s="37"/>
      <c r="BE55" s="37"/>
      <c r="BF55" s="38"/>
      <c r="BG55" s="36" t="s">
        <v>4</v>
      </c>
      <c r="BH55" s="37"/>
      <c r="BI55" s="37"/>
      <c r="BJ55" s="37"/>
      <c r="BK55" s="38"/>
      <c r="BL55" s="36" t="s">
        <v>3</v>
      </c>
      <c r="BM55" s="37"/>
      <c r="BN55" s="37"/>
      <c r="BO55" s="37"/>
      <c r="BP55" s="38"/>
      <c r="BQ55" s="57" t="s">
        <v>116</v>
      </c>
      <c r="BR55" s="58"/>
      <c r="BS55" s="58"/>
      <c r="BT55" s="59"/>
      <c r="BU55" s="36" t="s">
        <v>97</v>
      </c>
      <c r="BV55" s="37"/>
      <c r="BW55" s="37"/>
      <c r="BX55" s="37"/>
      <c r="BY55" s="38"/>
    </row>
    <row r="56" spans="1:79" ht="15" customHeight="1" x14ac:dyDescent="0.2">
      <c r="A56" s="36">
        <v>1</v>
      </c>
      <c r="B56" s="37"/>
      <c r="C56" s="37"/>
      <c r="D56" s="38"/>
      <c r="E56" s="36">
        <v>2</v>
      </c>
      <c r="F56" s="37"/>
      <c r="G56" s="37"/>
      <c r="H56" s="37"/>
      <c r="I56" s="37"/>
      <c r="J56" s="37"/>
      <c r="K56" s="37"/>
      <c r="L56" s="37"/>
      <c r="M56" s="37"/>
      <c r="N56" s="37"/>
      <c r="O56" s="37"/>
      <c r="P56" s="37"/>
      <c r="Q56" s="37"/>
      <c r="R56" s="37"/>
      <c r="S56" s="37"/>
      <c r="T56" s="38"/>
      <c r="U56" s="36">
        <v>3</v>
      </c>
      <c r="V56" s="37"/>
      <c r="W56" s="37"/>
      <c r="X56" s="37"/>
      <c r="Y56" s="38"/>
      <c r="Z56" s="36">
        <v>4</v>
      </c>
      <c r="AA56" s="37"/>
      <c r="AB56" s="37"/>
      <c r="AC56" s="37"/>
      <c r="AD56" s="38"/>
      <c r="AE56" s="36">
        <v>5</v>
      </c>
      <c r="AF56" s="37"/>
      <c r="AG56" s="37"/>
      <c r="AH56" s="38"/>
      <c r="AI56" s="36">
        <v>6</v>
      </c>
      <c r="AJ56" s="37"/>
      <c r="AK56" s="37"/>
      <c r="AL56" s="37"/>
      <c r="AM56" s="38"/>
      <c r="AN56" s="36">
        <v>7</v>
      </c>
      <c r="AO56" s="37"/>
      <c r="AP56" s="37"/>
      <c r="AQ56" s="37"/>
      <c r="AR56" s="38"/>
      <c r="AS56" s="36">
        <v>8</v>
      </c>
      <c r="AT56" s="37"/>
      <c r="AU56" s="37"/>
      <c r="AV56" s="37"/>
      <c r="AW56" s="38"/>
      <c r="AX56" s="36">
        <v>9</v>
      </c>
      <c r="AY56" s="37"/>
      <c r="AZ56" s="37"/>
      <c r="BA56" s="38"/>
      <c r="BB56" s="36">
        <v>10</v>
      </c>
      <c r="BC56" s="37"/>
      <c r="BD56" s="37"/>
      <c r="BE56" s="37"/>
      <c r="BF56" s="38"/>
      <c r="BG56" s="36">
        <v>11</v>
      </c>
      <c r="BH56" s="37"/>
      <c r="BI56" s="37"/>
      <c r="BJ56" s="37"/>
      <c r="BK56" s="38"/>
      <c r="BL56" s="36">
        <v>12</v>
      </c>
      <c r="BM56" s="37"/>
      <c r="BN56" s="37"/>
      <c r="BO56" s="37"/>
      <c r="BP56" s="38"/>
      <c r="BQ56" s="36">
        <v>13</v>
      </c>
      <c r="BR56" s="37"/>
      <c r="BS56" s="37"/>
      <c r="BT56" s="38"/>
      <c r="BU56" s="36">
        <v>14</v>
      </c>
      <c r="BV56" s="37"/>
      <c r="BW56" s="37"/>
      <c r="BX56" s="37"/>
      <c r="BY56" s="38"/>
    </row>
    <row r="57" spans="1:79" s="1" customFormat="1" ht="12.75" hidden="1" customHeight="1" x14ac:dyDescent="0.2">
      <c r="A57" s="39" t="s">
        <v>64</v>
      </c>
      <c r="B57" s="40"/>
      <c r="C57" s="40"/>
      <c r="D57" s="41"/>
      <c r="E57" s="39" t="s">
        <v>57</v>
      </c>
      <c r="F57" s="40"/>
      <c r="G57" s="40"/>
      <c r="H57" s="40"/>
      <c r="I57" s="40"/>
      <c r="J57" s="40"/>
      <c r="K57" s="40"/>
      <c r="L57" s="40"/>
      <c r="M57" s="40"/>
      <c r="N57" s="40"/>
      <c r="O57" s="40"/>
      <c r="P57" s="40"/>
      <c r="Q57" s="40"/>
      <c r="R57" s="40"/>
      <c r="S57" s="40"/>
      <c r="T57" s="41"/>
      <c r="U57" s="39" t="s">
        <v>65</v>
      </c>
      <c r="V57" s="40"/>
      <c r="W57" s="40"/>
      <c r="X57" s="40"/>
      <c r="Y57" s="41"/>
      <c r="Z57" s="39" t="s">
        <v>66</v>
      </c>
      <c r="AA57" s="40"/>
      <c r="AB57" s="40"/>
      <c r="AC57" s="40"/>
      <c r="AD57" s="41"/>
      <c r="AE57" s="39" t="s">
        <v>91</v>
      </c>
      <c r="AF57" s="40"/>
      <c r="AG57" s="40"/>
      <c r="AH57" s="41"/>
      <c r="AI57" s="47" t="s">
        <v>169</v>
      </c>
      <c r="AJ57" s="48"/>
      <c r="AK57" s="48"/>
      <c r="AL57" s="48"/>
      <c r="AM57" s="49"/>
      <c r="AN57" s="39" t="s">
        <v>67</v>
      </c>
      <c r="AO57" s="40"/>
      <c r="AP57" s="40"/>
      <c r="AQ57" s="40"/>
      <c r="AR57" s="41"/>
      <c r="AS57" s="39" t="s">
        <v>68</v>
      </c>
      <c r="AT57" s="40"/>
      <c r="AU57" s="40"/>
      <c r="AV57" s="40"/>
      <c r="AW57" s="41"/>
      <c r="AX57" s="39" t="s">
        <v>92</v>
      </c>
      <c r="AY57" s="40"/>
      <c r="AZ57" s="40"/>
      <c r="BA57" s="41"/>
      <c r="BB57" s="47" t="s">
        <v>169</v>
      </c>
      <c r="BC57" s="48"/>
      <c r="BD57" s="48"/>
      <c r="BE57" s="48"/>
      <c r="BF57" s="49"/>
      <c r="BG57" s="39" t="s">
        <v>58</v>
      </c>
      <c r="BH57" s="40"/>
      <c r="BI57" s="40"/>
      <c r="BJ57" s="40"/>
      <c r="BK57" s="41"/>
      <c r="BL57" s="39" t="s">
        <v>59</v>
      </c>
      <c r="BM57" s="40"/>
      <c r="BN57" s="40"/>
      <c r="BO57" s="40"/>
      <c r="BP57" s="41"/>
      <c r="BQ57" s="39" t="s">
        <v>93</v>
      </c>
      <c r="BR57" s="40"/>
      <c r="BS57" s="40"/>
      <c r="BT57" s="41"/>
      <c r="BU57" s="47" t="s">
        <v>169</v>
      </c>
      <c r="BV57" s="48"/>
      <c r="BW57" s="48"/>
      <c r="BX57" s="48"/>
      <c r="BY57" s="49"/>
      <c r="CA57" t="s">
        <v>25</v>
      </c>
    </row>
    <row r="58" spans="1:79" s="99" customFormat="1" ht="12.75" customHeight="1" x14ac:dyDescent="0.2">
      <c r="A58" s="89">
        <v>2210</v>
      </c>
      <c r="B58" s="90"/>
      <c r="C58" s="90"/>
      <c r="D58" s="91"/>
      <c r="E58" s="92" t="s">
        <v>180</v>
      </c>
      <c r="F58" s="93"/>
      <c r="G58" s="93"/>
      <c r="H58" s="93"/>
      <c r="I58" s="93"/>
      <c r="J58" s="93"/>
      <c r="K58" s="93"/>
      <c r="L58" s="93"/>
      <c r="M58" s="93"/>
      <c r="N58" s="93"/>
      <c r="O58" s="93"/>
      <c r="P58" s="93"/>
      <c r="Q58" s="93"/>
      <c r="R58" s="93"/>
      <c r="S58" s="93"/>
      <c r="T58" s="94"/>
      <c r="U58" s="96">
        <v>9999.9</v>
      </c>
      <c r="V58" s="97"/>
      <c r="W58" s="97"/>
      <c r="X58" s="97"/>
      <c r="Y58" s="98"/>
      <c r="Z58" s="96">
        <v>0</v>
      </c>
      <c r="AA58" s="97"/>
      <c r="AB58" s="97"/>
      <c r="AC58" s="97"/>
      <c r="AD58" s="98"/>
      <c r="AE58" s="96">
        <v>0</v>
      </c>
      <c r="AF58" s="97"/>
      <c r="AG58" s="97"/>
      <c r="AH58" s="98"/>
      <c r="AI58" s="96">
        <f>IF(ISNUMBER(U58),U58,0)+IF(ISNUMBER(Z58),Z58,0)</f>
        <v>9999.9</v>
      </c>
      <c r="AJ58" s="97"/>
      <c r="AK58" s="97"/>
      <c r="AL58" s="97"/>
      <c r="AM58" s="98"/>
      <c r="AN58" s="96">
        <v>0</v>
      </c>
      <c r="AO58" s="97"/>
      <c r="AP58" s="97"/>
      <c r="AQ58" s="97"/>
      <c r="AR58" s="98"/>
      <c r="AS58" s="96">
        <v>0</v>
      </c>
      <c r="AT58" s="97"/>
      <c r="AU58" s="97"/>
      <c r="AV58" s="97"/>
      <c r="AW58" s="98"/>
      <c r="AX58" s="96">
        <v>0</v>
      </c>
      <c r="AY58" s="97"/>
      <c r="AZ58" s="97"/>
      <c r="BA58" s="98"/>
      <c r="BB58" s="96">
        <f>IF(ISNUMBER(AN58),AN58,0)+IF(ISNUMBER(AS58),AS58,0)</f>
        <v>0</v>
      </c>
      <c r="BC58" s="97"/>
      <c r="BD58" s="97"/>
      <c r="BE58" s="97"/>
      <c r="BF58" s="98"/>
      <c r="BG58" s="96">
        <v>0</v>
      </c>
      <c r="BH58" s="97"/>
      <c r="BI58" s="97"/>
      <c r="BJ58" s="97"/>
      <c r="BK58" s="98"/>
      <c r="BL58" s="96">
        <v>0</v>
      </c>
      <c r="BM58" s="97"/>
      <c r="BN58" s="97"/>
      <c r="BO58" s="97"/>
      <c r="BP58" s="98"/>
      <c r="BQ58" s="96">
        <v>0</v>
      </c>
      <c r="BR58" s="97"/>
      <c r="BS58" s="97"/>
      <c r="BT58" s="98"/>
      <c r="BU58" s="96">
        <f>IF(ISNUMBER(BG58),BG58,0)+IF(ISNUMBER(BL58),BL58,0)</f>
        <v>0</v>
      </c>
      <c r="BV58" s="97"/>
      <c r="BW58" s="97"/>
      <c r="BX58" s="97"/>
      <c r="BY58" s="98"/>
      <c r="CA58" s="99" t="s">
        <v>26</v>
      </c>
    </row>
    <row r="59" spans="1:79" s="99" customFormat="1" ht="25.5" customHeight="1" x14ac:dyDescent="0.2">
      <c r="A59" s="89">
        <v>2281</v>
      </c>
      <c r="B59" s="90"/>
      <c r="C59" s="90"/>
      <c r="D59" s="91"/>
      <c r="E59" s="92" t="s">
        <v>692</v>
      </c>
      <c r="F59" s="93"/>
      <c r="G59" s="93"/>
      <c r="H59" s="93"/>
      <c r="I59" s="93"/>
      <c r="J59" s="93"/>
      <c r="K59" s="93"/>
      <c r="L59" s="93"/>
      <c r="M59" s="93"/>
      <c r="N59" s="93"/>
      <c r="O59" s="93"/>
      <c r="P59" s="93"/>
      <c r="Q59" s="93"/>
      <c r="R59" s="93"/>
      <c r="S59" s="93"/>
      <c r="T59" s="94"/>
      <c r="U59" s="96">
        <v>0</v>
      </c>
      <c r="V59" s="97"/>
      <c r="W59" s="97"/>
      <c r="X59" s="97"/>
      <c r="Y59" s="98"/>
      <c r="Z59" s="96">
        <v>364990</v>
      </c>
      <c r="AA59" s="97"/>
      <c r="AB59" s="97"/>
      <c r="AC59" s="97"/>
      <c r="AD59" s="98"/>
      <c r="AE59" s="96">
        <v>0</v>
      </c>
      <c r="AF59" s="97"/>
      <c r="AG59" s="97"/>
      <c r="AH59" s="98"/>
      <c r="AI59" s="96">
        <f>IF(ISNUMBER(U59),U59,0)+IF(ISNUMBER(Z59),Z59,0)</f>
        <v>364990</v>
      </c>
      <c r="AJ59" s="97"/>
      <c r="AK59" s="97"/>
      <c r="AL59" s="97"/>
      <c r="AM59" s="98"/>
      <c r="AN59" s="96">
        <v>0</v>
      </c>
      <c r="AO59" s="97"/>
      <c r="AP59" s="97"/>
      <c r="AQ59" s="97"/>
      <c r="AR59" s="98"/>
      <c r="AS59" s="96">
        <v>305000</v>
      </c>
      <c r="AT59" s="97"/>
      <c r="AU59" s="97"/>
      <c r="AV59" s="97"/>
      <c r="AW59" s="98"/>
      <c r="AX59" s="96">
        <v>305000</v>
      </c>
      <c r="AY59" s="97"/>
      <c r="AZ59" s="97"/>
      <c r="BA59" s="98"/>
      <c r="BB59" s="96">
        <f>IF(ISNUMBER(AN59),AN59,0)+IF(ISNUMBER(AS59),AS59,0)</f>
        <v>305000</v>
      </c>
      <c r="BC59" s="97"/>
      <c r="BD59" s="97"/>
      <c r="BE59" s="97"/>
      <c r="BF59" s="98"/>
      <c r="BG59" s="96">
        <v>0</v>
      </c>
      <c r="BH59" s="97"/>
      <c r="BI59" s="97"/>
      <c r="BJ59" s="97"/>
      <c r="BK59" s="98"/>
      <c r="BL59" s="96">
        <v>200000</v>
      </c>
      <c r="BM59" s="97"/>
      <c r="BN59" s="97"/>
      <c r="BO59" s="97"/>
      <c r="BP59" s="98"/>
      <c r="BQ59" s="96">
        <v>200000</v>
      </c>
      <c r="BR59" s="97"/>
      <c r="BS59" s="97"/>
      <c r="BT59" s="98"/>
      <c r="BU59" s="96">
        <f>IF(ISNUMBER(BG59),BG59,0)+IF(ISNUMBER(BL59),BL59,0)</f>
        <v>200000</v>
      </c>
      <c r="BV59" s="97"/>
      <c r="BW59" s="97"/>
      <c r="BX59" s="97"/>
      <c r="BY59" s="98"/>
    </row>
    <row r="60" spans="1:79" s="6" customFormat="1" ht="12.75" customHeight="1" x14ac:dyDescent="0.2">
      <c r="A60" s="86"/>
      <c r="B60" s="87"/>
      <c r="C60" s="87"/>
      <c r="D60" s="88"/>
      <c r="E60" s="100" t="s">
        <v>147</v>
      </c>
      <c r="F60" s="101"/>
      <c r="G60" s="101"/>
      <c r="H60" s="101"/>
      <c r="I60" s="101"/>
      <c r="J60" s="101"/>
      <c r="K60" s="101"/>
      <c r="L60" s="101"/>
      <c r="M60" s="101"/>
      <c r="N60" s="101"/>
      <c r="O60" s="101"/>
      <c r="P60" s="101"/>
      <c r="Q60" s="101"/>
      <c r="R60" s="101"/>
      <c r="S60" s="101"/>
      <c r="T60" s="102"/>
      <c r="U60" s="104">
        <v>9999.9</v>
      </c>
      <c r="V60" s="105"/>
      <c r="W60" s="105"/>
      <c r="X60" s="105"/>
      <c r="Y60" s="106"/>
      <c r="Z60" s="104">
        <v>364990</v>
      </c>
      <c r="AA60" s="105"/>
      <c r="AB60" s="105"/>
      <c r="AC60" s="105"/>
      <c r="AD60" s="106"/>
      <c r="AE60" s="104">
        <v>0</v>
      </c>
      <c r="AF60" s="105"/>
      <c r="AG60" s="105"/>
      <c r="AH60" s="106"/>
      <c r="AI60" s="104">
        <f>IF(ISNUMBER(U60),U60,0)+IF(ISNUMBER(Z60),Z60,0)</f>
        <v>374989.9</v>
      </c>
      <c r="AJ60" s="105"/>
      <c r="AK60" s="105"/>
      <c r="AL60" s="105"/>
      <c r="AM60" s="106"/>
      <c r="AN60" s="104">
        <v>0</v>
      </c>
      <c r="AO60" s="105"/>
      <c r="AP60" s="105"/>
      <c r="AQ60" s="105"/>
      <c r="AR60" s="106"/>
      <c r="AS60" s="104">
        <v>305000</v>
      </c>
      <c r="AT60" s="105"/>
      <c r="AU60" s="105"/>
      <c r="AV60" s="105"/>
      <c r="AW60" s="106"/>
      <c r="AX60" s="104">
        <v>305000</v>
      </c>
      <c r="AY60" s="105"/>
      <c r="AZ60" s="105"/>
      <c r="BA60" s="106"/>
      <c r="BB60" s="104">
        <f>IF(ISNUMBER(AN60),AN60,0)+IF(ISNUMBER(AS60),AS60,0)</f>
        <v>305000</v>
      </c>
      <c r="BC60" s="105"/>
      <c r="BD60" s="105"/>
      <c r="BE60" s="105"/>
      <c r="BF60" s="106"/>
      <c r="BG60" s="104">
        <v>0</v>
      </c>
      <c r="BH60" s="105"/>
      <c r="BI60" s="105"/>
      <c r="BJ60" s="105"/>
      <c r="BK60" s="106"/>
      <c r="BL60" s="104">
        <v>200000</v>
      </c>
      <c r="BM60" s="105"/>
      <c r="BN60" s="105"/>
      <c r="BO60" s="105"/>
      <c r="BP60" s="106"/>
      <c r="BQ60" s="104">
        <v>200000</v>
      </c>
      <c r="BR60" s="105"/>
      <c r="BS60" s="105"/>
      <c r="BT60" s="106"/>
      <c r="BU60" s="104">
        <f>IF(ISNUMBER(BG60),BG60,0)+IF(ISNUMBER(BL60),BL60,0)</f>
        <v>200000</v>
      </c>
      <c r="BV60" s="105"/>
      <c r="BW60" s="105"/>
      <c r="BX60" s="105"/>
      <c r="BY60" s="106"/>
    </row>
    <row r="62" spans="1:79" ht="14.25" customHeight="1" x14ac:dyDescent="0.2">
      <c r="A62" s="29" t="s">
        <v>272</v>
      </c>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row>
    <row r="63" spans="1:79" ht="15" customHeight="1" x14ac:dyDescent="0.2">
      <c r="A63" s="44" t="s">
        <v>258</v>
      </c>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row>
    <row r="64" spans="1:79" ht="23.1" customHeight="1" x14ac:dyDescent="0.2">
      <c r="A64" s="61" t="s">
        <v>119</v>
      </c>
      <c r="B64" s="62"/>
      <c r="C64" s="62"/>
      <c r="D64" s="62"/>
      <c r="E64" s="63"/>
      <c r="F64" s="27" t="s">
        <v>19</v>
      </c>
      <c r="G64" s="27"/>
      <c r="H64" s="27"/>
      <c r="I64" s="27"/>
      <c r="J64" s="27"/>
      <c r="K64" s="27"/>
      <c r="L64" s="27"/>
      <c r="M64" s="27"/>
      <c r="N64" s="27"/>
      <c r="O64" s="27"/>
      <c r="P64" s="27"/>
      <c r="Q64" s="27"/>
      <c r="R64" s="27"/>
      <c r="S64" s="27"/>
      <c r="T64" s="27"/>
      <c r="U64" s="36" t="s">
        <v>259</v>
      </c>
      <c r="V64" s="37"/>
      <c r="W64" s="37"/>
      <c r="X64" s="37"/>
      <c r="Y64" s="37"/>
      <c r="Z64" s="37"/>
      <c r="AA64" s="37"/>
      <c r="AB64" s="37"/>
      <c r="AC64" s="37"/>
      <c r="AD64" s="37"/>
      <c r="AE64" s="37"/>
      <c r="AF64" s="37"/>
      <c r="AG64" s="37"/>
      <c r="AH64" s="37"/>
      <c r="AI64" s="37"/>
      <c r="AJ64" s="37"/>
      <c r="AK64" s="37"/>
      <c r="AL64" s="37"/>
      <c r="AM64" s="38"/>
      <c r="AN64" s="36" t="s">
        <v>262</v>
      </c>
      <c r="AO64" s="37"/>
      <c r="AP64" s="37"/>
      <c r="AQ64" s="37"/>
      <c r="AR64" s="37"/>
      <c r="AS64" s="37"/>
      <c r="AT64" s="37"/>
      <c r="AU64" s="37"/>
      <c r="AV64" s="37"/>
      <c r="AW64" s="37"/>
      <c r="AX64" s="37"/>
      <c r="AY64" s="37"/>
      <c r="AZ64" s="37"/>
      <c r="BA64" s="37"/>
      <c r="BB64" s="37"/>
      <c r="BC64" s="37"/>
      <c r="BD64" s="37"/>
      <c r="BE64" s="37"/>
      <c r="BF64" s="38"/>
      <c r="BG64" s="36" t="s">
        <v>270</v>
      </c>
      <c r="BH64" s="37"/>
      <c r="BI64" s="37"/>
      <c r="BJ64" s="37"/>
      <c r="BK64" s="37"/>
      <c r="BL64" s="37"/>
      <c r="BM64" s="37"/>
      <c r="BN64" s="37"/>
      <c r="BO64" s="37"/>
      <c r="BP64" s="37"/>
      <c r="BQ64" s="37"/>
      <c r="BR64" s="37"/>
      <c r="BS64" s="37"/>
      <c r="BT64" s="37"/>
      <c r="BU64" s="37"/>
      <c r="BV64" s="37"/>
      <c r="BW64" s="37"/>
      <c r="BX64" s="37"/>
      <c r="BY64" s="38"/>
    </row>
    <row r="65" spans="1:79" ht="51.75" customHeight="1" x14ac:dyDescent="0.2">
      <c r="A65" s="64"/>
      <c r="B65" s="65"/>
      <c r="C65" s="65"/>
      <c r="D65" s="65"/>
      <c r="E65" s="66"/>
      <c r="F65" s="27"/>
      <c r="G65" s="27"/>
      <c r="H65" s="27"/>
      <c r="I65" s="27"/>
      <c r="J65" s="27"/>
      <c r="K65" s="27"/>
      <c r="L65" s="27"/>
      <c r="M65" s="27"/>
      <c r="N65" s="27"/>
      <c r="O65" s="27"/>
      <c r="P65" s="27"/>
      <c r="Q65" s="27"/>
      <c r="R65" s="27"/>
      <c r="S65" s="27"/>
      <c r="T65" s="27"/>
      <c r="U65" s="36" t="s">
        <v>4</v>
      </c>
      <c r="V65" s="37"/>
      <c r="W65" s="37"/>
      <c r="X65" s="37"/>
      <c r="Y65" s="38"/>
      <c r="Z65" s="36" t="s">
        <v>3</v>
      </c>
      <c r="AA65" s="37"/>
      <c r="AB65" s="37"/>
      <c r="AC65" s="37"/>
      <c r="AD65" s="38"/>
      <c r="AE65" s="57" t="s">
        <v>116</v>
      </c>
      <c r="AF65" s="58"/>
      <c r="AG65" s="58"/>
      <c r="AH65" s="59"/>
      <c r="AI65" s="36" t="s">
        <v>5</v>
      </c>
      <c r="AJ65" s="37"/>
      <c r="AK65" s="37"/>
      <c r="AL65" s="37"/>
      <c r="AM65" s="38"/>
      <c r="AN65" s="36" t="s">
        <v>4</v>
      </c>
      <c r="AO65" s="37"/>
      <c r="AP65" s="37"/>
      <c r="AQ65" s="37"/>
      <c r="AR65" s="38"/>
      <c r="AS65" s="36" t="s">
        <v>3</v>
      </c>
      <c r="AT65" s="37"/>
      <c r="AU65" s="37"/>
      <c r="AV65" s="37"/>
      <c r="AW65" s="38"/>
      <c r="AX65" s="57" t="s">
        <v>116</v>
      </c>
      <c r="AY65" s="58"/>
      <c r="AZ65" s="58"/>
      <c r="BA65" s="59"/>
      <c r="BB65" s="36" t="s">
        <v>96</v>
      </c>
      <c r="BC65" s="37"/>
      <c r="BD65" s="37"/>
      <c r="BE65" s="37"/>
      <c r="BF65" s="38"/>
      <c r="BG65" s="36" t="s">
        <v>4</v>
      </c>
      <c r="BH65" s="37"/>
      <c r="BI65" s="37"/>
      <c r="BJ65" s="37"/>
      <c r="BK65" s="38"/>
      <c r="BL65" s="36" t="s">
        <v>3</v>
      </c>
      <c r="BM65" s="37"/>
      <c r="BN65" s="37"/>
      <c r="BO65" s="37"/>
      <c r="BP65" s="38"/>
      <c r="BQ65" s="57" t="s">
        <v>116</v>
      </c>
      <c r="BR65" s="58"/>
      <c r="BS65" s="58"/>
      <c r="BT65" s="59"/>
      <c r="BU65" s="27" t="s">
        <v>97</v>
      </c>
      <c r="BV65" s="27"/>
      <c r="BW65" s="27"/>
      <c r="BX65" s="27"/>
      <c r="BY65" s="27"/>
    </row>
    <row r="66" spans="1:79" ht="15" customHeight="1" x14ac:dyDescent="0.2">
      <c r="A66" s="36">
        <v>1</v>
      </c>
      <c r="B66" s="37"/>
      <c r="C66" s="37"/>
      <c r="D66" s="37"/>
      <c r="E66" s="38"/>
      <c r="F66" s="36">
        <v>2</v>
      </c>
      <c r="G66" s="37"/>
      <c r="H66" s="37"/>
      <c r="I66" s="37"/>
      <c r="J66" s="37"/>
      <c r="K66" s="37"/>
      <c r="L66" s="37"/>
      <c r="M66" s="37"/>
      <c r="N66" s="37"/>
      <c r="O66" s="37"/>
      <c r="P66" s="37"/>
      <c r="Q66" s="37"/>
      <c r="R66" s="37"/>
      <c r="S66" s="37"/>
      <c r="T66" s="38"/>
      <c r="U66" s="36">
        <v>3</v>
      </c>
      <c r="V66" s="37"/>
      <c r="W66" s="37"/>
      <c r="X66" s="37"/>
      <c r="Y66" s="38"/>
      <c r="Z66" s="36">
        <v>4</v>
      </c>
      <c r="AA66" s="37"/>
      <c r="AB66" s="37"/>
      <c r="AC66" s="37"/>
      <c r="AD66" s="38"/>
      <c r="AE66" s="36">
        <v>5</v>
      </c>
      <c r="AF66" s="37"/>
      <c r="AG66" s="37"/>
      <c r="AH66" s="38"/>
      <c r="AI66" s="36">
        <v>6</v>
      </c>
      <c r="AJ66" s="37"/>
      <c r="AK66" s="37"/>
      <c r="AL66" s="37"/>
      <c r="AM66" s="38"/>
      <c r="AN66" s="36">
        <v>7</v>
      </c>
      <c r="AO66" s="37"/>
      <c r="AP66" s="37"/>
      <c r="AQ66" s="37"/>
      <c r="AR66" s="38"/>
      <c r="AS66" s="36">
        <v>8</v>
      </c>
      <c r="AT66" s="37"/>
      <c r="AU66" s="37"/>
      <c r="AV66" s="37"/>
      <c r="AW66" s="38"/>
      <c r="AX66" s="36">
        <v>9</v>
      </c>
      <c r="AY66" s="37"/>
      <c r="AZ66" s="37"/>
      <c r="BA66" s="38"/>
      <c r="BB66" s="36">
        <v>10</v>
      </c>
      <c r="BC66" s="37"/>
      <c r="BD66" s="37"/>
      <c r="BE66" s="37"/>
      <c r="BF66" s="38"/>
      <c r="BG66" s="36">
        <v>11</v>
      </c>
      <c r="BH66" s="37"/>
      <c r="BI66" s="37"/>
      <c r="BJ66" s="37"/>
      <c r="BK66" s="38"/>
      <c r="BL66" s="36">
        <v>12</v>
      </c>
      <c r="BM66" s="37"/>
      <c r="BN66" s="37"/>
      <c r="BO66" s="37"/>
      <c r="BP66" s="38"/>
      <c r="BQ66" s="36">
        <v>13</v>
      </c>
      <c r="BR66" s="37"/>
      <c r="BS66" s="37"/>
      <c r="BT66" s="38"/>
      <c r="BU66" s="27">
        <v>14</v>
      </c>
      <c r="BV66" s="27"/>
      <c r="BW66" s="27"/>
      <c r="BX66" s="27"/>
      <c r="BY66" s="27"/>
    </row>
    <row r="67" spans="1:79" s="1" customFormat="1" ht="13.5" hidden="1" customHeight="1" x14ac:dyDescent="0.2">
      <c r="A67" s="39" t="s">
        <v>64</v>
      </c>
      <c r="B67" s="40"/>
      <c r="C67" s="40"/>
      <c r="D67" s="40"/>
      <c r="E67" s="41"/>
      <c r="F67" s="39" t="s">
        <v>57</v>
      </c>
      <c r="G67" s="40"/>
      <c r="H67" s="40"/>
      <c r="I67" s="40"/>
      <c r="J67" s="40"/>
      <c r="K67" s="40"/>
      <c r="L67" s="40"/>
      <c r="M67" s="40"/>
      <c r="N67" s="40"/>
      <c r="O67" s="40"/>
      <c r="P67" s="40"/>
      <c r="Q67" s="40"/>
      <c r="R67" s="40"/>
      <c r="S67" s="40"/>
      <c r="T67" s="41"/>
      <c r="U67" s="39" t="s">
        <v>65</v>
      </c>
      <c r="V67" s="40"/>
      <c r="W67" s="40"/>
      <c r="X67" s="40"/>
      <c r="Y67" s="41"/>
      <c r="Z67" s="39" t="s">
        <v>66</v>
      </c>
      <c r="AA67" s="40"/>
      <c r="AB67" s="40"/>
      <c r="AC67" s="40"/>
      <c r="AD67" s="41"/>
      <c r="AE67" s="39" t="s">
        <v>91</v>
      </c>
      <c r="AF67" s="40"/>
      <c r="AG67" s="40"/>
      <c r="AH67" s="41"/>
      <c r="AI67" s="47" t="s">
        <v>169</v>
      </c>
      <c r="AJ67" s="48"/>
      <c r="AK67" s="48"/>
      <c r="AL67" s="48"/>
      <c r="AM67" s="49"/>
      <c r="AN67" s="39" t="s">
        <v>67</v>
      </c>
      <c r="AO67" s="40"/>
      <c r="AP67" s="40"/>
      <c r="AQ67" s="40"/>
      <c r="AR67" s="41"/>
      <c r="AS67" s="39" t="s">
        <v>68</v>
      </c>
      <c r="AT67" s="40"/>
      <c r="AU67" s="40"/>
      <c r="AV67" s="40"/>
      <c r="AW67" s="41"/>
      <c r="AX67" s="39" t="s">
        <v>92</v>
      </c>
      <c r="AY67" s="40"/>
      <c r="AZ67" s="40"/>
      <c r="BA67" s="41"/>
      <c r="BB67" s="47" t="s">
        <v>169</v>
      </c>
      <c r="BC67" s="48"/>
      <c r="BD67" s="48"/>
      <c r="BE67" s="48"/>
      <c r="BF67" s="49"/>
      <c r="BG67" s="39" t="s">
        <v>58</v>
      </c>
      <c r="BH67" s="40"/>
      <c r="BI67" s="40"/>
      <c r="BJ67" s="40"/>
      <c r="BK67" s="41"/>
      <c r="BL67" s="39" t="s">
        <v>59</v>
      </c>
      <c r="BM67" s="40"/>
      <c r="BN67" s="40"/>
      <c r="BO67" s="40"/>
      <c r="BP67" s="41"/>
      <c r="BQ67" s="39" t="s">
        <v>93</v>
      </c>
      <c r="BR67" s="40"/>
      <c r="BS67" s="40"/>
      <c r="BT67" s="41"/>
      <c r="BU67" s="50" t="s">
        <v>169</v>
      </c>
      <c r="BV67" s="50"/>
      <c r="BW67" s="50"/>
      <c r="BX67" s="50"/>
      <c r="BY67" s="50"/>
      <c r="CA67" t="s">
        <v>27</v>
      </c>
    </row>
    <row r="68" spans="1:79" s="6" customFormat="1" ht="12.75" customHeight="1" x14ac:dyDescent="0.2">
      <c r="A68" s="86"/>
      <c r="B68" s="87"/>
      <c r="C68" s="87"/>
      <c r="D68" s="87"/>
      <c r="E68" s="88"/>
      <c r="F68" s="86" t="s">
        <v>147</v>
      </c>
      <c r="G68" s="87"/>
      <c r="H68" s="87"/>
      <c r="I68" s="87"/>
      <c r="J68" s="87"/>
      <c r="K68" s="87"/>
      <c r="L68" s="87"/>
      <c r="M68" s="87"/>
      <c r="N68" s="87"/>
      <c r="O68" s="87"/>
      <c r="P68" s="87"/>
      <c r="Q68" s="87"/>
      <c r="R68" s="87"/>
      <c r="S68" s="87"/>
      <c r="T68" s="88"/>
      <c r="U68" s="104"/>
      <c r="V68" s="105"/>
      <c r="W68" s="105"/>
      <c r="X68" s="105"/>
      <c r="Y68" s="106"/>
      <c r="Z68" s="104"/>
      <c r="AA68" s="105"/>
      <c r="AB68" s="105"/>
      <c r="AC68" s="105"/>
      <c r="AD68" s="106"/>
      <c r="AE68" s="104"/>
      <c r="AF68" s="105"/>
      <c r="AG68" s="105"/>
      <c r="AH68" s="106"/>
      <c r="AI68" s="104">
        <f>IF(ISNUMBER(U68),U68,0)+IF(ISNUMBER(Z68),Z68,0)</f>
        <v>0</v>
      </c>
      <c r="AJ68" s="105"/>
      <c r="AK68" s="105"/>
      <c r="AL68" s="105"/>
      <c r="AM68" s="106"/>
      <c r="AN68" s="104"/>
      <c r="AO68" s="105"/>
      <c r="AP68" s="105"/>
      <c r="AQ68" s="105"/>
      <c r="AR68" s="106"/>
      <c r="AS68" s="104"/>
      <c r="AT68" s="105"/>
      <c r="AU68" s="105"/>
      <c r="AV68" s="105"/>
      <c r="AW68" s="106"/>
      <c r="AX68" s="104"/>
      <c r="AY68" s="105"/>
      <c r="AZ68" s="105"/>
      <c r="BA68" s="106"/>
      <c r="BB68" s="104">
        <f>IF(ISNUMBER(AN68),AN68,0)+IF(ISNUMBER(AS68),AS68,0)</f>
        <v>0</v>
      </c>
      <c r="BC68" s="105"/>
      <c r="BD68" s="105"/>
      <c r="BE68" s="105"/>
      <c r="BF68" s="106"/>
      <c r="BG68" s="104"/>
      <c r="BH68" s="105"/>
      <c r="BI68" s="105"/>
      <c r="BJ68" s="105"/>
      <c r="BK68" s="106"/>
      <c r="BL68" s="104"/>
      <c r="BM68" s="105"/>
      <c r="BN68" s="105"/>
      <c r="BO68" s="105"/>
      <c r="BP68" s="106"/>
      <c r="BQ68" s="104"/>
      <c r="BR68" s="105"/>
      <c r="BS68" s="105"/>
      <c r="BT68" s="106"/>
      <c r="BU68" s="104">
        <f>IF(ISNUMBER(BG68),BG68,0)+IF(ISNUMBER(BL68),BL68,0)</f>
        <v>0</v>
      </c>
      <c r="BV68" s="105"/>
      <c r="BW68" s="105"/>
      <c r="BX68" s="105"/>
      <c r="BY68" s="106"/>
      <c r="CA68" s="6" t="s">
        <v>28</v>
      </c>
    </row>
    <row r="70" spans="1:79" ht="14.25" customHeight="1" x14ac:dyDescent="0.2">
      <c r="A70" s="29" t="s">
        <v>286</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258</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1" t="s">
        <v>118</v>
      </c>
      <c r="B72" s="62"/>
      <c r="C72" s="62"/>
      <c r="D72" s="63"/>
      <c r="E72" s="51" t="s">
        <v>19</v>
      </c>
      <c r="F72" s="52"/>
      <c r="G72" s="52"/>
      <c r="H72" s="52"/>
      <c r="I72" s="52"/>
      <c r="J72" s="52"/>
      <c r="K72" s="52"/>
      <c r="L72" s="52"/>
      <c r="M72" s="52"/>
      <c r="N72" s="52"/>
      <c r="O72" s="52"/>
      <c r="P72" s="52"/>
      <c r="Q72" s="52"/>
      <c r="R72" s="52"/>
      <c r="S72" s="52"/>
      <c r="T72" s="52"/>
      <c r="U72" s="52"/>
      <c r="V72" s="52"/>
      <c r="W72" s="53"/>
      <c r="X72" s="36" t="s">
        <v>280</v>
      </c>
      <c r="Y72" s="37"/>
      <c r="Z72" s="37"/>
      <c r="AA72" s="37"/>
      <c r="AB72" s="37"/>
      <c r="AC72" s="37"/>
      <c r="AD72" s="37"/>
      <c r="AE72" s="37"/>
      <c r="AF72" s="37"/>
      <c r="AG72" s="37"/>
      <c r="AH72" s="37"/>
      <c r="AI72" s="37"/>
      <c r="AJ72" s="37"/>
      <c r="AK72" s="37"/>
      <c r="AL72" s="37"/>
      <c r="AM72" s="37"/>
      <c r="AN72" s="37"/>
      <c r="AO72" s="37"/>
      <c r="AP72" s="37"/>
      <c r="AQ72" s="38"/>
      <c r="AR72" s="27" t="s">
        <v>285</v>
      </c>
      <c r="AS72" s="27"/>
      <c r="AT72" s="27"/>
      <c r="AU72" s="27"/>
      <c r="AV72" s="27"/>
      <c r="AW72" s="27"/>
      <c r="AX72" s="27"/>
      <c r="AY72" s="27"/>
      <c r="AZ72" s="27"/>
      <c r="BA72" s="27"/>
      <c r="BB72" s="27"/>
      <c r="BC72" s="27"/>
      <c r="BD72" s="27"/>
      <c r="BE72" s="27"/>
      <c r="BF72" s="27"/>
      <c r="BG72" s="27"/>
      <c r="BH72" s="27"/>
      <c r="BI72" s="27"/>
      <c r="BJ72" s="27"/>
      <c r="BK72" s="27"/>
    </row>
    <row r="73" spans="1:79" ht="48.75" customHeight="1" x14ac:dyDescent="0.2">
      <c r="A73" s="64"/>
      <c r="B73" s="65"/>
      <c r="C73" s="65"/>
      <c r="D73" s="66"/>
      <c r="E73" s="54"/>
      <c r="F73" s="55"/>
      <c r="G73" s="55"/>
      <c r="H73" s="55"/>
      <c r="I73" s="55"/>
      <c r="J73" s="55"/>
      <c r="K73" s="55"/>
      <c r="L73" s="55"/>
      <c r="M73" s="55"/>
      <c r="N73" s="55"/>
      <c r="O73" s="55"/>
      <c r="P73" s="55"/>
      <c r="Q73" s="55"/>
      <c r="R73" s="55"/>
      <c r="S73" s="55"/>
      <c r="T73" s="55"/>
      <c r="U73" s="55"/>
      <c r="V73" s="55"/>
      <c r="W73" s="56"/>
      <c r="X73" s="51" t="s">
        <v>4</v>
      </c>
      <c r="Y73" s="52"/>
      <c r="Z73" s="52"/>
      <c r="AA73" s="52"/>
      <c r="AB73" s="53"/>
      <c r="AC73" s="51" t="s">
        <v>3</v>
      </c>
      <c r="AD73" s="52"/>
      <c r="AE73" s="52"/>
      <c r="AF73" s="52"/>
      <c r="AG73" s="53"/>
      <c r="AH73" s="57" t="s">
        <v>116</v>
      </c>
      <c r="AI73" s="58"/>
      <c r="AJ73" s="58"/>
      <c r="AK73" s="58"/>
      <c r="AL73" s="59"/>
      <c r="AM73" s="36" t="s">
        <v>5</v>
      </c>
      <c r="AN73" s="37"/>
      <c r="AO73" s="37"/>
      <c r="AP73" s="37"/>
      <c r="AQ73" s="38"/>
      <c r="AR73" s="36" t="s">
        <v>4</v>
      </c>
      <c r="AS73" s="37"/>
      <c r="AT73" s="37"/>
      <c r="AU73" s="37"/>
      <c r="AV73" s="38"/>
      <c r="AW73" s="36" t="s">
        <v>3</v>
      </c>
      <c r="AX73" s="37"/>
      <c r="AY73" s="37"/>
      <c r="AZ73" s="37"/>
      <c r="BA73" s="38"/>
      <c r="BB73" s="57" t="s">
        <v>116</v>
      </c>
      <c r="BC73" s="58"/>
      <c r="BD73" s="58"/>
      <c r="BE73" s="58"/>
      <c r="BF73" s="59"/>
      <c r="BG73" s="36" t="s">
        <v>96</v>
      </c>
      <c r="BH73" s="37"/>
      <c r="BI73" s="37"/>
      <c r="BJ73" s="37"/>
      <c r="BK73" s="38"/>
    </row>
    <row r="74" spans="1:79" ht="12.75" customHeight="1" x14ac:dyDescent="0.2">
      <c r="A74" s="36">
        <v>1</v>
      </c>
      <c r="B74" s="37"/>
      <c r="C74" s="37"/>
      <c r="D74" s="38"/>
      <c r="E74" s="36">
        <v>2</v>
      </c>
      <c r="F74" s="37"/>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2.75" hidden="1" customHeight="1" x14ac:dyDescent="0.2">
      <c r="A75" s="39" t="s">
        <v>64</v>
      </c>
      <c r="B75" s="40"/>
      <c r="C75" s="40"/>
      <c r="D75" s="41"/>
      <c r="E75" s="39" t="s">
        <v>57</v>
      </c>
      <c r="F75" s="40"/>
      <c r="G75" s="40"/>
      <c r="H75" s="40"/>
      <c r="I75" s="40"/>
      <c r="J75" s="40"/>
      <c r="K75" s="40"/>
      <c r="L75" s="40"/>
      <c r="M75" s="40"/>
      <c r="N75" s="40"/>
      <c r="O75" s="40"/>
      <c r="P75" s="40"/>
      <c r="Q75" s="40"/>
      <c r="R75" s="40"/>
      <c r="S75" s="40"/>
      <c r="T75" s="40"/>
      <c r="U75" s="40"/>
      <c r="V75" s="40"/>
      <c r="W75" s="41"/>
      <c r="X75" s="68" t="s">
        <v>60</v>
      </c>
      <c r="Y75" s="69"/>
      <c r="Z75" s="69"/>
      <c r="AA75" s="69"/>
      <c r="AB75" s="70"/>
      <c r="AC75" s="68" t="s">
        <v>61</v>
      </c>
      <c r="AD75" s="69"/>
      <c r="AE75" s="69"/>
      <c r="AF75" s="69"/>
      <c r="AG75" s="70"/>
      <c r="AH75" s="39" t="s">
        <v>94</v>
      </c>
      <c r="AI75" s="40"/>
      <c r="AJ75" s="40"/>
      <c r="AK75" s="40"/>
      <c r="AL75" s="41"/>
      <c r="AM75" s="47" t="s">
        <v>170</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170</v>
      </c>
      <c r="BH75" s="48"/>
      <c r="BI75" s="48"/>
      <c r="BJ75" s="48"/>
      <c r="BK75" s="49"/>
      <c r="CA75" t="s">
        <v>29</v>
      </c>
    </row>
    <row r="76" spans="1:79" s="99" customFormat="1" ht="12.75" customHeight="1" x14ac:dyDescent="0.2">
      <c r="A76" s="89">
        <v>2210</v>
      </c>
      <c r="B76" s="90"/>
      <c r="C76" s="90"/>
      <c r="D76" s="91"/>
      <c r="E76" s="92" t="s">
        <v>180</v>
      </c>
      <c r="F76" s="93"/>
      <c r="G76" s="93"/>
      <c r="H76" s="93"/>
      <c r="I76" s="93"/>
      <c r="J76" s="93"/>
      <c r="K76" s="93"/>
      <c r="L76" s="93"/>
      <c r="M76" s="93"/>
      <c r="N76" s="93"/>
      <c r="O76" s="93"/>
      <c r="P76" s="93"/>
      <c r="Q76" s="93"/>
      <c r="R76" s="93"/>
      <c r="S76" s="93"/>
      <c r="T76" s="93"/>
      <c r="U76" s="93"/>
      <c r="V76" s="93"/>
      <c r="W76" s="94"/>
      <c r="X76" s="96">
        <v>0</v>
      </c>
      <c r="Y76" s="97"/>
      <c r="Z76" s="97"/>
      <c r="AA76" s="97"/>
      <c r="AB76" s="98"/>
      <c r="AC76" s="96">
        <v>0</v>
      </c>
      <c r="AD76" s="97"/>
      <c r="AE76" s="97"/>
      <c r="AF76" s="97"/>
      <c r="AG76" s="98"/>
      <c r="AH76" s="96">
        <v>0</v>
      </c>
      <c r="AI76" s="97"/>
      <c r="AJ76" s="97"/>
      <c r="AK76" s="97"/>
      <c r="AL76" s="98"/>
      <c r="AM76" s="96">
        <f>IF(ISNUMBER(X76),X76,0)+IF(ISNUMBER(AC76),AC76,0)</f>
        <v>0</v>
      </c>
      <c r="AN76" s="97"/>
      <c r="AO76" s="97"/>
      <c r="AP76" s="97"/>
      <c r="AQ76" s="98"/>
      <c r="AR76" s="96">
        <v>0</v>
      </c>
      <c r="AS76" s="97"/>
      <c r="AT76" s="97"/>
      <c r="AU76" s="97"/>
      <c r="AV76" s="98"/>
      <c r="AW76" s="96">
        <v>0</v>
      </c>
      <c r="AX76" s="97"/>
      <c r="AY76" s="97"/>
      <c r="AZ76" s="97"/>
      <c r="BA76" s="98"/>
      <c r="BB76" s="96">
        <v>0</v>
      </c>
      <c r="BC76" s="97"/>
      <c r="BD76" s="97"/>
      <c r="BE76" s="97"/>
      <c r="BF76" s="98"/>
      <c r="BG76" s="95">
        <f>IF(ISNUMBER(AR76),AR76,0)+IF(ISNUMBER(AW76),AW76,0)</f>
        <v>0</v>
      </c>
      <c r="BH76" s="95"/>
      <c r="BI76" s="95"/>
      <c r="BJ76" s="95"/>
      <c r="BK76" s="95"/>
      <c r="CA76" s="99" t="s">
        <v>30</v>
      </c>
    </row>
    <row r="77" spans="1:79" s="99" customFormat="1" ht="25.5" customHeight="1" x14ac:dyDescent="0.2">
      <c r="A77" s="89">
        <v>2281</v>
      </c>
      <c r="B77" s="90"/>
      <c r="C77" s="90"/>
      <c r="D77" s="91"/>
      <c r="E77" s="92" t="s">
        <v>692</v>
      </c>
      <c r="F77" s="93"/>
      <c r="G77" s="93"/>
      <c r="H77" s="93"/>
      <c r="I77" s="93"/>
      <c r="J77" s="93"/>
      <c r="K77" s="93"/>
      <c r="L77" s="93"/>
      <c r="M77" s="93"/>
      <c r="N77" s="93"/>
      <c r="O77" s="93"/>
      <c r="P77" s="93"/>
      <c r="Q77" s="93"/>
      <c r="R77" s="93"/>
      <c r="S77" s="93"/>
      <c r="T77" s="93"/>
      <c r="U77" s="93"/>
      <c r="V77" s="93"/>
      <c r="W77" s="94"/>
      <c r="X77" s="96">
        <v>0</v>
      </c>
      <c r="Y77" s="97"/>
      <c r="Z77" s="97"/>
      <c r="AA77" s="97"/>
      <c r="AB77" s="98"/>
      <c r="AC77" s="96">
        <v>200000</v>
      </c>
      <c r="AD77" s="97"/>
      <c r="AE77" s="97"/>
      <c r="AF77" s="97"/>
      <c r="AG77" s="98"/>
      <c r="AH77" s="96">
        <v>200000</v>
      </c>
      <c r="AI77" s="97"/>
      <c r="AJ77" s="97"/>
      <c r="AK77" s="97"/>
      <c r="AL77" s="98"/>
      <c r="AM77" s="96">
        <f>IF(ISNUMBER(X77),X77,0)+IF(ISNUMBER(AC77),AC77,0)</f>
        <v>200000</v>
      </c>
      <c r="AN77" s="97"/>
      <c r="AO77" s="97"/>
      <c r="AP77" s="97"/>
      <c r="AQ77" s="98"/>
      <c r="AR77" s="96">
        <v>0</v>
      </c>
      <c r="AS77" s="97"/>
      <c r="AT77" s="97"/>
      <c r="AU77" s="97"/>
      <c r="AV77" s="98"/>
      <c r="AW77" s="96">
        <v>200000</v>
      </c>
      <c r="AX77" s="97"/>
      <c r="AY77" s="97"/>
      <c r="AZ77" s="97"/>
      <c r="BA77" s="98"/>
      <c r="BB77" s="96">
        <v>200000</v>
      </c>
      <c r="BC77" s="97"/>
      <c r="BD77" s="97"/>
      <c r="BE77" s="97"/>
      <c r="BF77" s="98"/>
      <c r="BG77" s="95">
        <f>IF(ISNUMBER(AR77),AR77,0)+IF(ISNUMBER(AW77),AW77,0)</f>
        <v>200000</v>
      </c>
      <c r="BH77" s="95"/>
      <c r="BI77" s="95"/>
      <c r="BJ77" s="95"/>
      <c r="BK77" s="95"/>
    </row>
    <row r="78" spans="1:79" s="6" customFormat="1" ht="12.75" customHeight="1" x14ac:dyDescent="0.2">
      <c r="A78" s="86"/>
      <c r="B78" s="87"/>
      <c r="C78" s="87"/>
      <c r="D78" s="88"/>
      <c r="E78" s="100" t="s">
        <v>147</v>
      </c>
      <c r="F78" s="101"/>
      <c r="G78" s="101"/>
      <c r="H78" s="101"/>
      <c r="I78" s="101"/>
      <c r="J78" s="101"/>
      <c r="K78" s="101"/>
      <c r="L78" s="101"/>
      <c r="M78" s="101"/>
      <c r="N78" s="101"/>
      <c r="O78" s="101"/>
      <c r="P78" s="101"/>
      <c r="Q78" s="101"/>
      <c r="R78" s="101"/>
      <c r="S78" s="101"/>
      <c r="T78" s="101"/>
      <c r="U78" s="101"/>
      <c r="V78" s="101"/>
      <c r="W78" s="102"/>
      <c r="X78" s="104">
        <v>0</v>
      </c>
      <c r="Y78" s="105"/>
      <c r="Z78" s="105"/>
      <c r="AA78" s="105"/>
      <c r="AB78" s="106"/>
      <c r="AC78" s="104">
        <v>200000</v>
      </c>
      <c r="AD78" s="105"/>
      <c r="AE78" s="105"/>
      <c r="AF78" s="105"/>
      <c r="AG78" s="106"/>
      <c r="AH78" s="104">
        <v>200000</v>
      </c>
      <c r="AI78" s="105"/>
      <c r="AJ78" s="105"/>
      <c r="AK78" s="105"/>
      <c r="AL78" s="106"/>
      <c r="AM78" s="104">
        <f>IF(ISNUMBER(X78),X78,0)+IF(ISNUMBER(AC78),AC78,0)</f>
        <v>200000</v>
      </c>
      <c r="AN78" s="105"/>
      <c r="AO78" s="105"/>
      <c r="AP78" s="105"/>
      <c r="AQ78" s="106"/>
      <c r="AR78" s="104">
        <v>0</v>
      </c>
      <c r="AS78" s="105"/>
      <c r="AT78" s="105"/>
      <c r="AU78" s="105"/>
      <c r="AV78" s="106"/>
      <c r="AW78" s="104">
        <v>200000</v>
      </c>
      <c r="AX78" s="105"/>
      <c r="AY78" s="105"/>
      <c r="AZ78" s="105"/>
      <c r="BA78" s="106"/>
      <c r="BB78" s="104">
        <v>200000</v>
      </c>
      <c r="BC78" s="105"/>
      <c r="BD78" s="105"/>
      <c r="BE78" s="105"/>
      <c r="BF78" s="106"/>
      <c r="BG78" s="103">
        <f>IF(ISNUMBER(AR78),AR78,0)+IF(ISNUMBER(AW78),AW78,0)</f>
        <v>200000</v>
      </c>
      <c r="BH78" s="103"/>
      <c r="BI78" s="103"/>
      <c r="BJ78" s="103"/>
      <c r="BK78" s="103"/>
    </row>
    <row r="80" spans="1:79" ht="14.25" customHeight="1" x14ac:dyDescent="0.2">
      <c r="A80" s="29" t="s">
        <v>287</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258</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row>
    <row r="82" spans="1:79" ht="23.1" customHeight="1" x14ac:dyDescent="0.2">
      <c r="A82" s="61" t="s">
        <v>119</v>
      </c>
      <c r="B82" s="62"/>
      <c r="C82" s="62"/>
      <c r="D82" s="62"/>
      <c r="E82" s="63"/>
      <c r="F82" s="51" t="s">
        <v>19</v>
      </c>
      <c r="G82" s="52"/>
      <c r="H82" s="52"/>
      <c r="I82" s="52"/>
      <c r="J82" s="52"/>
      <c r="K82" s="52"/>
      <c r="L82" s="52"/>
      <c r="M82" s="52"/>
      <c r="N82" s="52"/>
      <c r="O82" s="52"/>
      <c r="P82" s="52"/>
      <c r="Q82" s="52"/>
      <c r="R82" s="52"/>
      <c r="S82" s="52"/>
      <c r="T82" s="52"/>
      <c r="U82" s="52"/>
      <c r="V82" s="52"/>
      <c r="W82" s="53"/>
      <c r="X82" s="27" t="s">
        <v>280</v>
      </c>
      <c r="Y82" s="27"/>
      <c r="Z82" s="27"/>
      <c r="AA82" s="27"/>
      <c r="AB82" s="27"/>
      <c r="AC82" s="27"/>
      <c r="AD82" s="27"/>
      <c r="AE82" s="27"/>
      <c r="AF82" s="27"/>
      <c r="AG82" s="27"/>
      <c r="AH82" s="27"/>
      <c r="AI82" s="27"/>
      <c r="AJ82" s="27"/>
      <c r="AK82" s="27"/>
      <c r="AL82" s="27"/>
      <c r="AM82" s="27"/>
      <c r="AN82" s="27"/>
      <c r="AO82" s="27"/>
      <c r="AP82" s="27"/>
      <c r="AQ82" s="27"/>
      <c r="AR82" s="36" t="s">
        <v>285</v>
      </c>
      <c r="AS82" s="37"/>
      <c r="AT82" s="37"/>
      <c r="AU82" s="37"/>
      <c r="AV82" s="37"/>
      <c r="AW82" s="37"/>
      <c r="AX82" s="37"/>
      <c r="AY82" s="37"/>
      <c r="AZ82" s="37"/>
      <c r="BA82" s="37"/>
      <c r="BB82" s="37"/>
      <c r="BC82" s="37"/>
      <c r="BD82" s="37"/>
      <c r="BE82" s="37"/>
      <c r="BF82" s="37"/>
      <c r="BG82" s="37"/>
      <c r="BH82" s="37"/>
      <c r="BI82" s="37"/>
      <c r="BJ82" s="37"/>
      <c r="BK82" s="38"/>
    </row>
    <row r="83" spans="1:79" ht="53.25" customHeight="1" x14ac:dyDescent="0.2">
      <c r="A83" s="64"/>
      <c r="B83" s="65"/>
      <c r="C83" s="65"/>
      <c r="D83" s="65"/>
      <c r="E83" s="66"/>
      <c r="F83" s="54"/>
      <c r="G83" s="55"/>
      <c r="H83" s="55"/>
      <c r="I83" s="55"/>
      <c r="J83" s="55"/>
      <c r="K83" s="55"/>
      <c r="L83" s="55"/>
      <c r="M83" s="55"/>
      <c r="N83" s="55"/>
      <c r="O83" s="55"/>
      <c r="P83" s="55"/>
      <c r="Q83" s="55"/>
      <c r="R83" s="55"/>
      <c r="S83" s="55"/>
      <c r="T83" s="55"/>
      <c r="U83" s="55"/>
      <c r="V83" s="55"/>
      <c r="W83" s="56"/>
      <c r="X83" s="36" t="s">
        <v>4</v>
      </c>
      <c r="Y83" s="37"/>
      <c r="Z83" s="37"/>
      <c r="AA83" s="37"/>
      <c r="AB83" s="38"/>
      <c r="AC83" s="36" t="s">
        <v>3</v>
      </c>
      <c r="AD83" s="37"/>
      <c r="AE83" s="37"/>
      <c r="AF83" s="37"/>
      <c r="AG83" s="38"/>
      <c r="AH83" s="57" t="s">
        <v>116</v>
      </c>
      <c r="AI83" s="58"/>
      <c r="AJ83" s="58"/>
      <c r="AK83" s="58"/>
      <c r="AL83" s="59"/>
      <c r="AM83" s="36" t="s">
        <v>5</v>
      </c>
      <c r="AN83" s="37"/>
      <c r="AO83" s="37"/>
      <c r="AP83" s="37"/>
      <c r="AQ83" s="38"/>
      <c r="AR83" s="36" t="s">
        <v>4</v>
      </c>
      <c r="AS83" s="37"/>
      <c r="AT83" s="37"/>
      <c r="AU83" s="37"/>
      <c r="AV83" s="38"/>
      <c r="AW83" s="36" t="s">
        <v>3</v>
      </c>
      <c r="AX83" s="37"/>
      <c r="AY83" s="37"/>
      <c r="AZ83" s="37"/>
      <c r="BA83" s="38"/>
      <c r="BB83" s="74" t="s">
        <v>116</v>
      </c>
      <c r="BC83" s="74"/>
      <c r="BD83" s="74"/>
      <c r="BE83" s="74"/>
      <c r="BF83" s="74"/>
      <c r="BG83" s="36" t="s">
        <v>96</v>
      </c>
      <c r="BH83" s="37"/>
      <c r="BI83" s="37"/>
      <c r="BJ83" s="37"/>
      <c r="BK83" s="38"/>
    </row>
    <row r="84" spans="1:79" ht="15" customHeight="1" x14ac:dyDescent="0.2">
      <c r="A84" s="36">
        <v>1</v>
      </c>
      <c r="B84" s="37"/>
      <c r="C84" s="37"/>
      <c r="D84" s="37"/>
      <c r="E84" s="38"/>
      <c r="F84" s="36">
        <v>2</v>
      </c>
      <c r="G84" s="37"/>
      <c r="H84" s="37"/>
      <c r="I84" s="37"/>
      <c r="J84" s="37"/>
      <c r="K84" s="37"/>
      <c r="L84" s="37"/>
      <c r="M84" s="37"/>
      <c r="N84" s="37"/>
      <c r="O84" s="37"/>
      <c r="P84" s="37"/>
      <c r="Q84" s="37"/>
      <c r="R84" s="37"/>
      <c r="S84" s="37"/>
      <c r="T84" s="37"/>
      <c r="U84" s="37"/>
      <c r="V84" s="37"/>
      <c r="W84" s="38"/>
      <c r="X84" s="36">
        <v>3</v>
      </c>
      <c r="Y84" s="37"/>
      <c r="Z84" s="37"/>
      <c r="AA84" s="37"/>
      <c r="AB84" s="38"/>
      <c r="AC84" s="36">
        <v>4</v>
      </c>
      <c r="AD84" s="37"/>
      <c r="AE84" s="37"/>
      <c r="AF84" s="37"/>
      <c r="AG84" s="38"/>
      <c r="AH84" s="36">
        <v>5</v>
      </c>
      <c r="AI84" s="37"/>
      <c r="AJ84" s="37"/>
      <c r="AK84" s="37"/>
      <c r="AL84" s="38"/>
      <c r="AM84" s="36">
        <v>6</v>
      </c>
      <c r="AN84" s="37"/>
      <c r="AO84" s="37"/>
      <c r="AP84" s="37"/>
      <c r="AQ84" s="38"/>
      <c r="AR84" s="36">
        <v>7</v>
      </c>
      <c r="AS84" s="37"/>
      <c r="AT84" s="37"/>
      <c r="AU84" s="37"/>
      <c r="AV84" s="38"/>
      <c r="AW84" s="36">
        <v>8</v>
      </c>
      <c r="AX84" s="37"/>
      <c r="AY84" s="37"/>
      <c r="AZ84" s="37"/>
      <c r="BA84" s="38"/>
      <c r="BB84" s="36">
        <v>9</v>
      </c>
      <c r="BC84" s="37"/>
      <c r="BD84" s="37"/>
      <c r="BE84" s="37"/>
      <c r="BF84" s="38"/>
      <c r="BG84" s="36">
        <v>10</v>
      </c>
      <c r="BH84" s="37"/>
      <c r="BI84" s="37"/>
      <c r="BJ84" s="37"/>
      <c r="BK84" s="38"/>
    </row>
    <row r="85" spans="1:79" s="1" customFormat="1" ht="15" hidden="1" customHeight="1" x14ac:dyDescent="0.2">
      <c r="A85" s="39" t="s">
        <v>64</v>
      </c>
      <c r="B85" s="40"/>
      <c r="C85" s="40"/>
      <c r="D85" s="40"/>
      <c r="E85" s="41"/>
      <c r="F85" s="39" t="s">
        <v>57</v>
      </c>
      <c r="G85" s="40"/>
      <c r="H85" s="40"/>
      <c r="I85" s="40"/>
      <c r="J85" s="40"/>
      <c r="K85" s="40"/>
      <c r="L85" s="40"/>
      <c r="M85" s="40"/>
      <c r="N85" s="40"/>
      <c r="O85" s="40"/>
      <c r="P85" s="40"/>
      <c r="Q85" s="40"/>
      <c r="R85" s="40"/>
      <c r="S85" s="40"/>
      <c r="T85" s="40"/>
      <c r="U85" s="40"/>
      <c r="V85" s="40"/>
      <c r="W85" s="41"/>
      <c r="X85" s="39" t="s">
        <v>60</v>
      </c>
      <c r="Y85" s="40"/>
      <c r="Z85" s="40"/>
      <c r="AA85" s="40"/>
      <c r="AB85" s="41"/>
      <c r="AC85" s="39" t="s">
        <v>61</v>
      </c>
      <c r="AD85" s="40"/>
      <c r="AE85" s="40"/>
      <c r="AF85" s="40"/>
      <c r="AG85" s="41"/>
      <c r="AH85" s="39" t="s">
        <v>94</v>
      </c>
      <c r="AI85" s="40"/>
      <c r="AJ85" s="40"/>
      <c r="AK85" s="40"/>
      <c r="AL85" s="41"/>
      <c r="AM85" s="47" t="s">
        <v>170</v>
      </c>
      <c r="AN85" s="48"/>
      <c r="AO85" s="48"/>
      <c r="AP85" s="48"/>
      <c r="AQ85" s="49"/>
      <c r="AR85" s="39" t="s">
        <v>62</v>
      </c>
      <c r="AS85" s="40"/>
      <c r="AT85" s="40"/>
      <c r="AU85" s="40"/>
      <c r="AV85" s="41"/>
      <c r="AW85" s="39" t="s">
        <v>63</v>
      </c>
      <c r="AX85" s="40"/>
      <c r="AY85" s="40"/>
      <c r="AZ85" s="40"/>
      <c r="BA85" s="41"/>
      <c r="BB85" s="39" t="s">
        <v>95</v>
      </c>
      <c r="BC85" s="40"/>
      <c r="BD85" s="40"/>
      <c r="BE85" s="40"/>
      <c r="BF85" s="41"/>
      <c r="BG85" s="47" t="s">
        <v>170</v>
      </c>
      <c r="BH85" s="48"/>
      <c r="BI85" s="48"/>
      <c r="BJ85" s="48"/>
      <c r="BK85" s="49"/>
      <c r="CA85" t="s">
        <v>31</v>
      </c>
    </row>
    <row r="86" spans="1:79" s="6" customFormat="1" ht="12.75" customHeight="1" x14ac:dyDescent="0.2">
      <c r="A86" s="86"/>
      <c r="B86" s="87"/>
      <c r="C86" s="87"/>
      <c r="D86" s="87"/>
      <c r="E86" s="88"/>
      <c r="F86" s="86" t="s">
        <v>147</v>
      </c>
      <c r="G86" s="87"/>
      <c r="H86" s="87"/>
      <c r="I86" s="87"/>
      <c r="J86" s="87"/>
      <c r="K86" s="87"/>
      <c r="L86" s="87"/>
      <c r="M86" s="87"/>
      <c r="N86" s="87"/>
      <c r="O86" s="87"/>
      <c r="P86" s="87"/>
      <c r="Q86" s="87"/>
      <c r="R86" s="87"/>
      <c r="S86" s="87"/>
      <c r="T86" s="87"/>
      <c r="U86" s="87"/>
      <c r="V86" s="87"/>
      <c r="W86" s="88"/>
      <c r="X86" s="107"/>
      <c r="Y86" s="108"/>
      <c r="Z86" s="108"/>
      <c r="AA86" s="108"/>
      <c r="AB86" s="109"/>
      <c r="AC86" s="107"/>
      <c r="AD86" s="108"/>
      <c r="AE86" s="108"/>
      <c r="AF86" s="108"/>
      <c r="AG86" s="109"/>
      <c r="AH86" s="103"/>
      <c r="AI86" s="103"/>
      <c r="AJ86" s="103"/>
      <c r="AK86" s="103"/>
      <c r="AL86" s="103"/>
      <c r="AM86" s="103">
        <f>IF(ISNUMBER(X86),X86,0)+IF(ISNUMBER(AC86),AC86,0)</f>
        <v>0</v>
      </c>
      <c r="AN86" s="103"/>
      <c r="AO86" s="103"/>
      <c r="AP86" s="103"/>
      <c r="AQ86" s="103"/>
      <c r="AR86" s="103"/>
      <c r="AS86" s="103"/>
      <c r="AT86" s="103"/>
      <c r="AU86" s="103"/>
      <c r="AV86" s="103"/>
      <c r="AW86" s="103"/>
      <c r="AX86" s="103"/>
      <c r="AY86" s="103"/>
      <c r="AZ86" s="103"/>
      <c r="BA86" s="103"/>
      <c r="BB86" s="103"/>
      <c r="BC86" s="103"/>
      <c r="BD86" s="103"/>
      <c r="BE86" s="103"/>
      <c r="BF86" s="103"/>
      <c r="BG86" s="103">
        <f>IF(ISNUMBER(AR86),AR86,0)+IF(ISNUMBER(AW86),AW86,0)</f>
        <v>0</v>
      </c>
      <c r="BH86" s="103"/>
      <c r="BI86" s="103"/>
      <c r="BJ86" s="103"/>
      <c r="BK86" s="103"/>
      <c r="CA86" s="6" t="s">
        <v>32</v>
      </c>
    </row>
    <row r="89" spans="1:79" ht="14.25" customHeight="1" x14ac:dyDescent="0.2">
      <c r="A89" s="29" t="s">
        <v>120</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4.25" customHeight="1" x14ac:dyDescent="0.2">
      <c r="A90" s="29" t="s">
        <v>273</v>
      </c>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row>
    <row r="91" spans="1:79" ht="15" customHeight="1" x14ac:dyDescent="0.2">
      <c r="A91" s="44" t="s">
        <v>258</v>
      </c>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row>
    <row r="92" spans="1:79" ht="23.1" customHeight="1" x14ac:dyDescent="0.2">
      <c r="A92" s="51" t="s">
        <v>6</v>
      </c>
      <c r="B92" s="52"/>
      <c r="C92" s="52"/>
      <c r="D92" s="51" t="s">
        <v>121</v>
      </c>
      <c r="E92" s="52"/>
      <c r="F92" s="52"/>
      <c r="G92" s="52"/>
      <c r="H92" s="52"/>
      <c r="I92" s="52"/>
      <c r="J92" s="52"/>
      <c r="K92" s="52"/>
      <c r="L92" s="52"/>
      <c r="M92" s="52"/>
      <c r="N92" s="52"/>
      <c r="O92" s="52"/>
      <c r="P92" s="52"/>
      <c r="Q92" s="52"/>
      <c r="R92" s="52"/>
      <c r="S92" s="52"/>
      <c r="T92" s="53"/>
      <c r="U92" s="36" t="s">
        <v>259</v>
      </c>
      <c r="V92" s="37"/>
      <c r="W92" s="37"/>
      <c r="X92" s="37"/>
      <c r="Y92" s="37"/>
      <c r="Z92" s="37"/>
      <c r="AA92" s="37"/>
      <c r="AB92" s="37"/>
      <c r="AC92" s="37"/>
      <c r="AD92" s="37"/>
      <c r="AE92" s="37"/>
      <c r="AF92" s="37"/>
      <c r="AG92" s="37"/>
      <c r="AH92" s="37"/>
      <c r="AI92" s="37"/>
      <c r="AJ92" s="37"/>
      <c r="AK92" s="37"/>
      <c r="AL92" s="37"/>
      <c r="AM92" s="38"/>
      <c r="AN92" s="36" t="s">
        <v>262</v>
      </c>
      <c r="AO92" s="37"/>
      <c r="AP92" s="37"/>
      <c r="AQ92" s="37"/>
      <c r="AR92" s="37"/>
      <c r="AS92" s="37"/>
      <c r="AT92" s="37"/>
      <c r="AU92" s="37"/>
      <c r="AV92" s="37"/>
      <c r="AW92" s="37"/>
      <c r="AX92" s="37"/>
      <c r="AY92" s="37"/>
      <c r="AZ92" s="37"/>
      <c r="BA92" s="37"/>
      <c r="BB92" s="37"/>
      <c r="BC92" s="37"/>
      <c r="BD92" s="37"/>
      <c r="BE92" s="37"/>
      <c r="BF92" s="38"/>
      <c r="BG92" s="27" t="s">
        <v>270</v>
      </c>
      <c r="BH92" s="27"/>
      <c r="BI92" s="27"/>
      <c r="BJ92" s="27"/>
      <c r="BK92" s="27"/>
      <c r="BL92" s="27"/>
      <c r="BM92" s="27"/>
      <c r="BN92" s="27"/>
      <c r="BO92" s="27"/>
      <c r="BP92" s="27"/>
      <c r="BQ92" s="27"/>
      <c r="BR92" s="27"/>
      <c r="BS92" s="27"/>
      <c r="BT92" s="27"/>
      <c r="BU92" s="27"/>
      <c r="BV92" s="27"/>
      <c r="BW92" s="27"/>
      <c r="BX92" s="27"/>
      <c r="BY92" s="27"/>
    </row>
    <row r="93" spans="1:79" ht="52.5" customHeight="1" x14ac:dyDescent="0.2">
      <c r="A93" s="54"/>
      <c r="B93" s="55"/>
      <c r="C93" s="55"/>
      <c r="D93" s="54"/>
      <c r="E93" s="55"/>
      <c r="F93" s="55"/>
      <c r="G93" s="55"/>
      <c r="H93" s="55"/>
      <c r="I93" s="55"/>
      <c r="J93" s="55"/>
      <c r="K93" s="55"/>
      <c r="L93" s="55"/>
      <c r="M93" s="55"/>
      <c r="N93" s="55"/>
      <c r="O93" s="55"/>
      <c r="P93" s="55"/>
      <c r="Q93" s="55"/>
      <c r="R93" s="55"/>
      <c r="S93" s="55"/>
      <c r="T93" s="56"/>
      <c r="U93" s="36" t="s">
        <v>4</v>
      </c>
      <c r="V93" s="37"/>
      <c r="W93" s="37"/>
      <c r="X93" s="37"/>
      <c r="Y93" s="38"/>
      <c r="Z93" s="36" t="s">
        <v>3</v>
      </c>
      <c r="AA93" s="37"/>
      <c r="AB93" s="37"/>
      <c r="AC93" s="37"/>
      <c r="AD93" s="38"/>
      <c r="AE93" s="57" t="s">
        <v>116</v>
      </c>
      <c r="AF93" s="58"/>
      <c r="AG93" s="58"/>
      <c r="AH93" s="59"/>
      <c r="AI93" s="36" t="s">
        <v>5</v>
      </c>
      <c r="AJ93" s="37"/>
      <c r="AK93" s="37"/>
      <c r="AL93" s="37"/>
      <c r="AM93" s="38"/>
      <c r="AN93" s="36" t="s">
        <v>4</v>
      </c>
      <c r="AO93" s="37"/>
      <c r="AP93" s="37"/>
      <c r="AQ93" s="37"/>
      <c r="AR93" s="38"/>
      <c r="AS93" s="36" t="s">
        <v>3</v>
      </c>
      <c r="AT93" s="37"/>
      <c r="AU93" s="37"/>
      <c r="AV93" s="37"/>
      <c r="AW93" s="38"/>
      <c r="AX93" s="57" t="s">
        <v>116</v>
      </c>
      <c r="AY93" s="58"/>
      <c r="AZ93" s="58"/>
      <c r="BA93" s="59"/>
      <c r="BB93" s="36" t="s">
        <v>96</v>
      </c>
      <c r="BC93" s="37"/>
      <c r="BD93" s="37"/>
      <c r="BE93" s="37"/>
      <c r="BF93" s="38"/>
      <c r="BG93" s="36" t="s">
        <v>4</v>
      </c>
      <c r="BH93" s="37"/>
      <c r="BI93" s="37"/>
      <c r="BJ93" s="37"/>
      <c r="BK93" s="38"/>
      <c r="BL93" s="27" t="s">
        <v>3</v>
      </c>
      <c r="BM93" s="27"/>
      <c r="BN93" s="27"/>
      <c r="BO93" s="27"/>
      <c r="BP93" s="27"/>
      <c r="BQ93" s="74" t="s">
        <v>116</v>
      </c>
      <c r="BR93" s="74"/>
      <c r="BS93" s="74"/>
      <c r="BT93" s="74"/>
      <c r="BU93" s="36" t="s">
        <v>97</v>
      </c>
      <c r="BV93" s="37"/>
      <c r="BW93" s="37"/>
      <c r="BX93" s="37"/>
      <c r="BY93" s="38"/>
    </row>
    <row r="94" spans="1:79" ht="15" customHeight="1" x14ac:dyDescent="0.2">
      <c r="A94" s="36">
        <v>1</v>
      </c>
      <c r="B94" s="37"/>
      <c r="C94" s="37"/>
      <c r="D94" s="36">
        <v>2</v>
      </c>
      <c r="E94" s="37"/>
      <c r="F94" s="37"/>
      <c r="G94" s="37"/>
      <c r="H94" s="37"/>
      <c r="I94" s="37"/>
      <c r="J94" s="37"/>
      <c r="K94" s="37"/>
      <c r="L94" s="37"/>
      <c r="M94" s="37"/>
      <c r="N94" s="37"/>
      <c r="O94" s="37"/>
      <c r="P94" s="37"/>
      <c r="Q94" s="37"/>
      <c r="R94" s="37"/>
      <c r="S94" s="37"/>
      <c r="T94" s="38"/>
      <c r="U94" s="36">
        <v>3</v>
      </c>
      <c r="V94" s="37"/>
      <c r="W94" s="37"/>
      <c r="X94" s="37"/>
      <c r="Y94" s="38"/>
      <c r="Z94" s="36">
        <v>4</v>
      </c>
      <c r="AA94" s="37"/>
      <c r="AB94" s="37"/>
      <c r="AC94" s="37"/>
      <c r="AD94" s="38"/>
      <c r="AE94" s="36">
        <v>5</v>
      </c>
      <c r="AF94" s="37"/>
      <c r="AG94" s="37"/>
      <c r="AH94" s="38"/>
      <c r="AI94" s="36">
        <v>6</v>
      </c>
      <c r="AJ94" s="37"/>
      <c r="AK94" s="37"/>
      <c r="AL94" s="37"/>
      <c r="AM94" s="38"/>
      <c r="AN94" s="36">
        <v>7</v>
      </c>
      <c r="AO94" s="37"/>
      <c r="AP94" s="37"/>
      <c r="AQ94" s="37"/>
      <c r="AR94" s="38"/>
      <c r="AS94" s="36">
        <v>8</v>
      </c>
      <c r="AT94" s="37"/>
      <c r="AU94" s="37"/>
      <c r="AV94" s="37"/>
      <c r="AW94" s="38"/>
      <c r="AX94" s="27">
        <v>9</v>
      </c>
      <c r="AY94" s="27"/>
      <c r="AZ94" s="27"/>
      <c r="BA94" s="27"/>
      <c r="BB94" s="36">
        <v>10</v>
      </c>
      <c r="BC94" s="37"/>
      <c r="BD94" s="37"/>
      <c r="BE94" s="37"/>
      <c r="BF94" s="38"/>
      <c r="BG94" s="36">
        <v>11</v>
      </c>
      <c r="BH94" s="37"/>
      <c r="BI94" s="37"/>
      <c r="BJ94" s="37"/>
      <c r="BK94" s="38"/>
      <c r="BL94" s="27">
        <v>12</v>
      </c>
      <c r="BM94" s="27"/>
      <c r="BN94" s="27"/>
      <c r="BO94" s="27"/>
      <c r="BP94" s="27"/>
      <c r="BQ94" s="36">
        <v>13</v>
      </c>
      <c r="BR94" s="37"/>
      <c r="BS94" s="37"/>
      <c r="BT94" s="38"/>
      <c r="BU94" s="36">
        <v>14</v>
      </c>
      <c r="BV94" s="37"/>
      <c r="BW94" s="37"/>
      <c r="BX94" s="37"/>
      <c r="BY94" s="38"/>
    </row>
    <row r="95" spans="1:79" s="1" customFormat="1" ht="14.25" hidden="1" customHeight="1" x14ac:dyDescent="0.2">
      <c r="A95" s="39" t="s">
        <v>69</v>
      </c>
      <c r="B95" s="40"/>
      <c r="C95" s="40"/>
      <c r="D95" s="39" t="s">
        <v>57</v>
      </c>
      <c r="E95" s="40"/>
      <c r="F95" s="40"/>
      <c r="G95" s="40"/>
      <c r="H95" s="40"/>
      <c r="I95" s="40"/>
      <c r="J95" s="40"/>
      <c r="K95" s="40"/>
      <c r="L95" s="40"/>
      <c r="M95" s="40"/>
      <c r="N95" s="40"/>
      <c r="O95" s="40"/>
      <c r="P95" s="40"/>
      <c r="Q95" s="40"/>
      <c r="R95" s="40"/>
      <c r="S95" s="40"/>
      <c r="T95" s="41"/>
      <c r="U95" s="26" t="s">
        <v>65</v>
      </c>
      <c r="V95" s="26"/>
      <c r="W95" s="26"/>
      <c r="X95" s="26"/>
      <c r="Y95" s="26"/>
      <c r="Z95" s="26" t="s">
        <v>66</v>
      </c>
      <c r="AA95" s="26"/>
      <c r="AB95" s="26"/>
      <c r="AC95" s="26"/>
      <c r="AD95" s="26"/>
      <c r="AE95" s="26" t="s">
        <v>91</v>
      </c>
      <c r="AF95" s="26"/>
      <c r="AG95" s="26"/>
      <c r="AH95" s="26"/>
      <c r="AI95" s="50" t="s">
        <v>169</v>
      </c>
      <c r="AJ95" s="50"/>
      <c r="AK95" s="50"/>
      <c r="AL95" s="50"/>
      <c r="AM95" s="50"/>
      <c r="AN95" s="26" t="s">
        <v>67</v>
      </c>
      <c r="AO95" s="26"/>
      <c r="AP95" s="26"/>
      <c r="AQ95" s="26"/>
      <c r="AR95" s="26"/>
      <c r="AS95" s="26" t="s">
        <v>68</v>
      </c>
      <c r="AT95" s="26"/>
      <c r="AU95" s="26"/>
      <c r="AV95" s="26"/>
      <c r="AW95" s="26"/>
      <c r="AX95" s="26" t="s">
        <v>92</v>
      </c>
      <c r="AY95" s="26"/>
      <c r="AZ95" s="26"/>
      <c r="BA95" s="26"/>
      <c r="BB95" s="50" t="s">
        <v>169</v>
      </c>
      <c r="BC95" s="50"/>
      <c r="BD95" s="50"/>
      <c r="BE95" s="50"/>
      <c r="BF95" s="50"/>
      <c r="BG95" s="26" t="s">
        <v>58</v>
      </c>
      <c r="BH95" s="26"/>
      <c r="BI95" s="26"/>
      <c r="BJ95" s="26"/>
      <c r="BK95" s="26"/>
      <c r="BL95" s="26" t="s">
        <v>59</v>
      </c>
      <c r="BM95" s="26"/>
      <c r="BN95" s="26"/>
      <c r="BO95" s="26"/>
      <c r="BP95" s="26"/>
      <c r="BQ95" s="26" t="s">
        <v>93</v>
      </c>
      <c r="BR95" s="26"/>
      <c r="BS95" s="26"/>
      <c r="BT95" s="26"/>
      <c r="BU95" s="50" t="s">
        <v>169</v>
      </c>
      <c r="BV95" s="50"/>
      <c r="BW95" s="50"/>
      <c r="BX95" s="50"/>
      <c r="BY95" s="50"/>
      <c r="CA95" t="s">
        <v>33</v>
      </c>
    </row>
    <row r="96" spans="1:79" s="99" customFormat="1" ht="25.5" customHeight="1" x14ac:dyDescent="0.2">
      <c r="A96" s="89">
        <v>1</v>
      </c>
      <c r="B96" s="90"/>
      <c r="C96" s="90"/>
      <c r="D96" s="92" t="s">
        <v>693</v>
      </c>
      <c r="E96" s="93"/>
      <c r="F96" s="93"/>
      <c r="G96" s="93"/>
      <c r="H96" s="93"/>
      <c r="I96" s="93"/>
      <c r="J96" s="93"/>
      <c r="K96" s="93"/>
      <c r="L96" s="93"/>
      <c r="M96" s="93"/>
      <c r="N96" s="93"/>
      <c r="O96" s="93"/>
      <c r="P96" s="93"/>
      <c r="Q96" s="93"/>
      <c r="R96" s="93"/>
      <c r="S96" s="93"/>
      <c r="T96" s="94"/>
      <c r="U96" s="96">
        <v>9999.9</v>
      </c>
      <c r="V96" s="97"/>
      <c r="W96" s="97"/>
      <c r="X96" s="97"/>
      <c r="Y96" s="98"/>
      <c r="Z96" s="96">
        <v>364990</v>
      </c>
      <c r="AA96" s="97"/>
      <c r="AB96" s="97"/>
      <c r="AC96" s="97"/>
      <c r="AD96" s="98"/>
      <c r="AE96" s="96">
        <v>0</v>
      </c>
      <c r="AF96" s="97"/>
      <c r="AG96" s="97"/>
      <c r="AH96" s="98"/>
      <c r="AI96" s="96">
        <f>IF(ISNUMBER(U96),U96,0)+IF(ISNUMBER(Z96),Z96,0)</f>
        <v>374989.9</v>
      </c>
      <c r="AJ96" s="97"/>
      <c r="AK96" s="97"/>
      <c r="AL96" s="97"/>
      <c r="AM96" s="98"/>
      <c r="AN96" s="96">
        <v>0</v>
      </c>
      <c r="AO96" s="97"/>
      <c r="AP96" s="97"/>
      <c r="AQ96" s="97"/>
      <c r="AR96" s="98"/>
      <c r="AS96" s="96">
        <v>305000</v>
      </c>
      <c r="AT96" s="97"/>
      <c r="AU96" s="97"/>
      <c r="AV96" s="97"/>
      <c r="AW96" s="98"/>
      <c r="AX96" s="96">
        <v>0</v>
      </c>
      <c r="AY96" s="97"/>
      <c r="AZ96" s="97"/>
      <c r="BA96" s="98"/>
      <c r="BB96" s="96">
        <f>IF(ISNUMBER(AN96),AN96,0)+IF(ISNUMBER(AS96),AS96,0)</f>
        <v>305000</v>
      </c>
      <c r="BC96" s="97"/>
      <c r="BD96" s="97"/>
      <c r="BE96" s="97"/>
      <c r="BF96" s="98"/>
      <c r="BG96" s="96">
        <v>0</v>
      </c>
      <c r="BH96" s="97"/>
      <c r="BI96" s="97"/>
      <c r="BJ96" s="97"/>
      <c r="BK96" s="98"/>
      <c r="BL96" s="96">
        <v>0</v>
      </c>
      <c r="BM96" s="97"/>
      <c r="BN96" s="97"/>
      <c r="BO96" s="97"/>
      <c r="BP96" s="98"/>
      <c r="BQ96" s="96">
        <v>0</v>
      </c>
      <c r="BR96" s="97"/>
      <c r="BS96" s="97"/>
      <c r="BT96" s="98"/>
      <c r="BU96" s="96">
        <f>IF(ISNUMBER(BG96),BG96,0)+IF(ISNUMBER(BL96),BL96,0)</f>
        <v>0</v>
      </c>
      <c r="BV96" s="97"/>
      <c r="BW96" s="97"/>
      <c r="BX96" s="97"/>
      <c r="BY96" s="98"/>
      <c r="CA96" s="99" t="s">
        <v>34</v>
      </c>
    </row>
    <row r="97" spans="1:79" s="99" customFormat="1" ht="25.5" customHeight="1" x14ac:dyDescent="0.2">
      <c r="A97" s="89">
        <v>2</v>
      </c>
      <c r="B97" s="90"/>
      <c r="C97" s="90"/>
      <c r="D97" s="92" t="s">
        <v>694</v>
      </c>
      <c r="E97" s="93"/>
      <c r="F97" s="93"/>
      <c r="G97" s="93"/>
      <c r="H97" s="93"/>
      <c r="I97" s="93"/>
      <c r="J97" s="93"/>
      <c r="K97" s="93"/>
      <c r="L97" s="93"/>
      <c r="M97" s="93"/>
      <c r="N97" s="93"/>
      <c r="O97" s="93"/>
      <c r="P97" s="93"/>
      <c r="Q97" s="93"/>
      <c r="R97" s="93"/>
      <c r="S97" s="93"/>
      <c r="T97" s="94"/>
      <c r="U97" s="96">
        <v>0</v>
      </c>
      <c r="V97" s="97"/>
      <c r="W97" s="97"/>
      <c r="X97" s="97"/>
      <c r="Y97" s="98"/>
      <c r="Z97" s="96">
        <v>0</v>
      </c>
      <c r="AA97" s="97"/>
      <c r="AB97" s="97"/>
      <c r="AC97" s="97"/>
      <c r="AD97" s="98"/>
      <c r="AE97" s="96">
        <v>0</v>
      </c>
      <c r="AF97" s="97"/>
      <c r="AG97" s="97"/>
      <c r="AH97" s="98"/>
      <c r="AI97" s="96">
        <f>IF(ISNUMBER(U97),U97,0)+IF(ISNUMBER(Z97),Z97,0)</f>
        <v>0</v>
      </c>
      <c r="AJ97" s="97"/>
      <c r="AK97" s="97"/>
      <c r="AL97" s="97"/>
      <c r="AM97" s="98"/>
      <c r="AN97" s="96">
        <v>0</v>
      </c>
      <c r="AO97" s="97"/>
      <c r="AP97" s="97"/>
      <c r="AQ97" s="97"/>
      <c r="AR97" s="98"/>
      <c r="AS97" s="96">
        <v>0</v>
      </c>
      <c r="AT97" s="97"/>
      <c r="AU97" s="97"/>
      <c r="AV97" s="97"/>
      <c r="AW97" s="98"/>
      <c r="AX97" s="96">
        <v>0</v>
      </c>
      <c r="AY97" s="97"/>
      <c r="AZ97" s="97"/>
      <c r="BA97" s="98"/>
      <c r="BB97" s="96">
        <f>IF(ISNUMBER(AN97),AN97,0)+IF(ISNUMBER(AS97),AS97,0)</f>
        <v>0</v>
      </c>
      <c r="BC97" s="97"/>
      <c r="BD97" s="97"/>
      <c r="BE97" s="97"/>
      <c r="BF97" s="98"/>
      <c r="BG97" s="96">
        <v>0</v>
      </c>
      <c r="BH97" s="97"/>
      <c r="BI97" s="97"/>
      <c r="BJ97" s="97"/>
      <c r="BK97" s="98"/>
      <c r="BL97" s="96">
        <v>200000</v>
      </c>
      <c r="BM97" s="97"/>
      <c r="BN97" s="97"/>
      <c r="BO97" s="97"/>
      <c r="BP97" s="98"/>
      <c r="BQ97" s="96">
        <v>200000</v>
      </c>
      <c r="BR97" s="97"/>
      <c r="BS97" s="97"/>
      <c r="BT97" s="98"/>
      <c r="BU97" s="96">
        <f>IF(ISNUMBER(BG97),BG97,0)+IF(ISNUMBER(BL97),BL97,0)</f>
        <v>200000</v>
      </c>
      <c r="BV97" s="97"/>
      <c r="BW97" s="97"/>
      <c r="BX97" s="97"/>
      <c r="BY97" s="98"/>
    </row>
    <row r="98" spans="1:79" s="6" customFormat="1" ht="12.75" customHeight="1" x14ac:dyDescent="0.2">
      <c r="A98" s="86"/>
      <c r="B98" s="87"/>
      <c r="C98" s="87"/>
      <c r="D98" s="100" t="s">
        <v>147</v>
      </c>
      <c r="E98" s="101"/>
      <c r="F98" s="101"/>
      <c r="G98" s="101"/>
      <c r="H98" s="101"/>
      <c r="I98" s="101"/>
      <c r="J98" s="101"/>
      <c r="K98" s="101"/>
      <c r="L98" s="101"/>
      <c r="M98" s="101"/>
      <c r="N98" s="101"/>
      <c r="O98" s="101"/>
      <c r="P98" s="101"/>
      <c r="Q98" s="101"/>
      <c r="R98" s="101"/>
      <c r="S98" s="101"/>
      <c r="T98" s="102"/>
      <c r="U98" s="104">
        <v>9999.9</v>
      </c>
      <c r="V98" s="105"/>
      <c r="W98" s="105"/>
      <c r="X98" s="105"/>
      <c r="Y98" s="106"/>
      <c r="Z98" s="104">
        <v>364990</v>
      </c>
      <c r="AA98" s="105"/>
      <c r="AB98" s="105"/>
      <c r="AC98" s="105"/>
      <c r="AD98" s="106"/>
      <c r="AE98" s="104">
        <v>0</v>
      </c>
      <c r="AF98" s="105"/>
      <c r="AG98" s="105"/>
      <c r="AH98" s="106"/>
      <c r="AI98" s="104">
        <f>IF(ISNUMBER(U98),U98,0)+IF(ISNUMBER(Z98),Z98,0)</f>
        <v>374989.9</v>
      </c>
      <c r="AJ98" s="105"/>
      <c r="AK98" s="105"/>
      <c r="AL98" s="105"/>
      <c r="AM98" s="106"/>
      <c r="AN98" s="104">
        <v>0</v>
      </c>
      <c r="AO98" s="105"/>
      <c r="AP98" s="105"/>
      <c r="AQ98" s="105"/>
      <c r="AR98" s="106"/>
      <c r="AS98" s="104">
        <v>305000</v>
      </c>
      <c r="AT98" s="105"/>
      <c r="AU98" s="105"/>
      <c r="AV98" s="105"/>
      <c r="AW98" s="106"/>
      <c r="AX98" s="104">
        <v>0</v>
      </c>
      <c r="AY98" s="105"/>
      <c r="AZ98" s="105"/>
      <c r="BA98" s="106"/>
      <c r="BB98" s="104">
        <f>IF(ISNUMBER(AN98),AN98,0)+IF(ISNUMBER(AS98),AS98,0)</f>
        <v>305000</v>
      </c>
      <c r="BC98" s="105"/>
      <c r="BD98" s="105"/>
      <c r="BE98" s="105"/>
      <c r="BF98" s="106"/>
      <c r="BG98" s="104">
        <v>0</v>
      </c>
      <c r="BH98" s="105"/>
      <c r="BI98" s="105"/>
      <c r="BJ98" s="105"/>
      <c r="BK98" s="106"/>
      <c r="BL98" s="104">
        <v>200000</v>
      </c>
      <c r="BM98" s="105"/>
      <c r="BN98" s="105"/>
      <c r="BO98" s="105"/>
      <c r="BP98" s="106"/>
      <c r="BQ98" s="104">
        <v>200000</v>
      </c>
      <c r="BR98" s="105"/>
      <c r="BS98" s="105"/>
      <c r="BT98" s="106"/>
      <c r="BU98" s="104">
        <f>IF(ISNUMBER(BG98),BG98,0)+IF(ISNUMBER(BL98),BL98,0)</f>
        <v>200000</v>
      </c>
      <c r="BV98" s="105"/>
      <c r="BW98" s="105"/>
      <c r="BX98" s="105"/>
      <c r="BY98" s="106"/>
    </row>
    <row r="100" spans="1:79" ht="14.25" customHeight="1" x14ac:dyDescent="0.2">
      <c r="A100" s="29" t="s">
        <v>288</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15" customHeight="1" x14ac:dyDescent="0.2">
      <c r="A101" s="75" t="s">
        <v>258</v>
      </c>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row>
    <row r="102" spans="1:79" ht="23.1" customHeight="1" x14ac:dyDescent="0.2">
      <c r="A102" s="51" t="s">
        <v>6</v>
      </c>
      <c r="B102" s="52"/>
      <c r="C102" s="52"/>
      <c r="D102" s="51" t="s">
        <v>121</v>
      </c>
      <c r="E102" s="52"/>
      <c r="F102" s="52"/>
      <c r="G102" s="52"/>
      <c r="H102" s="52"/>
      <c r="I102" s="52"/>
      <c r="J102" s="52"/>
      <c r="K102" s="52"/>
      <c r="L102" s="52"/>
      <c r="M102" s="52"/>
      <c r="N102" s="52"/>
      <c r="O102" s="52"/>
      <c r="P102" s="52"/>
      <c r="Q102" s="52"/>
      <c r="R102" s="52"/>
      <c r="S102" s="52"/>
      <c r="T102" s="53"/>
      <c r="U102" s="27" t="s">
        <v>280</v>
      </c>
      <c r="V102" s="27"/>
      <c r="W102" s="27"/>
      <c r="X102" s="27"/>
      <c r="Y102" s="27"/>
      <c r="Z102" s="27"/>
      <c r="AA102" s="27"/>
      <c r="AB102" s="27"/>
      <c r="AC102" s="27"/>
      <c r="AD102" s="27"/>
      <c r="AE102" s="27"/>
      <c r="AF102" s="27"/>
      <c r="AG102" s="27"/>
      <c r="AH102" s="27"/>
      <c r="AI102" s="27"/>
      <c r="AJ102" s="27"/>
      <c r="AK102" s="27"/>
      <c r="AL102" s="27"/>
      <c r="AM102" s="27"/>
      <c r="AN102" s="27"/>
      <c r="AO102" s="27" t="s">
        <v>285</v>
      </c>
      <c r="AP102" s="27"/>
      <c r="AQ102" s="27"/>
      <c r="AR102" s="27"/>
      <c r="AS102" s="27"/>
      <c r="AT102" s="27"/>
      <c r="AU102" s="27"/>
      <c r="AV102" s="27"/>
      <c r="AW102" s="27"/>
      <c r="AX102" s="27"/>
      <c r="AY102" s="27"/>
      <c r="AZ102" s="27"/>
      <c r="BA102" s="27"/>
      <c r="BB102" s="27"/>
      <c r="BC102" s="27"/>
      <c r="BD102" s="27"/>
      <c r="BE102" s="27"/>
      <c r="BF102" s="27"/>
      <c r="BG102" s="27"/>
      <c r="BH102" s="27"/>
    </row>
    <row r="103" spans="1:79" ht="54" customHeight="1" x14ac:dyDescent="0.2">
      <c r="A103" s="54"/>
      <c r="B103" s="55"/>
      <c r="C103" s="55"/>
      <c r="D103" s="54"/>
      <c r="E103" s="55"/>
      <c r="F103" s="55"/>
      <c r="G103" s="55"/>
      <c r="H103" s="55"/>
      <c r="I103" s="55"/>
      <c r="J103" s="55"/>
      <c r="K103" s="55"/>
      <c r="L103" s="55"/>
      <c r="M103" s="55"/>
      <c r="N103" s="55"/>
      <c r="O103" s="55"/>
      <c r="P103" s="55"/>
      <c r="Q103" s="55"/>
      <c r="R103" s="55"/>
      <c r="S103" s="55"/>
      <c r="T103" s="56"/>
      <c r="U103" s="36" t="s">
        <v>4</v>
      </c>
      <c r="V103" s="37"/>
      <c r="W103" s="37"/>
      <c r="X103" s="37"/>
      <c r="Y103" s="38"/>
      <c r="Z103" s="36" t="s">
        <v>3</v>
      </c>
      <c r="AA103" s="37"/>
      <c r="AB103" s="37"/>
      <c r="AC103" s="37"/>
      <c r="AD103" s="38"/>
      <c r="AE103" s="57" t="s">
        <v>116</v>
      </c>
      <c r="AF103" s="58"/>
      <c r="AG103" s="58"/>
      <c r="AH103" s="58"/>
      <c r="AI103" s="59"/>
      <c r="AJ103" s="36" t="s">
        <v>5</v>
      </c>
      <c r="AK103" s="37"/>
      <c r="AL103" s="37"/>
      <c r="AM103" s="37"/>
      <c r="AN103" s="38"/>
      <c r="AO103" s="36" t="s">
        <v>4</v>
      </c>
      <c r="AP103" s="37"/>
      <c r="AQ103" s="37"/>
      <c r="AR103" s="37"/>
      <c r="AS103" s="38"/>
      <c r="AT103" s="36" t="s">
        <v>3</v>
      </c>
      <c r="AU103" s="37"/>
      <c r="AV103" s="37"/>
      <c r="AW103" s="37"/>
      <c r="AX103" s="38"/>
      <c r="AY103" s="57" t="s">
        <v>116</v>
      </c>
      <c r="AZ103" s="58"/>
      <c r="BA103" s="58"/>
      <c r="BB103" s="58"/>
      <c r="BC103" s="59"/>
      <c r="BD103" s="27" t="s">
        <v>96</v>
      </c>
      <c r="BE103" s="27"/>
      <c r="BF103" s="27"/>
      <c r="BG103" s="27"/>
      <c r="BH103" s="27"/>
    </row>
    <row r="104" spans="1:79" ht="15" customHeight="1" x14ac:dyDescent="0.2">
      <c r="A104" s="36" t="s">
        <v>168</v>
      </c>
      <c r="B104" s="37"/>
      <c r="C104" s="37"/>
      <c r="D104" s="36">
        <v>2</v>
      </c>
      <c r="E104" s="37"/>
      <c r="F104" s="37"/>
      <c r="G104" s="37"/>
      <c r="H104" s="37"/>
      <c r="I104" s="37"/>
      <c r="J104" s="37"/>
      <c r="K104" s="37"/>
      <c r="L104" s="37"/>
      <c r="M104" s="37"/>
      <c r="N104" s="37"/>
      <c r="O104" s="37"/>
      <c r="P104" s="37"/>
      <c r="Q104" s="37"/>
      <c r="R104" s="37"/>
      <c r="S104" s="37"/>
      <c r="T104" s="38"/>
      <c r="U104" s="36">
        <v>3</v>
      </c>
      <c r="V104" s="37"/>
      <c r="W104" s="37"/>
      <c r="X104" s="37"/>
      <c r="Y104" s="38"/>
      <c r="Z104" s="36">
        <v>4</v>
      </c>
      <c r="AA104" s="37"/>
      <c r="AB104" s="37"/>
      <c r="AC104" s="37"/>
      <c r="AD104" s="38"/>
      <c r="AE104" s="36">
        <v>5</v>
      </c>
      <c r="AF104" s="37"/>
      <c r="AG104" s="37"/>
      <c r="AH104" s="37"/>
      <c r="AI104" s="38"/>
      <c r="AJ104" s="36">
        <v>6</v>
      </c>
      <c r="AK104" s="37"/>
      <c r="AL104" s="37"/>
      <c r="AM104" s="37"/>
      <c r="AN104" s="38"/>
      <c r="AO104" s="36">
        <v>7</v>
      </c>
      <c r="AP104" s="37"/>
      <c r="AQ104" s="37"/>
      <c r="AR104" s="37"/>
      <c r="AS104" s="38"/>
      <c r="AT104" s="36">
        <v>8</v>
      </c>
      <c r="AU104" s="37"/>
      <c r="AV104" s="37"/>
      <c r="AW104" s="37"/>
      <c r="AX104" s="38"/>
      <c r="AY104" s="36">
        <v>9</v>
      </c>
      <c r="AZ104" s="37"/>
      <c r="BA104" s="37"/>
      <c r="BB104" s="37"/>
      <c r="BC104" s="38"/>
      <c r="BD104" s="36">
        <v>10</v>
      </c>
      <c r="BE104" s="37"/>
      <c r="BF104" s="37"/>
      <c r="BG104" s="37"/>
      <c r="BH104" s="38"/>
    </row>
    <row r="105" spans="1:79" s="1" customFormat="1" ht="12.75" hidden="1" customHeight="1" x14ac:dyDescent="0.2">
      <c r="A105" s="39" t="s">
        <v>69</v>
      </c>
      <c r="B105" s="40"/>
      <c r="C105" s="40"/>
      <c r="D105" s="39" t="s">
        <v>57</v>
      </c>
      <c r="E105" s="40"/>
      <c r="F105" s="40"/>
      <c r="G105" s="40"/>
      <c r="H105" s="40"/>
      <c r="I105" s="40"/>
      <c r="J105" s="40"/>
      <c r="K105" s="40"/>
      <c r="L105" s="40"/>
      <c r="M105" s="40"/>
      <c r="N105" s="40"/>
      <c r="O105" s="40"/>
      <c r="P105" s="40"/>
      <c r="Q105" s="40"/>
      <c r="R105" s="40"/>
      <c r="S105" s="40"/>
      <c r="T105" s="41"/>
      <c r="U105" s="39" t="s">
        <v>60</v>
      </c>
      <c r="V105" s="40"/>
      <c r="W105" s="40"/>
      <c r="X105" s="40"/>
      <c r="Y105" s="41"/>
      <c r="Z105" s="39" t="s">
        <v>61</v>
      </c>
      <c r="AA105" s="40"/>
      <c r="AB105" s="40"/>
      <c r="AC105" s="40"/>
      <c r="AD105" s="41"/>
      <c r="AE105" s="39" t="s">
        <v>94</v>
      </c>
      <c r="AF105" s="40"/>
      <c r="AG105" s="40"/>
      <c r="AH105" s="40"/>
      <c r="AI105" s="41"/>
      <c r="AJ105" s="47" t="s">
        <v>170</v>
      </c>
      <c r="AK105" s="48"/>
      <c r="AL105" s="48"/>
      <c r="AM105" s="48"/>
      <c r="AN105" s="49"/>
      <c r="AO105" s="39" t="s">
        <v>62</v>
      </c>
      <c r="AP105" s="40"/>
      <c r="AQ105" s="40"/>
      <c r="AR105" s="40"/>
      <c r="AS105" s="41"/>
      <c r="AT105" s="39" t="s">
        <v>63</v>
      </c>
      <c r="AU105" s="40"/>
      <c r="AV105" s="40"/>
      <c r="AW105" s="40"/>
      <c r="AX105" s="41"/>
      <c r="AY105" s="39" t="s">
        <v>95</v>
      </c>
      <c r="AZ105" s="40"/>
      <c r="BA105" s="40"/>
      <c r="BB105" s="40"/>
      <c r="BC105" s="41"/>
      <c r="BD105" s="50" t="s">
        <v>170</v>
      </c>
      <c r="BE105" s="50"/>
      <c r="BF105" s="50"/>
      <c r="BG105" s="50"/>
      <c r="BH105" s="50"/>
      <c r="CA105" s="1" t="s">
        <v>35</v>
      </c>
    </row>
    <row r="106" spans="1:79" s="99" customFormat="1" ht="25.5" customHeight="1" x14ac:dyDescent="0.2">
      <c r="A106" s="89">
        <v>1</v>
      </c>
      <c r="B106" s="90"/>
      <c r="C106" s="90"/>
      <c r="D106" s="92" t="s">
        <v>693</v>
      </c>
      <c r="E106" s="93"/>
      <c r="F106" s="93"/>
      <c r="G106" s="93"/>
      <c r="H106" s="93"/>
      <c r="I106" s="93"/>
      <c r="J106" s="93"/>
      <c r="K106" s="93"/>
      <c r="L106" s="93"/>
      <c r="M106" s="93"/>
      <c r="N106" s="93"/>
      <c r="O106" s="93"/>
      <c r="P106" s="93"/>
      <c r="Q106" s="93"/>
      <c r="R106" s="93"/>
      <c r="S106" s="93"/>
      <c r="T106" s="94"/>
      <c r="U106" s="96">
        <v>0</v>
      </c>
      <c r="V106" s="97"/>
      <c r="W106" s="97"/>
      <c r="X106" s="97"/>
      <c r="Y106" s="98"/>
      <c r="Z106" s="96">
        <v>0</v>
      </c>
      <c r="AA106" s="97"/>
      <c r="AB106" s="97"/>
      <c r="AC106" s="97"/>
      <c r="AD106" s="98"/>
      <c r="AE106" s="95">
        <v>0</v>
      </c>
      <c r="AF106" s="95"/>
      <c r="AG106" s="95"/>
      <c r="AH106" s="95"/>
      <c r="AI106" s="95"/>
      <c r="AJ106" s="110">
        <f>IF(ISNUMBER(U106),U106,0)+IF(ISNUMBER(Z106),Z106,0)</f>
        <v>0</v>
      </c>
      <c r="AK106" s="110"/>
      <c r="AL106" s="110"/>
      <c r="AM106" s="110"/>
      <c r="AN106" s="110"/>
      <c r="AO106" s="95">
        <v>0</v>
      </c>
      <c r="AP106" s="95"/>
      <c r="AQ106" s="95"/>
      <c r="AR106" s="95"/>
      <c r="AS106" s="95"/>
      <c r="AT106" s="110">
        <v>0</v>
      </c>
      <c r="AU106" s="110"/>
      <c r="AV106" s="110"/>
      <c r="AW106" s="110"/>
      <c r="AX106" s="110"/>
      <c r="AY106" s="95">
        <v>0</v>
      </c>
      <c r="AZ106" s="95"/>
      <c r="BA106" s="95"/>
      <c r="BB106" s="95"/>
      <c r="BC106" s="95"/>
      <c r="BD106" s="110">
        <f>IF(ISNUMBER(AO106),AO106,0)+IF(ISNUMBER(AT106),AT106,0)</f>
        <v>0</v>
      </c>
      <c r="BE106" s="110"/>
      <c r="BF106" s="110"/>
      <c r="BG106" s="110"/>
      <c r="BH106" s="110"/>
      <c r="CA106" s="99" t="s">
        <v>36</v>
      </c>
    </row>
    <row r="107" spans="1:79" s="99" customFormat="1" ht="25.5" customHeight="1" x14ac:dyDescent="0.2">
      <c r="A107" s="89">
        <v>2</v>
      </c>
      <c r="B107" s="90"/>
      <c r="C107" s="90"/>
      <c r="D107" s="92" t="s">
        <v>694</v>
      </c>
      <c r="E107" s="93"/>
      <c r="F107" s="93"/>
      <c r="G107" s="93"/>
      <c r="H107" s="93"/>
      <c r="I107" s="93"/>
      <c r="J107" s="93"/>
      <c r="K107" s="93"/>
      <c r="L107" s="93"/>
      <c r="M107" s="93"/>
      <c r="N107" s="93"/>
      <c r="O107" s="93"/>
      <c r="P107" s="93"/>
      <c r="Q107" s="93"/>
      <c r="R107" s="93"/>
      <c r="S107" s="93"/>
      <c r="T107" s="94"/>
      <c r="U107" s="96">
        <v>0</v>
      </c>
      <c r="V107" s="97"/>
      <c r="W107" s="97"/>
      <c r="X107" s="97"/>
      <c r="Y107" s="98"/>
      <c r="Z107" s="96">
        <v>200000</v>
      </c>
      <c r="AA107" s="97"/>
      <c r="AB107" s="97"/>
      <c r="AC107" s="97"/>
      <c r="AD107" s="98"/>
      <c r="AE107" s="95">
        <v>200000</v>
      </c>
      <c r="AF107" s="95"/>
      <c r="AG107" s="95"/>
      <c r="AH107" s="95"/>
      <c r="AI107" s="95"/>
      <c r="AJ107" s="110">
        <f>IF(ISNUMBER(U107),U107,0)+IF(ISNUMBER(Z107),Z107,0)</f>
        <v>200000</v>
      </c>
      <c r="AK107" s="110"/>
      <c r="AL107" s="110"/>
      <c r="AM107" s="110"/>
      <c r="AN107" s="110"/>
      <c r="AO107" s="95">
        <v>0</v>
      </c>
      <c r="AP107" s="95"/>
      <c r="AQ107" s="95"/>
      <c r="AR107" s="95"/>
      <c r="AS107" s="95"/>
      <c r="AT107" s="110">
        <v>200000</v>
      </c>
      <c r="AU107" s="110"/>
      <c r="AV107" s="110"/>
      <c r="AW107" s="110"/>
      <c r="AX107" s="110"/>
      <c r="AY107" s="95">
        <v>200000</v>
      </c>
      <c r="AZ107" s="95"/>
      <c r="BA107" s="95"/>
      <c r="BB107" s="95"/>
      <c r="BC107" s="95"/>
      <c r="BD107" s="110">
        <f>IF(ISNUMBER(AO107),AO107,0)+IF(ISNUMBER(AT107),AT107,0)</f>
        <v>200000</v>
      </c>
      <c r="BE107" s="110"/>
      <c r="BF107" s="110"/>
      <c r="BG107" s="110"/>
      <c r="BH107" s="110"/>
    </row>
    <row r="108" spans="1:79" s="6" customFormat="1" ht="12.75" customHeight="1" x14ac:dyDescent="0.2">
      <c r="A108" s="86"/>
      <c r="B108" s="87"/>
      <c r="C108" s="87"/>
      <c r="D108" s="100" t="s">
        <v>147</v>
      </c>
      <c r="E108" s="101"/>
      <c r="F108" s="101"/>
      <c r="G108" s="101"/>
      <c r="H108" s="101"/>
      <c r="I108" s="101"/>
      <c r="J108" s="101"/>
      <c r="K108" s="101"/>
      <c r="L108" s="101"/>
      <c r="M108" s="101"/>
      <c r="N108" s="101"/>
      <c r="O108" s="101"/>
      <c r="P108" s="101"/>
      <c r="Q108" s="101"/>
      <c r="R108" s="101"/>
      <c r="S108" s="101"/>
      <c r="T108" s="102"/>
      <c r="U108" s="104">
        <v>0</v>
      </c>
      <c r="V108" s="105"/>
      <c r="W108" s="105"/>
      <c r="X108" s="105"/>
      <c r="Y108" s="106"/>
      <c r="Z108" s="104">
        <v>200000</v>
      </c>
      <c r="AA108" s="105"/>
      <c r="AB108" s="105"/>
      <c r="AC108" s="105"/>
      <c r="AD108" s="106"/>
      <c r="AE108" s="103">
        <v>200000</v>
      </c>
      <c r="AF108" s="103"/>
      <c r="AG108" s="103"/>
      <c r="AH108" s="103"/>
      <c r="AI108" s="103"/>
      <c r="AJ108" s="85">
        <f>IF(ISNUMBER(U108),U108,0)+IF(ISNUMBER(Z108),Z108,0)</f>
        <v>200000</v>
      </c>
      <c r="AK108" s="85"/>
      <c r="AL108" s="85"/>
      <c r="AM108" s="85"/>
      <c r="AN108" s="85"/>
      <c r="AO108" s="103">
        <v>0</v>
      </c>
      <c r="AP108" s="103"/>
      <c r="AQ108" s="103"/>
      <c r="AR108" s="103"/>
      <c r="AS108" s="103"/>
      <c r="AT108" s="85">
        <v>200000</v>
      </c>
      <c r="AU108" s="85"/>
      <c r="AV108" s="85"/>
      <c r="AW108" s="85"/>
      <c r="AX108" s="85"/>
      <c r="AY108" s="103">
        <v>200000</v>
      </c>
      <c r="AZ108" s="103"/>
      <c r="BA108" s="103"/>
      <c r="BB108" s="103"/>
      <c r="BC108" s="103"/>
      <c r="BD108" s="85">
        <f>IF(ISNUMBER(AO108),AO108,0)+IF(ISNUMBER(AT108),AT108,0)</f>
        <v>200000</v>
      </c>
      <c r="BE108" s="85"/>
      <c r="BF108" s="85"/>
      <c r="BG108" s="85"/>
      <c r="BH108" s="85"/>
    </row>
    <row r="109" spans="1:79" s="5" customFormat="1" ht="12.75" customHeight="1" x14ac:dyDescent="0.2">
      <c r="A109" s="17"/>
      <c r="B109" s="17"/>
      <c r="C109" s="17"/>
      <c r="D109" s="17"/>
      <c r="E109" s="17"/>
      <c r="F109" s="17"/>
      <c r="G109" s="17"/>
      <c r="H109" s="17"/>
      <c r="I109" s="17"/>
      <c r="J109" s="17"/>
      <c r="K109" s="17"/>
      <c r="L109" s="17"/>
      <c r="M109" s="17"/>
      <c r="N109" s="17"/>
      <c r="O109" s="17"/>
      <c r="P109" s="17"/>
      <c r="Q109" s="17"/>
      <c r="R109" s="17"/>
      <c r="S109" s="17"/>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row>
    <row r="111" spans="1:79" ht="14.25" customHeight="1" x14ac:dyDescent="0.2">
      <c r="A111" s="29" t="s">
        <v>152</v>
      </c>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row>
    <row r="112" spans="1:79" ht="14.25" customHeight="1" x14ac:dyDescent="0.2">
      <c r="A112" s="29" t="s">
        <v>274</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79" ht="23.1" customHeight="1" x14ac:dyDescent="0.2">
      <c r="A113" s="51" t="s">
        <v>6</v>
      </c>
      <c r="B113" s="52"/>
      <c r="C113" s="52"/>
      <c r="D113" s="27" t="s">
        <v>9</v>
      </c>
      <c r="E113" s="27"/>
      <c r="F113" s="27"/>
      <c r="G113" s="27"/>
      <c r="H113" s="27"/>
      <c r="I113" s="27"/>
      <c r="J113" s="27"/>
      <c r="K113" s="27"/>
      <c r="L113" s="27"/>
      <c r="M113" s="27"/>
      <c r="N113" s="27"/>
      <c r="O113" s="27"/>
      <c r="P113" s="27"/>
      <c r="Q113" s="27" t="s">
        <v>8</v>
      </c>
      <c r="R113" s="27"/>
      <c r="S113" s="27"/>
      <c r="T113" s="27"/>
      <c r="U113" s="27"/>
      <c r="V113" s="27" t="s">
        <v>7</v>
      </c>
      <c r="W113" s="27"/>
      <c r="X113" s="27"/>
      <c r="Y113" s="27"/>
      <c r="Z113" s="27"/>
      <c r="AA113" s="27"/>
      <c r="AB113" s="27"/>
      <c r="AC113" s="27"/>
      <c r="AD113" s="27"/>
      <c r="AE113" s="27"/>
      <c r="AF113" s="36" t="s">
        <v>259</v>
      </c>
      <c r="AG113" s="37"/>
      <c r="AH113" s="37"/>
      <c r="AI113" s="37"/>
      <c r="AJ113" s="37"/>
      <c r="AK113" s="37"/>
      <c r="AL113" s="37"/>
      <c r="AM113" s="37"/>
      <c r="AN113" s="37"/>
      <c r="AO113" s="37"/>
      <c r="AP113" s="37"/>
      <c r="AQ113" s="37"/>
      <c r="AR113" s="37"/>
      <c r="AS113" s="37"/>
      <c r="AT113" s="38"/>
      <c r="AU113" s="36" t="s">
        <v>262</v>
      </c>
      <c r="AV113" s="37"/>
      <c r="AW113" s="37"/>
      <c r="AX113" s="37"/>
      <c r="AY113" s="37"/>
      <c r="AZ113" s="37"/>
      <c r="BA113" s="37"/>
      <c r="BB113" s="37"/>
      <c r="BC113" s="37"/>
      <c r="BD113" s="37"/>
      <c r="BE113" s="37"/>
      <c r="BF113" s="37"/>
      <c r="BG113" s="37"/>
      <c r="BH113" s="37"/>
      <c r="BI113" s="38"/>
      <c r="BJ113" s="36" t="s">
        <v>270</v>
      </c>
      <c r="BK113" s="37"/>
      <c r="BL113" s="37"/>
      <c r="BM113" s="37"/>
      <c r="BN113" s="37"/>
      <c r="BO113" s="37"/>
      <c r="BP113" s="37"/>
      <c r="BQ113" s="37"/>
      <c r="BR113" s="37"/>
      <c r="BS113" s="37"/>
      <c r="BT113" s="37"/>
      <c r="BU113" s="37"/>
      <c r="BV113" s="37"/>
      <c r="BW113" s="37"/>
      <c r="BX113" s="38"/>
    </row>
    <row r="114" spans="1:79" ht="32.25" customHeight="1" x14ac:dyDescent="0.2">
      <c r="A114" s="54"/>
      <c r="B114" s="55"/>
      <c r="C114" s="55"/>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t="s">
        <v>4</v>
      </c>
      <c r="AG114" s="27"/>
      <c r="AH114" s="27"/>
      <c r="AI114" s="27"/>
      <c r="AJ114" s="27"/>
      <c r="AK114" s="27" t="s">
        <v>3</v>
      </c>
      <c r="AL114" s="27"/>
      <c r="AM114" s="27"/>
      <c r="AN114" s="27"/>
      <c r="AO114" s="27"/>
      <c r="AP114" s="27" t="s">
        <v>123</v>
      </c>
      <c r="AQ114" s="27"/>
      <c r="AR114" s="27"/>
      <c r="AS114" s="27"/>
      <c r="AT114" s="27"/>
      <c r="AU114" s="27" t="s">
        <v>4</v>
      </c>
      <c r="AV114" s="27"/>
      <c r="AW114" s="27"/>
      <c r="AX114" s="27"/>
      <c r="AY114" s="27"/>
      <c r="AZ114" s="27" t="s">
        <v>3</v>
      </c>
      <c r="BA114" s="27"/>
      <c r="BB114" s="27"/>
      <c r="BC114" s="27"/>
      <c r="BD114" s="27"/>
      <c r="BE114" s="27" t="s">
        <v>90</v>
      </c>
      <c r="BF114" s="27"/>
      <c r="BG114" s="27"/>
      <c r="BH114" s="27"/>
      <c r="BI114" s="27"/>
      <c r="BJ114" s="27" t="s">
        <v>4</v>
      </c>
      <c r="BK114" s="27"/>
      <c r="BL114" s="27"/>
      <c r="BM114" s="27"/>
      <c r="BN114" s="27"/>
      <c r="BO114" s="27" t="s">
        <v>3</v>
      </c>
      <c r="BP114" s="27"/>
      <c r="BQ114" s="27"/>
      <c r="BR114" s="27"/>
      <c r="BS114" s="27"/>
      <c r="BT114" s="27" t="s">
        <v>97</v>
      </c>
      <c r="BU114" s="27"/>
      <c r="BV114" s="27"/>
      <c r="BW114" s="27"/>
      <c r="BX114" s="27"/>
    </row>
    <row r="115" spans="1:79" ht="15" customHeight="1" x14ac:dyDescent="0.2">
      <c r="A115" s="36">
        <v>1</v>
      </c>
      <c r="B115" s="37"/>
      <c r="C115" s="37"/>
      <c r="D115" s="27">
        <v>2</v>
      </c>
      <c r="E115" s="27"/>
      <c r="F115" s="27"/>
      <c r="G115" s="27"/>
      <c r="H115" s="27"/>
      <c r="I115" s="27"/>
      <c r="J115" s="27"/>
      <c r="K115" s="27"/>
      <c r="L115" s="27"/>
      <c r="M115" s="27"/>
      <c r="N115" s="27"/>
      <c r="O115" s="27"/>
      <c r="P115" s="27"/>
      <c r="Q115" s="27">
        <v>3</v>
      </c>
      <c r="R115" s="27"/>
      <c r="S115" s="27"/>
      <c r="T115" s="27"/>
      <c r="U115" s="27"/>
      <c r="V115" s="27">
        <v>4</v>
      </c>
      <c r="W115" s="27"/>
      <c r="X115" s="27"/>
      <c r="Y115" s="27"/>
      <c r="Z115" s="27"/>
      <c r="AA115" s="27"/>
      <c r="AB115" s="27"/>
      <c r="AC115" s="27"/>
      <c r="AD115" s="27"/>
      <c r="AE115" s="27"/>
      <c r="AF115" s="27">
        <v>5</v>
      </c>
      <c r="AG115" s="27"/>
      <c r="AH115" s="27"/>
      <c r="AI115" s="27"/>
      <c r="AJ115" s="27"/>
      <c r="AK115" s="27">
        <v>6</v>
      </c>
      <c r="AL115" s="27"/>
      <c r="AM115" s="27"/>
      <c r="AN115" s="27"/>
      <c r="AO115" s="27"/>
      <c r="AP115" s="27">
        <v>7</v>
      </c>
      <c r="AQ115" s="27"/>
      <c r="AR115" s="27"/>
      <c r="AS115" s="27"/>
      <c r="AT115" s="27"/>
      <c r="AU115" s="27">
        <v>8</v>
      </c>
      <c r="AV115" s="27"/>
      <c r="AW115" s="27"/>
      <c r="AX115" s="27"/>
      <c r="AY115" s="27"/>
      <c r="AZ115" s="27">
        <v>9</v>
      </c>
      <c r="BA115" s="27"/>
      <c r="BB115" s="27"/>
      <c r="BC115" s="27"/>
      <c r="BD115" s="27"/>
      <c r="BE115" s="27">
        <v>10</v>
      </c>
      <c r="BF115" s="27"/>
      <c r="BG115" s="27"/>
      <c r="BH115" s="27"/>
      <c r="BI115" s="27"/>
      <c r="BJ115" s="27">
        <v>11</v>
      </c>
      <c r="BK115" s="27"/>
      <c r="BL115" s="27"/>
      <c r="BM115" s="27"/>
      <c r="BN115" s="27"/>
      <c r="BO115" s="27">
        <v>12</v>
      </c>
      <c r="BP115" s="27"/>
      <c r="BQ115" s="27"/>
      <c r="BR115" s="27"/>
      <c r="BS115" s="27"/>
      <c r="BT115" s="27">
        <v>13</v>
      </c>
      <c r="BU115" s="27"/>
      <c r="BV115" s="27"/>
      <c r="BW115" s="27"/>
      <c r="BX115" s="27"/>
    </row>
    <row r="116" spans="1:79" ht="10.5" hidden="1" customHeight="1" x14ac:dyDescent="0.2">
      <c r="A116" s="39" t="s">
        <v>154</v>
      </c>
      <c r="B116" s="40"/>
      <c r="C116" s="40"/>
      <c r="D116" s="27" t="s">
        <v>57</v>
      </c>
      <c r="E116" s="27"/>
      <c r="F116" s="27"/>
      <c r="G116" s="27"/>
      <c r="H116" s="27"/>
      <c r="I116" s="27"/>
      <c r="J116" s="27"/>
      <c r="K116" s="27"/>
      <c r="L116" s="27"/>
      <c r="M116" s="27"/>
      <c r="N116" s="27"/>
      <c r="O116" s="27"/>
      <c r="P116" s="27"/>
      <c r="Q116" s="27" t="s">
        <v>70</v>
      </c>
      <c r="R116" s="27"/>
      <c r="S116" s="27"/>
      <c r="T116" s="27"/>
      <c r="U116" s="27"/>
      <c r="V116" s="27" t="s">
        <v>71</v>
      </c>
      <c r="W116" s="27"/>
      <c r="X116" s="27"/>
      <c r="Y116" s="27"/>
      <c r="Z116" s="27"/>
      <c r="AA116" s="27"/>
      <c r="AB116" s="27"/>
      <c r="AC116" s="27"/>
      <c r="AD116" s="27"/>
      <c r="AE116" s="27"/>
      <c r="AF116" s="26" t="s">
        <v>111</v>
      </c>
      <c r="AG116" s="26"/>
      <c r="AH116" s="26"/>
      <c r="AI116" s="26"/>
      <c r="AJ116" s="26"/>
      <c r="AK116" s="30" t="s">
        <v>112</v>
      </c>
      <c r="AL116" s="30"/>
      <c r="AM116" s="30"/>
      <c r="AN116" s="30"/>
      <c r="AO116" s="30"/>
      <c r="AP116" s="50" t="s">
        <v>198</v>
      </c>
      <c r="AQ116" s="50"/>
      <c r="AR116" s="50"/>
      <c r="AS116" s="50"/>
      <c r="AT116" s="50"/>
      <c r="AU116" s="26" t="s">
        <v>113</v>
      </c>
      <c r="AV116" s="26"/>
      <c r="AW116" s="26"/>
      <c r="AX116" s="26"/>
      <c r="AY116" s="26"/>
      <c r="AZ116" s="30" t="s">
        <v>114</v>
      </c>
      <c r="BA116" s="30"/>
      <c r="BB116" s="30"/>
      <c r="BC116" s="30"/>
      <c r="BD116" s="30"/>
      <c r="BE116" s="50" t="s">
        <v>198</v>
      </c>
      <c r="BF116" s="50"/>
      <c r="BG116" s="50"/>
      <c r="BH116" s="50"/>
      <c r="BI116" s="50"/>
      <c r="BJ116" s="26" t="s">
        <v>105</v>
      </c>
      <c r="BK116" s="26"/>
      <c r="BL116" s="26"/>
      <c r="BM116" s="26"/>
      <c r="BN116" s="26"/>
      <c r="BO116" s="30" t="s">
        <v>106</v>
      </c>
      <c r="BP116" s="30"/>
      <c r="BQ116" s="30"/>
      <c r="BR116" s="30"/>
      <c r="BS116" s="30"/>
      <c r="BT116" s="50" t="s">
        <v>198</v>
      </c>
      <c r="BU116" s="50"/>
      <c r="BV116" s="50"/>
      <c r="BW116" s="50"/>
      <c r="BX116" s="50"/>
      <c r="CA116" t="s">
        <v>37</v>
      </c>
    </row>
    <row r="117" spans="1:79" s="6" customFormat="1" ht="15" customHeight="1" x14ac:dyDescent="0.2">
      <c r="A117" s="86">
        <v>0</v>
      </c>
      <c r="B117" s="87"/>
      <c r="C117" s="87"/>
      <c r="D117" s="111" t="s">
        <v>197</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c r="CA117" s="6" t="s">
        <v>38</v>
      </c>
    </row>
    <row r="118" spans="1:79" s="99" customFormat="1" ht="42.75" customHeight="1" x14ac:dyDescent="0.2">
      <c r="A118" s="89">
        <v>0</v>
      </c>
      <c r="B118" s="90"/>
      <c r="C118" s="90"/>
      <c r="D118" s="114" t="s">
        <v>695</v>
      </c>
      <c r="E118" s="93"/>
      <c r="F118" s="93"/>
      <c r="G118" s="93"/>
      <c r="H118" s="93"/>
      <c r="I118" s="93"/>
      <c r="J118" s="93"/>
      <c r="K118" s="93"/>
      <c r="L118" s="93"/>
      <c r="M118" s="93"/>
      <c r="N118" s="93"/>
      <c r="O118" s="93"/>
      <c r="P118" s="94"/>
      <c r="Q118" s="27" t="s">
        <v>203</v>
      </c>
      <c r="R118" s="27"/>
      <c r="S118" s="27"/>
      <c r="T118" s="27"/>
      <c r="U118" s="27"/>
      <c r="V118" s="27" t="s">
        <v>204</v>
      </c>
      <c r="W118" s="27"/>
      <c r="X118" s="27"/>
      <c r="Y118" s="27"/>
      <c r="Z118" s="27"/>
      <c r="AA118" s="27"/>
      <c r="AB118" s="27"/>
      <c r="AC118" s="27"/>
      <c r="AD118" s="27"/>
      <c r="AE118" s="27"/>
      <c r="AF118" s="115">
        <v>0</v>
      </c>
      <c r="AG118" s="115"/>
      <c r="AH118" s="115"/>
      <c r="AI118" s="115"/>
      <c r="AJ118" s="115"/>
      <c r="AK118" s="115">
        <v>154350</v>
      </c>
      <c r="AL118" s="115"/>
      <c r="AM118" s="115"/>
      <c r="AN118" s="115"/>
      <c r="AO118" s="115"/>
      <c r="AP118" s="115">
        <v>154350</v>
      </c>
      <c r="AQ118" s="115"/>
      <c r="AR118" s="115"/>
      <c r="AS118" s="115"/>
      <c r="AT118" s="115"/>
      <c r="AU118" s="115">
        <v>0</v>
      </c>
      <c r="AV118" s="115"/>
      <c r="AW118" s="115"/>
      <c r="AX118" s="115"/>
      <c r="AY118" s="115"/>
      <c r="AZ118" s="115">
        <v>0</v>
      </c>
      <c r="BA118" s="115"/>
      <c r="BB118" s="115"/>
      <c r="BC118" s="115"/>
      <c r="BD118" s="115"/>
      <c r="BE118" s="115">
        <v>0</v>
      </c>
      <c r="BF118" s="115"/>
      <c r="BG118" s="115"/>
      <c r="BH118" s="115"/>
      <c r="BI118" s="115"/>
      <c r="BJ118" s="115">
        <v>0</v>
      </c>
      <c r="BK118" s="115"/>
      <c r="BL118" s="115"/>
      <c r="BM118" s="115"/>
      <c r="BN118" s="115"/>
      <c r="BO118" s="115">
        <v>200000</v>
      </c>
      <c r="BP118" s="115"/>
      <c r="BQ118" s="115"/>
      <c r="BR118" s="115"/>
      <c r="BS118" s="115"/>
      <c r="BT118" s="115">
        <v>200000</v>
      </c>
      <c r="BU118" s="115"/>
      <c r="BV118" s="115"/>
      <c r="BW118" s="115"/>
      <c r="BX118" s="115"/>
    </row>
    <row r="119" spans="1:79" s="99" customFormat="1" ht="30" customHeight="1" x14ac:dyDescent="0.2">
      <c r="A119" s="89">
        <v>0</v>
      </c>
      <c r="B119" s="90"/>
      <c r="C119" s="90"/>
      <c r="D119" s="114" t="s">
        <v>696</v>
      </c>
      <c r="E119" s="93"/>
      <c r="F119" s="93"/>
      <c r="G119" s="93"/>
      <c r="H119" s="93"/>
      <c r="I119" s="93"/>
      <c r="J119" s="93"/>
      <c r="K119" s="93"/>
      <c r="L119" s="93"/>
      <c r="M119" s="93"/>
      <c r="N119" s="93"/>
      <c r="O119" s="93"/>
      <c r="P119" s="94"/>
      <c r="Q119" s="27" t="s">
        <v>203</v>
      </c>
      <c r="R119" s="27"/>
      <c r="S119" s="27"/>
      <c r="T119" s="27"/>
      <c r="U119" s="27"/>
      <c r="V119" s="27" t="s">
        <v>204</v>
      </c>
      <c r="W119" s="27"/>
      <c r="X119" s="27"/>
      <c r="Y119" s="27"/>
      <c r="Z119" s="27"/>
      <c r="AA119" s="27"/>
      <c r="AB119" s="27"/>
      <c r="AC119" s="27"/>
      <c r="AD119" s="27"/>
      <c r="AE119" s="27"/>
      <c r="AF119" s="115">
        <v>0</v>
      </c>
      <c r="AG119" s="115"/>
      <c r="AH119" s="115"/>
      <c r="AI119" s="115"/>
      <c r="AJ119" s="115"/>
      <c r="AK119" s="115">
        <v>210640</v>
      </c>
      <c r="AL119" s="115"/>
      <c r="AM119" s="115"/>
      <c r="AN119" s="115"/>
      <c r="AO119" s="115"/>
      <c r="AP119" s="115">
        <v>210640</v>
      </c>
      <c r="AQ119" s="115"/>
      <c r="AR119" s="115"/>
      <c r="AS119" s="115"/>
      <c r="AT119" s="115"/>
      <c r="AU119" s="115">
        <v>0</v>
      </c>
      <c r="AV119" s="115"/>
      <c r="AW119" s="115"/>
      <c r="AX119" s="115"/>
      <c r="AY119" s="115"/>
      <c r="AZ119" s="115">
        <v>0</v>
      </c>
      <c r="BA119" s="115"/>
      <c r="BB119" s="115"/>
      <c r="BC119" s="115"/>
      <c r="BD119" s="115"/>
      <c r="BE119" s="115">
        <v>0</v>
      </c>
      <c r="BF119" s="115"/>
      <c r="BG119" s="115"/>
      <c r="BH119" s="115"/>
      <c r="BI119" s="115"/>
      <c r="BJ119" s="115">
        <v>0</v>
      </c>
      <c r="BK119" s="115"/>
      <c r="BL119" s="115"/>
      <c r="BM119" s="115"/>
      <c r="BN119" s="115"/>
      <c r="BO119" s="115">
        <v>0</v>
      </c>
      <c r="BP119" s="115"/>
      <c r="BQ119" s="115"/>
      <c r="BR119" s="115"/>
      <c r="BS119" s="115"/>
      <c r="BT119" s="115">
        <v>0</v>
      </c>
      <c r="BU119" s="115"/>
      <c r="BV119" s="115"/>
      <c r="BW119" s="115"/>
      <c r="BX119" s="115"/>
    </row>
    <row r="120" spans="1:79" s="99" customFormat="1" ht="30" customHeight="1" x14ac:dyDescent="0.2">
      <c r="A120" s="89">
        <v>0</v>
      </c>
      <c r="B120" s="90"/>
      <c r="C120" s="90"/>
      <c r="D120" s="114" t="s">
        <v>697</v>
      </c>
      <c r="E120" s="93"/>
      <c r="F120" s="93"/>
      <c r="G120" s="93"/>
      <c r="H120" s="93"/>
      <c r="I120" s="93"/>
      <c r="J120" s="93"/>
      <c r="K120" s="93"/>
      <c r="L120" s="93"/>
      <c r="M120" s="93"/>
      <c r="N120" s="93"/>
      <c r="O120" s="93"/>
      <c r="P120" s="94"/>
      <c r="Q120" s="27" t="s">
        <v>203</v>
      </c>
      <c r="R120" s="27"/>
      <c r="S120" s="27"/>
      <c r="T120" s="27"/>
      <c r="U120" s="27"/>
      <c r="V120" s="27" t="s">
        <v>204</v>
      </c>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c r="BJ120" s="115">
        <v>0</v>
      </c>
      <c r="BK120" s="115"/>
      <c r="BL120" s="115"/>
      <c r="BM120" s="115"/>
      <c r="BN120" s="115"/>
      <c r="BO120" s="115">
        <v>0</v>
      </c>
      <c r="BP120" s="115"/>
      <c r="BQ120" s="115"/>
      <c r="BR120" s="115"/>
      <c r="BS120" s="115"/>
      <c r="BT120" s="115">
        <v>0</v>
      </c>
      <c r="BU120" s="115"/>
      <c r="BV120" s="115"/>
      <c r="BW120" s="115"/>
      <c r="BX120" s="115"/>
    </row>
    <row r="121" spans="1:79" s="99" customFormat="1" ht="15" customHeight="1" x14ac:dyDescent="0.2">
      <c r="A121" s="89">
        <v>0</v>
      </c>
      <c r="B121" s="90"/>
      <c r="C121" s="90"/>
      <c r="D121" s="114" t="s">
        <v>698</v>
      </c>
      <c r="E121" s="93"/>
      <c r="F121" s="93"/>
      <c r="G121" s="93"/>
      <c r="H121" s="93"/>
      <c r="I121" s="93"/>
      <c r="J121" s="93"/>
      <c r="K121" s="93"/>
      <c r="L121" s="93"/>
      <c r="M121" s="93"/>
      <c r="N121" s="93"/>
      <c r="O121" s="93"/>
      <c r="P121" s="94"/>
      <c r="Q121" s="27" t="s">
        <v>203</v>
      </c>
      <c r="R121" s="27"/>
      <c r="S121" s="27"/>
      <c r="T121" s="27"/>
      <c r="U121" s="27"/>
      <c r="V121" s="27" t="s">
        <v>204</v>
      </c>
      <c r="W121" s="27"/>
      <c r="X121" s="27"/>
      <c r="Y121" s="27"/>
      <c r="Z121" s="27"/>
      <c r="AA121" s="27"/>
      <c r="AB121" s="27"/>
      <c r="AC121" s="27"/>
      <c r="AD121" s="27"/>
      <c r="AE121" s="27"/>
      <c r="AF121" s="115">
        <v>9999.9</v>
      </c>
      <c r="AG121" s="115"/>
      <c r="AH121" s="115"/>
      <c r="AI121" s="115"/>
      <c r="AJ121" s="115"/>
      <c r="AK121" s="115">
        <v>0</v>
      </c>
      <c r="AL121" s="115"/>
      <c r="AM121" s="115"/>
      <c r="AN121" s="115"/>
      <c r="AO121" s="115"/>
      <c r="AP121" s="115">
        <v>9999.9</v>
      </c>
      <c r="AQ121" s="115"/>
      <c r="AR121" s="115"/>
      <c r="AS121" s="115"/>
      <c r="AT121" s="115"/>
      <c r="AU121" s="115">
        <v>0</v>
      </c>
      <c r="AV121" s="115"/>
      <c r="AW121" s="115"/>
      <c r="AX121" s="115"/>
      <c r="AY121" s="115"/>
      <c r="AZ121" s="115">
        <v>0</v>
      </c>
      <c r="BA121" s="115"/>
      <c r="BB121" s="115"/>
      <c r="BC121" s="115"/>
      <c r="BD121" s="115"/>
      <c r="BE121" s="115">
        <v>0</v>
      </c>
      <c r="BF121" s="115"/>
      <c r="BG121" s="115"/>
      <c r="BH121" s="115"/>
      <c r="BI121" s="115"/>
      <c r="BJ121" s="115">
        <v>0</v>
      </c>
      <c r="BK121" s="115"/>
      <c r="BL121" s="115"/>
      <c r="BM121" s="115"/>
      <c r="BN121" s="115"/>
      <c r="BO121" s="115">
        <v>0</v>
      </c>
      <c r="BP121" s="115"/>
      <c r="BQ121" s="115"/>
      <c r="BR121" s="115"/>
      <c r="BS121" s="115"/>
      <c r="BT121" s="115">
        <v>0</v>
      </c>
      <c r="BU121" s="115"/>
      <c r="BV121" s="115"/>
      <c r="BW121" s="115"/>
      <c r="BX121" s="115"/>
    </row>
    <row r="122" spans="1:79" s="99" customFormat="1" ht="30" customHeight="1" x14ac:dyDescent="0.2">
      <c r="A122" s="89">
        <v>0</v>
      </c>
      <c r="B122" s="90"/>
      <c r="C122" s="90"/>
      <c r="D122" s="114" t="s">
        <v>699</v>
      </c>
      <c r="E122" s="93"/>
      <c r="F122" s="93"/>
      <c r="G122" s="93"/>
      <c r="H122" s="93"/>
      <c r="I122" s="93"/>
      <c r="J122" s="93"/>
      <c r="K122" s="93"/>
      <c r="L122" s="93"/>
      <c r="M122" s="93"/>
      <c r="N122" s="93"/>
      <c r="O122" s="93"/>
      <c r="P122" s="94"/>
      <c r="Q122" s="27" t="s">
        <v>203</v>
      </c>
      <c r="R122" s="27"/>
      <c r="S122" s="27"/>
      <c r="T122" s="27"/>
      <c r="U122" s="27"/>
      <c r="V122" s="27" t="s">
        <v>204</v>
      </c>
      <c r="W122" s="27"/>
      <c r="X122" s="27"/>
      <c r="Y122" s="27"/>
      <c r="Z122" s="27"/>
      <c r="AA122" s="27"/>
      <c r="AB122" s="27"/>
      <c r="AC122" s="27"/>
      <c r="AD122" s="27"/>
      <c r="AE122" s="27"/>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305000</v>
      </c>
      <c r="BA122" s="115"/>
      <c r="BB122" s="115"/>
      <c r="BC122" s="115"/>
      <c r="BD122" s="115"/>
      <c r="BE122" s="115">
        <v>305000</v>
      </c>
      <c r="BF122" s="115"/>
      <c r="BG122" s="115"/>
      <c r="BH122" s="115"/>
      <c r="BI122" s="115"/>
      <c r="BJ122" s="115">
        <v>0</v>
      </c>
      <c r="BK122" s="115"/>
      <c r="BL122" s="115"/>
      <c r="BM122" s="115"/>
      <c r="BN122" s="115"/>
      <c r="BO122" s="115">
        <v>0</v>
      </c>
      <c r="BP122" s="115"/>
      <c r="BQ122" s="115"/>
      <c r="BR122" s="115"/>
      <c r="BS122" s="115"/>
      <c r="BT122" s="115">
        <v>0</v>
      </c>
      <c r="BU122" s="115"/>
      <c r="BV122" s="115"/>
      <c r="BW122" s="115"/>
      <c r="BX122" s="115"/>
    </row>
    <row r="123" spans="1:79" s="6" customFormat="1" ht="15" customHeight="1" x14ac:dyDescent="0.2">
      <c r="A123" s="86">
        <v>0</v>
      </c>
      <c r="B123" s="87"/>
      <c r="C123" s="87"/>
      <c r="D123" s="113" t="s">
        <v>206</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row>
    <row r="124" spans="1:79" s="99" customFormat="1" ht="28.5" customHeight="1" x14ac:dyDescent="0.2">
      <c r="A124" s="89">
        <v>0</v>
      </c>
      <c r="B124" s="90"/>
      <c r="C124" s="90"/>
      <c r="D124" s="114" t="s">
        <v>700</v>
      </c>
      <c r="E124" s="93"/>
      <c r="F124" s="93"/>
      <c r="G124" s="93"/>
      <c r="H124" s="93"/>
      <c r="I124" s="93"/>
      <c r="J124" s="93"/>
      <c r="K124" s="93"/>
      <c r="L124" s="93"/>
      <c r="M124" s="93"/>
      <c r="N124" s="93"/>
      <c r="O124" s="93"/>
      <c r="P124" s="94"/>
      <c r="Q124" s="27" t="s">
        <v>200</v>
      </c>
      <c r="R124" s="27"/>
      <c r="S124" s="27"/>
      <c r="T124" s="27"/>
      <c r="U124" s="27"/>
      <c r="V124" s="27" t="s">
        <v>359</v>
      </c>
      <c r="W124" s="27"/>
      <c r="X124" s="27"/>
      <c r="Y124" s="27"/>
      <c r="Z124" s="27"/>
      <c r="AA124" s="27"/>
      <c r="AB124" s="27"/>
      <c r="AC124" s="27"/>
      <c r="AD124" s="27"/>
      <c r="AE124" s="27"/>
      <c r="AF124" s="115">
        <v>0</v>
      </c>
      <c r="AG124" s="115"/>
      <c r="AH124" s="115"/>
      <c r="AI124" s="115"/>
      <c r="AJ124" s="115"/>
      <c r="AK124" s="115">
        <v>26</v>
      </c>
      <c r="AL124" s="115"/>
      <c r="AM124" s="115"/>
      <c r="AN124" s="115"/>
      <c r="AO124" s="115"/>
      <c r="AP124" s="115">
        <v>26</v>
      </c>
      <c r="AQ124" s="115"/>
      <c r="AR124" s="115"/>
      <c r="AS124" s="115"/>
      <c r="AT124" s="115"/>
      <c r="AU124" s="115">
        <v>0</v>
      </c>
      <c r="AV124" s="115"/>
      <c r="AW124" s="115"/>
      <c r="AX124" s="115"/>
      <c r="AY124" s="115"/>
      <c r="AZ124" s="115">
        <v>0</v>
      </c>
      <c r="BA124" s="115"/>
      <c r="BB124" s="115"/>
      <c r="BC124" s="115"/>
      <c r="BD124" s="115"/>
      <c r="BE124" s="115">
        <v>0</v>
      </c>
      <c r="BF124" s="115"/>
      <c r="BG124" s="115"/>
      <c r="BH124" s="115"/>
      <c r="BI124" s="115"/>
      <c r="BJ124" s="115">
        <v>0</v>
      </c>
      <c r="BK124" s="115"/>
      <c r="BL124" s="115"/>
      <c r="BM124" s="115"/>
      <c r="BN124" s="115"/>
      <c r="BO124" s="115">
        <v>32</v>
      </c>
      <c r="BP124" s="115"/>
      <c r="BQ124" s="115"/>
      <c r="BR124" s="115"/>
      <c r="BS124" s="115"/>
      <c r="BT124" s="115">
        <v>32</v>
      </c>
      <c r="BU124" s="115"/>
      <c r="BV124" s="115"/>
      <c r="BW124" s="115"/>
      <c r="BX124" s="115"/>
    </row>
    <row r="125" spans="1:79" s="99" customFormat="1" ht="15" customHeight="1" x14ac:dyDescent="0.2">
      <c r="A125" s="89">
        <v>0</v>
      </c>
      <c r="B125" s="90"/>
      <c r="C125" s="90"/>
      <c r="D125" s="114" t="s">
        <v>701</v>
      </c>
      <c r="E125" s="93"/>
      <c r="F125" s="93"/>
      <c r="G125" s="93"/>
      <c r="H125" s="93"/>
      <c r="I125" s="93"/>
      <c r="J125" s="93"/>
      <c r="K125" s="93"/>
      <c r="L125" s="93"/>
      <c r="M125" s="93"/>
      <c r="N125" s="93"/>
      <c r="O125" s="93"/>
      <c r="P125" s="94"/>
      <c r="Q125" s="27" t="s">
        <v>386</v>
      </c>
      <c r="R125" s="27"/>
      <c r="S125" s="27"/>
      <c r="T125" s="27"/>
      <c r="U125" s="27"/>
      <c r="V125" s="27" t="s">
        <v>359</v>
      </c>
      <c r="W125" s="27"/>
      <c r="X125" s="27"/>
      <c r="Y125" s="27"/>
      <c r="Z125" s="27"/>
      <c r="AA125" s="27"/>
      <c r="AB125" s="27"/>
      <c r="AC125" s="27"/>
      <c r="AD125" s="27"/>
      <c r="AE125" s="27"/>
      <c r="AF125" s="115">
        <v>0</v>
      </c>
      <c r="AG125" s="115"/>
      <c r="AH125" s="115"/>
      <c r="AI125" s="115"/>
      <c r="AJ125" s="115"/>
      <c r="AK125" s="115">
        <v>0</v>
      </c>
      <c r="AL125" s="115"/>
      <c r="AM125" s="115"/>
      <c r="AN125" s="115"/>
      <c r="AO125" s="115"/>
      <c r="AP125" s="115">
        <v>0</v>
      </c>
      <c r="AQ125" s="115"/>
      <c r="AR125" s="115"/>
      <c r="AS125" s="115"/>
      <c r="AT125" s="115"/>
      <c r="AU125" s="115">
        <v>0</v>
      </c>
      <c r="AV125" s="115"/>
      <c r="AW125" s="115"/>
      <c r="AX125" s="115"/>
      <c r="AY125" s="115"/>
      <c r="AZ125" s="115">
        <v>0</v>
      </c>
      <c r="BA125" s="115"/>
      <c r="BB125" s="115"/>
      <c r="BC125" s="115"/>
      <c r="BD125" s="115"/>
      <c r="BE125" s="115">
        <v>0</v>
      </c>
      <c r="BF125" s="115"/>
      <c r="BG125" s="115"/>
      <c r="BH125" s="115"/>
      <c r="BI125" s="115"/>
      <c r="BJ125" s="115">
        <v>0</v>
      </c>
      <c r="BK125" s="115"/>
      <c r="BL125" s="115"/>
      <c r="BM125" s="115"/>
      <c r="BN125" s="115"/>
      <c r="BO125" s="115">
        <v>0</v>
      </c>
      <c r="BP125" s="115"/>
      <c r="BQ125" s="115"/>
      <c r="BR125" s="115"/>
      <c r="BS125" s="115"/>
      <c r="BT125" s="115">
        <v>0</v>
      </c>
      <c r="BU125" s="115"/>
      <c r="BV125" s="115"/>
      <c r="BW125" s="115"/>
      <c r="BX125" s="115"/>
    </row>
    <row r="126" spans="1:79" s="99" customFormat="1" ht="15" customHeight="1" x14ac:dyDescent="0.2">
      <c r="A126" s="89">
        <v>0</v>
      </c>
      <c r="B126" s="90"/>
      <c r="C126" s="90"/>
      <c r="D126" s="114" t="s">
        <v>702</v>
      </c>
      <c r="E126" s="93"/>
      <c r="F126" s="93"/>
      <c r="G126" s="93"/>
      <c r="H126" s="93"/>
      <c r="I126" s="93"/>
      <c r="J126" s="93"/>
      <c r="K126" s="93"/>
      <c r="L126" s="93"/>
      <c r="M126" s="93"/>
      <c r="N126" s="93"/>
      <c r="O126" s="93"/>
      <c r="P126" s="94"/>
      <c r="Q126" s="27" t="s">
        <v>386</v>
      </c>
      <c r="R126" s="27"/>
      <c r="S126" s="27"/>
      <c r="T126" s="27"/>
      <c r="U126" s="27"/>
      <c r="V126" s="27" t="s">
        <v>359</v>
      </c>
      <c r="W126" s="27"/>
      <c r="X126" s="27"/>
      <c r="Y126" s="27"/>
      <c r="Z126" s="27"/>
      <c r="AA126" s="27"/>
      <c r="AB126" s="27"/>
      <c r="AC126" s="27"/>
      <c r="AD126" s="27"/>
      <c r="AE126" s="27"/>
      <c r="AF126" s="115">
        <v>542</v>
      </c>
      <c r="AG126" s="115"/>
      <c r="AH126" s="115"/>
      <c r="AI126" s="115"/>
      <c r="AJ126" s="115"/>
      <c r="AK126" s="115">
        <v>0</v>
      </c>
      <c r="AL126" s="115"/>
      <c r="AM126" s="115"/>
      <c r="AN126" s="115"/>
      <c r="AO126" s="115"/>
      <c r="AP126" s="115">
        <v>542</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c r="BJ126" s="115">
        <v>0</v>
      </c>
      <c r="BK126" s="115"/>
      <c r="BL126" s="115"/>
      <c r="BM126" s="115"/>
      <c r="BN126" s="115"/>
      <c r="BO126" s="115">
        <v>0</v>
      </c>
      <c r="BP126" s="115"/>
      <c r="BQ126" s="115"/>
      <c r="BR126" s="115"/>
      <c r="BS126" s="115"/>
      <c r="BT126" s="115">
        <v>0</v>
      </c>
      <c r="BU126" s="115"/>
      <c r="BV126" s="115"/>
      <c r="BW126" s="115"/>
      <c r="BX126" s="115"/>
    </row>
    <row r="127" spans="1:79" s="99" customFormat="1" ht="45" customHeight="1" x14ac:dyDescent="0.2">
      <c r="A127" s="89">
        <v>0</v>
      </c>
      <c r="B127" s="90"/>
      <c r="C127" s="90"/>
      <c r="D127" s="114" t="s">
        <v>703</v>
      </c>
      <c r="E127" s="93"/>
      <c r="F127" s="93"/>
      <c r="G127" s="93"/>
      <c r="H127" s="93"/>
      <c r="I127" s="93"/>
      <c r="J127" s="93"/>
      <c r="K127" s="93"/>
      <c r="L127" s="93"/>
      <c r="M127" s="93"/>
      <c r="N127" s="93"/>
      <c r="O127" s="93"/>
      <c r="P127" s="94"/>
      <c r="Q127" s="27" t="s">
        <v>386</v>
      </c>
      <c r="R127" s="27"/>
      <c r="S127" s="27"/>
      <c r="T127" s="27"/>
      <c r="U127" s="27"/>
      <c r="V127" s="27" t="s">
        <v>359</v>
      </c>
      <c r="W127" s="27"/>
      <c r="X127" s="27"/>
      <c r="Y127" s="27"/>
      <c r="Z127" s="27"/>
      <c r="AA127" s="27"/>
      <c r="AB127" s="27"/>
      <c r="AC127" s="27"/>
      <c r="AD127" s="27"/>
      <c r="AE127" s="27"/>
      <c r="AF127" s="115">
        <v>0</v>
      </c>
      <c r="AG127" s="115"/>
      <c r="AH127" s="115"/>
      <c r="AI127" s="115"/>
      <c r="AJ127" s="115"/>
      <c r="AK127" s="115">
        <v>9</v>
      </c>
      <c r="AL127" s="115"/>
      <c r="AM127" s="115"/>
      <c r="AN127" s="115"/>
      <c r="AO127" s="115"/>
      <c r="AP127" s="115">
        <v>9</v>
      </c>
      <c r="AQ127" s="115"/>
      <c r="AR127" s="115"/>
      <c r="AS127" s="115"/>
      <c r="AT127" s="115"/>
      <c r="AU127" s="115">
        <v>0</v>
      </c>
      <c r="AV127" s="115"/>
      <c r="AW127" s="115"/>
      <c r="AX127" s="115"/>
      <c r="AY127" s="115"/>
      <c r="AZ127" s="115">
        <v>0</v>
      </c>
      <c r="BA127" s="115"/>
      <c r="BB127" s="115"/>
      <c r="BC127" s="115"/>
      <c r="BD127" s="115"/>
      <c r="BE127" s="115">
        <v>0</v>
      </c>
      <c r="BF127" s="115"/>
      <c r="BG127" s="115"/>
      <c r="BH127" s="115"/>
      <c r="BI127" s="115"/>
      <c r="BJ127" s="115">
        <v>0</v>
      </c>
      <c r="BK127" s="115"/>
      <c r="BL127" s="115"/>
      <c r="BM127" s="115"/>
      <c r="BN127" s="115"/>
      <c r="BO127" s="115">
        <v>0</v>
      </c>
      <c r="BP127" s="115"/>
      <c r="BQ127" s="115"/>
      <c r="BR127" s="115"/>
      <c r="BS127" s="115"/>
      <c r="BT127" s="115">
        <v>0</v>
      </c>
      <c r="BU127" s="115"/>
      <c r="BV127" s="115"/>
      <c r="BW127" s="115"/>
      <c r="BX127" s="115"/>
    </row>
    <row r="128" spans="1:79" s="99" customFormat="1" ht="15" customHeight="1" x14ac:dyDescent="0.2">
      <c r="A128" s="89">
        <v>0</v>
      </c>
      <c r="B128" s="90"/>
      <c r="C128" s="90"/>
      <c r="D128" s="114" t="s">
        <v>704</v>
      </c>
      <c r="E128" s="93"/>
      <c r="F128" s="93"/>
      <c r="G128" s="93"/>
      <c r="H128" s="93"/>
      <c r="I128" s="93"/>
      <c r="J128" s="93"/>
      <c r="K128" s="93"/>
      <c r="L128" s="93"/>
      <c r="M128" s="93"/>
      <c r="N128" s="93"/>
      <c r="O128" s="93"/>
      <c r="P128" s="94"/>
      <c r="Q128" s="27" t="s">
        <v>386</v>
      </c>
      <c r="R128" s="27"/>
      <c r="S128" s="27"/>
      <c r="T128" s="27"/>
      <c r="U128" s="27"/>
      <c r="V128" s="27" t="s">
        <v>359</v>
      </c>
      <c r="W128" s="27"/>
      <c r="X128" s="27"/>
      <c r="Y128" s="27"/>
      <c r="Z128" s="27"/>
      <c r="AA128" s="27"/>
      <c r="AB128" s="27"/>
      <c r="AC128" s="27"/>
      <c r="AD128" s="27"/>
      <c r="AE128" s="27"/>
      <c r="AF128" s="115">
        <v>0</v>
      </c>
      <c r="AG128" s="115"/>
      <c r="AH128" s="115"/>
      <c r="AI128" s="115"/>
      <c r="AJ128" s="115"/>
      <c r="AK128" s="115">
        <v>0</v>
      </c>
      <c r="AL128" s="115"/>
      <c r="AM128" s="115"/>
      <c r="AN128" s="115"/>
      <c r="AO128" s="115"/>
      <c r="AP128" s="115">
        <v>0</v>
      </c>
      <c r="AQ128" s="115"/>
      <c r="AR128" s="115"/>
      <c r="AS128" s="115"/>
      <c r="AT128" s="115"/>
      <c r="AU128" s="115">
        <v>0</v>
      </c>
      <c r="AV128" s="115"/>
      <c r="AW128" s="115"/>
      <c r="AX128" s="115"/>
      <c r="AY128" s="115"/>
      <c r="AZ128" s="115">
        <v>70</v>
      </c>
      <c r="BA128" s="115"/>
      <c r="BB128" s="115"/>
      <c r="BC128" s="115"/>
      <c r="BD128" s="115"/>
      <c r="BE128" s="115">
        <v>70</v>
      </c>
      <c r="BF128" s="115"/>
      <c r="BG128" s="115"/>
      <c r="BH128" s="115"/>
      <c r="BI128" s="115"/>
      <c r="BJ128" s="115">
        <v>0</v>
      </c>
      <c r="BK128" s="115"/>
      <c r="BL128" s="115"/>
      <c r="BM128" s="115"/>
      <c r="BN128" s="115"/>
      <c r="BO128" s="115">
        <v>0</v>
      </c>
      <c r="BP128" s="115"/>
      <c r="BQ128" s="115"/>
      <c r="BR128" s="115"/>
      <c r="BS128" s="115"/>
      <c r="BT128" s="115">
        <v>0</v>
      </c>
      <c r="BU128" s="115"/>
      <c r="BV128" s="115"/>
      <c r="BW128" s="115"/>
      <c r="BX128" s="115"/>
    </row>
    <row r="129" spans="1:79" s="6" customFormat="1" ht="15" customHeight="1" x14ac:dyDescent="0.2">
      <c r="A129" s="86">
        <v>0</v>
      </c>
      <c r="B129" s="87"/>
      <c r="C129" s="87"/>
      <c r="D129" s="113" t="s">
        <v>211</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c r="BJ129" s="112"/>
      <c r="BK129" s="112"/>
      <c r="BL129" s="112"/>
      <c r="BM129" s="112"/>
      <c r="BN129" s="112"/>
      <c r="BO129" s="112"/>
      <c r="BP129" s="112"/>
      <c r="BQ129" s="112"/>
      <c r="BR129" s="112"/>
      <c r="BS129" s="112"/>
      <c r="BT129" s="112"/>
      <c r="BU129" s="112"/>
      <c r="BV129" s="112"/>
      <c r="BW129" s="112"/>
      <c r="BX129" s="112"/>
    </row>
    <row r="130" spans="1:79" s="99" customFormat="1" ht="28.5" customHeight="1" x14ac:dyDescent="0.2">
      <c r="A130" s="89">
        <v>0</v>
      </c>
      <c r="B130" s="90"/>
      <c r="C130" s="90"/>
      <c r="D130" s="114" t="s">
        <v>705</v>
      </c>
      <c r="E130" s="93"/>
      <c r="F130" s="93"/>
      <c r="G130" s="93"/>
      <c r="H130" s="93"/>
      <c r="I130" s="93"/>
      <c r="J130" s="93"/>
      <c r="K130" s="93"/>
      <c r="L130" s="93"/>
      <c r="M130" s="93"/>
      <c r="N130" s="93"/>
      <c r="O130" s="93"/>
      <c r="P130" s="94"/>
      <c r="Q130" s="27" t="s">
        <v>203</v>
      </c>
      <c r="R130" s="27"/>
      <c r="S130" s="27"/>
      <c r="T130" s="27"/>
      <c r="U130" s="27"/>
      <c r="V130" s="27" t="s">
        <v>359</v>
      </c>
      <c r="W130" s="27"/>
      <c r="X130" s="27"/>
      <c r="Y130" s="27"/>
      <c r="Z130" s="27"/>
      <c r="AA130" s="27"/>
      <c r="AB130" s="27"/>
      <c r="AC130" s="27"/>
      <c r="AD130" s="27"/>
      <c r="AE130" s="27"/>
      <c r="AF130" s="115">
        <v>0</v>
      </c>
      <c r="AG130" s="115"/>
      <c r="AH130" s="115"/>
      <c r="AI130" s="115"/>
      <c r="AJ130" s="115"/>
      <c r="AK130" s="115">
        <v>5936.54</v>
      </c>
      <c r="AL130" s="115"/>
      <c r="AM130" s="115"/>
      <c r="AN130" s="115"/>
      <c r="AO130" s="115"/>
      <c r="AP130" s="115">
        <v>5936.54</v>
      </c>
      <c r="AQ130" s="115"/>
      <c r="AR130" s="115"/>
      <c r="AS130" s="115"/>
      <c r="AT130" s="115"/>
      <c r="AU130" s="115">
        <v>0</v>
      </c>
      <c r="AV130" s="115"/>
      <c r="AW130" s="115"/>
      <c r="AX130" s="115"/>
      <c r="AY130" s="115"/>
      <c r="AZ130" s="115">
        <v>0</v>
      </c>
      <c r="BA130" s="115"/>
      <c r="BB130" s="115"/>
      <c r="BC130" s="115"/>
      <c r="BD130" s="115"/>
      <c r="BE130" s="115">
        <v>0</v>
      </c>
      <c r="BF130" s="115"/>
      <c r="BG130" s="115"/>
      <c r="BH130" s="115"/>
      <c r="BI130" s="115"/>
      <c r="BJ130" s="115">
        <v>0</v>
      </c>
      <c r="BK130" s="115"/>
      <c r="BL130" s="115"/>
      <c r="BM130" s="115"/>
      <c r="BN130" s="115"/>
      <c r="BO130" s="115">
        <v>6250</v>
      </c>
      <c r="BP130" s="115"/>
      <c r="BQ130" s="115"/>
      <c r="BR130" s="115"/>
      <c r="BS130" s="115"/>
      <c r="BT130" s="115">
        <v>6250</v>
      </c>
      <c r="BU130" s="115"/>
      <c r="BV130" s="115"/>
      <c r="BW130" s="115"/>
      <c r="BX130" s="115"/>
    </row>
    <row r="131" spans="1:79" s="99" customFormat="1" ht="30" customHeight="1" x14ac:dyDescent="0.2">
      <c r="A131" s="89">
        <v>0</v>
      </c>
      <c r="B131" s="90"/>
      <c r="C131" s="90"/>
      <c r="D131" s="114" t="s">
        <v>706</v>
      </c>
      <c r="E131" s="93"/>
      <c r="F131" s="93"/>
      <c r="G131" s="93"/>
      <c r="H131" s="93"/>
      <c r="I131" s="93"/>
      <c r="J131" s="93"/>
      <c r="K131" s="93"/>
      <c r="L131" s="93"/>
      <c r="M131" s="93"/>
      <c r="N131" s="93"/>
      <c r="O131" s="93"/>
      <c r="P131" s="94"/>
      <c r="Q131" s="27" t="s">
        <v>203</v>
      </c>
      <c r="R131" s="27"/>
      <c r="S131" s="27"/>
      <c r="T131" s="27"/>
      <c r="U131" s="27"/>
      <c r="V131" s="27" t="s">
        <v>359</v>
      </c>
      <c r="W131" s="27"/>
      <c r="X131" s="27"/>
      <c r="Y131" s="27"/>
      <c r="Z131" s="27"/>
      <c r="AA131" s="27"/>
      <c r="AB131" s="27"/>
      <c r="AC131" s="27"/>
      <c r="AD131" s="27"/>
      <c r="AE131" s="27"/>
      <c r="AF131" s="115">
        <v>0</v>
      </c>
      <c r="AG131" s="115"/>
      <c r="AH131" s="115"/>
      <c r="AI131" s="115"/>
      <c r="AJ131" s="115"/>
      <c r="AK131" s="115">
        <v>0</v>
      </c>
      <c r="AL131" s="115"/>
      <c r="AM131" s="115"/>
      <c r="AN131" s="115"/>
      <c r="AO131" s="115"/>
      <c r="AP131" s="115">
        <v>0</v>
      </c>
      <c r="AQ131" s="115"/>
      <c r="AR131" s="115"/>
      <c r="AS131" s="115"/>
      <c r="AT131" s="115"/>
      <c r="AU131" s="115">
        <v>0</v>
      </c>
      <c r="AV131" s="115"/>
      <c r="AW131" s="115"/>
      <c r="AX131" s="115"/>
      <c r="AY131" s="115"/>
      <c r="AZ131" s="115">
        <v>0</v>
      </c>
      <c r="BA131" s="115"/>
      <c r="BB131" s="115"/>
      <c r="BC131" s="115"/>
      <c r="BD131" s="115"/>
      <c r="BE131" s="115">
        <v>0</v>
      </c>
      <c r="BF131" s="115"/>
      <c r="BG131" s="115"/>
      <c r="BH131" s="115"/>
      <c r="BI131" s="115"/>
      <c r="BJ131" s="115">
        <v>0</v>
      </c>
      <c r="BK131" s="115"/>
      <c r="BL131" s="115"/>
      <c r="BM131" s="115"/>
      <c r="BN131" s="115"/>
      <c r="BO131" s="115">
        <v>0</v>
      </c>
      <c r="BP131" s="115"/>
      <c r="BQ131" s="115"/>
      <c r="BR131" s="115"/>
      <c r="BS131" s="115"/>
      <c r="BT131" s="115">
        <v>0</v>
      </c>
      <c r="BU131" s="115"/>
      <c r="BV131" s="115"/>
      <c r="BW131" s="115"/>
      <c r="BX131" s="115"/>
    </row>
    <row r="132" spans="1:79" s="99" customFormat="1" ht="30" customHeight="1" x14ac:dyDescent="0.2">
      <c r="A132" s="89">
        <v>0</v>
      </c>
      <c r="B132" s="90"/>
      <c r="C132" s="90"/>
      <c r="D132" s="114" t="s">
        <v>707</v>
      </c>
      <c r="E132" s="93"/>
      <c r="F132" s="93"/>
      <c r="G132" s="93"/>
      <c r="H132" s="93"/>
      <c r="I132" s="93"/>
      <c r="J132" s="93"/>
      <c r="K132" s="93"/>
      <c r="L132" s="93"/>
      <c r="M132" s="93"/>
      <c r="N132" s="93"/>
      <c r="O132" s="93"/>
      <c r="P132" s="94"/>
      <c r="Q132" s="27" t="s">
        <v>203</v>
      </c>
      <c r="R132" s="27"/>
      <c r="S132" s="27"/>
      <c r="T132" s="27"/>
      <c r="U132" s="27"/>
      <c r="V132" s="27" t="s">
        <v>216</v>
      </c>
      <c r="W132" s="27"/>
      <c r="X132" s="27"/>
      <c r="Y132" s="27"/>
      <c r="Z132" s="27"/>
      <c r="AA132" s="27"/>
      <c r="AB132" s="27"/>
      <c r="AC132" s="27"/>
      <c r="AD132" s="27"/>
      <c r="AE132" s="27"/>
      <c r="AF132" s="115">
        <v>18.45</v>
      </c>
      <c r="AG132" s="115"/>
      <c r="AH132" s="115"/>
      <c r="AI132" s="115"/>
      <c r="AJ132" s="115"/>
      <c r="AK132" s="115">
        <v>0</v>
      </c>
      <c r="AL132" s="115"/>
      <c r="AM132" s="115"/>
      <c r="AN132" s="115"/>
      <c r="AO132" s="115"/>
      <c r="AP132" s="115">
        <v>18.45</v>
      </c>
      <c r="AQ132" s="115"/>
      <c r="AR132" s="115"/>
      <c r="AS132" s="115"/>
      <c r="AT132" s="115"/>
      <c r="AU132" s="115">
        <v>0</v>
      </c>
      <c r="AV132" s="115"/>
      <c r="AW132" s="115"/>
      <c r="AX132" s="115"/>
      <c r="AY132" s="115"/>
      <c r="AZ132" s="115">
        <v>0</v>
      </c>
      <c r="BA132" s="115"/>
      <c r="BB132" s="115"/>
      <c r="BC132" s="115"/>
      <c r="BD132" s="115"/>
      <c r="BE132" s="115">
        <v>0</v>
      </c>
      <c r="BF132" s="115"/>
      <c r="BG132" s="115"/>
      <c r="BH132" s="115"/>
      <c r="BI132" s="115"/>
      <c r="BJ132" s="115">
        <v>0</v>
      </c>
      <c r="BK132" s="115"/>
      <c r="BL132" s="115"/>
      <c r="BM132" s="115"/>
      <c r="BN132" s="115"/>
      <c r="BO132" s="115">
        <v>0</v>
      </c>
      <c r="BP132" s="115"/>
      <c r="BQ132" s="115"/>
      <c r="BR132" s="115"/>
      <c r="BS132" s="115"/>
      <c r="BT132" s="115">
        <v>0</v>
      </c>
      <c r="BU132" s="115"/>
      <c r="BV132" s="115"/>
      <c r="BW132" s="115"/>
      <c r="BX132" s="115"/>
    </row>
    <row r="133" spans="1:79" s="99" customFormat="1" ht="45" customHeight="1" x14ac:dyDescent="0.2">
      <c r="A133" s="89">
        <v>0</v>
      </c>
      <c r="B133" s="90"/>
      <c r="C133" s="90"/>
      <c r="D133" s="114" t="s">
        <v>708</v>
      </c>
      <c r="E133" s="93"/>
      <c r="F133" s="93"/>
      <c r="G133" s="93"/>
      <c r="H133" s="93"/>
      <c r="I133" s="93"/>
      <c r="J133" s="93"/>
      <c r="K133" s="93"/>
      <c r="L133" s="93"/>
      <c r="M133" s="93"/>
      <c r="N133" s="93"/>
      <c r="O133" s="93"/>
      <c r="P133" s="94"/>
      <c r="Q133" s="27" t="s">
        <v>203</v>
      </c>
      <c r="R133" s="27"/>
      <c r="S133" s="27"/>
      <c r="T133" s="27"/>
      <c r="U133" s="27"/>
      <c r="V133" s="27" t="s">
        <v>216</v>
      </c>
      <c r="W133" s="27"/>
      <c r="X133" s="27"/>
      <c r="Y133" s="27"/>
      <c r="Z133" s="27"/>
      <c r="AA133" s="27"/>
      <c r="AB133" s="27"/>
      <c r="AC133" s="27"/>
      <c r="AD133" s="27"/>
      <c r="AE133" s="27"/>
      <c r="AF133" s="115">
        <v>0</v>
      </c>
      <c r="AG133" s="115"/>
      <c r="AH133" s="115"/>
      <c r="AI133" s="115"/>
      <c r="AJ133" s="115"/>
      <c r="AK133" s="115">
        <v>23404.44</v>
      </c>
      <c r="AL133" s="115"/>
      <c r="AM133" s="115"/>
      <c r="AN133" s="115"/>
      <c r="AO133" s="115"/>
      <c r="AP133" s="115">
        <v>23404.44</v>
      </c>
      <c r="AQ133" s="115"/>
      <c r="AR133" s="115"/>
      <c r="AS133" s="115"/>
      <c r="AT133" s="115"/>
      <c r="AU133" s="115">
        <v>0</v>
      </c>
      <c r="AV133" s="115"/>
      <c r="AW133" s="115"/>
      <c r="AX133" s="115"/>
      <c r="AY133" s="115"/>
      <c r="AZ133" s="115">
        <v>0</v>
      </c>
      <c r="BA133" s="115"/>
      <c r="BB133" s="115"/>
      <c r="BC133" s="115"/>
      <c r="BD133" s="115"/>
      <c r="BE133" s="115">
        <v>0</v>
      </c>
      <c r="BF133" s="115"/>
      <c r="BG133" s="115"/>
      <c r="BH133" s="115"/>
      <c r="BI133" s="115"/>
      <c r="BJ133" s="115">
        <v>0</v>
      </c>
      <c r="BK133" s="115"/>
      <c r="BL133" s="115"/>
      <c r="BM133" s="115"/>
      <c r="BN133" s="115"/>
      <c r="BO133" s="115">
        <v>0</v>
      </c>
      <c r="BP133" s="115"/>
      <c r="BQ133" s="115"/>
      <c r="BR133" s="115"/>
      <c r="BS133" s="115"/>
      <c r="BT133" s="115">
        <v>0</v>
      </c>
      <c r="BU133" s="115"/>
      <c r="BV133" s="115"/>
      <c r="BW133" s="115"/>
      <c r="BX133" s="115"/>
    </row>
    <row r="134" spans="1:79" s="99" customFormat="1" ht="15" customHeight="1" x14ac:dyDescent="0.2">
      <c r="A134" s="89">
        <v>0</v>
      </c>
      <c r="B134" s="90"/>
      <c r="C134" s="90"/>
      <c r="D134" s="114" t="s">
        <v>709</v>
      </c>
      <c r="E134" s="93"/>
      <c r="F134" s="93"/>
      <c r="G134" s="93"/>
      <c r="H134" s="93"/>
      <c r="I134" s="93"/>
      <c r="J134" s="93"/>
      <c r="K134" s="93"/>
      <c r="L134" s="93"/>
      <c r="M134" s="93"/>
      <c r="N134" s="93"/>
      <c r="O134" s="93"/>
      <c r="P134" s="94"/>
      <c r="Q134" s="27" t="s">
        <v>203</v>
      </c>
      <c r="R134" s="27"/>
      <c r="S134" s="27"/>
      <c r="T134" s="27"/>
      <c r="U134" s="27"/>
      <c r="V134" s="27" t="s">
        <v>359</v>
      </c>
      <c r="W134" s="27"/>
      <c r="X134" s="27"/>
      <c r="Y134" s="27"/>
      <c r="Z134" s="27"/>
      <c r="AA134" s="27"/>
      <c r="AB134" s="27"/>
      <c r="AC134" s="27"/>
      <c r="AD134" s="27"/>
      <c r="AE134" s="27"/>
      <c r="AF134" s="115">
        <v>0</v>
      </c>
      <c r="AG134" s="115"/>
      <c r="AH134" s="115"/>
      <c r="AI134" s="115"/>
      <c r="AJ134" s="115"/>
      <c r="AK134" s="115">
        <v>0</v>
      </c>
      <c r="AL134" s="115"/>
      <c r="AM134" s="115"/>
      <c r="AN134" s="115"/>
      <c r="AO134" s="115"/>
      <c r="AP134" s="115">
        <v>0</v>
      </c>
      <c r="AQ134" s="115"/>
      <c r="AR134" s="115"/>
      <c r="AS134" s="115"/>
      <c r="AT134" s="115"/>
      <c r="AU134" s="115">
        <v>0</v>
      </c>
      <c r="AV134" s="115"/>
      <c r="AW134" s="115"/>
      <c r="AX134" s="115"/>
      <c r="AY134" s="115"/>
      <c r="AZ134" s="115">
        <v>5000</v>
      </c>
      <c r="BA134" s="115"/>
      <c r="BB134" s="115"/>
      <c r="BC134" s="115"/>
      <c r="BD134" s="115"/>
      <c r="BE134" s="115">
        <v>5000</v>
      </c>
      <c r="BF134" s="115"/>
      <c r="BG134" s="115"/>
      <c r="BH134" s="115"/>
      <c r="BI134" s="115"/>
      <c r="BJ134" s="115">
        <v>0</v>
      </c>
      <c r="BK134" s="115"/>
      <c r="BL134" s="115"/>
      <c r="BM134" s="115"/>
      <c r="BN134" s="115"/>
      <c r="BO134" s="115">
        <v>0</v>
      </c>
      <c r="BP134" s="115"/>
      <c r="BQ134" s="115"/>
      <c r="BR134" s="115"/>
      <c r="BS134" s="115"/>
      <c r="BT134" s="115">
        <v>0</v>
      </c>
      <c r="BU134" s="115"/>
      <c r="BV134" s="115"/>
      <c r="BW134" s="115"/>
      <c r="BX134" s="115"/>
    </row>
    <row r="135" spans="1:79" s="6" customFormat="1" ht="15" customHeight="1" x14ac:dyDescent="0.2">
      <c r="A135" s="86">
        <v>0</v>
      </c>
      <c r="B135" s="87"/>
      <c r="C135" s="87"/>
      <c r="D135" s="113" t="s">
        <v>217</v>
      </c>
      <c r="E135" s="101"/>
      <c r="F135" s="101"/>
      <c r="G135" s="101"/>
      <c r="H135" s="101"/>
      <c r="I135" s="101"/>
      <c r="J135" s="101"/>
      <c r="K135" s="101"/>
      <c r="L135" s="101"/>
      <c r="M135" s="101"/>
      <c r="N135" s="101"/>
      <c r="O135" s="101"/>
      <c r="P135" s="102"/>
      <c r="Q135" s="111"/>
      <c r="R135" s="111"/>
      <c r="S135" s="111"/>
      <c r="T135" s="111"/>
      <c r="U135" s="111"/>
      <c r="V135" s="111"/>
      <c r="W135" s="111"/>
      <c r="X135" s="111"/>
      <c r="Y135" s="111"/>
      <c r="Z135" s="111"/>
      <c r="AA135" s="111"/>
      <c r="AB135" s="111"/>
      <c r="AC135" s="111"/>
      <c r="AD135" s="111"/>
      <c r="AE135" s="111"/>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BJ135" s="112"/>
      <c r="BK135" s="112"/>
      <c r="BL135" s="112"/>
      <c r="BM135" s="112"/>
      <c r="BN135" s="112"/>
      <c r="BO135" s="112"/>
      <c r="BP135" s="112"/>
      <c r="BQ135" s="112"/>
      <c r="BR135" s="112"/>
      <c r="BS135" s="112"/>
      <c r="BT135" s="112"/>
      <c r="BU135" s="112"/>
      <c r="BV135" s="112"/>
      <c r="BW135" s="112"/>
      <c r="BX135" s="112"/>
    </row>
    <row r="136" spans="1:79" s="99" customFormat="1" ht="28.5" customHeight="1" x14ac:dyDescent="0.2">
      <c r="A136" s="89">
        <v>0</v>
      </c>
      <c r="B136" s="90"/>
      <c r="C136" s="90"/>
      <c r="D136" s="114" t="s">
        <v>710</v>
      </c>
      <c r="E136" s="93"/>
      <c r="F136" s="93"/>
      <c r="G136" s="93"/>
      <c r="H136" s="93"/>
      <c r="I136" s="93"/>
      <c r="J136" s="93"/>
      <c r="K136" s="93"/>
      <c r="L136" s="93"/>
      <c r="M136" s="93"/>
      <c r="N136" s="93"/>
      <c r="O136" s="93"/>
      <c r="P136" s="94"/>
      <c r="Q136" s="27" t="s">
        <v>219</v>
      </c>
      <c r="R136" s="27"/>
      <c r="S136" s="27"/>
      <c r="T136" s="27"/>
      <c r="U136" s="27"/>
      <c r="V136" s="27" t="s">
        <v>359</v>
      </c>
      <c r="W136" s="27"/>
      <c r="X136" s="27"/>
      <c r="Y136" s="27"/>
      <c r="Z136" s="27"/>
      <c r="AA136" s="27"/>
      <c r="AB136" s="27"/>
      <c r="AC136" s="27"/>
      <c r="AD136" s="27"/>
      <c r="AE136" s="27"/>
      <c r="AF136" s="115">
        <v>0</v>
      </c>
      <c r="AG136" s="115"/>
      <c r="AH136" s="115"/>
      <c r="AI136" s="115"/>
      <c r="AJ136" s="115"/>
      <c r="AK136" s="115">
        <v>0</v>
      </c>
      <c r="AL136" s="115"/>
      <c r="AM136" s="115"/>
      <c r="AN136" s="115"/>
      <c r="AO136" s="115"/>
      <c r="AP136" s="115">
        <v>0</v>
      </c>
      <c r="AQ136" s="115"/>
      <c r="AR136" s="115"/>
      <c r="AS136" s="115"/>
      <c r="AT136" s="115"/>
      <c r="AU136" s="115">
        <v>0</v>
      </c>
      <c r="AV136" s="115"/>
      <c r="AW136" s="115"/>
      <c r="AX136" s="115"/>
      <c r="AY136" s="115"/>
      <c r="AZ136" s="115">
        <v>61</v>
      </c>
      <c r="BA136" s="115"/>
      <c r="BB136" s="115"/>
      <c r="BC136" s="115"/>
      <c r="BD136" s="115"/>
      <c r="BE136" s="115">
        <v>61</v>
      </c>
      <c r="BF136" s="115"/>
      <c r="BG136" s="115"/>
      <c r="BH136" s="115"/>
      <c r="BI136" s="115"/>
      <c r="BJ136" s="115">
        <v>0</v>
      </c>
      <c r="BK136" s="115"/>
      <c r="BL136" s="115"/>
      <c r="BM136" s="115"/>
      <c r="BN136" s="115"/>
      <c r="BO136" s="115">
        <v>80</v>
      </c>
      <c r="BP136" s="115"/>
      <c r="BQ136" s="115"/>
      <c r="BR136" s="115"/>
      <c r="BS136" s="115"/>
      <c r="BT136" s="115">
        <v>80</v>
      </c>
      <c r="BU136" s="115"/>
      <c r="BV136" s="115"/>
      <c r="BW136" s="115"/>
      <c r="BX136" s="115"/>
    </row>
    <row r="137" spans="1:79" s="99" customFormat="1" ht="30" customHeight="1" x14ac:dyDescent="0.2">
      <c r="A137" s="89">
        <v>0</v>
      </c>
      <c r="B137" s="90"/>
      <c r="C137" s="90"/>
      <c r="D137" s="114" t="s">
        <v>711</v>
      </c>
      <c r="E137" s="93"/>
      <c r="F137" s="93"/>
      <c r="G137" s="93"/>
      <c r="H137" s="93"/>
      <c r="I137" s="93"/>
      <c r="J137" s="93"/>
      <c r="K137" s="93"/>
      <c r="L137" s="93"/>
      <c r="M137" s="93"/>
      <c r="N137" s="93"/>
      <c r="O137" s="93"/>
      <c r="P137" s="94"/>
      <c r="Q137" s="27" t="s">
        <v>219</v>
      </c>
      <c r="R137" s="27"/>
      <c r="S137" s="27"/>
      <c r="T137" s="27"/>
      <c r="U137" s="27"/>
      <c r="V137" s="27" t="s">
        <v>361</v>
      </c>
      <c r="W137" s="27"/>
      <c r="X137" s="27"/>
      <c r="Y137" s="27"/>
      <c r="Z137" s="27"/>
      <c r="AA137" s="27"/>
      <c r="AB137" s="27"/>
      <c r="AC137" s="27"/>
      <c r="AD137" s="27"/>
      <c r="AE137" s="27"/>
      <c r="AF137" s="115">
        <v>0</v>
      </c>
      <c r="AG137" s="115"/>
      <c r="AH137" s="115"/>
      <c r="AI137" s="115"/>
      <c r="AJ137" s="115"/>
      <c r="AK137" s="115">
        <v>80</v>
      </c>
      <c r="AL137" s="115"/>
      <c r="AM137" s="115"/>
      <c r="AN137" s="115"/>
      <c r="AO137" s="115"/>
      <c r="AP137" s="115">
        <v>80</v>
      </c>
      <c r="AQ137" s="115"/>
      <c r="AR137" s="115"/>
      <c r="AS137" s="115"/>
      <c r="AT137" s="115"/>
      <c r="AU137" s="115">
        <v>0</v>
      </c>
      <c r="AV137" s="115"/>
      <c r="AW137" s="115"/>
      <c r="AX137" s="115"/>
      <c r="AY137" s="115"/>
      <c r="AZ137" s="115">
        <v>0</v>
      </c>
      <c r="BA137" s="115"/>
      <c r="BB137" s="115"/>
      <c r="BC137" s="115"/>
      <c r="BD137" s="115"/>
      <c r="BE137" s="115">
        <v>0</v>
      </c>
      <c r="BF137" s="115"/>
      <c r="BG137" s="115"/>
      <c r="BH137" s="115"/>
      <c r="BI137" s="115"/>
      <c r="BJ137" s="115">
        <v>0</v>
      </c>
      <c r="BK137" s="115"/>
      <c r="BL137" s="115"/>
      <c r="BM137" s="115"/>
      <c r="BN137" s="115"/>
      <c r="BO137" s="115">
        <v>0</v>
      </c>
      <c r="BP137" s="115"/>
      <c r="BQ137" s="115"/>
      <c r="BR137" s="115"/>
      <c r="BS137" s="115"/>
      <c r="BT137" s="115">
        <v>0</v>
      </c>
      <c r="BU137" s="115"/>
      <c r="BV137" s="115"/>
      <c r="BW137" s="115"/>
      <c r="BX137" s="115"/>
    </row>
    <row r="139" spans="1:79" ht="14.25" customHeight="1" x14ac:dyDescent="0.2">
      <c r="A139" s="29" t="s">
        <v>289</v>
      </c>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row>
    <row r="140" spans="1:79" ht="23.1" customHeight="1" x14ac:dyDescent="0.2">
      <c r="A140" s="51" t="s">
        <v>6</v>
      </c>
      <c r="B140" s="52"/>
      <c r="C140" s="52"/>
      <c r="D140" s="27" t="s">
        <v>9</v>
      </c>
      <c r="E140" s="27"/>
      <c r="F140" s="27"/>
      <c r="G140" s="27"/>
      <c r="H140" s="27"/>
      <c r="I140" s="27"/>
      <c r="J140" s="27"/>
      <c r="K140" s="27"/>
      <c r="L140" s="27"/>
      <c r="M140" s="27"/>
      <c r="N140" s="27"/>
      <c r="O140" s="27"/>
      <c r="P140" s="27"/>
      <c r="Q140" s="27" t="s">
        <v>8</v>
      </c>
      <c r="R140" s="27"/>
      <c r="S140" s="27"/>
      <c r="T140" s="27"/>
      <c r="U140" s="27"/>
      <c r="V140" s="27" t="s">
        <v>7</v>
      </c>
      <c r="W140" s="27"/>
      <c r="X140" s="27"/>
      <c r="Y140" s="27"/>
      <c r="Z140" s="27"/>
      <c r="AA140" s="27"/>
      <c r="AB140" s="27"/>
      <c r="AC140" s="27"/>
      <c r="AD140" s="27"/>
      <c r="AE140" s="27"/>
      <c r="AF140" s="36" t="s">
        <v>280</v>
      </c>
      <c r="AG140" s="37"/>
      <c r="AH140" s="37"/>
      <c r="AI140" s="37"/>
      <c r="AJ140" s="37"/>
      <c r="AK140" s="37"/>
      <c r="AL140" s="37"/>
      <c r="AM140" s="37"/>
      <c r="AN140" s="37"/>
      <c r="AO140" s="37"/>
      <c r="AP140" s="37"/>
      <c r="AQ140" s="37"/>
      <c r="AR140" s="37"/>
      <c r="AS140" s="37"/>
      <c r="AT140" s="38"/>
      <c r="AU140" s="36" t="s">
        <v>285</v>
      </c>
      <c r="AV140" s="37"/>
      <c r="AW140" s="37"/>
      <c r="AX140" s="37"/>
      <c r="AY140" s="37"/>
      <c r="AZ140" s="37"/>
      <c r="BA140" s="37"/>
      <c r="BB140" s="37"/>
      <c r="BC140" s="37"/>
      <c r="BD140" s="37"/>
      <c r="BE140" s="37"/>
      <c r="BF140" s="37"/>
      <c r="BG140" s="37"/>
      <c r="BH140" s="37"/>
      <c r="BI140" s="38"/>
    </row>
    <row r="141" spans="1:79" ht="28.5" customHeight="1" x14ac:dyDescent="0.2">
      <c r="A141" s="54"/>
      <c r="B141" s="55"/>
      <c r="C141" s="55"/>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t="s">
        <v>4</v>
      </c>
      <c r="AG141" s="27"/>
      <c r="AH141" s="27"/>
      <c r="AI141" s="27"/>
      <c r="AJ141" s="27"/>
      <c r="AK141" s="27" t="s">
        <v>3</v>
      </c>
      <c r="AL141" s="27"/>
      <c r="AM141" s="27"/>
      <c r="AN141" s="27"/>
      <c r="AO141" s="27"/>
      <c r="AP141" s="27" t="s">
        <v>123</v>
      </c>
      <c r="AQ141" s="27"/>
      <c r="AR141" s="27"/>
      <c r="AS141" s="27"/>
      <c r="AT141" s="27"/>
      <c r="AU141" s="27" t="s">
        <v>4</v>
      </c>
      <c r="AV141" s="27"/>
      <c r="AW141" s="27"/>
      <c r="AX141" s="27"/>
      <c r="AY141" s="27"/>
      <c r="AZ141" s="27" t="s">
        <v>3</v>
      </c>
      <c r="BA141" s="27"/>
      <c r="BB141" s="27"/>
      <c r="BC141" s="27"/>
      <c r="BD141" s="27"/>
      <c r="BE141" s="27" t="s">
        <v>90</v>
      </c>
      <c r="BF141" s="27"/>
      <c r="BG141" s="27"/>
      <c r="BH141" s="27"/>
      <c r="BI141" s="27"/>
    </row>
    <row r="142" spans="1:79" ht="15" customHeight="1" x14ac:dyDescent="0.2">
      <c r="A142" s="36">
        <v>1</v>
      </c>
      <c r="B142" s="37"/>
      <c r="C142" s="37"/>
      <c r="D142" s="27">
        <v>2</v>
      </c>
      <c r="E142" s="27"/>
      <c r="F142" s="27"/>
      <c r="G142" s="27"/>
      <c r="H142" s="27"/>
      <c r="I142" s="27"/>
      <c r="J142" s="27"/>
      <c r="K142" s="27"/>
      <c r="L142" s="27"/>
      <c r="M142" s="27"/>
      <c r="N142" s="27"/>
      <c r="O142" s="27"/>
      <c r="P142" s="27"/>
      <c r="Q142" s="27">
        <v>3</v>
      </c>
      <c r="R142" s="27"/>
      <c r="S142" s="27"/>
      <c r="T142" s="27"/>
      <c r="U142" s="27"/>
      <c r="V142" s="27">
        <v>4</v>
      </c>
      <c r="W142" s="27"/>
      <c r="X142" s="27"/>
      <c r="Y142" s="27"/>
      <c r="Z142" s="27"/>
      <c r="AA142" s="27"/>
      <c r="AB142" s="27"/>
      <c r="AC142" s="27"/>
      <c r="AD142" s="27"/>
      <c r="AE142" s="27"/>
      <c r="AF142" s="27">
        <v>5</v>
      </c>
      <c r="AG142" s="27"/>
      <c r="AH142" s="27"/>
      <c r="AI142" s="27"/>
      <c r="AJ142" s="27"/>
      <c r="AK142" s="27">
        <v>6</v>
      </c>
      <c r="AL142" s="27"/>
      <c r="AM142" s="27"/>
      <c r="AN142" s="27"/>
      <c r="AO142" s="27"/>
      <c r="AP142" s="27">
        <v>7</v>
      </c>
      <c r="AQ142" s="27"/>
      <c r="AR142" s="27"/>
      <c r="AS142" s="27"/>
      <c r="AT142" s="27"/>
      <c r="AU142" s="27">
        <v>8</v>
      </c>
      <c r="AV142" s="27"/>
      <c r="AW142" s="27"/>
      <c r="AX142" s="27"/>
      <c r="AY142" s="27"/>
      <c r="AZ142" s="27">
        <v>9</v>
      </c>
      <c r="BA142" s="27"/>
      <c r="BB142" s="27"/>
      <c r="BC142" s="27"/>
      <c r="BD142" s="27"/>
      <c r="BE142" s="27">
        <v>10</v>
      </c>
      <c r="BF142" s="27"/>
      <c r="BG142" s="27"/>
      <c r="BH142" s="27"/>
      <c r="BI142" s="27"/>
    </row>
    <row r="143" spans="1:79" ht="15.75" hidden="1" customHeight="1" x14ac:dyDescent="0.2">
      <c r="A143" s="39" t="s">
        <v>154</v>
      </c>
      <c r="B143" s="40"/>
      <c r="C143" s="40"/>
      <c r="D143" s="27" t="s">
        <v>57</v>
      </c>
      <c r="E143" s="27"/>
      <c r="F143" s="27"/>
      <c r="G143" s="27"/>
      <c r="H143" s="27"/>
      <c r="I143" s="27"/>
      <c r="J143" s="27"/>
      <c r="K143" s="27"/>
      <c r="L143" s="27"/>
      <c r="M143" s="27"/>
      <c r="N143" s="27"/>
      <c r="O143" s="27"/>
      <c r="P143" s="27"/>
      <c r="Q143" s="27" t="s">
        <v>70</v>
      </c>
      <c r="R143" s="27"/>
      <c r="S143" s="27"/>
      <c r="T143" s="27"/>
      <c r="U143" s="27"/>
      <c r="V143" s="27" t="s">
        <v>71</v>
      </c>
      <c r="W143" s="27"/>
      <c r="X143" s="27"/>
      <c r="Y143" s="27"/>
      <c r="Z143" s="27"/>
      <c r="AA143" s="27"/>
      <c r="AB143" s="27"/>
      <c r="AC143" s="27"/>
      <c r="AD143" s="27"/>
      <c r="AE143" s="27"/>
      <c r="AF143" s="26" t="s">
        <v>107</v>
      </c>
      <c r="AG143" s="26"/>
      <c r="AH143" s="26"/>
      <c r="AI143" s="26"/>
      <c r="AJ143" s="26"/>
      <c r="AK143" s="30" t="s">
        <v>108</v>
      </c>
      <c r="AL143" s="30"/>
      <c r="AM143" s="30"/>
      <c r="AN143" s="30"/>
      <c r="AO143" s="30"/>
      <c r="AP143" s="50" t="s">
        <v>198</v>
      </c>
      <c r="AQ143" s="50"/>
      <c r="AR143" s="50"/>
      <c r="AS143" s="50"/>
      <c r="AT143" s="50"/>
      <c r="AU143" s="26" t="s">
        <v>109</v>
      </c>
      <c r="AV143" s="26"/>
      <c r="AW143" s="26"/>
      <c r="AX143" s="26"/>
      <c r="AY143" s="26"/>
      <c r="AZ143" s="30" t="s">
        <v>110</v>
      </c>
      <c r="BA143" s="30"/>
      <c r="BB143" s="30"/>
      <c r="BC143" s="30"/>
      <c r="BD143" s="30"/>
      <c r="BE143" s="50" t="s">
        <v>198</v>
      </c>
      <c r="BF143" s="50"/>
      <c r="BG143" s="50"/>
      <c r="BH143" s="50"/>
      <c r="BI143" s="50"/>
      <c r="CA143" t="s">
        <v>39</v>
      </c>
    </row>
    <row r="144" spans="1:79" s="6" customFormat="1" ht="14.25" x14ac:dyDescent="0.2">
      <c r="A144" s="86">
        <v>0</v>
      </c>
      <c r="B144" s="87"/>
      <c r="C144" s="87"/>
      <c r="D144" s="111" t="s">
        <v>197</v>
      </c>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CA144" s="6" t="s">
        <v>40</v>
      </c>
    </row>
    <row r="145" spans="1:61" s="99" customFormat="1" ht="42.75" customHeight="1" x14ac:dyDescent="0.2">
      <c r="A145" s="89">
        <v>0</v>
      </c>
      <c r="B145" s="90"/>
      <c r="C145" s="90"/>
      <c r="D145" s="114" t="s">
        <v>695</v>
      </c>
      <c r="E145" s="93"/>
      <c r="F145" s="93"/>
      <c r="G145" s="93"/>
      <c r="H145" s="93"/>
      <c r="I145" s="93"/>
      <c r="J145" s="93"/>
      <c r="K145" s="93"/>
      <c r="L145" s="93"/>
      <c r="M145" s="93"/>
      <c r="N145" s="93"/>
      <c r="O145" s="93"/>
      <c r="P145" s="94"/>
      <c r="Q145" s="27" t="s">
        <v>203</v>
      </c>
      <c r="R145" s="27"/>
      <c r="S145" s="27"/>
      <c r="T145" s="27"/>
      <c r="U145" s="27"/>
      <c r="V145" s="27" t="s">
        <v>204</v>
      </c>
      <c r="W145" s="27"/>
      <c r="X145" s="27"/>
      <c r="Y145" s="27"/>
      <c r="Z145" s="27"/>
      <c r="AA145" s="27"/>
      <c r="AB145" s="27"/>
      <c r="AC145" s="27"/>
      <c r="AD145" s="27"/>
      <c r="AE145" s="27"/>
      <c r="AF145" s="115">
        <v>0</v>
      </c>
      <c r="AG145" s="115"/>
      <c r="AH145" s="115"/>
      <c r="AI145" s="115"/>
      <c r="AJ145" s="115"/>
      <c r="AK145" s="115">
        <v>0</v>
      </c>
      <c r="AL145" s="115"/>
      <c r="AM145" s="115"/>
      <c r="AN145" s="115"/>
      <c r="AO145" s="115"/>
      <c r="AP145" s="115">
        <v>0</v>
      </c>
      <c r="AQ145" s="115"/>
      <c r="AR145" s="115"/>
      <c r="AS145" s="115"/>
      <c r="AT145" s="115"/>
      <c r="AU145" s="115">
        <v>0</v>
      </c>
      <c r="AV145" s="115"/>
      <c r="AW145" s="115"/>
      <c r="AX145" s="115"/>
      <c r="AY145" s="115"/>
      <c r="AZ145" s="115">
        <v>0</v>
      </c>
      <c r="BA145" s="115"/>
      <c r="BB145" s="115"/>
      <c r="BC145" s="115"/>
      <c r="BD145" s="115"/>
      <c r="BE145" s="115">
        <v>0</v>
      </c>
      <c r="BF145" s="115"/>
      <c r="BG145" s="115"/>
      <c r="BH145" s="115"/>
      <c r="BI145" s="115"/>
    </row>
    <row r="146" spans="1:61" s="99" customFormat="1" ht="30" customHeight="1" x14ac:dyDescent="0.2">
      <c r="A146" s="89">
        <v>0</v>
      </c>
      <c r="B146" s="90"/>
      <c r="C146" s="90"/>
      <c r="D146" s="114" t="s">
        <v>696</v>
      </c>
      <c r="E146" s="93"/>
      <c r="F146" s="93"/>
      <c r="G146" s="93"/>
      <c r="H146" s="93"/>
      <c r="I146" s="93"/>
      <c r="J146" s="93"/>
      <c r="K146" s="93"/>
      <c r="L146" s="93"/>
      <c r="M146" s="93"/>
      <c r="N146" s="93"/>
      <c r="O146" s="93"/>
      <c r="P146" s="94"/>
      <c r="Q146" s="27" t="s">
        <v>203</v>
      </c>
      <c r="R146" s="27"/>
      <c r="S146" s="27"/>
      <c r="T146" s="27"/>
      <c r="U146" s="27"/>
      <c r="V146" s="27" t="s">
        <v>204</v>
      </c>
      <c r="W146" s="27"/>
      <c r="X146" s="27"/>
      <c r="Y146" s="27"/>
      <c r="Z146" s="27"/>
      <c r="AA146" s="27"/>
      <c r="AB146" s="27"/>
      <c r="AC146" s="27"/>
      <c r="AD146" s="27"/>
      <c r="AE146" s="27"/>
      <c r="AF146" s="115">
        <v>0</v>
      </c>
      <c r="AG146" s="115"/>
      <c r="AH146" s="115"/>
      <c r="AI146" s="115"/>
      <c r="AJ146" s="115"/>
      <c r="AK146" s="115">
        <v>0</v>
      </c>
      <c r="AL146" s="115"/>
      <c r="AM146" s="115"/>
      <c r="AN146" s="115"/>
      <c r="AO146" s="115"/>
      <c r="AP146" s="115">
        <v>0</v>
      </c>
      <c r="AQ146" s="115"/>
      <c r="AR146" s="115"/>
      <c r="AS146" s="115"/>
      <c r="AT146" s="115"/>
      <c r="AU146" s="115">
        <v>0</v>
      </c>
      <c r="AV146" s="115"/>
      <c r="AW146" s="115"/>
      <c r="AX146" s="115"/>
      <c r="AY146" s="115"/>
      <c r="AZ146" s="115">
        <v>0</v>
      </c>
      <c r="BA146" s="115"/>
      <c r="BB146" s="115"/>
      <c r="BC146" s="115"/>
      <c r="BD146" s="115"/>
      <c r="BE146" s="115">
        <v>0</v>
      </c>
      <c r="BF146" s="115"/>
      <c r="BG146" s="115"/>
      <c r="BH146" s="115"/>
      <c r="BI146" s="115"/>
    </row>
    <row r="147" spans="1:61" s="99" customFormat="1" ht="30" customHeight="1" x14ac:dyDescent="0.2">
      <c r="A147" s="89">
        <v>0</v>
      </c>
      <c r="B147" s="90"/>
      <c r="C147" s="90"/>
      <c r="D147" s="114" t="s">
        <v>697</v>
      </c>
      <c r="E147" s="93"/>
      <c r="F147" s="93"/>
      <c r="G147" s="93"/>
      <c r="H147" s="93"/>
      <c r="I147" s="93"/>
      <c r="J147" s="93"/>
      <c r="K147" s="93"/>
      <c r="L147" s="93"/>
      <c r="M147" s="93"/>
      <c r="N147" s="93"/>
      <c r="O147" s="93"/>
      <c r="P147" s="94"/>
      <c r="Q147" s="27" t="s">
        <v>203</v>
      </c>
      <c r="R147" s="27"/>
      <c r="S147" s="27"/>
      <c r="T147" s="27"/>
      <c r="U147" s="27"/>
      <c r="V147" s="27" t="s">
        <v>204</v>
      </c>
      <c r="W147" s="27"/>
      <c r="X147" s="27"/>
      <c r="Y147" s="27"/>
      <c r="Z147" s="27"/>
      <c r="AA147" s="27"/>
      <c r="AB147" s="27"/>
      <c r="AC147" s="27"/>
      <c r="AD147" s="27"/>
      <c r="AE147" s="27"/>
      <c r="AF147" s="115">
        <v>0</v>
      </c>
      <c r="AG147" s="115"/>
      <c r="AH147" s="115"/>
      <c r="AI147" s="115"/>
      <c r="AJ147" s="115"/>
      <c r="AK147" s="115">
        <v>0</v>
      </c>
      <c r="AL147" s="115"/>
      <c r="AM147" s="115"/>
      <c r="AN147" s="115"/>
      <c r="AO147" s="115"/>
      <c r="AP147" s="115">
        <v>0</v>
      </c>
      <c r="AQ147" s="115"/>
      <c r="AR147" s="115"/>
      <c r="AS147" s="115"/>
      <c r="AT147" s="115"/>
      <c r="AU147" s="115">
        <v>0</v>
      </c>
      <c r="AV147" s="115"/>
      <c r="AW147" s="115"/>
      <c r="AX147" s="115"/>
      <c r="AY147" s="115"/>
      <c r="AZ147" s="115">
        <v>0</v>
      </c>
      <c r="BA147" s="115"/>
      <c r="BB147" s="115"/>
      <c r="BC147" s="115"/>
      <c r="BD147" s="115"/>
      <c r="BE147" s="115">
        <v>0</v>
      </c>
      <c r="BF147" s="115"/>
      <c r="BG147" s="115"/>
      <c r="BH147" s="115"/>
      <c r="BI147" s="115"/>
    </row>
    <row r="148" spans="1:61" s="99" customFormat="1" ht="15" customHeight="1" x14ac:dyDescent="0.2">
      <c r="A148" s="89">
        <v>0</v>
      </c>
      <c r="B148" s="90"/>
      <c r="C148" s="90"/>
      <c r="D148" s="114" t="s">
        <v>698</v>
      </c>
      <c r="E148" s="93"/>
      <c r="F148" s="93"/>
      <c r="G148" s="93"/>
      <c r="H148" s="93"/>
      <c r="I148" s="93"/>
      <c r="J148" s="93"/>
      <c r="K148" s="93"/>
      <c r="L148" s="93"/>
      <c r="M148" s="93"/>
      <c r="N148" s="93"/>
      <c r="O148" s="93"/>
      <c r="P148" s="94"/>
      <c r="Q148" s="27" t="s">
        <v>203</v>
      </c>
      <c r="R148" s="27"/>
      <c r="S148" s="27"/>
      <c r="T148" s="27"/>
      <c r="U148" s="27"/>
      <c r="V148" s="27" t="s">
        <v>204</v>
      </c>
      <c r="W148" s="27"/>
      <c r="X148" s="27"/>
      <c r="Y148" s="27"/>
      <c r="Z148" s="27"/>
      <c r="AA148" s="27"/>
      <c r="AB148" s="27"/>
      <c r="AC148" s="27"/>
      <c r="AD148" s="27"/>
      <c r="AE148" s="27"/>
      <c r="AF148" s="115">
        <v>0</v>
      </c>
      <c r="AG148" s="115"/>
      <c r="AH148" s="115"/>
      <c r="AI148" s="115"/>
      <c r="AJ148" s="115"/>
      <c r="AK148" s="115">
        <v>0</v>
      </c>
      <c r="AL148" s="115"/>
      <c r="AM148" s="115"/>
      <c r="AN148" s="115"/>
      <c r="AO148" s="115"/>
      <c r="AP148" s="115">
        <v>0</v>
      </c>
      <c r="AQ148" s="115"/>
      <c r="AR148" s="115"/>
      <c r="AS148" s="115"/>
      <c r="AT148" s="115"/>
      <c r="AU148" s="115">
        <v>0</v>
      </c>
      <c r="AV148" s="115"/>
      <c r="AW148" s="115"/>
      <c r="AX148" s="115"/>
      <c r="AY148" s="115"/>
      <c r="AZ148" s="115">
        <v>0</v>
      </c>
      <c r="BA148" s="115"/>
      <c r="BB148" s="115"/>
      <c r="BC148" s="115"/>
      <c r="BD148" s="115"/>
      <c r="BE148" s="115">
        <v>0</v>
      </c>
      <c r="BF148" s="115"/>
      <c r="BG148" s="115"/>
      <c r="BH148" s="115"/>
      <c r="BI148" s="115"/>
    </row>
    <row r="149" spans="1:61" s="99" customFormat="1" ht="30" customHeight="1" x14ac:dyDescent="0.2">
      <c r="A149" s="89">
        <v>0</v>
      </c>
      <c r="B149" s="90"/>
      <c r="C149" s="90"/>
      <c r="D149" s="114" t="s">
        <v>699</v>
      </c>
      <c r="E149" s="93"/>
      <c r="F149" s="93"/>
      <c r="G149" s="93"/>
      <c r="H149" s="93"/>
      <c r="I149" s="93"/>
      <c r="J149" s="93"/>
      <c r="K149" s="93"/>
      <c r="L149" s="93"/>
      <c r="M149" s="93"/>
      <c r="N149" s="93"/>
      <c r="O149" s="93"/>
      <c r="P149" s="94"/>
      <c r="Q149" s="27" t="s">
        <v>203</v>
      </c>
      <c r="R149" s="27"/>
      <c r="S149" s="27"/>
      <c r="T149" s="27"/>
      <c r="U149" s="27"/>
      <c r="V149" s="27" t="s">
        <v>204</v>
      </c>
      <c r="W149" s="27"/>
      <c r="X149" s="27"/>
      <c r="Y149" s="27"/>
      <c r="Z149" s="27"/>
      <c r="AA149" s="27"/>
      <c r="AB149" s="27"/>
      <c r="AC149" s="27"/>
      <c r="AD149" s="27"/>
      <c r="AE149" s="27"/>
      <c r="AF149" s="115">
        <v>0</v>
      </c>
      <c r="AG149" s="115"/>
      <c r="AH149" s="115"/>
      <c r="AI149" s="115"/>
      <c r="AJ149" s="115"/>
      <c r="AK149" s="115">
        <v>0</v>
      </c>
      <c r="AL149" s="115"/>
      <c r="AM149" s="115"/>
      <c r="AN149" s="115"/>
      <c r="AO149" s="115"/>
      <c r="AP149" s="115">
        <v>0</v>
      </c>
      <c r="AQ149" s="115"/>
      <c r="AR149" s="115"/>
      <c r="AS149" s="115"/>
      <c r="AT149" s="115"/>
      <c r="AU149" s="115">
        <v>0</v>
      </c>
      <c r="AV149" s="115"/>
      <c r="AW149" s="115"/>
      <c r="AX149" s="115"/>
      <c r="AY149" s="115"/>
      <c r="AZ149" s="115">
        <v>0</v>
      </c>
      <c r="BA149" s="115"/>
      <c r="BB149" s="115"/>
      <c r="BC149" s="115"/>
      <c r="BD149" s="115"/>
      <c r="BE149" s="115">
        <v>0</v>
      </c>
      <c r="BF149" s="115"/>
      <c r="BG149" s="115"/>
      <c r="BH149" s="115"/>
      <c r="BI149" s="115"/>
    </row>
    <row r="150" spans="1:61" s="6" customFormat="1" ht="14.25" x14ac:dyDescent="0.2">
      <c r="A150" s="86">
        <v>0</v>
      </c>
      <c r="B150" s="87"/>
      <c r="C150" s="87"/>
      <c r="D150" s="113" t="s">
        <v>206</v>
      </c>
      <c r="E150" s="101"/>
      <c r="F150" s="101"/>
      <c r="G150" s="101"/>
      <c r="H150" s="101"/>
      <c r="I150" s="101"/>
      <c r="J150" s="101"/>
      <c r="K150" s="101"/>
      <c r="L150" s="101"/>
      <c r="M150" s="101"/>
      <c r="N150" s="101"/>
      <c r="O150" s="101"/>
      <c r="P150" s="102"/>
      <c r="Q150" s="111"/>
      <c r="R150" s="111"/>
      <c r="S150" s="111"/>
      <c r="T150" s="111"/>
      <c r="U150" s="111"/>
      <c r="V150" s="111"/>
      <c r="W150" s="111"/>
      <c r="X150" s="111"/>
      <c r="Y150" s="111"/>
      <c r="Z150" s="111"/>
      <c r="AA150" s="111"/>
      <c r="AB150" s="111"/>
      <c r="AC150" s="111"/>
      <c r="AD150" s="111"/>
      <c r="AE150" s="111"/>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row>
    <row r="151" spans="1:61" s="99" customFormat="1" ht="28.5" customHeight="1" x14ac:dyDescent="0.2">
      <c r="A151" s="89">
        <v>0</v>
      </c>
      <c r="B151" s="90"/>
      <c r="C151" s="90"/>
      <c r="D151" s="114" t="s">
        <v>700</v>
      </c>
      <c r="E151" s="93"/>
      <c r="F151" s="93"/>
      <c r="G151" s="93"/>
      <c r="H151" s="93"/>
      <c r="I151" s="93"/>
      <c r="J151" s="93"/>
      <c r="K151" s="93"/>
      <c r="L151" s="93"/>
      <c r="M151" s="93"/>
      <c r="N151" s="93"/>
      <c r="O151" s="93"/>
      <c r="P151" s="94"/>
      <c r="Q151" s="27" t="s">
        <v>200</v>
      </c>
      <c r="R151" s="27"/>
      <c r="S151" s="27"/>
      <c r="T151" s="27"/>
      <c r="U151" s="27"/>
      <c r="V151" s="27" t="s">
        <v>359</v>
      </c>
      <c r="W151" s="27"/>
      <c r="X151" s="27"/>
      <c r="Y151" s="27"/>
      <c r="Z151" s="27"/>
      <c r="AA151" s="27"/>
      <c r="AB151" s="27"/>
      <c r="AC151" s="27"/>
      <c r="AD151" s="27"/>
      <c r="AE151" s="27"/>
      <c r="AF151" s="115">
        <v>0</v>
      </c>
      <c r="AG151" s="115"/>
      <c r="AH151" s="115"/>
      <c r="AI151" s="115"/>
      <c r="AJ151" s="115"/>
      <c r="AK151" s="115">
        <v>0</v>
      </c>
      <c r="AL151" s="115"/>
      <c r="AM151" s="115"/>
      <c r="AN151" s="115"/>
      <c r="AO151" s="115"/>
      <c r="AP151" s="115">
        <v>0</v>
      </c>
      <c r="AQ151" s="115"/>
      <c r="AR151" s="115"/>
      <c r="AS151" s="115"/>
      <c r="AT151" s="115"/>
      <c r="AU151" s="115">
        <v>0</v>
      </c>
      <c r="AV151" s="115"/>
      <c r="AW151" s="115"/>
      <c r="AX151" s="115"/>
      <c r="AY151" s="115"/>
      <c r="AZ151" s="115">
        <v>0</v>
      </c>
      <c r="BA151" s="115"/>
      <c r="BB151" s="115"/>
      <c r="BC151" s="115"/>
      <c r="BD151" s="115"/>
      <c r="BE151" s="115">
        <v>0</v>
      </c>
      <c r="BF151" s="115"/>
      <c r="BG151" s="115"/>
      <c r="BH151" s="115"/>
      <c r="BI151" s="115"/>
    </row>
    <row r="152" spans="1:61" s="99" customFormat="1" ht="15" customHeight="1" x14ac:dyDescent="0.2">
      <c r="A152" s="89">
        <v>0</v>
      </c>
      <c r="B152" s="90"/>
      <c r="C152" s="90"/>
      <c r="D152" s="114" t="s">
        <v>701</v>
      </c>
      <c r="E152" s="93"/>
      <c r="F152" s="93"/>
      <c r="G152" s="93"/>
      <c r="H152" s="93"/>
      <c r="I152" s="93"/>
      <c r="J152" s="93"/>
      <c r="K152" s="93"/>
      <c r="L152" s="93"/>
      <c r="M152" s="93"/>
      <c r="N152" s="93"/>
      <c r="O152" s="93"/>
      <c r="P152" s="94"/>
      <c r="Q152" s="27" t="s">
        <v>386</v>
      </c>
      <c r="R152" s="27"/>
      <c r="S152" s="27"/>
      <c r="T152" s="27"/>
      <c r="U152" s="27"/>
      <c r="V152" s="27" t="s">
        <v>359</v>
      </c>
      <c r="W152" s="27"/>
      <c r="X152" s="27"/>
      <c r="Y152" s="27"/>
      <c r="Z152" s="27"/>
      <c r="AA152" s="27"/>
      <c r="AB152" s="27"/>
      <c r="AC152" s="27"/>
      <c r="AD152" s="27"/>
      <c r="AE152" s="27"/>
      <c r="AF152" s="115">
        <v>0</v>
      </c>
      <c r="AG152" s="115"/>
      <c r="AH152" s="115"/>
      <c r="AI152" s="115"/>
      <c r="AJ152" s="115"/>
      <c r="AK152" s="115">
        <v>0</v>
      </c>
      <c r="AL152" s="115"/>
      <c r="AM152" s="115"/>
      <c r="AN152" s="115"/>
      <c r="AO152" s="115"/>
      <c r="AP152" s="115">
        <v>0</v>
      </c>
      <c r="AQ152" s="115"/>
      <c r="AR152" s="115"/>
      <c r="AS152" s="115"/>
      <c r="AT152" s="115"/>
      <c r="AU152" s="115">
        <v>0</v>
      </c>
      <c r="AV152" s="115"/>
      <c r="AW152" s="115"/>
      <c r="AX152" s="115"/>
      <c r="AY152" s="115"/>
      <c r="AZ152" s="115">
        <v>0</v>
      </c>
      <c r="BA152" s="115"/>
      <c r="BB152" s="115"/>
      <c r="BC152" s="115"/>
      <c r="BD152" s="115"/>
      <c r="BE152" s="115">
        <v>0</v>
      </c>
      <c r="BF152" s="115"/>
      <c r="BG152" s="115"/>
      <c r="BH152" s="115"/>
      <c r="BI152" s="115"/>
    </row>
    <row r="153" spans="1:61" s="99" customFormat="1" ht="15" customHeight="1" x14ac:dyDescent="0.2">
      <c r="A153" s="89">
        <v>0</v>
      </c>
      <c r="B153" s="90"/>
      <c r="C153" s="90"/>
      <c r="D153" s="114" t="s">
        <v>702</v>
      </c>
      <c r="E153" s="93"/>
      <c r="F153" s="93"/>
      <c r="G153" s="93"/>
      <c r="H153" s="93"/>
      <c r="I153" s="93"/>
      <c r="J153" s="93"/>
      <c r="K153" s="93"/>
      <c r="L153" s="93"/>
      <c r="M153" s="93"/>
      <c r="N153" s="93"/>
      <c r="O153" s="93"/>
      <c r="P153" s="94"/>
      <c r="Q153" s="27" t="s">
        <v>386</v>
      </c>
      <c r="R153" s="27"/>
      <c r="S153" s="27"/>
      <c r="T153" s="27"/>
      <c r="U153" s="27"/>
      <c r="V153" s="27" t="s">
        <v>359</v>
      </c>
      <c r="W153" s="27"/>
      <c r="X153" s="27"/>
      <c r="Y153" s="27"/>
      <c r="Z153" s="27"/>
      <c r="AA153" s="27"/>
      <c r="AB153" s="27"/>
      <c r="AC153" s="27"/>
      <c r="AD153" s="27"/>
      <c r="AE153" s="27"/>
      <c r="AF153" s="115">
        <v>0</v>
      </c>
      <c r="AG153" s="115"/>
      <c r="AH153" s="115"/>
      <c r="AI153" s="115"/>
      <c r="AJ153" s="115"/>
      <c r="AK153" s="115">
        <v>0</v>
      </c>
      <c r="AL153" s="115"/>
      <c r="AM153" s="115"/>
      <c r="AN153" s="115"/>
      <c r="AO153" s="115"/>
      <c r="AP153" s="115">
        <v>0</v>
      </c>
      <c r="AQ153" s="115"/>
      <c r="AR153" s="115"/>
      <c r="AS153" s="115"/>
      <c r="AT153" s="115"/>
      <c r="AU153" s="115">
        <v>0</v>
      </c>
      <c r="AV153" s="115"/>
      <c r="AW153" s="115"/>
      <c r="AX153" s="115"/>
      <c r="AY153" s="115"/>
      <c r="AZ153" s="115">
        <v>0</v>
      </c>
      <c r="BA153" s="115"/>
      <c r="BB153" s="115"/>
      <c r="BC153" s="115"/>
      <c r="BD153" s="115"/>
      <c r="BE153" s="115">
        <v>0</v>
      </c>
      <c r="BF153" s="115"/>
      <c r="BG153" s="115"/>
      <c r="BH153" s="115"/>
      <c r="BI153" s="115"/>
    </row>
    <row r="154" spans="1:61" s="99" customFormat="1" ht="45" customHeight="1" x14ac:dyDescent="0.2">
      <c r="A154" s="89">
        <v>0</v>
      </c>
      <c r="B154" s="90"/>
      <c r="C154" s="90"/>
      <c r="D154" s="114" t="s">
        <v>703</v>
      </c>
      <c r="E154" s="93"/>
      <c r="F154" s="93"/>
      <c r="G154" s="93"/>
      <c r="H154" s="93"/>
      <c r="I154" s="93"/>
      <c r="J154" s="93"/>
      <c r="K154" s="93"/>
      <c r="L154" s="93"/>
      <c r="M154" s="93"/>
      <c r="N154" s="93"/>
      <c r="O154" s="93"/>
      <c r="P154" s="94"/>
      <c r="Q154" s="27" t="s">
        <v>386</v>
      </c>
      <c r="R154" s="27"/>
      <c r="S154" s="27"/>
      <c r="T154" s="27"/>
      <c r="U154" s="27"/>
      <c r="V154" s="27" t="s">
        <v>359</v>
      </c>
      <c r="W154" s="27"/>
      <c r="X154" s="27"/>
      <c r="Y154" s="27"/>
      <c r="Z154" s="27"/>
      <c r="AA154" s="27"/>
      <c r="AB154" s="27"/>
      <c r="AC154" s="27"/>
      <c r="AD154" s="27"/>
      <c r="AE154" s="27"/>
      <c r="AF154" s="115">
        <v>0</v>
      </c>
      <c r="AG154" s="115"/>
      <c r="AH154" s="115"/>
      <c r="AI154" s="115"/>
      <c r="AJ154" s="115"/>
      <c r="AK154" s="115">
        <v>0</v>
      </c>
      <c r="AL154" s="115"/>
      <c r="AM154" s="115"/>
      <c r="AN154" s="115"/>
      <c r="AO154" s="115"/>
      <c r="AP154" s="115">
        <v>0</v>
      </c>
      <c r="AQ154" s="115"/>
      <c r="AR154" s="115"/>
      <c r="AS154" s="115"/>
      <c r="AT154" s="115"/>
      <c r="AU154" s="115">
        <v>0</v>
      </c>
      <c r="AV154" s="115"/>
      <c r="AW154" s="115"/>
      <c r="AX154" s="115"/>
      <c r="AY154" s="115"/>
      <c r="AZ154" s="115">
        <v>0</v>
      </c>
      <c r="BA154" s="115"/>
      <c r="BB154" s="115"/>
      <c r="BC154" s="115"/>
      <c r="BD154" s="115"/>
      <c r="BE154" s="115">
        <v>0</v>
      </c>
      <c r="BF154" s="115"/>
      <c r="BG154" s="115"/>
      <c r="BH154" s="115"/>
      <c r="BI154" s="115"/>
    </row>
    <row r="155" spans="1:61" s="99" customFormat="1" ht="15" customHeight="1" x14ac:dyDescent="0.2">
      <c r="A155" s="89">
        <v>0</v>
      </c>
      <c r="B155" s="90"/>
      <c r="C155" s="90"/>
      <c r="D155" s="114" t="s">
        <v>704</v>
      </c>
      <c r="E155" s="93"/>
      <c r="F155" s="93"/>
      <c r="G155" s="93"/>
      <c r="H155" s="93"/>
      <c r="I155" s="93"/>
      <c r="J155" s="93"/>
      <c r="K155" s="93"/>
      <c r="L155" s="93"/>
      <c r="M155" s="93"/>
      <c r="N155" s="93"/>
      <c r="O155" s="93"/>
      <c r="P155" s="94"/>
      <c r="Q155" s="27" t="s">
        <v>386</v>
      </c>
      <c r="R155" s="27"/>
      <c r="S155" s="27"/>
      <c r="T155" s="27"/>
      <c r="U155" s="27"/>
      <c r="V155" s="27" t="s">
        <v>359</v>
      </c>
      <c r="W155" s="27"/>
      <c r="X155" s="27"/>
      <c r="Y155" s="27"/>
      <c r="Z155" s="27"/>
      <c r="AA155" s="27"/>
      <c r="AB155" s="27"/>
      <c r="AC155" s="27"/>
      <c r="AD155" s="27"/>
      <c r="AE155" s="27"/>
      <c r="AF155" s="115">
        <v>0</v>
      </c>
      <c r="AG155" s="115"/>
      <c r="AH155" s="115"/>
      <c r="AI155" s="115"/>
      <c r="AJ155" s="115"/>
      <c r="AK155" s="115">
        <v>0</v>
      </c>
      <c r="AL155" s="115"/>
      <c r="AM155" s="115"/>
      <c r="AN155" s="115"/>
      <c r="AO155" s="115"/>
      <c r="AP155" s="115">
        <v>0</v>
      </c>
      <c r="AQ155" s="115"/>
      <c r="AR155" s="115"/>
      <c r="AS155" s="115"/>
      <c r="AT155" s="115"/>
      <c r="AU155" s="115">
        <v>0</v>
      </c>
      <c r="AV155" s="115"/>
      <c r="AW155" s="115"/>
      <c r="AX155" s="115"/>
      <c r="AY155" s="115"/>
      <c r="AZ155" s="115">
        <v>0</v>
      </c>
      <c r="BA155" s="115"/>
      <c r="BB155" s="115"/>
      <c r="BC155" s="115"/>
      <c r="BD155" s="115"/>
      <c r="BE155" s="115">
        <v>0</v>
      </c>
      <c r="BF155" s="115"/>
      <c r="BG155" s="115"/>
      <c r="BH155" s="115"/>
      <c r="BI155" s="115"/>
    </row>
    <row r="156" spans="1:61" s="6" customFormat="1" ht="14.25" x14ac:dyDescent="0.2">
      <c r="A156" s="86">
        <v>0</v>
      </c>
      <c r="B156" s="87"/>
      <c r="C156" s="87"/>
      <c r="D156" s="113" t="s">
        <v>211</v>
      </c>
      <c r="E156" s="101"/>
      <c r="F156" s="101"/>
      <c r="G156" s="101"/>
      <c r="H156" s="101"/>
      <c r="I156" s="101"/>
      <c r="J156" s="101"/>
      <c r="K156" s="101"/>
      <c r="L156" s="101"/>
      <c r="M156" s="101"/>
      <c r="N156" s="101"/>
      <c r="O156" s="101"/>
      <c r="P156" s="102"/>
      <c r="Q156" s="111"/>
      <c r="R156" s="111"/>
      <c r="S156" s="111"/>
      <c r="T156" s="111"/>
      <c r="U156" s="111"/>
      <c r="V156" s="111"/>
      <c r="W156" s="111"/>
      <c r="X156" s="111"/>
      <c r="Y156" s="111"/>
      <c r="Z156" s="111"/>
      <c r="AA156" s="111"/>
      <c r="AB156" s="111"/>
      <c r="AC156" s="111"/>
      <c r="AD156" s="111"/>
      <c r="AE156" s="111"/>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row>
    <row r="157" spans="1:61" s="99" customFormat="1" ht="28.5" customHeight="1" x14ac:dyDescent="0.2">
      <c r="A157" s="89">
        <v>0</v>
      </c>
      <c r="B157" s="90"/>
      <c r="C157" s="90"/>
      <c r="D157" s="114" t="s">
        <v>705</v>
      </c>
      <c r="E157" s="93"/>
      <c r="F157" s="93"/>
      <c r="G157" s="93"/>
      <c r="H157" s="93"/>
      <c r="I157" s="93"/>
      <c r="J157" s="93"/>
      <c r="K157" s="93"/>
      <c r="L157" s="93"/>
      <c r="M157" s="93"/>
      <c r="N157" s="93"/>
      <c r="O157" s="93"/>
      <c r="P157" s="94"/>
      <c r="Q157" s="27" t="s">
        <v>203</v>
      </c>
      <c r="R157" s="27"/>
      <c r="S157" s="27"/>
      <c r="T157" s="27"/>
      <c r="U157" s="27"/>
      <c r="V157" s="27" t="s">
        <v>359</v>
      </c>
      <c r="W157" s="27"/>
      <c r="X157" s="27"/>
      <c r="Y157" s="27"/>
      <c r="Z157" s="27"/>
      <c r="AA157" s="27"/>
      <c r="AB157" s="27"/>
      <c r="AC157" s="27"/>
      <c r="AD157" s="27"/>
      <c r="AE157" s="27"/>
      <c r="AF157" s="115">
        <v>0</v>
      </c>
      <c r="AG157" s="115"/>
      <c r="AH157" s="115"/>
      <c r="AI157" s="115"/>
      <c r="AJ157" s="115"/>
      <c r="AK157" s="115">
        <v>0</v>
      </c>
      <c r="AL157" s="115"/>
      <c r="AM157" s="115"/>
      <c r="AN157" s="115"/>
      <c r="AO157" s="115"/>
      <c r="AP157" s="115">
        <v>0</v>
      </c>
      <c r="AQ157" s="115"/>
      <c r="AR157" s="115"/>
      <c r="AS157" s="115"/>
      <c r="AT157" s="115"/>
      <c r="AU157" s="115">
        <v>0</v>
      </c>
      <c r="AV157" s="115"/>
      <c r="AW157" s="115"/>
      <c r="AX157" s="115"/>
      <c r="AY157" s="115"/>
      <c r="AZ157" s="115">
        <v>0</v>
      </c>
      <c r="BA157" s="115"/>
      <c r="BB157" s="115"/>
      <c r="BC157" s="115"/>
      <c r="BD157" s="115"/>
      <c r="BE157" s="115">
        <v>0</v>
      </c>
      <c r="BF157" s="115"/>
      <c r="BG157" s="115"/>
      <c r="BH157" s="115"/>
      <c r="BI157" s="115"/>
    </row>
    <row r="158" spans="1:61" s="99" customFormat="1" ht="30" customHeight="1" x14ac:dyDescent="0.2">
      <c r="A158" s="89">
        <v>0</v>
      </c>
      <c r="B158" s="90"/>
      <c r="C158" s="90"/>
      <c r="D158" s="114" t="s">
        <v>706</v>
      </c>
      <c r="E158" s="93"/>
      <c r="F158" s="93"/>
      <c r="G158" s="93"/>
      <c r="H158" s="93"/>
      <c r="I158" s="93"/>
      <c r="J158" s="93"/>
      <c r="K158" s="93"/>
      <c r="L158" s="93"/>
      <c r="M158" s="93"/>
      <c r="N158" s="93"/>
      <c r="O158" s="93"/>
      <c r="P158" s="94"/>
      <c r="Q158" s="27" t="s">
        <v>203</v>
      </c>
      <c r="R158" s="27"/>
      <c r="S158" s="27"/>
      <c r="T158" s="27"/>
      <c r="U158" s="27"/>
      <c r="V158" s="27" t="s">
        <v>359</v>
      </c>
      <c r="W158" s="27"/>
      <c r="X158" s="27"/>
      <c r="Y158" s="27"/>
      <c r="Z158" s="27"/>
      <c r="AA158" s="27"/>
      <c r="AB158" s="27"/>
      <c r="AC158" s="27"/>
      <c r="AD158" s="27"/>
      <c r="AE158" s="27"/>
      <c r="AF158" s="115">
        <v>0</v>
      </c>
      <c r="AG158" s="115"/>
      <c r="AH158" s="115"/>
      <c r="AI158" s="115"/>
      <c r="AJ158" s="115"/>
      <c r="AK158" s="115">
        <v>0</v>
      </c>
      <c r="AL158" s="115"/>
      <c r="AM158" s="115"/>
      <c r="AN158" s="115"/>
      <c r="AO158" s="115"/>
      <c r="AP158" s="115">
        <v>0</v>
      </c>
      <c r="AQ158" s="115"/>
      <c r="AR158" s="115"/>
      <c r="AS158" s="115"/>
      <c r="AT158" s="115"/>
      <c r="AU158" s="115">
        <v>0</v>
      </c>
      <c r="AV158" s="115"/>
      <c r="AW158" s="115"/>
      <c r="AX158" s="115"/>
      <c r="AY158" s="115"/>
      <c r="AZ158" s="115">
        <v>0</v>
      </c>
      <c r="BA158" s="115"/>
      <c r="BB158" s="115"/>
      <c r="BC158" s="115"/>
      <c r="BD158" s="115"/>
      <c r="BE158" s="115">
        <v>0</v>
      </c>
      <c r="BF158" s="115"/>
      <c r="BG158" s="115"/>
      <c r="BH158" s="115"/>
      <c r="BI158" s="115"/>
    </row>
    <row r="159" spans="1:61" s="99" customFormat="1" ht="30" customHeight="1" x14ac:dyDescent="0.2">
      <c r="A159" s="89">
        <v>0</v>
      </c>
      <c r="B159" s="90"/>
      <c r="C159" s="90"/>
      <c r="D159" s="114" t="s">
        <v>707</v>
      </c>
      <c r="E159" s="93"/>
      <c r="F159" s="93"/>
      <c r="G159" s="93"/>
      <c r="H159" s="93"/>
      <c r="I159" s="93"/>
      <c r="J159" s="93"/>
      <c r="K159" s="93"/>
      <c r="L159" s="93"/>
      <c r="M159" s="93"/>
      <c r="N159" s="93"/>
      <c r="O159" s="93"/>
      <c r="P159" s="94"/>
      <c r="Q159" s="27" t="s">
        <v>203</v>
      </c>
      <c r="R159" s="27"/>
      <c r="S159" s="27"/>
      <c r="T159" s="27"/>
      <c r="U159" s="27"/>
      <c r="V159" s="27" t="s">
        <v>216</v>
      </c>
      <c r="W159" s="27"/>
      <c r="X159" s="27"/>
      <c r="Y159" s="27"/>
      <c r="Z159" s="27"/>
      <c r="AA159" s="27"/>
      <c r="AB159" s="27"/>
      <c r="AC159" s="27"/>
      <c r="AD159" s="27"/>
      <c r="AE159" s="27"/>
      <c r="AF159" s="115">
        <v>0</v>
      </c>
      <c r="AG159" s="115"/>
      <c r="AH159" s="115"/>
      <c r="AI159" s="115"/>
      <c r="AJ159" s="115"/>
      <c r="AK159" s="115">
        <v>0</v>
      </c>
      <c r="AL159" s="115"/>
      <c r="AM159" s="115"/>
      <c r="AN159" s="115"/>
      <c r="AO159" s="115"/>
      <c r="AP159" s="115">
        <v>0</v>
      </c>
      <c r="AQ159" s="115"/>
      <c r="AR159" s="115"/>
      <c r="AS159" s="115"/>
      <c r="AT159" s="115"/>
      <c r="AU159" s="115">
        <v>0</v>
      </c>
      <c r="AV159" s="115"/>
      <c r="AW159" s="115"/>
      <c r="AX159" s="115"/>
      <c r="AY159" s="115"/>
      <c r="AZ159" s="115">
        <v>0</v>
      </c>
      <c r="BA159" s="115"/>
      <c r="BB159" s="115"/>
      <c r="BC159" s="115"/>
      <c r="BD159" s="115"/>
      <c r="BE159" s="115">
        <v>0</v>
      </c>
      <c r="BF159" s="115"/>
      <c r="BG159" s="115"/>
      <c r="BH159" s="115"/>
      <c r="BI159" s="115"/>
    </row>
    <row r="160" spans="1:61" s="99" customFormat="1" ht="45" customHeight="1" x14ac:dyDescent="0.2">
      <c r="A160" s="89">
        <v>0</v>
      </c>
      <c r="B160" s="90"/>
      <c r="C160" s="90"/>
      <c r="D160" s="114" t="s">
        <v>708</v>
      </c>
      <c r="E160" s="93"/>
      <c r="F160" s="93"/>
      <c r="G160" s="93"/>
      <c r="H160" s="93"/>
      <c r="I160" s="93"/>
      <c r="J160" s="93"/>
      <c r="K160" s="93"/>
      <c r="L160" s="93"/>
      <c r="M160" s="93"/>
      <c r="N160" s="93"/>
      <c r="O160" s="93"/>
      <c r="P160" s="94"/>
      <c r="Q160" s="27" t="s">
        <v>203</v>
      </c>
      <c r="R160" s="27"/>
      <c r="S160" s="27"/>
      <c r="T160" s="27"/>
      <c r="U160" s="27"/>
      <c r="V160" s="27" t="s">
        <v>216</v>
      </c>
      <c r="W160" s="27"/>
      <c r="X160" s="27"/>
      <c r="Y160" s="27"/>
      <c r="Z160" s="27"/>
      <c r="AA160" s="27"/>
      <c r="AB160" s="27"/>
      <c r="AC160" s="27"/>
      <c r="AD160" s="27"/>
      <c r="AE160" s="27"/>
      <c r="AF160" s="115">
        <v>0</v>
      </c>
      <c r="AG160" s="115"/>
      <c r="AH160" s="115"/>
      <c r="AI160" s="115"/>
      <c r="AJ160" s="115"/>
      <c r="AK160" s="115">
        <v>0</v>
      </c>
      <c r="AL160" s="115"/>
      <c r="AM160" s="115"/>
      <c r="AN160" s="115"/>
      <c r="AO160" s="115"/>
      <c r="AP160" s="115">
        <v>0</v>
      </c>
      <c r="AQ160" s="115"/>
      <c r="AR160" s="115"/>
      <c r="AS160" s="115"/>
      <c r="AT160" s="115"/>
      <c r="AU160" s="115">
        <v>0</v>
      </c>
      <c r="AV160" s="115"/>
      <c r="AW160" s="115"/>
      <c r="AX160" s="115"/>
      <c r="AY160" s="115"/>
      <c r="AZ160" s="115">
        <v>0</v>
      </c>
      <c r="BA160" s="115"/>
      <c r="BB160" s="115"/>
      <c r="BC160" s="115"/>
      <c r="BD160" s="115"/>
      <c r="BE160" s="115">
        <v>0</v>
      </c>
      <c r="BF160" s="115"/>
      <c r="BG160" s="115"/>
      <c r="BH160" s="115"/>
      <c r="BI160" s="115"/>
    </row>
    <row r="161" spans="1:79" s="99" customFormat="1" ht="15" customHeight="1" x14ac:dyDescent="0.2">
      <c r="A161" s="89">
        <v>0</v>
      </c>
      <c r="B161" s="90"/>
      <c r="C161" s="90"/>
      <c r="D161" s="114" t="s">
        <v>709</v>
      </c>
      <c r="E161" s="93"/>
      <c r="F161" s="93"/>
      <c r="G161" s="93"/>
      <c r="H161" s="93"/>
      <c r="I161" s="93"/>
      <c r="J161" s="93"/>
      <c r="K161" s="93"/>
      <c r="L161" s="93"/>
      <c r="M161" s="93"/>
      <c r="N161" s="93"/>
      <c r="O161" s="93"/>
      <c r="P161" s="94"/>
      <c r="Q161" s="27" t="s">
        <v>203</v>
      </c>
      <c r="R161" s="27"/>
      <c r="S161" s="27"/>
      <c r="T161" s="27"/>
      <c r="U161" s="27"/>
      <c r="V161" s="27" t="s">
        <v>359</v>
      </c>
      <c r="W161" s="27"/>
      <c r="X161" s="27"/>
      <c r="Y161" s="27"/>
      <c r="Z161" s="27"/>
      <c r="AA161" s="27"/>
      <c r="AB161" s="27"/>
      <c r="AC161" s="27"/>
      <c r="AD161" s="27"/>
      <c r="AE161" s="27"/>
      <c r="AF161" s="115">
        <v>0</v>
      </c>
      <c r="AG161" s="115"/>
      <c r="AH161" s="115"/>
      <c r="AI161" s="115"/>
      <c r="AJ161" s="115"/>
      <c r="AK161" s="115">
        <v>0</v>
      </c>
      <c r="AL161" s="115"/>
      <c r="AM161" s="115"/>
      <c r="AN161" s="115"/>
      <c r="AO161" s="115"/>
      <c r="AP161" s="115">
        <v>0</v>
      </c>
      <c r="AQ161" s="115"/>
      <c r="AR161" s="115"/>
      <c r="AS161" s="115"/>
      <c r="AT161" s="115"/>
      <c r="AU161" s="115">
        <v>0</v>
      </c>
      <c r="AV161" s="115"/>
      <c r="AW161" s="115"/>
      <c r="AX161" s="115"/>
      <c r="AY161" s="115"/>
      <c r="AZ161" s="115">
        <v>0</v>
      </c>
      <c r="BA161" s="115"/>
      <c r="BB161" s="115"/>
      <c r="BC161" s="115"/>
      <c r="BD161" s="115"/>
      <c r="BE161" s="115">
        <v>0</v>
      </c>
      <c r="BF161" s="115"/>
      <c r="BG161" s="115"/>
      <c r="BH161" s="115"/>
      <c r="BI161" s="115"/>
    </row>
    <row r="162" spans="1:79" s="6" customFormat="1" ht="14.25" x14ac:dyDescent="0.2">
      <c r="A162" s="86">
        <v>0</v>
      </c>
      <c r="B162" s="87"/>
      <c r="C162" s="87"/>
      <c r="D162" s="113" t="s">
        <v>217</v>
      </c>
      <c r="E162" s="101"/>
      <c r="F162" s="101"/>
      <c r="G162" s="101"/>
      <c r="H162" s="101"/>
      <c r="I162" s="101"/>
      <c r="J162" s="101"/>
      <c r="K162" s="101"/>
      <c r="L162" s="101"/>
      <c r="M162" s="101"/>
      <c r="N162" s="101"/>
      <c r="O162" s="101"/>
      <c r="P162" s="102"/>
      <c r="Q162" s="111"/>
      <c r="R162" s="111"/>
      <c r="S162" s="111"/>
      <c r="T162" s="111"/>
      <c r="U162" s="111"/>
      <c r="V162" s="111"/>
      <c r="W162" s="111"/>
      <c r="X162" s="111"/>
      <c r="Y162" s="111"/>
      <c r="Z162" s="111"/>
      <c r="AA162" s="111"/>
      <c r="AB162" s="111"/>
      <c r="AC162" s="111"/>
      <c r="AD162" s="111"/>
      <c r="AE162" s="111"/>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row>
    <row r="163" spans="1:79" s="99" customFormat="1" ht="28.5" customHeight="1" x14ac:dyDescent="0.2">
      <c r="A163" s="89">
        <v>0</v>
      </c>
      <c r="B163" s="90"/>
      <c r="C163" s="90"/>
      <c r="D163" s="114" t="s">
        <v>710</v>
      </c>
      <c r="E163" s="93"/>
      <c r="F163" s="93"/>
      <c r="G163" s="93"/>
      <c r="H163" s="93"/>
      <c r="I163" s="93"/>
      <c r="J163" s="93"/>
      <c r="K163" s="93"/>
      <c r="L163" s="93"/>
      <c r="M163" s="93"/>
      <c r="N163" s="93"/>
      <c r="O163" s="93"/>
      <c r="P163" s="94"/>
      <c r="Q163" s="27" t="s">
        <v>219</v>
      </c>
      <c r="R163" s="27"/>
      <c r="S163" s="27"/>
      <c r="T163" s="27"/>
      <c r="U163" s="27"/>
      <c r="V163" s="27" t="s">
        <v>359</v>
      </c>
      <c r="W163" s="27"/>
      <c r="X163" s="27"/>
      <c r="Y163" s="27"/>
      <c r="Z163" s="27"/>
      <c r="AA163" s="27"/>
      <c r="AB163" s="27"/>
      <c r="AC163" s="27"/>
      <c r="AD163" s="27"/>
      <c r="AE163" s="27"/>
      <c r="AF163" s="115">
        <v>0</v>
      </c>
      <c r="AG163" s="115"/>
      <c r="AH163" s="115"/>
      <c r="AI163" s="115"/>
      <c r="AJ163" s="115"/>
      <c r="AK163" s="115">
        <v>0</v>
      </c>
      <c r="AL163" s="115"/>
      <c r="AM163" s="115"/>
      <c r="AN163" s="115"/>
      <c r="AO163" s="115"/>
      <c r="AP163" s="115">
        <v>0</v>
      </c>
      <c r="AQ163" s="115"/>
      <c r="AR163" s="115"/>
      <c r="AS163" s="115"/>
      <c r="AT163" s="115"/>
      <c r="AU163" s="115">
        <v>0</v>
      </c>
      <c r="AV163" s="115"/>
      <c r="AW163" s="115"/>
      <c r="AX163" s="115"/>
      <c r="AY163" s="115"/>
      <c r="AZ163" s="115">
        <v>0</v>
      </c>
      <c r="BA163" s="115"/>
      <c r="BB163" s="115"/>
      <c r="BC163" s="115"/>
      <c r="BD163" s="115"/>
      <c r="BE163" s="115">
        <v>0</v>
      </c>
      <c r="BF163" s="115"/>
      <c r="BG163" s="115"/>
      <c r="BH163" s="115"/>
      <c r="BI163" s="115"/>
    </row>
    <row r="164" spans="1:79" s="99" customFormat="1" ht="30" customHeight="1" x14ac:dyDescent="0.2">
      <c r="A164" s="89">
        <v>0</v>
      </c>
      <c r="B164" s="90"/>
      <c r="C164" s="90"/>
      <c r="D164" s="114" t="s">
        <v>711</v>
      </c>
      <c r="E164" s="93"/>
      <c r="F164" s="93"/>
      <c r="G164" s="93"/>
      <c r="H164" s="93"/>
      <c r="I164" s="93"/>
      <c r="J164" s="93"/>
      <c r="K164" s="93"/>
      <c r="L164" s="93"/>
      <c r="M164" s="93"/>
      <c r="N164" s="93"/>
      <c r="O164" s="93"/>
      <c r="P164" s="94"/>
      <c r="Q164" s="27" t="s">
        <v>219</v>
      </c>
      <c r="R164" s="27"/>
      <c r="S164" s="27"/>
      <c r="T164" s="27"/>
      <c r="U164" s="27"/>
      <c r="V164" s="27" t="s">
        <v>361</v>
      </c>
      <c r="W164" s="27"/>
      <c r="X164" s="27"/>
      <c r="Y164" s="27"/>
      <c r="Z164" s="27"/>
      <c r="AA164" s="27"/>
      <c r="AB164" s="27"/>
      <c r="AC164" s="27"/>
      <c r="AD164" s="27"/>
      <c r="AE164" s="27"/>
      <c r="AF164" s="115">
        <v>0</v>
      </c>
      <c r="AG164" s="115"/>
      <c r="AH164" s="115"/>
      <c r="AI164" s="115"/>
      <c r="AJ164" s="115"/>
      <c r="AK164" s="115">
        <v>0</v>
      </c>
      <c r="AL164" s="115"/>
      <c r="AM164" s="115"/>
      <c r="AN164" s="115"/>
      <c r="AO164" s="115"/>
      <c r="AP164" s="115">
        <v>0</v>
      </c>
      <c r="AQ164" s="115"/>
      <c r="AR164" s="115"/>
      <c r="AS164" s="115"/>
      <c r="AT164" s="115"/>
      <c r="AU164" s="115">
        <v>0</v>
      </c>
      <c r="AV164" s="115"/>
      <c r="AW164" s="115"/>
      <c r="AX164" s="115"/>
      <c r="AY164" s="115"/>
      <c r="AZ164" s="115">
        <v>0</v>
      </c>
      <c r="BA164" s="115"/>
      <c r="BB164" s="115"/>
      <c r="BC164" s="115"/>
      <c r="BD164" s="115"/>
      <c r="BE164" s="115">
        <v>0</v>
      </c>
      <c r="BF164" s="115"/>
      <c r="BG164" s="115"/>
      <c r="BH164" s="115"/>
      <c r="BI164" s="115"/>
    </row>
    <row r="166" spans="1:79" ht="14.25" customHeight="1" x14ac:dyDescent="0.2">
      <c r="A166" s="29" t="s">
        <v>124</v>
      </c>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row>
    <row r="167" spans="1:79" ht="15" customHeight="1" x14ac:dyDescent="0.2">
      <c r="A167" s="44" t="s">
        <v>258</v>
      </c>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row>
    <row r="168" spans="1:79" ht="12.95" customHeight="1" x14ac:dyDescent="0.2">
      <c r="A168" s="51" t="s">
        <v>19</v>
      </c>
      <c r="B168" s="52"/>
      <c r="C168" s="52"/>
      <c r="D168" s="52"/>
      <c r="E168" s="52"/>
      <c r="F168" s="52"/>
      <c r="G168" s="52"/>
      <c r="H168" s="52"/>
      <c r="I168" s="52"/>
      <c r="J168" s="52"/>
      <c r="K168" s="52"/>
      <c r="L168" s="52"/>
      <c r="M168" s="52"/>
      <c r="N168" s="52"/>
      <c r="O168" s="52"/>
      <c r="P168" s="52"/>
      <c r="Q168" s="52"/>
      <c r="R168" s="52"/>
      <c r="S168" s="52"/>
      <c r="T168" s="53"/>
      <c r="U168" s="27" t="s">
        <v>259</v>
      </c>
      <c r="V168" s="27"/>
      <c r="W168" s="27"/>
      <c r="X168" s="27"/>
      <c r="Y168" s="27"/>
      <c r="Z168" s="27"/>
      <c r="AA168" s="27"/>
      <c r="AB168" s="27"/>
      <c r="AC168" s="27"/>
      <c r="AD168" s="27"/>
      <c r="AE168" s="27" t="s">
        <v>262</v>
      </c>
      <c r="AF168" s="27"/>
      <c r="AG168" s="27"/>
      <c r="AH168" s="27"/>
      <c r="AI168" s="27"/>
      <c r="AJ168" s="27"/>
      <c r="AK168" s="27"/>
      <c r="AL168" s="27"/>
      <c r="AM168" s="27"/>
      <c r="AN168" s="27"/>
      <c r="AO168" s="27" t="s">
        <v>270</v>
      </c>
      <c r="AP168" s="27"/>
      <c r="AQ168" s="27"/>
      <c r="AR168" s="27"/>
      <c r="AS168" s="27"/>
      <c r="AT168" s="27"/>
      <c r="AU168" s="27"/>
      <c r="AV168" s="27"/>
      <c r="AW168" s="27"/>
      <c r="AX168" s="27"/>
      <c r="AY168" s="27" t="s">
        <v>280</v>
      </c>
      <c r="AZ168" s="27"/>
      <c r="BA168" s="27"/>
      <c r="BB168" s="27"/>
      <c r="BC168" s="27"/>
      <c r="BD168" s="27"/>
      <c r="BE168" s="27"/>
      <c r="BF168" s="27"/>
      <c r="BG168" s="27"/>
      <c r="BH168" s="27"/>
      <c r="BI168" s="27" t="s">
        <v>285</v>
      </c>
      <c r="BJ168" s="27"/>
      <c r="BK168" s="27"/>
      <c r="BL168" s="27"/>
      <c r="BM168" s="27"/>
      <c r="BN168" s="27"/>
      <c r="BO168" s="27"/>
      <c r="BP168" s="27"/>
      <c r="BQ168" s="27"/>
      <c r="BR168" s="27"/>
    </row>
    <row r="169" spans="1:79" ht="30" customHeight="1" x14ac:dyDescent="0.2">
      <c r="A169" s="54"/>
      <c r="B169" s="55"/>
      <c r="C169" s="55"/>
      <c r="D169" s="55"/>
      <c r="E169" s="55"/>
      <c r="F169" s="55"/>
      <c r="G169" s="55"/>
      <c r="H169" s="55"/>
      <c r="I169" s="55"/>
      <c r="J169" s="55"/>
      <c r="K169" s="55"/>
      <c r="L169" s="55"/>
      <c r="M169" s="55"/>
      <c r="N169" s="55"/>
      <c r="O169" s="55"/>
      <c r="P169" s="55"/>
      <c r="Q169" s="55"/>
      <c r="R169" s="55"/>
      <c r="S169" s="55"/>
      <c r="T169" s="56"/>
      <c r="U169" s="27" t="s">
        <v>4</v>
      </c>
      <c r="V169" s="27"/>
      <c r="W169" s="27"/>
      <c r="X169" s="27"/>
      <c r="Y169" s="27"/>
      <c r="Z169" s="27" t="s">
        <v>3</v>
      </c>
      <c r="AA169" s="27"/>
      <c r="AB169" s="27"/>
      <c r="AC169" s="27"/>
      <c r="AD169" s="27"/>
      <c r="AE169" s="27" t="s">
        <v>4</v>
      </c>
      <c r="AF169" s="27"/>
      <c r="AG169" s="27"/>
      <c r="AH169" s="27"/>
      <c r="AI169" s="27"/>
      <c r="AJ169" s="27" t="s">
        <v>3</v>
      </c>
      <c r="AK169" s="27"/>
      <c r="AL169" s="27"/>
      <c r="AM169" s="27"/>
      <c r="AN169" s="27"/>
      <c r="AO169" s="27" t="s">
        <v>4</v>
      </c>
      <c r="AP169" s="27"/>
      <c r="AQ169" s="27"/>
      <c r="AR169" s="27"/>
      <c r="AS169" s="27"/>
      <c r="AT169" s="27" t="s">
        <v>3</v>
      </c>
      <c r="AU169" s="27"/>
      <c r="AV169" s="27"/>
      <c r="AW169" s="27"/>
      <c r="AX169" s="27"/>
      <c r="AY169" s="27" t="s">
        <v>4</v>
      </c>
      <c r="AZ169" s="27"/>
      <c r="BA169" s="27"/>
      <c r="BB169" s="27"/>
      <c r="BC169" s="27"/>
      <c r="BD169" s="27" t="s">
        <v>3</v>
      </c>
      <c r="BE169" s="27"/>
      <c r="BF169" s="27"/>
      <c r="BG169" s="27"/>
      <c r="BH169" s="27"/>
      <c r="BI169" s="27" t="s">
        <v>4</v>
      </c>
      <c r="BJ169" s="27"/>
      <c r="BK169" s="27"/>
      <c r="BL169" s="27"/>
      <c r="BM169" s="27"/>
      <c r="BN169" s="27" t="s">
        <v>3</v>
      </c>
      <c r="BO169" s="27"/>
      <c r="BP169" s="27"/>
      <c r="BQ169" s="27"/>
      <c r="BR169" s="27"/>
    </row>
    <row r="170" spans="1:79" ht="15" customHeight="1" x14ac:dyDescent="0.2">
      <c r="A170" s="36">
        <v>1</v>
      </c>
      <c r="B170" s="37"/>
      <c r="C170" s="37"/>
      <c r="D170" s="37"/>
      <c r="E170" s="37"/>
      <c r="F170" s="37"/>
      <c r="G170" s="37"/>
      <c r="H170" s="37"/>
      <c r="I170" s="37"/>
      <c r="J170" s="37"/>
      <c r="K170" s="37"/>
      <c r="L170" s="37"/>
      <c r="M170" s="37"/>
      <c r="N170" s="37"/>
      <c r="O170" s="37"/>
      <c r="P170" s="37"/>
      <c r="Q170" s="37"/>
      <c r="R170" s="37"/>
      <c r="S170" s="37"/>
      <c r="T170" s="38"/>
      <c r="U170" s="27">
        <v>2</v>
      </c>
      <c r="V170" s="27"/>
      <c r="W170" s="27"/>
      <c r="X170" s="27"/>
      <c r="Y170" s="27"/>
      <c r="Z170" s="27">
        <v>3</v>
      </c>
      <c r="AA170" s="27"/>
      <c r="AB170" s="27"/>
      <c r="AC170" s="27"/>
      <c r="AD170" s="27"/>
      <c r="AE170" s="27">
        <v>4</v>
      </c>
      <c r="AF170" s="27"/>
      <c r="AG170" s="27"/>
      <c r="AH170" s="27"/>
      <c r="AI170" s="27"/>
      <c r="AJ170" s="27">
        <v>5</v>
      </c>
      <c r="AK170" s="27"/>
      <c r="AL170" s="27"/>
      <c r="AM170" s="27"/>
      <c r="AN170" s="27"/>
      <c r="AO170" s="27">
        <v>6</v>
      </c>
      <c r="AP170" s="27"/>
      <c r="AQ170" s="27"/>
      <c r="AR170" s="27"/>
      <c r="AS170" s="27"/>
      <c r="AT170" s="27">
        <v>7</v>
      </c>
      <c r="AU170" s="27"/>
      <c r="AV170" s="27"/>
      <c r="AW170" s="27"/>
      <c r="AX170" s="27"/>
      <c r="AY170" s="27">
        <v>8</v>
      </c>
      <c r="AZ170" s="27"/>
      <c r="BA170" s="27"/>
      <c r="BB170" s="27"/>
      <c r="BC170" s="27"/>
      <c r="BD170" s="27">
        <v>9</v>
      </c>
      <c r="BE170" s="27"/>
      <c r="BF170" s="27"/>
      <c r="BG170" s="27"/>
      <c r="BH170" s="27"/>
      <c r="BI170" s="27">
        <v>10</v>
      </c>
      <c r="BJ170" s="27"/>
      <c r="BK170" s="27"/>
      <c r="BL170" s="27"/>
      <c r="BM170" s="27"/>
      <c r="BN170" s="27">
        <v>11</v>
      </c>
      <c r="BO170" s="27"/>
      <c r="BP170" s="27"/>
      <c r="BQ170" s="27"/>
      <c r="BR170" s="27"/>
    </row>
    <row r="171" spans="1:79" s="1" customFormat="1" ht="15.75" hidden="1" customHeight="1" x14ac:dyDescent="0.2">
      <c r="A171" s="39" t="s">
        <v>57</v>
      </c>
      <c r="B171" s="40"/>
      <c r="C171" s="40"/>
      <c r="D171" s="40"/>
      <c r="E171" s="40"/>
      <c r="F171" s="40"/>
      <c r="G171" s="40"/>
      <c r="H171" s="40"/>
      <c r="I171" s="40"/>
      <c r="J171" s="40"/>
      <c r="K171" s="40"/>
      <c r="L171" s="40"/>
      <c r="M171" s="40"/>
      <c r="N171" s="40"/>
      <c r="O171" s="40"/>
      <c r="P171" s="40"/>
      <c r="Q171" s="40"/>
      <c r="R171" s="40"/>
      <c r="S171" s="40"/>
      <c r="T171" s="41"/>
      <c r="U171" s="26" t="s">
        <v>65</v>
      </c>
      <c r="V171" s="26"/>
      <c r="W171" s="26"/>
      <c r="X171" s="26"/>
      <c r="Y171" s="26"/>
      <c r="Z171" s="30" t="s">
        <v>66</v>
      </c>
      <c r="AA171" s="30"/>
      <c r="AB171" s="30"/>
      <c r="AC171" s="30"/>
      <c r="AD171" s="30"/>
      <c r="AE171" s="26" t="s">
        <v>67</v>
      </c>
      <c r="AF171" s="26"/>
      <c r="AG171" s="26"/>
      <c r="AH171" s="26"/>
      <c r="AI171" s="26"/>
      <c r="AJ171" s="30" t="s">
        <v>68</v>
      </c>
      <c r="AK171" s="30"/>
      <c r="AL171" s="30"/>
      <c r="AM171" s="30"/>
      <c r="AN171" s="30"/>
      <c r="AO171" s="26" t="s">
        <v>58</v>
      </c>
      <c r="AP171" s="26"/>
      <c r="AQ171" s="26"/>
      <c r="AR171" s="26"/>
      <c r="AS171" s="26"/>
      <c r="AT171" s="30" t="s">
        <v>59</v>
      </c>
      <c r="AU171" s="30"/>
      <c r="AV171" s="30"/>
      <c r="AW171" s="30"/>
      <c r="AX171" s="30"/>
      <c r="AY171" s="26" t="s">
        <v>60</v>
      </c>
      <c r="AZ171" s="26"/>
      <c r="BA171" s="26"/>
      <c r="BB171" s="26"/>
      <c r="BC171" s="26"/>
      <c r="BD171" s="30" t="s">
        <v>61</v>
      </c>
      <c r="BE171" s="30"/>
      <c r="BF171" s="30"/>
      <c r="BG171" s="30"/>
      <c r="BH171" s="30"/>
      <c r="BI171" s="26" t="s">
        <v>62</v>
      </c>
      <c r="BJ171" s="26"/>
      <c r="BK171" s="26"/>
      <c r="BL171" s="26"/>
      <c r="BM171" s="26"/>
      <c r="BN171" s="30" t="s">
        <v>63</v>
      </c>
      <c r="BO171" s="30"/>
      <c r="BP171" s="30"/>
      <c r="BQ171" s="30"/>
      <c r="BR171" s="30"/>
      <c r="CA171" t="s">
        <v>41</v>
      </c>
    </row>
    <row r="172" spans="1:79" s="6" customFormat="1" ht="12.75" customHeight="1" x14ac:dyDescent="0.2">
      <c r="A172" s="86" t="s">
        <v>147</v>
      </c>
      <c r="B172" s="87"/>
      <c r="C172" s="87"/>
      <c r="D172" s="87"/>
      <c r="E172" s="87"/>
      <c r="F172" s="87"/>
      <c r="G172" s="87"/>
      <c r="H172" s="87"/>
      <c r="I172" s="87"/>
      <c r="J172" s="87"/>
      <c r="K172" s="87"/>
      <c r="L172" s="87"/>
      <c r="M172" s="87"/>
      <c r="N172" s="87"/>
      <c r="O172" s="87"/>
      <c r="P172" s="87"/>
      <c r="Q172" s="87"/>
      <c r="R172" s="87"/>
      <c r="S172" s="87"/>
      <c r="T172" s="88"/>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CA172" s="6" t="s">
        <v>42</v>
      </c>
    </row>
    <row r="173" spans="1:79" s="99" customFormat="1" ht="38.25" customHeight="1" x14ac:dyDescent="0.2">
      <c r="A173" s="92" t="s">
        <v>230</v>
      </c>
      <c r="B173" s="93"/>
      <c r="C173" s="93"/>
      <c r="D173" s="93"/>
      <c r="E173" s="93"/>
      <c r="F173" s="93"/>
      <c r="G173" s="93"/>
      <c r="H173" s="93"/>
      <c r="I173" s="93"/>
      <c r="J173" s="93"/>
      <c r="K173" s="93"/>
      <c r="L173" s="93"/>
      <c r="M173" s="93"/>
      <c r="N173" s="93"/>
      <c r="O173" s="93"/>
      <c r="P173" s="93"/>
      <c r="Q173" s="93"/>
      <c r="R173" s="93"/>
      <c r="S173" s="93"/>
      <c r="T173" s="94"/>
      <c r="U173" s="117" t="s">
        <v>173</v>
      </c>
      <c r="V173" s="117"/>
      <c r="W173" s="117"/>
      <c r="X173" s="117"/>
      <c r="Y173" s="117"/>
      <c r="Z173" s="117"/>
      <c r="AA173" s="117"/>
      <c r="AB173" s="117"/>
      <c r="AC173" s="117"/>
      <c r="AD173" s="117"/>
      <c r="AE173" s="117" t="s">
        <v>173</v>
      </c>
      <c r="AF173" s="117"/>
      <c r="AG173" s="117"/>
      <c r="AH173" s="117"/>
      <c r="AI173" s="117"/>
      <c r="AJ173" s="117"/>
      <c r="AK173" s="117"/>
      <c r="AL173" s="117"/>
      <c r="AM173" s="117"/>
      <c r="AN173" s="117"/>
      <c r="AO173" s="117" t="s">
        <v>173</v>
      </c>
      <c r="AP173" s="117"/>
      <c r="AQ173" s="117"/>
      <c r="AR173" s="117"/>
      <c r="AS173" s="117"/>
      <c r="AT173" s="117"/>
      <c r="AU173" s="117"/>
      <c r="AV173" s="117"/>
      <c r="AW173" s="117"/>
      <c r="AX173" s="117"/>
      <c r="AY173" s="117" t="s">
        <v>173</v>
      </c>
      <c r="AZ173" s="117"/>
      <c r="BA173" s="117"/>
      <c r="BB173" s="117"/>
      <c r="BC173" s="117"/>
      <c r="BD173" s="117"/>
      <c r="BE173" s="117"/>
      <c r="BF173" s="117"/>
      <c r="BG173" s="117"/>
      <c r="BH173" s="117"/>
      <c r="BI173" s="117" t="s">
        <v>173</v>
      </c>
      <c r="BJ173" s="117"/>
      <c r="BK173" s="117"/>
      <c r="BL173" s="117"/>
      <c r="BM173" s="117"/>
      <c r="BN173" s="117"/>
      <c r="BO173" s="117"/>
      <c r="BP173" s="117"/>
      <c r="BQ173" s="117"/>
      <c r="BR173" s="117"/>
    </row>
    <row r="176" spans="1:79" ht="14.25" customHeight="1" x14ac:dyDescent="0.2">
      <c r="A176" s="29" t="s">
        <v>125</v>
      </c>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row>
    <row r="177" spans="1:79" ht="15" customHeight="1" x14ac:dyDescent="0.2">
      <c r="A177" s="51" t="s">
        <v>6</v>
      </c>
      <c r="B177" s="52"/>
      <c r="C177" s="52"/>
      <c r="D177" s="51" t="s">
        <v>10</v>
      </c>
      <c r="E177" s="52"/>
      <c r="F177" s="52"/>
      <c r="G177" s="52"/>
      <c r="H177" s="52"/>
      <c r="I177" s="52"/>
      <c r="J177" s="52"/>
      <c r="K177" s="52"/>
      <c r="L177" s="52"/>
      <c r="M177" s="52"/>
      <c r="N177" s="52"/>
      <c r="O177" s="52"/>
      <c r="P177" s="52"/>
      <c r="Q177" s="52"/>
      <c r="R177" s="52"/>
      <c r="S177" s="52"/>
      <c r="T177" s="52"/>
      <c r="U177" s="52"/>
      <c r="V177" s="53"/>
      <c r="W177" s="27" t="s">
        <v>259</v>
      </c>
      <c r="X177" s="27"/>
      <c r="Y177" s="27"/>
      <c r="Z177" s="27"/>
      <c r="AA177" s="27"/>
      <c r="AB177" s="27"/>
      <c r="AC177" s="27"/>
      <c r="AD177" s="27"/>
      <c r="AE177" s="27"/>
      <c r="AF177" s="27"/>
      <c r="AG177" s="27"/>
      <c r="AH177" s="27"/>
      <c r="AI177" s="27" t="s">
        <v>263</v>
      </c>
      <c r="AJ177" s="27"/>
      <c r="AK177" s="27"/>
      <c r="AL177" s="27"/>
      <c r="AM177" s="27"/>
      <c r="AN177" s="27"/>
      <c r="AO177" s="27"/>
      <c r="AP177" s="27"/>
      <c r="AQ177" s="27"/>
      <c r="AR177" s="27"/>
      <c r="AS177" s="27"/>
      <c r="AT177" s="27"/>
      <c r="AU177" s="27" t="s">
        <v>275</v>
      </c>
      <c r="AV177" s="27"/>
      <c r="AW177" s="27"/>
      <c r="AX177" s="27"/>
      <c r="AY177" s="27"/>
      <c r="AZ177" s="27"/>
      <c r="BA177" s="27" t="s">
        <v>281</v>
      </c>
      <c r="BB177" s="27"/>
      <c r="BC177" s="27"/>
      <c r="BD177" s="27"/>
      <c r="BE177" s="27"/>
      <c r="BF177" s="27"/>
      <c r="BG177" s="27" t="s">
        <v>290</v>
      </c>
      <c r="BH177" s="27"/>
      <c r="BI177" s="27"/>
      <c r="BJ177" s="27"/>
      <c r="BK177" s="27"/>
      <c r="BL177" s="27"/>
    </row>
    <row r="178" spans="1:79" ht="15" customHeight="1" x14ac:dyDescent="0.2">
      <c r="A178" s="71"/>
      <c r="B178" s="72"/>
      <c r="C178" s="72"/>
      <c r="D178" s="71"/>
      <c r="E178" s="72"/>
      <c r="F178" s="72"/>
      <c r="G178" s="72"/>
      <c r="H178" s="72"/>
      <c r="I178" s="72"/>
      <c r="J178" s="72"/>
      <c r="K178" s="72"/>
      <c r="L178" s="72"/>
      <c r="M178" s="72"/>
      <c r="N178" s="72"/>
      <c r="O178" s="72"/>
      <c r="P178" s="72"/>
      <c r="Q178" s="72"/>
      <c r="R178" s="72"/>
      <c r="S178" s="72"/>
      <c r="T178" s="72"/>
      <c r="U178" s="72"/>
      <c r="V178" s="73"/>
      <c r="W178" s="27" t="s">
        <v>4</v>
      </c>
      <c r="X178" s="27"/>
      <c r="Y178" s="27"/>
      <c r="Z178" s="27"/>
      <c r="AA178" s="27"/>
      <c r="AB178" s="27"/>
      <c r="AC178" s="27" t="s">
        <v>3</v>
      </c>
      <c r="AD178" s="27"/>
      <c r="AE178" s="27"/>
      <c r="AF178" s="27"/>
      <c r="AG178" s="27"/>
      <c r="AH178" s="27"/>
      <c r="AI178" s="27" t="s">
        <v>4</v>
      </c>
      <c r="AJ178" s="27"/>
      <c r="AK178" s="27"/>
      <c r="AL178" s="27"/>
      <c r="AM178" s="27"/>
      <c r="AN178" s="27"/>
      <c r="AO178" s="27" t="s">
        <v>3</v>
      </c>
      <c r="AP178" s="27"/>
      <c r="AQ178" s="27"/>
      <c r="AR178" s="27"/>
      <c r="AS178" s="27"/>
      <c r="AT178" s="27"/>
      <c r="AU178" s="74" t="s">
        <v>4</v>
      </c>
      <c r="AV178" s="74"/>
      <c r="AW178" s="74"/>
      <c r="AX178" s="74" t="s">
        <v>3</v>
      </c>
      <c r="AY178" s="74"/>
      <c r="AZ178" s="74"/>
      <c r="BA178" s="74" t="s">
        <v>4</v>
      </c>
      <c r="BB178" s="74"/>
      <c r="BC178" s="74"/>
      <c r="BD178" s="74" t="s">
        <v>3</v>
      </c>
      <c r="BE178" s="74"/>
      <c r="BF178" s="74"/>
      <c r="BG178" s="74" t="s">
        <v>4</v>
      </c>
      <c r="BH178" s="74"/>
      <c r="BI178" s="74"/>
      <c r="BJ178" s="74" t="s">
        <v>3</v>
      </c>
      <c r="BK178" s="74"/>
      <c r="BL178" s="74"/>
    </row>
    <row r="179" spans="1:79" ht="57" customHeight="1" x14ac:dyDescent="0.2">
      <c r="A179" s="54"/>
      <c r="B179" s="55"/>
      <c r="C179" s="55"/>
      <c r="D179" s="54"/>
      <c r="E179" s="55"/>
      <c r="F179" s="55"/>
      <c r="G179" s="55"/>
      <c r="H179" s="55"/>
      <c r="I179" s="55"/>
      <c r="J179" s="55"/>
      <c r="K179" s="55"/>
      <c r="L179" s="55"/>
      <c r="M179" s="55"/>
      <c r="N179" s="55"/>
      <c r="O179" s="55"/>
      <c r="P179" s="55"/>
      <c r="Q179" s="55"/>
      <c r="R179" s="55"/>
      <c r="S179" s="55"/>
      <c r="T179" s="55"/>
      <c r="U179" s="55"/>
      <c r="V179" s="56"/>
      <c r="W179" s="27" t="s">
        <v>12</v>
      </c>
      <c r="X179" s="27"/>
      <c r="Y179" s="27"/>
      <c r="Z179" s="27" t="s">
        <v>11</v>
      </c>
      <c r="AA179" s="27"/>
      <c r="AB179" s="27"/>
      <c r="AC179" s="27" t="s">
        <v>12</v>
      </c>
      <c r="AD179" s="27"/>
      <c r="AE179" s="27"/>
      <c r="AF179" s="27" t="s">
        <v>11</v>
      </c>
      <c r="AG179" s="27"/>
      <c r="AH179" s="27"/>
      <c r="AI179" s="27" t="s">
        <v>12</v>
      </c>
      <c r="AJ179" s="27"/>
      <c r="AK179" s="27"/>
      <c r="AL179" s="27" t="s">
        <v>11</v>
      </c>
      <c r="AM179" s="27"/>
      <c r="AN179" s="27"/>
      <c r="AO179" s="27" t="s">
        <v>12</v>
      </c>
      <c r="AP179" s="27"/>
      <c r="AQ179" s="27"/>
      <c r="AR179" s="27" t="s">
        <v>11</v>
      </c>
      <c r="AS179" s="27"/>
      <c r="AT179" s="27"/>
      <c r="AU179" s="74"/>
      <c r="AV179" s="74"/>
      <c r="AW179" s="74"/>
      <c r="AX179" s="74"/>
      <c r="AY179" s="74"/>
      <c r="AZ179" s="74"/>
      <c r="BA179" s="74"/>
      <c r="BB179" s="74"/>
      <c r="BC179" s="74"/>
      <c r="BD179" s="74"/>
      <c r="BE179" s="74"/>
      <c r="BF179" s="74"/>
      <c r="BG179" s="74"/>
      <c r="BH179" s="74"/>
      <c r="BI179" s="74"/>
      <c r="BJ179" s="74"/>
      <c r="BK179" s="74"/>
      <c r="BL179" s="74"/>
    </row>
    <row r="180" spans="1:79" ht="15" customHeight="1" x14ac:dyDescent="0.2">
      <c r="A180" s="36">
        <v>1</v>
      </c>
      <c r="B180" s="37"/>
      <c r="C180" s="37"/>
      <c r="D180" s="36">
        <v>2</v>
      </c>
      <c r="E180" s="37"/>
      <c r="F180" s="37"/>
      <c r="G180" s="37"/>
      <c r="H180" s="37"/>
      <c r="I180" s="37"/>
      <c r="J180" s="37"/>
      <c r="K180" s="37"/>
      <c r="L180" s="37"/>
      <c r="M180" s="37"/>
      <c r="N180" s="37"/>
      <c r="O180" s="37"/>
      <c r="P180" s="37"/>
      <c r="Q180" s="37"/>
      <c r="R180" s="37"/>
      <c r="S180" s="37"/>
      <c r="T180" s="37"/>
      <c r="U180" s="37"/>
      <c r="V180" s="38"/>
      <c r="W180" s="27">
        <v>3</v>
      </c>
      <c r="X180" s="27"/>
      <c r="Y180" s="27"/>
      <c r="Z180" s="27">
        <v>4</v>
      </c>
      <c r="AA180" s="27"/>
      <c r="AB180" s="27"/>
      <c r="AC180" s="27">
        <v>5</v>
      </c>
      <c r="AD180" s="27"/>
      <c r="AE180" s="27"/>
      <c r="AF180" s="27">
        <v>6</v>
      </c>
      <c r="AG180" s="27"/>
      <c r="AH180" s="27"/>
      <c r="AI180" s="27">
        <v>7</v>
      </c>
      <c r="AJ180" s="27"/>
      <c r="AK180" s="27"/>
      <c r="AL180" s="27">
        <v>8</v>
      </c>
      <c r="AM180" s="27"/>
      <c r="AN180" s="27"/>
      <c r="AO180" s="27">
        <v>9</v>
      </c>
      <c r="AP180" s="27"/>
      <c r="AQ180" s="27"/>
      <c r="AR180" s="27">
        <v>10</v>
      </c>
      <c r="AS180" s="27"/>
      <c r="AT180" s="27"/>
      <c r="AU180" s="27">
        <v>11</v>
      </c>
      <c r="AV180" s="27"/>
      <c r="AW180" s="27"/>
      <c r="AX180" s="27">
        <v>12</v>
      </c>
      <c r="AY180" s="27"/>
      <c r="AZ180" s="27"/>
      <c r="BA180" s="27">
        <v>13</v>
      </c>
      <c r="BB180" s="27"/>
      <c r="BC180" s="27"/>
      <c r="BD180" s="27">
        <v>14</v>
      </c>
      <c r="BE180" s="27"/>
      <c r="BF180" s="27"/>
      <c r="BG180" s="27">
        <v>15</v>
      </c>
      <c r="BH180" s="27"/>
      <c r="BI180" s="27"/>
      <c r="BJ180" s="27">
        <v>16</v>
      </c>
      <c r="BK180" s="27"/>
      <c r="BL180" s="27"/>
    </row>
    <row r="181" spans="1:79" s="1" customFormat="1" ht="12.75" hidden="1" customHeight="1" x14ac:dyDescent="0.2">
      <c r="A181" s="39" t="s">
        <v>69</v>
      </c>
      <c r="B181" s="40"/>
      <c r="C181" s="40"/>
      <c r="D181" s="39" t="s">
        <v>57</v>
      </c>
      <c r="E181" s="40"/>
      <c r="F181" s="40"/>
      <c r="G181" s="40"/>
      <c r="H181" s="40"/>
      <c r="I181" s="40"/>
      <c r="J181" s="40"/>
      <c r="K181" s="40"/>
      <c r="L181" s="40"/>
      <c r="M181" s="40"/>
      <c r="N181" s="40"/>
      <c r="O181" s="40"/>
      <c r="P181" s="40"/>
      <c r="Q181" s="40"/>
      <c r="R181" s="40"/>
      <c r="S181" s="40"/>
      <c r="T181" s="40"/>
      <c r="U181" s="40"/>
      <c r="V181" s="41"/>
      <c r="W181" s="26" t="s">
        <v>72</v>
      </c>
      <c r="X181" s="26"/>
      <c r="Y181" s="26"/>
      <c r="Z181" s="26" t="s">
        <v>73</v>
      </c>
      <c r="AA181" s="26"/>
      <c r="AB181" s="26"/>
      <c r="AC181" s="30" t="s">
        <v>74</v>
      </c>
      <c r="AD181" s="30"/>
      <c r="AE181" s="30"/>
      <c r="AF181" s="30" t="s">
        <v>75</v>
      </c>
      <c r="AG181" s="30"/>
      <c r="AH181" s="30"/>
      <c r="AI181" s="26" t="s">
        <v>76</v>
      </c>
      <c r="AJ181" s="26"/>
      <c r="AK181" s="26"/>
      <c r="AL181" s="26" t="s">
        <v>77</v>
      </c>
      <c r="AM181" s="26"/>
      <c r="AN181" s="26"/>
      <c r="AO181" s="30" t="s">
        <v>104</v>
      </c>
      <c r="AP181" s="30"/>
      <c r="AQ181" s="30"/>
      <c r="AR181" s="30" t="s">
        <v>78</v>
      </c>
      <c r="AS181" s="30"/>
      <c r="AT181" s="30"/>
      <c r="AU181" s="26" t="s">
        <v>105</v>
      </c>
      <c r="AV181" s="26"/>
      <c r="AW181" s="26"/>
      <c r="AX181" s="30" t="s">
        <v>106</v>
      </c>
      <c r="AY181" s="30"/>
      <c r="AZ181" s="30"/>
      <c r="BA181" s="26" t="s">
        <v>107</v>
      </c>
      <c r="BB181" s="26"/>
      <c r="BC181" s="26"/>
      <c r="BD181" s="30" t="s">
        <v>108</v>
      </c>
      <c r="BE181" s="30"/>
      <c r="BF181" s="30"/>
      <c r="BG181" s="26" t="s">
        <v>109</v>
      </c>
      <c r="BH181" s="26"/>
      <c r="BI181" s="26"/>
      <c r="BJ181" s="30" t="s">
        <v>110</v>
      </c>
      <c r="BK181" s="30"/>
      <c r="BL181" s="30"/>
      <c r="CA181" s="1" t="s">
        <v>103</v>
      </c>
    </row>
    <row r="182" spans="1:79" s="6" customFormat="1" ht="12.75" customHeight="1" x14ac:dyDescent="0.2">
      <c r="A182" s="86">
        <v>1</v>
      </c>
      <c r="B182" s="87"/>
      <c r="C182" s="87"/>
      <c r="D182" s="100" t="s">
        <v>235</v>
      </c>
      <c r="E182" s="101"/>
      <c r="F182" s="101"/>
      <c r="G182" s="101"/>
      <c r="H182" s="101"/>
      <c r="I182" s="101"/>
      <c r="J182" s="101"/>
      <c r="K182" s="101"/>
      <c r="L182" s="101"/>
      <c r="M182" s="101"/>
      <c r="N182" s="101"/>
      <c r="O182" s="101"/>
      <c r="P182" s="101"/>
      <c r="Q182" s="101"/>
      <c r="R182" s="101"/>
      <c r="S182" s="101"/>
      <c r="T182" s="101"/>
      <c r="U182" s="101"/>
      <c r="V182" s="10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c r="AS182" s="112"/>
      <c r="AT182" s="112"/>
      <c r="AU182" s="112"/>
      <c r="AV182" s="112"/>
      <c r="AW182" s="112"/>
      <c r="AX182" s="112"/>
      <c r="AY182" s="112"/>
      <c r="AZ182" s="112"/>
      <c r="BA182" s="112"/>
      <c r="BB182" s="112"/>
      <c r="BC182" s="112"/>
      <c r="BD182" s="112"/>
      <c r="BE182" s="112"/>
      <c r="BF182" s="112"/>
      <c r="BG182" s="112"/>
      <c r="BH182" s="112"/>
      <c r="BI182" s="112"/>
      <c r="BJ182" s="112"/>
      <c r="BK182" s="112"/>
      <c r="BL182" s="112"/>
      <c r="CA182" s="6" t="s">
        <v>43</v>
      </c>
    </row>
    <row r="183" spans="1:79" s="99" customFormat="1" ht="25.5" customHeight="1" x14ac:dyDescent="0.2">
      <c r="A183" s="89">
        <v>2</v>
      </c>
      <c r="B183" s="90"/>
      <c r="C183" s="90"/>
      <c r="D183" s="92" t="s">
        <v>236</v>
      </c>
      <c r="E183" s="93"/>
      <c r="F183" s="93"/>
      <c r="G183" s="93"/>
      <c r="H183" s="93"/>
      <c r="I183" s="93"/>
      <c r="J183" s="93"/>
      <c r="K183" s="93"/>
      <c r="L183" s="93"/>
      <c r="M183" s="93"/>
      <c r="N183" s="93"/>
      <c r="O183" s="93"/>
      <c r="P183" s="93"/>
      <c r="Q183" s="93"/>
      <c r="R183" s="93"/>
      <c r="S183" s="93"/>
      <c r="T183" s="93"/>
      <c r="U183" s="93"/>
      <c r="V183" s="94"/>
      <c r="W183" s="115" t="s">
        <v>173</v>
      </c>
      <c r="X183" s="115"/>
      <c r="Y183" s="115"/>
      <c r="Z183" s="115" t="s">
        <v>173</v>
      </c>
      <c r="AA183" s="115"/>
      <c r="AB183" s="115"/>
      <c r="AC183" s="115"/>
      <c r="AD183" s="115"/>
      <c r="AE183" s="115"/>
      <c r="AF183" s="115"/>
      <c r="AG183" s="115"/>
      <c r="AH183" s="115"/>
      <c r="AI183" s="115" t="s">
        <v>173</v>
      </c>
      <c r="AJ183" s="115"/>
      <c r="AK183" s="115"/>
      <c r="AL183" s="115" t="s">
        <v>173</v>
      </c>
      <c r="AM183" s="115"/>
      <c r="AN183" s="115"/>
      <c r="AO183" s="115"/>
      <c r="AP183" s="115"/>
      <c r="AQ183" s="115"/>
      <c r="AR183" s="115"/>
      <c r="AS183" s="115"/>
      <c r="AT183" s="115"/>
      <c r="AU183" s="115" t="s">
        <v>173</v>
      </c>
      <c r="AV183" s="115"/>
      <c r="AW183" s="115"/>
      <c r="AX183" s="115"/>
      <c r="AY183" s="115"/>
      <c r="AZ183" s="115"/>
      <c r="BA183" s="115" t="s">
        <v>173</v>
      </c>
      <c r="BB183" s="115"/>
      <c r="BC183" s="115"/>
      <c r="BD183" s="115"/>
      <c r="BE183" s="115"/>
      <c r="BF183" s="115"/>
      <c r="BG183" s="115" t="s">
        <v>173</v>
      </c>
      <c r="BH183" s="115"/>
      <c r="BI183" s="115"/>
      <c r="BJ183" s="115"/>
      <c r="BK183" s="115"/>
      <c r="BL183" s="115"/>
    </row>
    <row r="186" spans="1:79" ht="14.25" customHeight="1" x14ac:dyDescent="0.2">
      <c r="A186" s="29" t="s">
        <v>153</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row>
    <row r="187" spans="1:79" ht="14.25" customHeight="1" x14ac:dyDescent="0.2">
      <c r="A187" s="29" t="s">
        <v>276</v>
      </c>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row>
    <row r="188" spans="1:79" ht="15" customHeight="1" x14ac:dyDescent="0.2">
      <c r="A188" s="31" t="s">
        <v>258</v>
      </c>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row>
    <row r="189" spans="1:79" ht="15" customHeight="1" x14ac:dyDescent="0.2">
      <c r="A189" s="27" t="s">
        <v>6</v>
      </c>
      <c r="B189" s="27"/>
      <c r="C189" s="27"/>
      <c r="D189" s="27"/>
      <c r="E189" s="27"/>
      <c r="F189" s="27"/>
      <c r="G189" s="27" t="s">
        <v>126</v>
      </c>
      <c r="H189" s="27"/>
      <c r="I189" s="27"/>
      <c r="J189" s="27"/>
      <c r="K189" s="27"/>
      <c r="L189" s="27"/>
      <c r="M189" s="27"/>
      <c r="N189" s="27"/>
      <c r="O189" s="27"/>
      <c r="P189" s="27"/>
      <c r="Q189" s="27"/>
      <c r="R189" s="27"/>
      <c r="S189" s="27"/>
      <c r="T189" s="27" t="s">
        <v>13</v>
      </c>
      <c r="U189" s="27"/>
      <c r="V189" s="27"/>
      <c r="W189" s="27"/>
      <c r="X189" s="27"/>
      <c r="Y189" s="27"/>
      <c r="Z189" s="27"/>
      <c r="AA189" s="36" t="s">
        <v>259</v>
      </c>
      <c r="AB189" s="76"/>
      <c r="AC189" s="76"/>
      <c r="AD189" s="76"/>
      <c r="AE189" s="76"/>
      <c r="AF189" s="76"/>
      <c r="AG189" s="76"/>
      <c r="AH189" s="76"/>
      <c r="AI189" s="76"/>
      <c r="AJ189" s="76"/>
      <c r="AK189" s="76"/>
      <c r="AL189" s="76"/>
      <c r="AM189" s="76"/>
      <c r="AN189" s="76"/>
      <c r="AO189" s="77"/>
      <c r="AP189" s="36" t="s">
        <v>262</v>
      </c>
      <c r="AQ189" s="37"/>
      <c r="AR189" s="37"/>
      <c r="AS189" s="37"/>
      <c r="AT189" s="37"/>
      <c r="AU189" s="37"/>
      <c r="AV189" s="37"/>
      <c r="AW189" s="37"/>
      <c r="AX189" s="37"/>
      <c r="AY189" s="37"/>
      <c r="AZ189" s="37"/>
      <c r="BA189" s="37"/>
      <c r="BB189" s="37"/>
      <c r="BC189" s="37"/>
      <c r="BD189" s="38"/>
      <c r="BE189" s="36" t="s">
        <v>270</v>
      </c>
      <c r="BF189" s="37"/>
      <c r="BG189" s="37"/>
      <c r="BH189" s="37"/>
      <c r="BI189" s="37"/>
      <c r="BJ189" s="37"/>
      <c r="BK189" s="37"/>
      <c r="BL189" s="37"/>
      <c r="BM189" s="37"/>
      <c r="BN189" s="37"/>
      <c r="BO189" s="37"/>
      <c r="BP189" s="37"/>
      <c r="BQ189" s="37"/>
      <c r="BR189" s="37"/>
      <c r="BS189" s="38"/>
    </row>
    <row r="190" spans="1:79" ht="32.1" customHeight="1" x14ac:dyDescent="0.2">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t="s">
        <v>4</v>
      </c>
      <c r="AB190" s="27"/>
      <c r="AC190" s="27"/>
      <c r="AD190" s="27"/>
      <c r="AE190" s="27"/>
      <c r="AF190" s="27" t="s">
        <v>3</v>
      </c>
      <c r="AG190" s="27"/>
      <c r="AH190" s="27"/>
      <c r="AI190" s="27"/>
      <c r="AJ190" s="27"/>
      <c r="AK190" s="27" t="s">
        <v>89</v>
      </c>
      <c r="AL190" s="27"/>
      <c r="AM190" s="27"/>
      <c r="AN190" s="27"/>
      <c r="AO190" s="27"/>
      <c r="AP190" s="27" t="s">
        <v>4</v>
      </c>
      <c r="AQ190" s="27"/>
      <c r="AR190" s="27"/>
      <c r="AS190" s="27"/>
      <c r="AT190" s="27"/>
      <c r="AU190" s="27" t="s">
        <v>3</v>
      </c>
      <c r="AV190" s="27"/>
      <c r="AW190" s="27"/>
      <c r="AX190" s="27"/>
      <c r="AY190" s="27"/>
      <c r="AZ190" s="27" t="s">
        <v>96</v>
      </c>
      <c r="BA190" s="27"/>
      <c r="BB190" s="27"/>
      <c r="BC190" s="27"/>
      <c r="BD190" s="27"/>
      <c r="BE190" s="27" t="s">
        <v>4</v>
      </c>
      <c r="BF190" s="27"/>
      <c r="BG190" s="27"/>
      <c r="BH190" s="27"/>
      <c r="BI190" s="27"/>
      <c r="BJ190" s="27" t="s">
        <v>3</v>
      </c>
      <c r="BK190" s="27"/>
      <c r="BL190" s="27"/>
      <c r="BM190" s="27"/>
      <c r="BN190" s="27"/>
      <c r="BO190" s="27" t="s">
        <v>127</v>
      </c>
      <c r="BP190" s="27"/>
      <c r="BQ190" s="27"/>
      <c r="BR190" s="27"/>
      <c r="BS190" s="27"/>
    </row>
    <row r="191" spans="1:79" ht="15" customHeight="1" x14ac:dyDescent="0.2">
      <c r="A191" s="27">
        <v>1</v>
      </c>
      <c r="B191" s="27"/>
      <c r="C191" s="27"/>
      <c r="D191" s="27"/>
      <c r="E191" s="27"/>
      <c r="F191" s="27"/>
      <c r="G191" s="27">
        <v>2</v>
      </c>
      <c r="H191" s="27"/>
      <c r="I191" s="27"/>
      <c r="J191" s="27"/>
      <c r="K191" s="27"/>
      <c r="L191" s="27"/>
      <c r="M191" s="27"/>
      <c r="N191" s="27"/>
      <c r="O191" s="27"/>
      <c r="P191" s="27"/>
      <c r="Q191" s="27"/>
      <c r="R191" s="27"/>
      <c r="S191" s="27"/>
      <c r="T191" s="27">
        <v>3</v>
      </c>
      <c r="U191" s="27"/>
      <c r="V191" s="27"/>
      <c r="W191" s="27"/>
      <c r="X191" s="27"/>
      <c r="Y191" s="27"/>
      <c r="Z191" s="27"/>
      <c r="AA191" s="27">
        <v>4</v>
      </c>
      <c r="AB191" s="27"/>
      <c r="AC191" s="27"/>
      <c r="AD191" s="27"/>
      <c r="AE191" s="27"/>
      <c r="AF191" s="27">
        <v>5</v>
      </c>
      <c r="AG191" s="27"/>
      <c r="AH191" s="27"/>
      <c r="AI191" s="27"/>
      <c r="AJ191" s="27"/>
      <c r="AK191" s="27">
        <v>6</v>
      </c>
      <c r="AL191" s="27"/>
      <c r="AM191" s="27"/>
      <c r="AN191" s="27"/>
      <c r="AO191" s="27"/>
      <c r="AP191" s="27">
        <v>7</v>
      </c>
      <c r="AQ191" s="27"/>
      <c r="AR191" s="27"/>
      <c r="AS191" s="27"/>
      <c r="AT191" s="27"/>
      <c r="AU191" s="27">
        <v>8</v>
      </c>
      <c r="AV191" s="27"/>
      <c r="AW191" s="27"/>
      <c r="AX191" s="27"/>
      <c r="AY191" s="27"/>
      <c r="AZ191" s="27">
        <v>9</v>
      </c>
      <c r="BA191" s="27"/>
      <c r="BB191" s="27"/>
      <c r="BC191" s="27"/>
      <c r="BD191" s="27"/>
      <c r="BE191" s="27">
        <v>10</v>
      </c>
      <c r="BF191" s="27"/>
      <c r="BG191" s="27"/>
      <c r="BH191" s="27"/>
      <c r="BI191" s="27"/>
      <c r="BJ191" s="27">
        <v>11</v>
      </c>
      <c r="BK191" s="27"/>
      <c r="BL191" s="27"/>
      <c r="BM191" s="27"/>
      <c r="BN191" s="27"/>
      <c r="BO191" s="27">
        <v>12</v>
      </c>
      <c r="BP191" s="27"/>
      <c r="BQ191" s="27"/>
      <c r="BR191" s="27"/>
      <c r="BS191" s="27"/>
    </row>
    <row r="192" spans="1:79" s="1" customFormat="1" ht="15" hidden="1" customHeight="1" x14ac:dyDescent="0.2">
      <c r="A192" s="26" t="s">
        <v>69</v>
      </c>
      <c r="B192" s="26"/>
      <c r="C192" s="26"/>
      <c r="D192" s="26"/>
      <c r="E192" s="26"/>
      <c r="F192" s="26"/>
      <c r="G192" s="67" t="s">
        <v>57</v>
      </c>
      <c r="H192" s="67"/>
      <c r="I192" s="67"/>
      <c r="J192" s="67"/>
      <c r="K192" s="67"/>
      <c r="L192" s="67"/>
      <c r="M192" s="67"/>
      <c r="N192" s="67"/>
      <c r="O192" s="67"/>
      <c r="P192" s="67"/>
      <c r="Q192" s="67"/>
      <c r="R192" s="67"/>
      <c r="S192" s="67"/>
      <c r="T192" s="67" t="s">
        <v>79</v>
      </c>
      <c r="U192" s="67"/>
      <c r="V192" s="67"/>
      <c r="W192" s="67"/>
      <c r="X192" s="67"/>
      <c r="Y192" s="67"/>
      <c r="Z192" s="67"/>
      <c r="AA192" s="30" t="s">
        <v>65</v>
      </c>
      <c r="AB192" s="30"/>
      <c r="AC192" s="30"/>
      <c r="AD192" s="30"/>
      <c r="AE192" s="30"/>
      <c r="AF192" s="30" t="s">
        <v>66</v>
      </c>
      <c r="AG192" s="30"/>
      <c r="AH192" s="30"/>
      <c r="AI192" s="30"/>
      <c r="AJ192" s="30"/>
      <c r="AK192" s="50" t="s">
        <v>122</v>
      </c>
      <c r="AL192" s="50"/>
      <c r="AM192" s="50"/>
      <c r="AN192" s="50"/>
      <c r="AO192" s="50"/>
      <c r="AP192" s="30" t="s">
        <v>67</v>
      </c>
      <c r="AQ192" s="30"/>
      <c r="AR192" s="30"/>
      <c r="AS192" s="30"/>
      <c r="AT192" s="30"/>
      <c r="AU192" s="30" t="s">
        <v>68</v>
      </c>
      <c r="AV192" s="30"/>
      <c r="AW192" s="30"/>
      <c r="AX192" s="30"/>
      <c r="AY192" s="30"/>
      <c r="AZ192" s="50" t="s">
        <v>122</v>
      </c>
      <c r="BA192" s="50"/>
      <c r="BB192" s="50"/>
      <c r="BC192" s="50"/>
      <c r="BD192" s="50"/>
      <c r="BE192" s="30" t="s">
        <v>58</v>
      </c>
      <c r="BF192" s="30"/>
      <c r="BG192" s="30"/>
      <c r="BH192" s="30"/>
      <c r="BI192" s="30"/>
      <c r="BJ192" s="30" t="s">
        <v>59</v>
      </c>
      <c r="BK192" s="30"/>
      <c r="BL192" s="30"/>
      <c r="BM192" s="30"/>
      <c r="BN192" s="30"/>
      <c r="BO192" s="50" t="s">
        <v>122</v>
      </c>
      <c r="BP192" s="50"/>
      <c r="BQ192" s="50"/>
      <c r="BR192" s="50"/>
      <c r="BS192" s="50"/>
      <c r="CA192" s="1" t="s">
        <v>44</v>
      </c>
    </row>
    <row r="193" spans="1:79" s="99" customFormat="1" ht="38.25" customHeight="1" x14ac:dyDescent="0.2">
      <c r="A193" s="110">
        <v>1</v>
      </c>
      <c r="B193" s="110"/>
      <c r="C193" s="110"/>
      <c r="D193" s="110"/>
      <c r="E193" s="110"/>
      <c r="F193" s="110"/>
      <c r="G193" s="92" t="s">
        <v>694</v>
      </c>
      <c r="H193" s="93"/>
      <c r="I193" s="93"/>
      <c r="J193" s="93"/>
      <c r="K193" s="93"/>
      <c r="L193" s="93"/>
      <c r="M193" s="93"/>
      <c r="N193" s="93"/>
      <c r="O193" s="93"/>
      <c r="P193" s="93"/>
      <c r="Q193" s="93"/>
      <c r="R193" s="93"/>
      <c r="S193" s="94"/>
      <c r="T193" s="118" t="s">
        <v>572</v>
      </c>
      <c r="U193" s="93"/>
      <c r="V193" s="93"/>
      <c r="W193" s="93"/>
      <c r="X193" s="93"/>
      <c r="Y193" s="93"/>
      <c r="Z193" s="94"/>
      <c r="AA193" s="117">
        <v>0</v>
      </c>
      <c r="AB193" s="117"/>
      <c r="AC193" s="117"/>
      <c r="AD193" s="117"/>
      <c r="AE193" s="117"/>
      <c r="AF193" s="117">
        <v>0</v>
      </c>
      <c r="AG193" s="117"/>
      <c r="AH193" s="117"/>
      <c r="AI193" s="117"/>
      <c r="AJ193" s="117"/>
      <c r="AK193" s="117">
        <f>IF(ISNUMBER(AA193),AA193,0)+IF(ISNUMBER(AF193),AF193,0)</f>
        <v>0</v>
      </c>
      <c r="AL193" s="117"/>
      <c r="AM193" s="117"/>
      <c r="AN193" s="117"/>
      <c r="AO193" s="117"/>
      <c r="AP193" s="117">
        <v>0</v>
      </c>
      <c r="AQ193" s="117"/>
      <c r="AR193" s="117"/>
      <c r="AS193" s="117"/>
      <c r="AT193" s="117"/>
      <c r="AU193" s="117">
        <v>0</v>
      </c>
      <c r="AV193" s="117"/>
      <c r="AW193" s="117"/>
      <c r="AX193" s="117"/>
      <c r="AY193" s="117"/>
      <c r="AZ193" s="117">
        <f>IF(ISNUMBER(AP193),AP193,0)+IF(ISNUMBER(AU193),AU193,0)</f>
        <v>0</v>
      </c>
      <c r="BA193" s="117"/>
      <c r="BB193" s="117"/>
      <c r="BC193" s="117"/>
      <c r="BD193" s="117"/>
      <c r="BE193" s="117">
        <v>0</v>
      </c>
      <c r="BF193" s="117"/>
      <c r="BG193" s="117"/>
      <c r="BH193" s="117"/>
      <c r="BI193" s="117"/>
      <c r="BJ193" s="117">
        <v>200000</v>
      </c>
      <c r="BK193" s="117"/>
      <c r="BL193" s="117"/>
      <c r="BM193" s="117"/>
      <c r="BN193" s="117"/>
      <c r="BO193" s="117">
        <f>IF(ISNUMBER(BE193),BE193,0)+IF(ISNUMBER(BJ193),BJ193,0)</f>
        <v>200000</v>
      </c>
      <c r="BP193" s="117"/>
      <c r="BQ193" s="117"/>
      <c r="BR193" s="117"/>
      <c r="BS193" s="117"/>
      <c r="CA193" s="99" t="s">
        <v>45</v>
      </c>
    </row>
    <row r="194" spans="1:79" s="99" customFormat="1" ht="38.25" customHeight="1" x14ac:dyDescent="0.2">
      <c r="A194" s="110">
        <v>2</v>
      </c>
      <c r="B194" s="110"/>
      <c r="C194" s="110"/>
      <c r="D194" s="110"/>
      <c r="E194" s="110"/>
      <c r="F194" s="110"/>
      <c r="G194" s="92" t="s">
        <v>693</v>
      </c>
      <c r="H194" s="93"/>
      <c r="I194" s="93"/>
      <c r="J194" s="93"/>
      <c r="K194" s="93"/>
      <c r="L194" s="93"/>
      <c r="M194" s="93"/>
      <c r="N194" s="93"/>
      <c r="O194" s="93"/>
      <c r="P194" s="93"/>
      <c r="Q194" s="93"/>
      <c r="R194" s="93"/>
      <c r="S194" s="94"/>
      <c r="T194" s="118" t="s">
        <v>712</v>
      </c>
      <c r="U194" s="93"/>
      <c r="V194" s="93"/>
      <c r="W194" s="93"/>
      <c r="X194" s="93"/>
      <c r="Y194" s="93"/>
      <c r="Z194" s="94"/>
      <c r="AA194" s="117">
        <v>9999.9</v>
      </c>
      <c r="AB194" s="117"/>
      <c r="AC194" s="117"/>
      <c r="AD194" s="117"/>
      <c r="AE194" s="117"/>
      <c r="AF194" s="117">
        <v>364990</v>
      </c>
      <c r="AG194" s="117"/>
      <c r="AH194" s="117"/>
      <c r="AI194" s="117"/>
      <c r="AJ194" s="117"/>
      <c r="AK194" s="117">
        <f>IF(ISNUMBER(AA194),AA194,0)+IF(ISNUMBER(AF194),AF194,0)</f>
        <v>374989.9</v>
      </c>
      <c r="AL194" s="117"/>
      <c r="AM194" s="117"/>
      <c r="AN194" s="117"/>
      <c r="AO194" s="117"/>
      <c r="AP194" s="117">
        <v>0</v>
      </c>
      <c r="AQ194" s="117"/>
      <c r="AR194" s="117"/>
      <c r="AS194" s="117"/>
      <c r="AT194" s="117"/>
      <c r="AU194" s="117">
        <v>305000</v>
      </c>
      <c r="AV194" s="117"/>
      <c r="AW194" s="117"/>
      <c r="AX194" s="117"/>
      <c r="AY194" s="117"/>
      <c r="AZ194" s="117">
        <f>IF(ISNUMBER(AP194),AP194,0)+IF(ISNUMBER(AU194),AU194,0)</f>
        <v>305000</v>
      </c>
      <c r="BA194" s="117"/>
      <c r="BB194" s="117"/>
      <c r="BC194" s="117"/>
      <c r="BD194" s="117"/>
      <c r="BE194" s="117">
        <v>0</v>
      </c>
      <c r="BF194" s="117"/>
      <c r="BG194" s="117"/>
      <c r="BH194" s="117"/>
      <c r="BI194" s="117"/>
      <c r="BJ194" s="117">
        <v>0</v>
      </c>
      <c r="BK194" s="117"/>
      <c r="BL194" s="117"/>
      <c r="BM194" s="117"/>
      <c r="BN194" s="117"/>
      <c r="BO194" s="117">
        <f>IF(ISNUMBER(BE194),BE194,0)+IF(ISNUMBER(BJ194),BJ194,0)</f>
        <v>0</v>
      </c>
      <c r="BP194" s="117"/>
      <c r="BQ194" s="117"/>
      <c r="BR194" s="117"/>
      <c r="BS194" s="117"/>
    </row>
    <row r="195" spans="1:79" s="6" customFormat="1" ht="12.75" customHeight="1" x14ac:dyDescent="0.2">
      <c r="A195" s="85"/>
      <c r="B195" s="85"/>
      <c r="C195" s="85"/>
      <c r="D195" s="85"/>
      <c r="E195" s="85"/>
      <c r="F195" s="85"/>
      <c r="G195" s="100" t="s">
        <v>147</v>
      </c>
      <c r="H195" s="101"/>
      <c r="I195" s="101"/>
      <c r="J195" s="101"/>
      <c r="K195" s="101"/>
      <c r="L195" s="101"/>
      <c r="M195" s="101"/>
      <c r="N195" s="101"/>
      <c r="O195" s="101"/>
      <c r="P195" s="101"/>
      <c r="Q195" s="101"/>
      <c r="R195" s="101"/>
      <c r="S195" s="102"/>
      <c r="T195" s="119"/>
      <c r="U195" s="101"/>
      <c r="V195" s="101"/>
      <c r="W195" s="101"/>
      <c r="X195" s="101"/>
      <c r="Y195" s="101"/>
      <c r="Z195" s="102"/>
      <c r="AA195" s="116">
        <v>9999.9</v>
      </c>
      <c r="AB195" s="116"/>
      <c r="AC195" s="116"/>
      <c r="AD195" s="116"/>
      <c r="AE195" s="116"/>
      <c r="AF195" s="116">
        <v>364990</v>
      </c>
      <c r="AG195" s="116"/>
      <c r="AH195" s="116"/>
      <c r="AI195" s="116"/>
      <c r="AJ195" s="116"/>
      <c r="AK195" s="116">
        <f>IF(ISNUMBER(AA195),AA195,0)+IF(ISNUMBER(AF195),AF195,0)</f>
        <v>374989.9</v>
      </c>
      <c r="AL195" s="116"/>
      <c r="AM195" s="116"/>
      <c r="AN195" s="116"/>
      <c r="AO195" s="116"/>
      <c r="AP195" s="116">
        <v>0</v>
      </c>
      <c r="AQ195" s="116"/>
      <c r="AR195" s="116"/>
      <c r="AS195" s="116"/>
      <c r="AT195" s="116"/>
      <c r="AU195" s="116">
        <v>305000</v>
      </c>
      <c r="AV195" s="116"/>
      <c r="AW195" s="116"/>
      <c r="AX195" s="116"/>
      <c r="AY195" s="116"/>
      <c r="AZ195" s="116">
        <f>IF(ISNUMBER(AP195),AP195,0)+IF(ISNUMBER(AU195),AU195,0)</f>
        <v>305000</v>
      </c>
      <c r="BA195" s="116"/>
      <c r="BB195" s="116"/>
      <c r="BC195" s="116"/>
      <c r="BD195" s="116"/>
      <c r="BE195" s="116">
        <v>0</v>
      </c>
      <c r="BF195" s="116"/>
      <c r="BG195" s="116"/>
      <c r="BH195" s="116"/>
      <c r="BI195" s="116"/>
      <c r="BJ195" s="116">
        <v>200000</v>
      </c>
      <c r="BK195" s="116"/>
      <c r="BL195" s="116"/>
      <c r="BM195" s="116"/>
      <c r="BN195" s="116"/>
      <c r="BO195" s="116">
        <f>IF(ISNUMBER(BE195),BE195,0)+IF(ISNUMBER(BJ195),BJ195,0)</f>
        <v>200000</v>
      </c>
      <c r="BP195" s="116"/>
      <c r="BQ195" s="116"/>
      <c r="BR195" s="116"/>
      <c r="BS195" s="116"/>
    </row>
    <row r="197" spans="1:79" ht="13.5" customHeight="1" x14ac:dyDescent="0.2">
      <c r="A197" s="29" t="s">
        <v>291</v>
      </c>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row>
    <row r="198" spans="1:79" ht="15" customHeight="1" x14ac:dyDescent="0.2">
      <c r="A198" s="44" t="s">
        <v>258</v>
      </c>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row>
    <row r="199" spans="1:79" ht="15" customHeight="1" x14ac:dyDescent="0.2">
      <c r="A199" s="27" t="s">
        <v>6</v>
      </c>
      <c r="B199" s="27"/>
      <c r="C199" s="27"/>
      <c r="D199" s="27"/>
      <c r="E199" s="27"/>
      <c r="F199" s="27"/>
      <c r="G199" s="27" t="s">
        <v>126</v>
      </c>
      <c r="H199" s="27"/>
      <c r="I199" s="27"/>
      <c r="J199" s="27"/>
      <c r="K199" s="27"/>
      <c r="L199" s="27"/>
      <c r="M199" s="27"/>
      <c r="N199" s="27"/>
      <c r="O199" s="27"/>
      <c r="P199" s="27"/>
      <c r="Q199" s="27"/>
      <c r="R199" s="27"/>
      <c r="S199" s="27"/>
      <c r="T199" s="27" t="s">
        <v>13</v>
      </c>
      <c r="U199" s="27"/>
      <c r="V199" s="27"/>
      <c r="W199" s="27"/>
      <c r="X199" s="27"/>
      <c r="Y199" s="27"/>
      <c r="Z199" s="27"/>
      <c r="AA199" s="36" t="s">
        <v>280</v>
      </c>
      <c r="AB199" s="76"/>
      <c r="AC199" s="76"/>
      <c r="AD199" s="76"/>
      <c r="AE199" s="76"/>
      <c r="AF199" s="76"/>
      <c r="AG199" s="76"/>
      <c r="AH199" s="76"/>
      <c r="AI199" s="76"/>
      <c r="AJ199" s="76"/>
      <c r="AK199" s="76"/>
      <c r="AL199" s="76"/>
      <c r="AM199" s="76"/>
      <c r="AN199" s="76"/>
      <c r="AO199" s="77"/>
      <c r="AP199" s="36" t="s">
        <v>285</v>
      </c>
      <c r="AQ199" s="37"/>
      <c r="AR199" s="37"/>
      <c r="AS199" s="37"/>
      <c r="AT199" s="37"/>
      <c r="AU199" s="37"/>
      <c r="AV199" s="37"/>
      <c r="AW199" s="37"/>
      <c r="AX199" s="37"/>
      <c r="AY199" s="37"/>
      <c r="AZ199" s="37"/>
      <c r="BA199" s="37"/>
      <c r="BB199" s="37"/>
      <c r="BC199" s="37"/>
      <c r="BD199" s="38"/>
    </row>
    <row r="200" spans="1:79" ht="32.1" customHeight="1"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t="s">
        <v>4</v>
      </c>
      <c r="AB200" s="27"/>
      <c r="AC200" s="27"/>
      <c r="AD200" s="27"/>
      <c r="AE200" s="27"/>
      <c r="AF200" s="27" t="s">
        <v>3</v>
      </c>
      <c r="AG200" s="27"/>
      <c r="AH200" s="27"/>
      <c r="AI200" s="27"/>
      <c r="AJ200" s="27"/>
      <c r="AK200" s="27" t="s">
        <v>89</v>
      </c>
      <c r="AL200" s="27"/>
      <c r="AM200" s="27"/>
      <c r="AN200" s="27"/>
      <c r="AO200" s="27"/>
      <c r="AP200" s="27" t="s">
        <v>4</v>
      </c>
      <c r="AQ200" s="27"/>
      <c r="AR200" s="27"/>
      <c r="AS200" s="27"/>
      <c r="AT200" s="27"/>
      <c r="AU200" s="27" t="s">
        <v>3</v>
      </c>
      <c r="AV200" s="27"/>
      <c r="AW200" s="27"/>
      <c r="AX200" s="27"/>
      <c r="AY200" s="27"/>
      <c r="AZ200" s="27" t="s">
        <v>96</v>
      </c>
      <c r="BA200" s="27"/>
      <c r="BB200" s="27"/>
      <c r="BC200" s="27"/>
      <c r="BD200" s="27"/>
    </row>
    <row r="201" spans="1:79" ht="15" customHeight="1" x14ac:dyDescent="0.2">
      <c r="A201" s="27">
        <v>1</v>
      </c>
      <c r="B201" s="27"/>
      <c r="C201" s="27"/>
      <c r="D201" s="27"/>
      <c r="E201" s="27"/>
      <c r="F201" s="27"/>
      <c r="G201" s="27">
        <v>2</v>
      </c>
      <c r="H201" s="27"/>
      <c r="I201" s="27"/>
      <c r="J201" s="27"/>
      <c r="K201" s="27"/>
      <c r="L201" s="27"/>
      <c r="M201" s="27"/>
      <c r="N201" s="27"/>
      <c r="O201" s="27"/>
      <c r="P201" s="27"/>
      <c r="Q201" s="27"/>
      <c r="R201" s="27"/>
      <c r="S201" s="27"/>
      <c r="T201" s="27">
        <v>3</v>
      </c>
      <c r="U201" s="27"/>
      <c r="V201" s="27"/>
      <c r="W201" s="27"/>
      <c r="X201" s="27"/>
      <c r="Y201" s="27"/>
      <c r="Z201" s="27"/>
      <c r="AA201" s="27">
        <v>4</v>
      </c>
      <c r="AB201" s="27"/>
      <c r="AC201" s="27"/>
      <c r="AD201" s="27"/>
      <c r="AE201" s="27"/>
      <c r="AF201" s="27">
        <v>5</v>
      </c>
      <c r="AG201" s="27"/>
      <c r="AH201" s="27"/>
      <c r="AI201" s="27"/>
      <c r="AJ201" s="27"/>
      <c r="AK201" s="27">
        <v>6</v>
      </c>
      <c r="AL201" s="27"/>
      <c r="AM201" s="27"/>
      <c r="AN201" s="27"/>
      <c r="AO201" s="27"/>
      <c r="AP201" s="27">
        <v>7</v>
      </c>
      <c r="AQ201" s="27"/>
      <c r="AR201" s="27"/>
      <c r="AS201" s="27"/>
      <c r="AT201" s="27"/>
      <c r="AU201" s="27">
        <v>8</v>
      </c>
      <c r="AV201" s="27"/>
      <c r="AW201" s="27"/>
      <c r="AX201" s="27"/>
      <c r="AY201" s="27"/>
      <c r="AZ201" s="27">
        <v>9</v>
      </c>
      <c r="BA201" s="27"/>
      <c r="BB201" s="27"/>
      <c r="BC201" s="27"/>
      <c r="BD201" s="27"/>
    </row>
    <row r="202" spans="1:79" s="1" customFormat="1" ht="12" hidden="1" customHeight="1" x14ac:dyDescent="0.2">
      <c r="A202" s="26" t="s">
        <v>69</v>
      </c>
      <c r="B202" s="26"/>
      <c r="C202" s="26"/>
      <c r="D202" s="26"/>
      <c r="E202" s="26"/>
      <c r="F202" s="26"/>
      <c r="G202" s="67" t="s">
        <v>57</v>
      </c>
      <c r="H202" s="67"/>
      <c r="I202" s="67"/>
      <c r="J202" s="67"/>
      <c r="K202" s="67"/>
      <c r="L202" s="67"/>
      <c r="M202" s="67"/>
      <c r="N202" s="67"/>
      <c r="O202" s="67"/>
      <c r="P202" s="67"/>
      <c r="Q202" s="67"/>
      <c r="R202" s="67"/>
      <c r="S202" s="67"/>
      <c r="T202" s="67" t="s">
        <v>79</v>
      </c>
      <c r="U202" s="67"/>
      <c r="V202" s="67"/>
      <c r="W202" s="67"/>
      <c r="X202" s="67"/>
      <c r="Y202" s="67"/>
      <c r="Z202" s="67"/>
      <c r="AA202" s="30" t="s">
        <v>60</v>
      </c>
      <c r="AB202" s="30"/>
      <c r="AC202" s="30"/>
      <c r="AD202" s="30"/>
      <c r="AE202" s="30"/>
      <c r="AF202" s="30" t="s">
        <v>61</v>
      </c>
      <c r="AG202" s="30"/>
      <c r="AH202" s="30"/>
      <c r="AI202" s="30"/>
      <c r="AJ202" s="30"/>
      <c r="AK202" s="50" t="s">
        <v>122</v>
      </c>
      <c r="AL202" s="50"/>
      <c r="AM202" s="50"/>
      <c r="AN202" s="50"/>
      <c r="AO202" s="50"/>
      <c r="AP202" s="30" t="s">
        <v>62</v>
      </c>
      <c r="AQ202" s="30"/>
      <c r="AR202" s="30"/>
      <c r="AS202" s="30"/>
      <c r="AT202" s="30"/>
      <c r="AU202" s="30" t="s">
        <v>63</v>
      </c>
      <c r="AV202" s="30"/>
      <c r="AW202" s="30"/>
      <c r="AX202" s="30"/>
      <c r="AY202" s="30"/>
      <c r="AZ202" s="50" t="s">
        <v>122</v>
      </c>
      <c r="BA202" s="50"/>
      <c r="BB202" s="50"/>
      <c r="BC202" s="50"/>
      <c r="BD202" s="50"/>
      <c r="CA202" s="1" t="s">
        <v>46</v>
      </c>
    </row>
    <row r="203" spans="1:79" s="99" customFormat="1" ht="38.25" customHeight="1" x14ac:dyDescent="0.2">
      <c r="A203" s="110">
        <v>1</v>
      </c>
      <c r="B203" s="110"/>
      <c r="C203" s="110"/>
      <c r="D203" s="110"/>
      <c r="E203" s="110"/>
      <c r="F203" s="110"/>
      <c r="G203" s="92" t="s">
        <v>694</v>
      </c>
      <c r="H203" s="93"/>
      <c r="I203" s="93"/>
      <c r="J203" s="93"/>
      <c r="K203" s="93"/>
      <c r="L203" s="93"/>
      <c r="M203" s="93"/>
      <c r="N203" s="93"/>
      <c r="O203" s="93"/>
      <c r="P203" s="93"/>
      <c r="Q203" s="93"/>
      <c r="R203" s="93"/>
      <c r="S203" s="94"/>
      <c r="T203" s="118" t="s">
        <v>572</v>
      </c>
      <c r="U203" s="93"/>
      <c r="V203" s="93"/>
      <c r="W203" s="93"/>
      <c r="X203" s="93"/>
      <c r="Y203" s="93"/>
      <c r="Z203" s="94"/>
      <c r="AA203" s="117">
        <v>0</v>
      </c>
      <c r="AB203" s="117"/>
      <c r="AC203" s="117"/>
      <c r="AD203" s="117"/>
      <c r="AE203" s="117"/>
      <c r="AF203" s="117">
        <v>200000</v>
      </c>
      <c r="AG203" s="117"/>
      <c r="AH203" s="117"/>
      <c r="AI203" s="117"/>
      <c r="AJ203" s="117"/>
      <c r="AK203" s="117">
        <f>IF(ISNUMBER(AA203),AA203,0)+IF(ISNUMBER(AF203),AF203,0)</f>
        <v>200000</v>
      </c>
      <c r="AL203" s="117"/>
      <c r="AM203" s="117"/>
      <c r="AN203" s="117"/>
      <c r="AO203" s="117"/>
      <c r="AP203" s="117">
        <v>0</v>
      </c>
      <c r="AQ203" s="117"/>
      <c r="AR203" s="117"/>
      <c r="AS203" s="117"/>
      <c r="AT203" s="117"/>
      <c r="AU203" s="117">
        <v>200000</v>
      </c>
      <c r="AV203" s="117"/>
      <c r="AW203" s="117"/>
      <c r="AX203" s="117"/>
      <c r="AY203" s="117"/>
      <c r="AZ203" s="117">
        <f>IF(ISNUMBER(AP203),AP203,0)+IF(ISNUMBER(AU203),AU203,0)</f>
        <v>200000</v>
      </c>
      <c r="BA203" s="117"/>
      <c r="BB203" s="117"/>
      <c r="BC203" s="117"/>
      <c r="BD203" s="117"/>
      <c r="CA203" s="99" t="s">
        <v>47</v>
      </c>
    </row>
    <row r="204" spans="1:79" s="99" customFormat="1" ht="38.25" customHeight="1" x14ac:dyDescent="0.2">
      <c r="A204" s="110">
        <v>2</v>
      </c>
      <c r="B204" s="110"/>
      <c r="C204" s="110"/>
      <c r="D204" s="110"/>
      <c r="E204" s="110"/>
      <c r="F204" s="110"/>
      <c r="G204" s="92" t="s">
        <v>693</v>
      </c>
      <c r="H204" s="93"/>
      <c r="I204" s="93"/>
      <c r="J204" s="93"/>
      <c r="K204" s="93"/>
      <c r="L204" s="93"/>
      <c r="M204" s="93"/>
      <c r="N204" s="93"/>
      <c r="O204" s="93"/>
      <c r="P204" s="93"/>
      <c r="Q204" s="93"/>
      <c r="R204" s="93"/>
      <c r="S204" s="94"/>
      <c r="T204" s="118" t="s">
        <v>712</v>
      </c>
      <c r="U204" s="93"/>
      <c r="V204" s="93"/>
      <c r="W204" s="93"/>
      <c r="X204" s="93"/>
      <c r="Y204" s="93"/>
      <c r="Z204" s="94"/>
      <c r="AA204" s="117">
        <v>0</v>
      </c>
      <c r="AB204" s="117"/>
      <c r="AC204" s="117"/>
      <c r="AD204" s="117"/>
      <c r="AE204" s="117"/>
      <c r="AF204" s="117">
        <v>0</v>
      </c>
      <c r="AG204" s="117"/>
      <c r="AH204" s="117"/>
      <c r="AI204" s="117"/>
      <c r="AJ204" s="117"/>
      <c r="AK204" s="117">
        <f>IF(ISNUMBER(AA204),AA204,0)+IF(ISNUMBER(AF204),AF204,0)</f>
        <v>0</v>
      </c>
      <c r="AL204" s="117"/>
      <c r="AM204" s="117"/>
      <c r="AN204" s="117"/>
      <c r="AO204" s="117"/>
      <c r="AP204" s="117">
        <v>0</v>
      </c>
      <c r="AQ204" s="117"/>
      <c r="AR204" s="117"/>
      <c r="AS204" s="117"/>
      <c r="AT204" s="117"/>
      <c r="AU204" s="117">
        <v>0</v>
      </c>
      <c r="AV204" s="117"/>
      <c r="AW204" s="117"/>
      <c r="AX204" s="117"/>
      <c r="AY204" s="117"/>
      <c r="AZ204" s="117">
        <f>IF(ISNUMBER(AP204),AP204,0)+IF(ISNUMBER(AU204),AU204,0)</f>
        <v>0</v>
      </c>
      <c r="BA204" s="117"/>
      <c r="BB204" s="117"/>
      <c r="BC204" s="117"/>
      <c r="BD204" s="117"/>
    </row>
    <row r="205" spans="1:79" s="6" customFormat="1" x14ac:dyDescent="0.2">
      <c r="A205" s="85"/>
      <c r="B205" s="85"/>
      <c r="C205" s="85"/>
      <c r="D205" s="85"/>
      <c r="E205" s="85"/>
      <c r="F205" s="85"/>
      <c r="G205" s="100" t="s">
        <v>147</v>
      </c>
      <c r="H205" s="101"/>
      <c r="I205" s="101"/>
      <c r="J205" s="101"/>
      <c r="K205" s="101"/>
      <c r="L205" s="101"/>
      <c r="M205" s="101"/>
      <c r="N205" s="101"/>
      <c r="O205" s="101"/>
      <c r="P205" s="101"/>
      <c r="Q205" s="101"/>
      <c r="R205" s="101"/>
      <c r="S205" s="102"/>
      <c r="T205" s="119"/>
      <c r="U205" s="101"/>
      <c r="V205" s="101"/>
      <c r="W205" s="101"/>
      <c r="X205" s="101"/>
      <c r="Y205" s="101"/>
      <c r="Z205" s="102"/>
      <c r="AA205" s="116">
        <v>0</v>
      </c>
      <c r="AB205" s="116"/>
      <c r="AC205" s="116"/>
      <c r="AD205" s="116"/>
      <c r="AE205" s="116"/>
      <c r="AF205" s="116">
        <v>200000</v>
      </c>
      <c r="AG205" s="116"/>
      <c r="AH205" s="116"/>
      <c r="AI205" s="116"/>
      <c r="AJ205" s="116"/>
      <c r="AK205" s="116">
        <f>IF(ISNUMBER(AA205),AA205,0)+IF(ISNUMBER(AF205),AF205,0)</f>
        <v>200000</v>
      </c>
      <c r="AL205" s="116"/>
      <c r="AM205" s="116"/>
      <c r="AN205" s="116"/>
      <c r="AO205" s="116"/>
      <c r="AP205" s="116">
        <v>0</v>
      </c>
      <c r="AQ205" s="116"/>
      <c r="AR205" s="116"/>
      <c r="AS205" s="116"/>
      <c r="AT205" s="116"/>
      <c r="AU205" s="116">
        <v>200000</v>
      </c>
      <c r="AV205" s="116"/>
      <c r="AW205" s="116"/>
      <c r="AX205" s="116"/>
      <c r="AY205" s="116"/>
      <c r="AZ205" s="116">
        <f>IF(ISNUMBER(AP205),AP205,0)+IF(ISNUMBER(AU205),AU205,0)</f>
        <v>200000</v>
      </c>
      <c r="BA205" s="116"/>
      <c r="BB205" s="116"/>
      <c r="BC205" s="116"/>
      <c r="BD205" s="116"/>
    </row>
    <row r="208" spans="1:79" ht="14.25" customHeight="1" x14ac:dyDescent="0.2">
      <c r="A208" s="29" t="s">
        <v>292</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row>
    <row r="209" spans="1:79" ht="15" customHeight="1" x14ac:dyDescent="0.2">
      <c r="A209" s="44" t="s">
        <v>258</v>
      </c>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75"/>
      <c r="BH209" s="75"/>
      <c r="BI209" s="75"/>
      <c r="BJ209" s="75"/>
      <c r="BK209" s="75"/>
      <c r="BL209" s="75"/>
      <c r="BM209" s="75"/>
    </row>
    <row r="210" spans="1:79" ht="23.1" customHeight="1" x14ac:dyDescent="0.2">
      <c r="A210" s="27" t="s">
        <v>128</v>
      </c>
      <c r="B210" s="27"/>
      <c r="C210" s="27"/>
      <c r="D210" s="27"/>
      <c r="E210" s="27"/>
      <c r="F210" s="27"/>
      <c r="G210" s="27"/>
      <c r="H210" s="27"/>
      <c r="I210" s="27"/>
      <c r="J210" s="27"/>
      <c r="K210" s="27"/>
      <c r="L210" s="27"/>
      <c r="M210" s="27"/>
      <c r="N210" s="51" t="s">
        <v>129</v>
      </c>
      <c r="O210" s="52"/>
      <c r="P210" s="52"/>
      <c r="Q210" s="52"/>
      <c r="R210" s="52"/>
      <c r="S210" s="52"/>
      <c r="T210" s="52"/>
      <c r="U210" s="53"/>
      <c r="V210" s="51" t="s">
        <v>130</v>
      </c>
      <c r="W210" s="52"/>
      <c r="X210" s="52"/>
      <c r="Y210" s="52"/>
      <c r="Z210" s="53"/>
      <c r="AA210" s="27" t="s">
        <v>259</v>
      </c>
      <c r="AB210" s="27"/>
      <c r="AC210" s="27"/>
      <c r="AD210" s="27"/>
      <c r="AE210" s="27"/>
      <c r="AF210" s="27"/>
      <c r="AG210" s="27"/>
      <c r="AH210" s="27"/>
      <c r="AI210" s="27"/>
      <c r="AJ210" s="27" t="s">
        <v>262</v>
      </c>
      <c r="AK210" s="27"/>
      <c r="AL210" s="27"/>
      <c r="AM210" s="27"/>
      <c r="AN210" s="27"/>
      <c r="AO210" s="27"/>
      <c r="AP210" s="27"/>
      <c r="AQ210" s="27"/>
      <c r="AR210" s="27"/>
      <c r="AS210" s="27" t="s">
        <v>270</v>
      </c>
      <c r="AT210" s="27"/>
      <c r="AU210" s="27"/>
      <c r="AV210" s="27"/>
      <c r="AW210" s="27"/>
      <c r="AX210" s="27"/>
      <c r="AY210" s="27"/>
      <c r="AZ210" s="27"/>
      <c r="BA210" s="27"/>
      <c r="BB210" s="27" t="s">
        <v>280</v>
      </c>
      <c r="BC210" s="27"/>
      <c r="BD210" s="27"/>
      <c r="BE210" s="27"/>
      <c r="BF210" s="27"/>
      <c r="BG210" s="27"/>
      <c r="BH210" s="27"/>
      <c r="BI210" s="27"/>
      <c r="BJ210" s="27"/>
      <c r="BK210" s="27" t="s">
        <v>285</v>
      </c>
      <c r="BL210" s="27"/>
      <c r="BM210" s="27"/>
      <c r="BN210" s="27"/>
      <c r="BO210" s="27"/>
      <c r="BP210" s="27"/>
      <c r="BQ210" s="27"/>
      <c r="BR210" s="27"/>
      <c r="BS210" s="27"/>
    </row>
    <row r="211" spans="1:79" ht="95.25" customHeight="1" x14ac:dyDescent="0.2">
      <c r="A211" s="27"/>
      <c r="B211" s="27"/>
      <c r="C211" s="27"/>
      <c r="D211" s="27"/>
      <c r="E211" s="27"/>
      <c r="F211" s="27"/>
      <c r="G211" s="27"/>
      <c r="H211" s="27"/>
      <c r="I211" s="27"/>
      <c r="J211" s="27"/>
      <c r="K211" s="27"/>
      <c r="L211" s="27"/>
      <c r="M211" s="27"/>
      <c r="N211" s="54"/>
      <c r="O211" s="55"/>
      <c r="P211" s="55"/>
      <c r="Q211" s="55"/>
      <c r="R211" s="55"/>
      <c r="S211" s="55"/>
      <c r="T211" s="55"/>
      <c r="U211" s="56"/>
      <c r="V211" s="54"/>
      <c r="W211" s="55"/>
      <c r="X211" s="55"/>
      <c r="Y211" s="55"/>
      <c r="Z211" s="56"/>
      <c r="AA211" s="74" t="s">
        <v>133</v>
      </c>
      <c r="AB211" s="74"/>
      <c r="AC211" s="74"/>
      <c r="AD211" s="74"/>
      <c r="AE211" s="74"/>
      <c r="AF211" s="74" t="s">
        <v>134</v>
      </c>
      <c r="AG211" s="74"/>
      <c r="AH211" s="74"/>
      <c r="AI211" s="74"/>
      <c r="AJ211" s="74" t="s">
        <v>133</v>
      </c>
      <c r="AK211" s="74"/>
      <c r="AL211" s="74"/>
      <c r="AM211" s="74"/>
      <c r="AN211" s="74"/>
      <c r="AO211" s="74" t="s">
        <v>134</v>
      </c>
      <c r="AP211" s="74"/>
      <c r="AQ211" s="74"/>
      <c r="AR211" s="74"/>
      <c r="AS211" s="74" t="s">
        <v>133</v>
      </c>
      <c r="AT211" s="74"/>
      <c r="AU211" s="74"/>
      <c r="AV211" s="74"/>
      <c r="AW211" s="74"/>
      <c r="AX211" s="74" t="s">
        <v>134</v>
      </c>
      <c r="AY211" s="74"/>
      <c r="AZ211" s="74"/>
      <c r="BA211" s="74"/>
      <c r="BB211" s="74" t="s">
        <v>133</v>
      </c>
      <c r="BC211" s="74"/>
      <c r="BD211" s="74"/>
      <c r="BE211" s="74"/>
      <c r="BF211" s="74"/>
      <c r="BG211" s="74" t="s">
        <v>134</v>
      </c>
      <c r="BH211" s="74"/>
      <c r="BI211" s="74"/>
      <c r="BJ211" s="74"/>
      <c r="BK211" s="74" t="s">
        <v>133</v>
      </c>
      <c r="BL211" s="74"/>
      <c r="BM211" s="74"/>
      <c r="BN211" s="74"/>
      <c r="BO211" s="74"/>
      <c r="BP211" s="74" t="s">
        <v>134</v>
      </c>
      <c r="BQ211" s="74"/>
      <c r="BR211" s="74"/>
      <c r="BS211" s="74"/>
    </row>
    <row r="212" spans="1:79" ht="15" customHeight="1" x14ac:dyDescent="0.2">
      <c r="A212" s="27">
        <v>1</v>
      </c>
      <c r="B212" s="27"/>
      <c r="C212" s="27"/>
      <c r="D212" s="27"/>
      <c r="E212" s="27"/>
      <c r="F212" s="27"/>
      <c r="G212" s="27"/>
      <c r="H212" s="27"/>
      <c r="I212" s="27"/>
      <c r="J212" s="27"/>
      <c r="K212" s="27"/>
      <c r="L212" s="27"/>
      <c r="M212" s="27"/>
      <c r="N212" s="36">
        <v>2</v>
      </c>
      <c r="O212" s="37"/>
      <c r="P212" s="37"/>
      <c r="Q212" s="37"/>
      <c r="R212" s="37"/>
      <c r="S212" s="37"/>
      <c r="T212" s="37"/>
      <c r="U212" s="38"/>
      <c r="V212" s="27">
        <v>3</v>
      </c>
      <c r="W212" s="27"/>
      <c r="X212" s="27"/>
      <c r="Y212" s="27"/>
      <c r="Z212" s="27"/>
      <c r="AA212" s="27">
        <v>4</v>
      </c>
      <c r="AB212" s="27"/>
      <c r="AC212" s="27"/>
      <c r="AD212" s="27"/>
      <c r="AE212" s="27"/>
      <c r="AF212" s="27">
        <v>5</v>
      </c>
      <c r="AG212" s="27"/>
      <c r="AH212" s="27"/>
      <c r="AI212" s="27"/>
      <c r="AJ212" s="27">
        <v>6</v>
      </c>
      <c r="AK212" s="27"/>
      <c r="AL212" s="27"/>
      <c r="AM212" s="27"/>
      <c r="AN212" s="27"/>
      <c r="AO212" s="27">
        <v>7</v>
      </c>
      <c r="AP212" s="27"/>
      <c r="AQ212" s="27"/>
      <c r="AR212" s="27"/>
      <c r="AS212" s="27">
        <v>8</v>
      </c>
      <c r="AT212" s="27"/>
      <c r="AU212" s="27"/>
      <c r="AV212" s="27"/>
      <c r="AW212" s="27"/>
      <c r="AX212" s="27">
        <v>9</v>
      </c>
      <c r="AY212" s="27"/>
      <c r="AZ212" s="27"/>
      <c r="BA212" s="27"/>
      <c r="BB212" s="27">
        <v>10</v>
      </c>
      <c r="BC212" s="27"/>
      <c r="BD212" s="27"/>
      <c r="BE212" s="27"/>
      <c r="BF212" s="27"/>
      <c r="BG212" s="27">
        <v>11</v>
      </c>
      <c r="BH212" s="27"/>
      <c r="BI212" s="27"/>
      <c r="BJ212" s="27"/>
      <c r="BK212" s="27">
        <v>12</v>
      </c>
      <c r="BL212" s="27"/>
      <c r="BM212" s="27"/>
      <c r="BN212" s="27"/>
      <c r="BO212" s="27"/>
      <c r="BP212" s="27">
        <v>13</v>
      </c>
      <c r="BQ212" s="27"/>
      <c r="BR212" s="27"/>
      <c r="BS212" s="27"/>
    </row>
    <row r="213" spans="1:79" s="1" customFormat="1" ht="12" hidden="1" customHeight="1" x14ac:dyDescent="0.2">
      <c r="A213" s="67" t="s">
        <v>146</v>
      </c>
      <c r="B213" s="67"/>
      <c r="C213" s="67"/>
      <c r="D213" s="67"/>
      <c r="E213" s="67"/>
      <c r="F213" s="67"/>
      <c r="G213" s="67"/>
      <c r="H213" s="67"/>
      <c r="I213" s="67"/>
      <c r="J213" s="67"/>
      <c r="K213" s="67"/>
      <c r="L213" s="67"/>
      <c r="M213" s="67"/>
      <c r="N213" s="26" t="s">
        <v>131</v>
      </c>
      <c r="O213" s="26"/>
      <c r="P213" s="26"/>
      <c r="Q213" s="26"/>
      <c r="R213" s="26"/>
      <c r="S213" s="26"/>
      <c r="T213" s="26"/>
      <c r="U213" s="26"/>
      <c r="V213" s="26" t="s">
        <v>132</v>
      </c>
      <c r="W213" s="26"/>
      <c r="X213" s="26"/>
      <c r="Y213" s="26"/>
      <c r="Z213" s="26"/>
      <c r="AA213" s="30" t="s">
        <v>65</v>
      </c>
      <c r="AB213" s="30"/>
      <c r="AC213" s="30"/>
      <c r="AD213" s="30"/>
      <c r="AE213" s="30"/>
      <c r="AF213" s="30" t="s">
        <v>66</v>
      </c>
      <c r="AG213" s="30"/>
      <c r="AH213" s="30"/>
      <c r="AI213" s="30"/>
      <c r="AJ213" s="30" t="s">
        <v>67</v>
      </c>
      <c r="AK213" s="30"/>
      <c r="AL213" s="30"/>
      <c r="AM213" s="30"/>
      <c r="AN213" s="30"/>
      <c r="AO213" s="30" t="s">
        <v>68</v>
      </c>
      <c r="AP213" s="30"/>
      <c r="AQ213" s="30"/>
      <c r="AR213" s="30"/>
      <c r="AS213" s="30" t="s">
        <v>58</v>
      </c>
      <c r="AT213" s="30"/>
      <c r="AU213" s="30"/>
      <c r="AV213" s="30"/>
      <c r="AW213" s="30"/>
      <c r="AX213" s="30" t="s">
        <v>59</v>
      </c>
      <c r="AY213" s="30"/>
      <c r="AZ213" s="30"/>
      <c r="BA213" s="30"/>
      <c r="BB213" s="30" t="s">
        <v>60</v>
      </c>
      <c r="BC213" s="30"/>
      <c r="BD213" s="30"/>
      <c r="BE213" s="30"/>
      <c r="BF213" s="30"/>
      <c r="BG213" s="30" t="s">
        <v>61</v>
      </c>
      <c r="BH213" s="30"/>
      <c r="BI213" s="30"/>
      <c r="BJ213" s="30"/>
      <c r="BK213" s="30" t="s">
        <v>62</v>
      </c>
      <c r="BL213" s="30"/>
      <c r="BM213" s="30"/>
      <c r="BN213" s="30"/>
      <c r="BO213" s="30"/>
      <c r="BP213" s="30" t="s">
        <v>63</v>
      </c>
      <c r="BQ213" s="30"/>
      <c r="BR213" s="30"/>
      <c r="BS213" s="30"/>
      <c r="CA213" s="1" t="s">
        <v>48</v>
      </c>
    </row>
    <row r="214" spans="1:79" s="6" customFormat="1" ht="12.75" customHeight="1" x14ac:dyDescent="0.2">
      <c r="A214" s="120" t="s">
        <v>147</v>
      </c>
      <c r="B214" s="120"/>
      <c r="C214" s="120"/>
      <c r="D214" s="120"/>
      <c r="E214" s="120"/>
      <c r="F214" s="120"/>
      <c r="G214" s="120"/>
      <c r="H214" s="120"/>
      <c r="I214" s="120"/>
      <c r="J214" s="120"/>
      <c r="K214" s="120"/>
      <c r="L214" s="120"/>
      <c r="M214" s="120"/>
      <c r="N214" s="86"/>
      <c r="O214" s="87"/>
      <c r="P214" s="87"/>
      <c r="Q214" s="87"/>
      <c r="R214" s="87"/>
      <c r="S214" s="87"/>
      <c r="T214" s="87"/>
      <c r="U214" s="88"/>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c r="BM214" s="121"/>
      <c r="BN214" s="121"/>
      <c r="BO214" s="121"/>
      <c r="BP214" s="122"/>
      <c r="BQ214" s="123"/>
      <c r="BR214" s="123"/>
      <c r="BS214" s="124"/>
      <c r="CA214" s="6" t="s">
        <v>49</v>
      </c>
    </row>
    <row r="217" spans="1:79" ht="35.25" customHeight="1" x14ac:dyDescent="0.2">
      <c r="A217" s="29" t="s">
        <v>293</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45" customHeight="1" x14ac:dyDescent="0.2">
      <c r="A218" s="126" t="s">
        <v>713</v>
      </c>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row>
    <row r="219" spans="1:79" ht="15"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1" spans="1:79" ht="28.5" customHeight="1" x14ac:dyDescent="0.2">
      <c r="A221" s="34" t="s">
        <v>277</v>
      </c>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row>
    <row r="222" spans="1:79" ht="14.25" customHeight="1" x14ac:dyDescent="0.2">
      <c r="A222" s="29" t="s">
        <v>260</v>
      </c>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row>
    <row r="223" spans="1:79" ht="15" customHeight="1" x14ac:dyDescent="0.2">
      <c r="A223" s="31" t="s">
        <v>258</v>
      </c>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row>
    <row r="224" spans="1:79" ht="42.95" customHeight="1" x14ac:dyDescent="0.2">
      <c r="A224" s="74" t="s">
        <v>135</v>
      </c>
      <c r="B224" s="74"/>
      <c r="C224" s="74"/>
      <c r="D224" s="74"/>
      <c r="E224" s="74"/>
      <c r="F224" s="74"/>
      <c r="G224" s="27" t="s">
        <v>19</v>
      </c>
      <c r="H224" s="27"/>
      <c r="I224" s="27"/>
      <c r="J224" s="27"/>
      <c r="K224" s="27"/>
      <c r="L224" s="27"/>
      <c r="M224" s="27"/>
      <c r="N224" s="27"/>
      <c r="O224" s="27"/>
      <c r="P224" s="27"/>
      <c r="Q224" s="27"/>
      <c r="R224" s="27"/>
      <c r="S224" s="27"/>
      <c r="T224" s="27" t="s">
        <v>15</v>
      </c>
      <c r="U224" s="27"/>
      <c r="V224" s="27"/>
      <c r="W224" s="27"/>
      <c r="X224" s="27"/>
      <c r="Y224" s="27"/>
      <c r="Z224" s="27" t="s">
        <v>14</v>
      </c>
      <c r="AA224" s="27"/>
      <c r="AB224" s="27"/>
      <c r="AC224" s="27"/>
      <c r="AD224" s="27"/>
      <c r="AE224" s="27" t="s">
        <v>136</v>
      </c>
      <c r="AF224" s="27"/>
      <c r="AG224" s="27"/>
      <c r="AH224" s="27"/>
      <c r="AI224" s="27"/>
      <c r="AJ224" s="27"/>
      <c r="AK224" s="27" t="s">
        <v>137</v>
      </c>
      <c r="AL224" s="27"/>
      <c r="AM224" s="27"/>
      <c r="AN224" s="27"/>
      <c r="AO224" s="27"/>
      <c r="AP224" s="27"/>
      <c r="AQ224" s="27" t="s">
        <v>138</v>
      </c>
      <c r="AR224" s="27"/>
      <c r="AS224" s="27"/>
      <c r="AT224" s="27"/>
      <c r="AU224" s="27"/>
      <c r="AV224" s="27"/>
      <c r="AW224" s="27" t="s">
        <v>98</v>
      </c>
      <c r="AX224" s="27"/>
      <c r="AY224" s="27"/>
      <c r="AZ224" s="27"/>
      <c r="BA224" s="27"/>
      <c r="BB224" s="27"/>
      <c r="BC224" s="27"/>
      <c r="BD224" s="27"/>
      <c r="BE224" s="27"/>
      <c r="BF224" s="27"/>
      <c r="BG224" s="27" t="s">
        <v>139</v>
      </c>
      <c r="BH224" s="27"/>
      <c r="BI224" s="27"/>
      <c r="BJ224" s="27"/>
      <c r="BK224" s="27"/>
      <c r="BL224" s="27"/>
    </row>
    <row r="225" spans="1:79" ht="39.950000000000003" customHeight="1" x14ac:dyDescent="0.2">
      <c r="A225" s="74"/>
      <c r="B225" s="74"/>
      <c r="C225" s="74"/>
      <c r="D225" s="74"/>
      <c r="E225" s="74"/>
      <c r="F225" s="74"/>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t="s">
        <v>17</v>
      </c>
      <c r="AX225" s="27"/>
      <c r="AY225" s="27"/>
      <c r="AZ225" s="27"/>
      <c r="BA225" s="27"/>
      <c r="BB225" s="27" t="s">
        <v>16</v>
      </c>
      <c r="BC225" s="27"/>
      <c r="BD225" s="27"/>
      <c r="BE225" s="27"/>
      <c r="BF225" s="27"/>
      <c r="BG225" s="27"/>
      <c r="BH225" s="27"/>
      <c r="BI225" s="27"/>
      <c r="BJ225" s="27"/>
      <c r="BK225" s="27"/>
      <c r="BL225" s="27"/>
    </row>
    <row r="226" spans="1:79" ht="15" customHeight="1" x14ac:dyDescent="0.2">
      <c r="A226" s="27">
        <v>1</v>
      </c>
      <c r="B226" s="27"/>
      <c r="C226" s="27"/>
      <c r="D226" s="27"/>
      <c r="E226" s="27"/>
      <c r="F226" s="27"/>
      <c r="G226" s="27">
        <v>2</v>
      </c>
      <c r="H226" s="27"/>
      <c r="I226" s="27"/>
      <c r="J226" s="27"/>
      <c r="K226" s="27"/>
      <c r="L226" s="27"/>
      <c r="M226" s="27"/>
      <c r="N226" s="27"/>
      <c r="O226" s="27"/>
      <c r="P226" s="27"/>
      <c r="Q226" s="27"/>
      <c r="R226" s="27"/>
      <c r="S226" s="27"/>
      <c r="T226" s="27">
        <v>3</v>
      </c>
      <c r="U226" s="27"/>
      <c r="V226" s="27"/>
      <c r="W226" s="27"/>
      <c r="X226" s="27"/>
      <c r="Y226" s="27"/>
      <c r="Z226" s="27">
        <v>4</v>
      </c>
      <c r="AA226" s="27"/>
      <c r="AB226" s="27"/>
      <c r="AC226" s="27"/>
      <c r="AD226" s="27"/>
      <c r="AE226" s="27">
        <v>5</v>
      </c>
      <c r="AF226" s="27"/>
      <c r="AG226" s="27"/>
      <c r="AH226" s="27"/>
      <c r="AI226" s="27"/>
      <c r="AJ226" s="27"/>
      <c r="AK226" s="27">
        <v>6</v>
      </c>
      <c r="AL226" s="27"/>
      <c r="AM226" s="27"/>
      <c r="AN226" s="27"/>
      <c r="AO226" s="27"/>
      <c r="AP226" s="27"/>
      <c r="AQ226" s="27">
        <v>7</v>
      </c>
      <c r="AR226" s="27"/>
      <c r="AS226" s="27"/>
      <c r="AT226" s="27"/>
      <c r="AU226" s="27"/>
      <c r="AV226" s="27"/>
      <c r="AW226" s="27">
        <v>8</v>
      </c>
      <c r="AX226" s="27"/>
      <c r="AY226" s="27"/>
      <c r="AZ226" s="27"/>
      <c r="BA226" s="27"/>
      <c r="BB226" s="27">
        <v>9</v>
      </c>
      <c r="BC226" s="27"/>
      <c r="BD226" s="27"/>
      <c r="BE226" s="27"/>
      <c r="BF226" s="27"/>
      <c r="BG226" s="27">
        <v>10</v>
      </c>
      <c r="BH226" s="27"/>
      <c r="BI226" s="27"/>
      <c r="BJ226" s="27"/>
      <c r="BK226" s="27"/>
      <c r="BL226" s="27"/>
    </row>
    <row r="227" spans="1:79" s="1" customFormat="1" ht="12" hidden="1" customHeight="1" x14ac:dyDescent="0.2">
      <c r="A227" s="26" t="s">
        <v>64</v>
      </c>
      <c r="B227" s="26"/>
      <c r="C227" s="26"/>
      <c r="D227" s="26"/>
      <c r="E227" s="26"/>
      <c r="F227" s="26"/>
      <c r="G227" s="67" t="s">
        <v>57</v>
      </c>
      <c r="H227" s="67"/>
      <c r="I227" s="67"/>
      <c r="J227" s="67"/>
      <c r="K227" s="67"/>
      <c r="L227" s="67"/>
      <c r="M227" s="67"/>
      <c r="N227" s="67"/>
      <c r="O227" s="67"/>
      <c r="P227" s="67"/>
      <c r="Q227" s="67"/>
      <c r="R227" s="67"/>
      <c r="S227" s="67"/>
      <c r="T227" s="30" t="s">
        <v>80</v>
      </c>
      <c r="U227" s="30"/>
      <c r="V227" s="30"/>
      <c r="W227" s="30"/>
      <c r="X227" s="30"/>
      <c r="Y227" s="30"/>
      <c r="Z227" s="30" t="s">
        <v>81</v>
      </c>
      <c r="AA227" s="30"/>
      <c r="AB227" s="30"/>
      <c r="AC227" s="30"/>
      <c r="AD227" s="30"/>
      <c r="AE227" s="30" t="s">
        <v>82</v>
      </c>
      <c r="AF227" s="30"/>
      <c r="AG227" s="30"/>
      <c r="AH227" s="30"/>
      <c r="AI227" s="30"/>
      <c r="AJ227" s="30"/>
      <c r="AK227" s="30" t="s">
        <v>83</v>
      </c>
      <c r="AL227" s="30"/>
      <c r="AM227" s="30"/>
      <c r="AN227" s="30"/>
      <c r="AO227" s="30"/>
      <c r="AP227" s="30"/>
      <c r="AQ227" s="78" t="s">
        <v>99</v>
      </c>
      <c r="AR227" s="30"/>
      <c r="AS227" s="30"/>
      <c r="AT227" s="30"/>
      <c r="AU227" s="30"/>
      <c r="AV227" s="30"/>
      <c r="AW227" s="30" t="s">
        <v>84</v>
      </c>
      <c r="AX227" s="30"/>
      <c r="AY227" s="30"/>
      <c r="AZ227" s="30"/>
      <c r="BA227" s="30"/>
      <c r="BB227" s="30" t="s">
        <v>85</v>
      </c>
      <c r="BC227" s="30"/>
      <c r="BD227" s="30"/>
      <c r="BE227" s="30"/>
      <c r="BF227" s="30"/>
      <c r="BG227" s="78" t="s">
        <v>100</v>
      </c>
      <c r="BH227" s="30"/>
      <c r="BI227" s="30"/>
      <c r="BJ227" s="30"/>
      <c r="BK227" s="30"/>
      <c r="BL227" s="30"/>
      <c r="CA227" s="1" t="s">
        <v>50</v>
      </c>
    </row>
    <row r="228" spans="1:79" s="99" customFormat="1" ht="25.5" customHeight="1" x14ac:dyDescent="0.2">
      <c r="A228" s="110">
        <v>2210</v>
      </c>
      <c r="B228" s="110"/>
      <c r="C228" s="110"/>
      <c r="D228" s="110"/>
      <c r="E228" s="110"/>
      <c r="F228" s="110"/>
      <c r="G228" s="92" t="s">
        <v>180</v>
      </c>
      <c r="H228" s="93"/>
      <c r="I228" s="93"/>
      <c r="J228" s="93"/>
      <c r="K228" s="93"/>
      <c r="L228" s="93"/>
      <c r="M228" s="93"/>
      <c r="N228" s="93"/>
      <c r="O228" s="93"/>
      <c r="P228" s="93"/>
      <c r="Q228" s="93"/>
      <c r="R228" s="93"/>
      <c r="S228" s="94"/>
      <c r="T228" s="117">
        <v>10000</v>
      </c>
      <c r="U228" s="117"/>
      <c r="V228" s="117"/>
      <c r="W228" s="117"/>
      <c r="X228" s="117"/>
      <c r="Y228" s="117"/>
      <c r="Z228" s="117">
        <v>9999.9</v>
      </c>
      <c r="AA228" s="117"/>
      <c r="AB228" s="117"/>
      <c r="AC228" s="117"/>
      <c r="AD228" s="117"/>
      <c r="AE228" s="117">
        <v>0</v>
      </c>
      <c r="AF228" s="117"/>
      <c r="AG228" s="117"/>
      <c r="AH228" s="117"/>
      <c r="AI228" s="117"/>
      <c r="AJ228" s="117"/>
      <c r="AK228" s="117">
        <v>0</v>
      </c>
      <c r="AL228" s="117"/>
      <c r="AM228" s="117"/>
      <c r="AN228" s="117"/>
      <c r="AO228" s="117"/>
      <c r="AP228" s="117"/>
      <c r="AQ228" s="117">
        <f>IF(ISNUMBER(AK228),AK228,0)-IF(ISNUMBER(AE228),AE228,0)</f>
        <v>0</v>
      </c>
      <c r="AR228" s="117"/>
      <c r="AS228" s="117"/>
      <c r="AT228" s="117"/>
      <c r="AU228" s="117"/>
      <c r="AV228" s="117"/>
      <c r="AW228" s="117">
        <v>0</v>
      </c>
      <c r="AX228" s="117"/>
      <c r="AY228" s="117"/>
      <c r="AZ228" s="117"/>
      <c r="BA228" s="117"/>
      <c r="BB228" s="117">
        <v>0</v>
      </c>
      <c r="BC228" s="117"/>
      <c r="BD228" s="117"/>
      <c r="BE228" s="117"/>
      <c r="BF228" s="117"/>
      <c r="BG228" s="117">
        <f>IF(ISNUMBER(Z228),Z228,0)+IF(ISNUMBER(AK228),AK228,0)</f>
        <v>9999.9</v>
      </c>
      <c r="BH228" s="117"/>
      <c r="BI228" s="117"/>
      <c r="BJ228" s="117"/>
      <c r="BK228" s="117"/>
      <c r="BL228" s="117"/>
      <c r="CA228" s="99" t="s">
        <v>51</v>
      </c>
    </row>
    <row r="229" spans="1:79" s="99" customFormat="1" ht="38.25" customHeight="1" x14ac:dyDescent="0.2">
      <c r="A229" s="110">
        <v>2281</v>
      </c>
      <c r="B229" s="110"/>
      <c r="C229" s="110"/>
      <c r="D229" s="110"/>
      <c r="E229" s="110"/>
      <c r="F229" s="110"/>
      <c r="G229" s="92" t="s">
        <v>692</v>
      </c>
      <c r="H229" s="93"/>
      <c r="I229" s="93"/>
      <c r="J229" s="93"/>
      <c r="K229" s="93"/>
      <c r="L229" s="93"/>
      <c r="M229" s="93"/>
      <c r="N229" s="93"/>
      <c r="O229" s="93"/>
      <c r="P229" s="93"/>
      <c r="Q229" s="93"/>
      <c r="R229" s="93"/>
      <c r="S229" s="94"/>
      <c r="T229" s="117">
        <v>0</v>
      </c>
      <c r="U229" s="117"/>
      <c r="V229" s="117"/>
      <c r="W229" s="117"/>
      <c r="X229" s="117"/>
      <c r="Y229" s="117"/>
      <c r="Z229" s="117">
        <v>0</v>
      </c>
      <c r="AA229" s="117"/>
      <c r="AB229" s="117"/>
      <c r="AC229" s="117"/>
      <c r="AD229" s="117"/>
      <c r="AE229" s="117">
        <v>14000</v>
      </c>
      <c r="AF229" s="117"/>
      <c r="AG229" s="117"/>
      <c r="AH229" s="117"/>
      <c r="AI229" s="117"/>
      <c r="AJ229" s="117"/>
      <c r="AK229" s="117">
        <v>0</v>
      </c>
      <c r="AL229" s="117"/>
      <c r="AM229" s="117"/>
      <c r="AN229" s="117"/>
      <c r="AO229" s="117"/>
      <c r="AP229" s="117"/>
      <c r="AQ229" s="117">
        <f>IF(ISNUMBER(AK229),AK229,0)-IF(ISNUMBER(AE229),AE229,0)</f>
        <v>-14000</v>
      </c>
      <c r="AR229" s="117"/>
      <c r="AS229" s="117"/>
      <c r="AT229" s="117"/>
      <c r="AU229" s="117"/>
      <c r="AV229" s="117"/>
      <c r="AW229" s="117">
        <v>14000</v>
      </c>
      <c r="AX229" s="117"/>
      <c r="AY229" s="117"/>
      <c r="AZ229" s="117"/>
      <c r="BA229" s="117"/>
      <c r="BB229" s="117">
        <v>0</v>
      </c>
      <c r="BC229" s="117"/>
      <c r="BD229" s="117"/>
      <c r="BE229" s="117"/>
      <c r="BF229" s="117"/>
      <c r="BG229" s="117">
        <f>IF(ISNUMBER(Z229),Z229,0)+IF(ISNUMBER(AK229),AK229,0)</f>
        <v>0</v>
      </c>
      <c r="BH229" s="117"/>
      <c r="BI229" s="117"/>
      <c r="BJ229" s="117"/>
      <c r="BK229" s="117"/>
      <c r="BL229" s="117"/>
    </row>
    <row r="230" spans="1:79" s="6" customFormat="1" ht="12.75" customHeight="1" x14ac:dyDescent="0.2">
      <c r="A230" s="85"/>
      <c r="B230" s="85"/>
      <c r="C230" s="85"/>
      <c r="D230" s="85"/>
      <c r="E230" s="85"/>
      <c r="F230" s="85"/>
      <c r="G230" s="100" t="s">
        <v>147</v>
      </c>
      <c r="H230" s="101"/>
      <c r="I230" s="101"/>
      <c r="J230" s="101"/>
      <c r="K230" s="101"/>
      <c r="L230" s="101"/>
      <c r="M230" s="101"/>
      <c r="N230" s="101"/>
      <c r="O230" s="101"/>
      <c r="P230" s="101"/>
      <c r="Q230" s="101"/>
      <c r="R230" s="101"/>
      <c r="S230" s="102"/>
      <c r="T230" s="116">
        <v>10000</v>
      </c>
      <c r="U230" s="116"/>
      <c r="V230" s="116"/>
      <c r="W230" s="116"/>
      <c r="X230" s="116"/>
      <c r="Y230" s="116"/>
      <c r="Z230" s="116">
        <v>9999.9</v>
      </c>
      <c r="AA230" s="116"/>
      <c r="AB230" s="116"/>
      <c r="AC230" s="116"/>
      <c r="AD230" s="116"/>
      <c r="AE230" s="116">
        <v>14000</v>
      </c>
      <c r="AF230" s="116"/>
      <c r="AG230" s="116"/>
      <c r="AH230" s="116"/>
      <c r="AI230" s="116"/>
      <c r="AJ230" s="116"/>
      <c r="AK230" s="116">
        <v>0</v>
      </c>
      <c r="AL230" s="116"/>
      <c r="AM230" s="116"/>
      <c r="AN230" s="116"/>
      <c r="AO230" s="116"/>
      <c r="AP230" s="116"/>
      <c r="AQ230" s="116">
        <f>IF(ISNUMBER(AK230),AK230,0)-IF(ISNUMBER(AE230),AE230,0)</f>
        <v>-14000</v>
      </c>
      <c r="AR230" s="116"/>
      <c r="AS230" s="116"/>
      <c r="AT230" s="116"/>
      <c r="AU230" s="116"/>
      <c r="AV230" s="116"/>
      <c r="AW230" s="116">
        <v>14000</v>
      </c>
      <c r="AX230" s="116"/>
      <c r="AY230" s="116"/>
      <c r="AZ230" s="116"/>
      <c r="BA230" s="116"/>
      <c r="BB230" s="116">
        <v>0</v>
      </c>
      <c r="BC230" s="116"/>
      <c r="BD230" s="116"/>
      <c r="BE230" s="116"/>
      <c r="BF230" s="116"/>
      <c r="BG230" s="116">
        <f>IF(ISNUMBER(Z230),Z230,0)+IF(ISNUMBER(AK230),AK230,0)</f>
        <v>9999.9</v>
      </c>
      <c r="BH230" s="116"/>
      <c r="BI230" s="116"/>
      <c r="BJ230" s="116"/>
      <c r="BK230" s="116"/>
      <c r="BL230" s="116"/>
    </row>
    <row r="232" spans="1:79" ht="14.25" customHeight="1" x14ac:dyDescent="0.2">
      <c r="A232" s="29" t="s">
        <v>278</v>
      </c>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row>
    <row r="233" spans="1:79" ht="15" customHeight="1" x14ac:dyDescent="0.2">
      <c r="A233" s="31" t="s">
        <v>258</v>
      </c>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row>
    <row r="234" spans="1:79" ht="18" customHeight="1" x14ac:dyDescent="0.2">
      <c r="A234" s="27" t="s">
        <v>135</v>
      </c>
      <c r="B234" s="27"/>
      <c r="C234" s="27"/>
      <c r="D234" s="27"/>
      <c r="E234" s="27"/>
      <c r="F234" s="27"/>
      <c r="G234" s="27" t="s">
        <v>19</v>
      </c>
      <c r="H234" s="27"/>
      <c r="I234" s="27"/>
      <c r="J234" s="27"/>
      <c r="K234" s="27"/>
      <c r="L234" s="27"/>
      <c r="M234" s="27"/>
      <c r="N234" s="27"/>
      <c r="O234" s="27"/>
      <c r="P234" s="27"/>
      <c r="Q234" s="27" t="s">
        <v>264</v>
      </c>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t="s">
        <v>275</v>
      </c>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row>
    <row r="235" spans="1:79" ht="42.95" customHeight="1" x14ac:dyDescent="0.2">
      <c r="A235" s="27"/>
      <c r="B235" s="27"/>
      <c r="C235" s="27"/>
      <c r="D235" s="27"/>
      <c r="E235" s="27"/>
      <c r="F235" s="27"/>
      <c r="G235" s="27"/>
      <c r="H235" s="27"/>
      <c r="I235" s="27"/>
      <c r="J235" s="27"/>
      <c r="K235" s="27"/>
      <c r="L235" s="27"/>
      <c r="M235" s="27"/>
      <c r="N235" s="27"/>
      <c r="O235" s="27"/>
      <c r="P235" s="27"/>
      <c r="Q235" s="27" t="s">
        <v>140</v>
      </c>
      <c r="R235" s="27"/>
      <c r="S235" s="27"/>
      <c r="T235" s="27"/>
      <c r="U235" s="27"/>
      <c r="V235" s="74" t="s">
        <v>141</v>
      </c>
      <c r="W235" s="74"/>
      <c r="X235" s="74"/>
      <c r="Y235" s="74"/>
      <c r="Z235" s="27" t="s">
        <v>142</v>
      </c>
      <c r="AA235" s="27"/>
      <c r="AB235" s="27"/>
      <c r="AC235" s="27"/>
      <c r="AD235" s="27"/>
      <c r="AE235" s="27"/>
      <c r="AF235" s="27"/>
      <c r="AG235" s="27"/>
      <c r="AH235" s="27"/>
      <c r="AI235" s="27"/>
      <c r="AJ235" s="27" t="s">
        <v>143</v>
      </c>
      <c r="AK235" s="27"/>
      <c r="AL235" s="27"/>
      <c r="AM235" s="27"/>
      <c r="AN235" s="27"/>
      <c r="AO235" s="27" t="s">
        <v>20</v>
      </c>
      <c r="AP235" s="27"/>
      <c r="AQ235" s="27"/>
      <c r="AR235" s="27"/>
      <c r="AS235" s="27"/>
      <c r="AT235" s="74" t="s">
        <v>144</v>
      </c>
      <c r="AU235" s="74"/>
      <c r="AV235" s="74"/>
      <c r="AW235" s="74"/>
      <c r="AX235" s="27" t="s">
        <v>142</v>
      </c>
      <c r="AY235" s="27"/>
      <c r="AZ235" s="27"/>
      <c r="BA235" s="27"/>
      <c r="BB235" s="27"/>
      <c r="BC235" s="27"/>
      <c r="BD235" s="27"/>
      <c r="BE235" s="27"/>
      <c r="BF235" s="27"/>
      <c r="BG235" s="27"/>
      <c r="BH235" s="27" t="s">
        <v>145</v>
      </c>
      <c r="BI235" s="27"/>
      <c r="BJ235" s="27"/>
      <c r="BK235" s="27"/>
      <c r="BL235" s="27"/>
    </row>
    <row r="236" spans="1:79" ht="63" customHeight="1" x14ac:dyDescent="0.2">
      <c r="A236" s="27"/>
      <c r="B236" s="27"/>
      <c r="C236" s="27"/>
      <c r="D236" s="27"/>
      <c r="E236" s="27"/>
      <c r="F236" s="27"/>
      <c r="G236" s="27"/>
      <c r="H236" s="27"/>
      <c r="I236" s="27"/>
      <c r="J236" s="27"/>
      <c r="K236" s="27"/>
      <c r="L236" s="27"/>
      <c r="M236" s="27"/>
      <c r="N236" s="27"/>
      <c r="O236" s="27"/>
      <c r="P236" s="27"/>
      <c r="Q236" s="27"/>
      <c r="R236" s="27"/>
      <c r="S236" s="27"/>
      <c r="T236" s="27"/>
      <c r="U236" s="27"/>
      <c r="V236" s="74"/>
      <c r="W236" s="74"/>
      <c r="X236" s="74"/>
      <c r="Y236" s="74"/>
      <c r="Z236" s="27" t="s">
        <v>17</v>
      </c>
      <c r="AA236" s="27"/>
      <c r="AB236" s="27"/>
      <c r="AC236" s="27"/>
      <c r="AD236" s="27"/>
      <c r="AE236" s="27" t="s">
        <v>16</v>
      </c>
      <c r="AF236" s="27"/>
      <c r="AG236" s="27"/>
      <c r="AH236" s="27"/>
      <c r="AI236" s="27"/>
      <c r="AJ236" s="27"/>
      <c r="AK236" s="27"/>
      <c r="AL236" s="27"/>
      <c r="AM236" s="27"/>
      <c r="AN236" s="27"/>
      <c r="AO236" s="27"/>
      <c r="AP236" s="27"/>
      <c r="AQ236" s="27"/>
      <c r="AR236" s="27"/>
      <c r="AS236" s="27"/>
      <c r="AT236" s="74"/>
      <c r="AU236" s="74"/>
      <c r="AV236" s="74"/>
      <c r="AW236" s="74"/>
      <c r="AX236" s="27" t="s">
        <v>17</v>
      </c>
      <c r="AY236" s="27"/>
      <c r="AZ236" s="27"/>
      <c r="BA236" s="27"/>
      <c r="BB236" s="27"/>
      <c r="BC236" s="27" t="s">
        <v>16</v>
      </c>
      <c r="BD236" s="27"/>
      <c r="BE236" s="27"/>
      <c r="BF236" s="27"/>
      <c r="BG236" s="27"/>
      <c r="BH236" s="27"/>
      <c r="BI236" s="27"/>
      <c r="BJ236" s="27"/>
      <c r="BK236" s="27"/>
      <c r="BL236" s="27"/>
    </row>
    <row r="237" spans="1:79" ht="15" customHeight="1" x14ac:dyDescent="0.2">
      <c r="A237" s="27">
        <v>1</v>
      </c>
      <c r="B237" s="27"/>
      <c r="C237" s="27"/>
      <c r="D237" s="27"/>
      <c r="E237" s="27"/>
      <c r="F237" s="27"/>
      <c r="G237" s="27">
        <v>2</v>
      </c>
      <c r="H237" s="27"/>
      <c r="I237" s="27"/>
      <c r="J237" s="27"/>
      <c r="K237" s="27"/>
      <c r="L237" s="27"/>
      <c r="M237" s="27"/>
      <c r="N237" s="27"/>
      <c r="O237" s="27"/>
      <c r="P237" s="27"/>
      <c r="Q237" s="27">
        <v>3</v>
      </c>
      <c r="R237" s="27"/>
      <c r="S237" s="27"/>
      <c r="T237" s="27"/>
      <c r="U237" s="27"/>
      <c r="V237" s="27">
        <v>4</v>
      </c>
      <c r="W237" s="27"/>
      <c r="X237" s="27"/>
      <c r="Y237" s="27"/>
      <c r="Z237" s="27">
        <v>5</v>
      </c>
      <c r="AA237" s="27"/>
      <c r="AB237" s="27"/>
      <c r="AC237" s="27"/>
      <c r="AD237" s="27"/>
      <c r="AE237" s="27">
        <v>6</v>
      </c>
      <c r="AF237" s="27"/>
      <c r="AG237" s="27"/>
      <c r="AH237" s="27"/>
      <c r="AI237" s="27"/>
      <c r="AJ237" s="27">
        <v>7</v>
      </c>
      <c r="AK237" s="27"/>
      <c r="AL237" s="27"/>
      <c r="AM237" s="27"/>
      <c r="AN237" s="27"/>
      <c r="AO237" s="27">
        <v>8</v>
      </c>
      <c r="AP237" s="27"/>
      <c r="AQ237" s="27"/>
      <c r="AR237" s="27"/>
      <c r="AS237" s="27"/>
      <c r="AT237" s="27">
        <v>9</v>
      </c>
      <c r="AU237" s="27"/>
      <c r="AV237" s="27"/>
      <c r="AW237" s="27"/>
      <c r="AX237" s="27">
        <v>10</v>
      </c>
      <c r="AY237" s="27"/>
      <c r="AZ237" s="27"/>
      <c r="BA237" s="27"/>
      <c r="BB237" s="27"/>
      <c r="BC237" s="27">
        <v>11</v>
      </c>
      <c r="BD237" s="27"/>
      <c r="BE237" s="27"/>
      <c r="BF237" s="27"/>
      <c r="BG237" s="27"/>
      <c r="BH237" s="27">
        <v>12</v>
      </c>
      <c r="BI237" s="27"/>
      <c r="BJ237" s="27"/>
      <c r="BK237" s="27"/>
      <c r="BL237" s="27"/>
    </row>
    <row r="238" spans="1:79" s="1" customFormat="1" ht="12" hidden="1" customHeight="1" x14ac:dyDescent="0.2">
      <c r="A238" s="26" t="s">
        <v>64</v>
      </c>
      <c r="B238" s="26"/>
      <c r="C238" s="26"/>
      <c r="D238" s="26"/>
      <c r="E238" s="26"/>
      <c r="F238" s="26"/>
      <c r="G238" s="67" t="s">
        <v>57</v>
      </c>
      <c r="H238" s="67"/>
      <c r="I238" s="67"/>
      <c r="J238" s="67"/>
      <c r="K238" s="67"/>
      <c r="L238" s="67"/>
      <c r="M238" s="67"/>
      <c r="N238" s="67"/>
      <c r="O238" s="67"/>
      <c r="P238" s="67"/>
      <c r="Q238" s="30" t="s">
        <v>80</v>
      </c>
      <c r="R238" s="30"/>
      <c r="S238" s="30"/>
      <c r="T238" s="30"/>
      <c r="U238" s="30"/>
      <c r="V238" s="30" t="s">
        <v>81</v>
      </c>
      <c r="W238" s="30"/>
      <c r="X238" s="30"/>
      <c r="Y238" s="30"/>
      <c r="Z238" s="30" t="s">
        <v>82</v>
      </c>
      <c r="AA238" s="30"/>
      <c r="AB238" s="30"/>
      <c r="AC238" s="30"/>
      <c r="AD238" s="30"/>
      <c r="AE238" s="30" t="s">
        <v>83</v>
      </c>
      <c r="AF238" s="30"/>
      <c r="AG238" s="30"/>
      <c r="AH238" s="30"/>
      <c r="AI238" s="30"/>
      <c r="AJ238" s="78" t="s">
        <v>101</v>
      </c>
      <c r="AK238" s="30"/>
      <c r="AL238" s="30"/>
      <c r="AM238" s="30"/>
      <c r="AN238" s="30"/>
      <c r="AO238" s="30" t="s">
        <v>84</v>
      </c>
      <c r="AP238" s="30"/>
      <c r="AQ238" s="30"/>
      <c r="AR238" s="30"/>
      <c r="AS238" s="30"/>
      <c r="AT238" s="78" t="s">
        <v>102</v>
      </c>
      <c r="AU238" s="30"/>
      <c r="AV238" s="30"/>
      <c r="AW238" s="30"/>
      <c r="AX238" s="30" t="s">
        <v>85</v>
      </c>
      <c r="AY238" s="30"/>
      <c r="AZ238" s="30"/>
      <c r="BA238" s="30"/>
      <c r="BB238" s="30"/>
      <c r="BC238" s="30" t="s">
        <v>86</v>
      </c>
      <c r="BD238" s="30"/>
      <c r="BE238" s="30"/>
      <c r="BF238" s="30"/>
      <c r="BG238" s="30"/>
      <c r="BH238" s="78" t="s">
        <v>101</v>
      </c>
      <c r="BI238" s="30"/>
      <c r="BJ238" s="30"/>
      <c r="BK238" s="30"/>
      <c r="BL238" s="30"/>
      <c r="CA238" s="1" t="s">
        <v>52</v>
      </c>
    </row>
    <row r="239" spans="1:79" s="99" customFormat="1" ht="25.5" customHeight="1" x14ac:dyDescent="0.2">
      <c r="A239" s="110">
        <v>2210</v>
      </c>
      <c r="B239" s="110"/>
      <c r="C239" s="110"/>
      <c r="D239" s="110"/>
      <c r="E239" s="110"/>
      <c r="F239" s="110"/>
      <c r="G239" s="92" t="s">
        <v>180</v>
      </c>
      <c r="H239" s="93"/>
      <c r="I239" s="93"/>
      <c r="J239" s="93"/>
      <c r="K239" s="93"/>
      <c r="L239" s="93"/>
      <c r="M239" s="93"/>
      <c r="N239" s="93"/>
      <c r="O239" s="93"/>
      <c r="P239" s="94"/>
      <c r="Q239" s="117">
        <v>0</v>
      </c>
      <c r="R239" s="117"/>
      <c r="S239" s="117"/>
      <c r="T239" s="117"/>
      <c r="U239" s="117"/>
      <c r="V239" s="117">
        <v>0</v>
      </c>
      <c r="W239" s="117"/>
      <c r="X239" s="117"/>
      <c r="Y239" s="117"/>
      <c r="Z239" s="117">
        <v>0</v>
      </c>
      <c r="AA239" s="117"/>
      <c r="AB239" s="117"/>
      <c r="AC239" s="117"/>
      <c r="AD239" s="117"/>
      <c r="AE239" s="117">
        <v>0</v>
      </c>
      <c r="AF239" s="117"/>
      <c r="AG239" s="117"/>
      <c r="AH239" s="117"/>
      <c r="AI239" s="117"/>
      <c r="AJ239" s="117">
        <f>IF(ISNUMBER(Q239),Q239,0)-IF(ISNUMBER(Z239),Z239,0)</f>
        <v>0</v>
      </c>
      <c r="AK239" s="117"/>
      <c r="AL239" s="117"/>
      <c r="AM239" s="117"/>
      <c r="AN239" s="117"/>
      <c r="AO239" s="117">
        <v>0</v>
      </c>
      <c r="AP239" s="117"/>
      <c r="AQ239" s="117"/>
      <c r="AR239" s="117"/>
      <c r="AS239" s="117"/>
      <c r="AT239" s="117">
        <f>IF(ISNUMBER(V239),V239,0)-IF(ISNUMBER(Z239),Z239,0)-IF(ISNUMBER(AE239),AE239,0)</f>
        <v>0</v>
      </c>
      <c r="AU239" s="117"/>
      <c r="AV239" s="117"/>
      <c r="AW239" s="117"/>
      <c r="AX239" s="117">
        <v>0</v>
      </c>
      <c r="AY239" s="117"/>
      <c r="AZ239" s="117"/>
      <c r="BA239" s="117"/>
      <c r="BB239" s="117"/>
      <c r="BC239" s="117">
        <v>0</v>
      </c>
      <c r="BD239" s="117"/>
      <c r="BE239" s="117"/>
      <c r="BF239" s="117"/>
      <c r="BG239" s="117"/>
      <c r="BH239" s="117">
        <f>IF(ISNUMBER(AO239),AO239,0)-IF(ISNUMBER(AX239),AX239,0)</f>
        <v>0</v>
      </c>
      <c r="BI239" s="117"/>
      <c r="BJ239" s="117"/>
      <c r="BK239" s="117"/>
      <c r="BL239" s="117"/>
      <c r="CA239" s="99" t="s">
        <v>53</v>
      </c>
    </row>
    <row r="240" spans="1:79" s="6" customFormat="1" ht="12.75" customHeight="1" x14ac:dyDescent="0.2">
      <c r="A240" s="85"/>
      <c r="B240" s="85"/>
      <c r="C240" s="85"/>
      <c r="D240" s="85"/>
      <c r="E240" s="85"/>
      <c r="F240" s="85"/>
      <c r="G240" s="100" t="s">
        <v>147</v>
      </c>
      <c r="H240" s="101"/>
      <c r="I240" s="101"/>
      <c r="J240" s="101"/>
      <c r="K240" s="101"/>
      <c r="L240" s="101"/>
      <c r="M240" s="101"/>
      <c r="N240" s="101"/>
      <c r="O240" s="101"/>
      <c r="P240" s="102"/>
      <c r="Q240" s="116">
        <v>0</v>
      </c>
      <c r="R240" s="116"/>
      <c r="S240" s="116"/>
      <c r="T240" s="116"/>
      <c r="U240" s="116"/>
      <c r="V240" s="116">
        <v>0</v>
      </c>
      <c r="W240" s="116"/>
      <c r="X240" s="116"/>
      <c r="Y240" s="116"/>
      <c r="Z240" s="116">
        <v>0</v>
      </c>
      <c r="AA240" s="116"/>
      <c r="AB240" s="116"/>
      <c r="AC240" s="116"/>
      <c r="AD240" s="116"/>
      <c r="AE240" s="116">
        <v>0</v>
      </c>
      <c r="AF240" s="116"/>
      <c r="AG240" s="116"/>
      <c r="AH240" s="116"/>
      <c r="AI240" s="116"/>
      <c r="AJ240" s="116">
        <f>IF(ISNUMBER(Q240),Q240,0)-IF(ISNUMBER(Z240),Z240,0)</f>
        <v>0</v>
      </c>
      <c r="AK240" s="116"/>
      <c r="AL240" s="116"/>
      <c r="AM240" s="116"/>
      <c r="AN240" s="116"/>
      <c r="AO240" s="116">
        <v>0</v>
      </c>
      <c r="AP240" s="116"/>
      <c r="AQ240" s="116"/>
      <c r="AR240" s="116"/>
      <c r="AS240" s="116"/>
      <c r="AT240" s="116">
        <f>IF(ISNUMBER(V240),V240,0)-IF(ISNUMBER(Z240),Z240,0)-IF(ISNUMBER(AE240),AE240,0)</f>
        <v>0</v>
      </c>
      <c r="AU240" s="116"/>
      <c r="AV240" s="116"/>
      <c r="AW240" s="116"/>
      <c r="AX240" s="116">
        <v>0</v>
      </c>
      <c r="AY240" s="116"/>
      <c r="AZ240" s="116"/>
      <c r="BA240" s="116"/>
      <c r="BB240" s="116"/>
      <c r="BC240" s="116">
        <v>0</v>
      </c>
      <c r="BD240" s="116"/>
      <c r="BE240" s="116"/>
      <c r="BF240" s="116"/>
      <c r="BG240" s="116"/>
      <c r="BH240" s="116">
        <f>IF(ISNUMBER(AO240),AO240,0)-IF(ISNUMBER(AX240),AX240,0)</f>
        <v>0</v>
      </c>
      <c r="BI240" s="116"/>
      <c r="BJ240" s="116"/>
      <c r="BK240" s="116"/>
      <c r="BL240" s="116"/>
    </row>
    <row r="242" spans="1:79" ht="14.25" customHeight="1" x14ac:dyDescent="0.2">
      <c r="A242" s="29" t="s">
        <v>265</v>
      </c>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row>
    <row r="243" spans="1:79" ht="15" customHeight="1" x14ac:dyDescent="0.2">
      <c r="A243" s="31" t="s">
        <v>258</v>
      </c>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row>
    <row r="244" spans="1:79" ht="42.95" customHeight="1" x14ac:dyDescent="0.2">
      <c r="A244" s="74" t="s">
        <v>135</v>
      </c>
      <c r="B244" s="74"/>
      <c r="C244" s="74"/>
      <c r="D244" s="74"/>
      <c r="E244" s="74"/>
      <c r="F244" s="74"/>
      <c r="G244" s="27" t="s">
        <v>19</v>
      </c>
      <c r="H244" s="27"/>
      <c r="I244" s="27"/>
      <c r="J244" s="27"/>
      <c r="K244" s="27"/>
      <c r="L244" s="27"/>
      <c r="M244" s="27"/>
      <c r="N244" s="27"/>
      <c r="O244" s="27"/>
      <c r="P244" s="27"/>
      <c r="Q244" s="27"/>
      <c r="R244" s="27"/>
      <c r="S244" s="27"/>
      <c r="T244" s="27" t="s">
        <v>15</v>
      </c>
      <c r="U244" s="27"/>
      <c r="V244" s="27"/>
      <c r="W244" s="27"/>
      <c r="X244" s="27"/>
      <c r="Y244" s="27"/>
      <c r="Z244" s="27" t="s">
        <v>14</v>
      </c>
      <c r="AA244" s="27"/>
      <c r="AB244" s="27"/>
      <c r="AC244" s="27"/>
      <c r="AD244" s="27"/>
      <c r="AE244" s="27" t="s">
        <v>261</v>
      </c>
      <c r="AF244" s="27"/>
      <c r="AG244" s="27"/>
      <c r="AH244" s="27"/>
      <c r="AI244" s="27"/>
      <c r="AJ244" s="27"/>
      <c r="AK244" s="27" t="s">
        <v>266</v>
      </c>
      <c r="AL244" s="27"/>
      <c r="AM244" s="27"/>
      <c r="AN244" s="27"/>
      <c r="AO244" s="27"/>
      <c r="AP244" s="27"/>
      <c r="AQ244" s="27" t="s">
        <v>279</v>
      </c>
      <c r="AR244" s="27"/>
      <c r="AS244" s="27"/>
      <c r="AT244" s="27"/>
      <c r="AU244" s="27"/>
      <c r="AV244" s="27"/>
      <c r="AW244" s="27" t="s">
        <v>18</v>
      </c>
      <c r="AX244" s="27"/>
      <c r="AY244" s="27"/>
      <c r="AZ244" s="27"/>
      <c r="BA244" s="27"/>
      <c r="BB244" s="27"/>
      <c r="BC244" s="27"/>
      <c r="BD244" s="27"/>
      <c r="BE244" s="27" t="s">
        <v>156</v>
      </c>
      <c r="BF244" s="27"/>
      <c r="BG244" s="27"/>
      <c r="BH244" s="27"/>
      <c r="BI244" s="27"/>
      <c r="BJ244" s="27"/>
      <c r="BK244" s="27"/>
      <c r="BL244" s="27"/>
    </row>
    <row r="245" spans="1:79" ht="21.75" customHeight="1" x14ac:dyDescent="0.2">
      <c r="A245" s="74"/>
      <c r="B245" s="74"/>
      <c r="C245" s="74"/>
      <c r="D245" s="74"/>
      <c r="E245" s="74"/>
      <c r="F245" s="74"/>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row>
    <row r="246" spans="1:79" ht="15" customHeight="1" x14ac:dyDescent="0.2">
      <c r="A246" s="27">
        <v>1</v>
      </c>
      <c r="B246" s="27"/>
      <c r="C246" s="27"/>
      <c r="D246" s="27"/>
      <c r="E246" s="27"/>
      <c r="F246" s="27"/>
      <c r="G246" s="27">
        <v>2</v>
      </c>
      <c r="H246" s="27"/>
      <c r="I246" s="27"/>
      <c r="J246" s="27"/>
      <c r="K246" s="27"/>
      <c r="L246" s="27"/>
      <c r="M246" s="27"/>
      <c r="N246" s="27"/>
      <c r="O246" s="27"/>
      <c r="P246" s="27"/>
      <c r="Q246" s="27"/>
      <c r="R246" s="27"/>
      <c r="S246" s="27"/>
      <c r="T246" s="27">
        <v>3</v>
      </c>
      <c r="U246" s="27"/>
      <c r="V246" s="27"/>
      <c r="W246" s="27"/>
      <c r="X246" s="27"/>
      <c r="Y246" s="27"/>
      <c r="Z246" s="27">
        <v>4</v>
      </c>
      <c r="AA246" s="27"/>
      <c r="AB246" s="27"/>
      <c r="AC246" s="27"/>
      <c r="AD246" s="27"/>
      <c r="AE246" s="27">
        <v>5</v>
      </c>
      <c r="AF246" s="27"/>
      <c r="AG246" s="27"/>
      <c r="AH246" s="27"/>
      <c r="AI246" s="27"/>
      <c r="AJ246" s="27"/>
      <c r="AK246" s="27">
        <v>6</v>
      </c>
      <c r="AL246" s="27"/>
      <c r="AM246" s="27"/>
      <c r="AN246" s="27"/>
      <c r="AO246" s="27"/>
      <c r="AP246" s="27"/>
      <c r="AQ246" s="27">
        <v>7</v>
      </c>
      <c r="AR246" s="27"/>
      <c r="AS246" s="27"/>
      <c r="AT246" s="27"/>
      <c r="AU246" s="27"/>
      <c r="AV246" s="27"/>
      <c r="AW246" s="26">
        <v>8</v>
      </c>
      <c r="AX246" s="26"/>
      <c r="AY246" s="26"/>
      <c r="AZ246" s="26"/>
      <c r="BA246" s="26"/>
      <c r="BB246" s="26"/>
      <c r="BC246" s="26"/>
      <c r="BD246" s="26"/>
      <c r="BE246" s="26">
        <v>9</v>
      </c>
      <c r="BF246" s="26"/>
      <c r="BG246" s="26"/>
      <c r="BH246" s="26"/>
      <c r="BI246" s="26"/>
      <c r="BJ246" s="26"/>
      <c r="BK246" s="26"/>
      <c r="BL246" s="26"/>
    </row>
    <row r="247" spans="1:79" s="1" customFormat="1" ht="18.75" hidden="1" customHeight="1" x14ac:dyDescent="0.2">
      <c r="A247" s="26" t="s">
        <v>64</v>
      </c>
      <c r="B247" s="26"/>
      <c r="C247" s="26"/>
      <c r="D247" s="26"/>
      <c r="E247" s="26"/>
      <c r="F247" s="26"/>
      <c r="G247" s="67" t="s">
        <v>57</v>
      </c>
      <c r="H247" s="67"/>
      <c r="I247" s="67"/>
      <c r="J247" s="67"/>
      <c r="K247" s="67"/>
      <c r="L247" s="67"/>
      <c r="M247" s="67"/>
      <c r="N247" s="67"/>
      <c r="O247" s="67"/>
      <c r="P247" s="67"/>
      <c r="Q247" s="67"/>
      <c r="R247" s="67"/>
      <c r="S247" s="67"/>
      <c r="T247" s="30" t="s">
        <v>80</v>
      </c>
      <c r="U247" s="30"/>
      <c r="V247" s="30"/>
      <c r="W247" s="30"/>
      <c r="X247" s="30"/>
      <c r="Y247" s="30"/>
      <c r="Z247" s="30" t="s">
        <v>81</v>
      </c>
      <c r="AA247" s="30"/>
      <c r="AB247" s="30"/>
      <c r="AC247" s="30"/>
      <c r="AD247" s="30"/>
      <c r="AE247" s="30" t="s">
        <v>82</v>
      </c>
      <c r="AF247" s="30"/>
      <c r="AG247" s="30"/>
      <c r="AH247" s="30"/>
      <c r="AI247" s="30"/>
      <c r="AJ247" s="30"/>
      <c r="AK247" s="30" t="s">
        <v>83</v>
      </c>
      <c r="AL247" s="30"/>
      <c r="AM247" s="30"/>
      <c r="AN247" s="30"/>
      <c r="AO247" s="30"/>
      <c r="AP247" s="30"/>
      <c r="AQ247" s="30" t="s">
        <v>84</v>
      </c>
      <c r="AR247" s="30"/>
      <c r="AS247" s="30"/>
      <c r="AT247" s="30"/>
      <c r="AU247" s="30"/>
      <c r="AV247" s="30"/>
      <c r="AW247" s="67" t="s">
        <v>87</v>
      </c>
      <c r="AX247" s="67"/>
      <c r="AY247" s="67"/>
      <c r="AZ247" s="67"/>
      <c r="BA247" s="67"/>
      <c r="BB247" s="67"/>
      <c r="BC247" s="67"/>
      <c r="BD247" s="67"/>
      <c r="BE247" s="67" t="s">
        <v>88</v>
      </c>
      <c r="BF247" s="67"/>
      <c r="BG247" s="67"/>
      <c r="BH247" s="67"/>
      <c r="BI247" s="67"/>
      <c r="BJ247" s="67"/>
      <c r="BK247" s="67"/>
      <c r="BL247" s="67"/>
      <c r="CA247" s="1" t="s">
        <v>54</v>
      </c>
    </row>
    <row r="248" spans="1:79" s="6" customFormat="1" ht="12.75" customHeight="1" x14ac:dyDescent="0.2">
      <c r="A248" s="85"/>
      <c r="B248" s="85"/>
      <c r="C248" s="85"/>
      <c r="D248" s="85"/>
      <c r="E248" s="85"/>
      <c r="F248" s="85"/>
      <c r="G248" s="120" t="s">
        <v>147</v>
      </c>
      <c r="H248" s="120"/>
      <c r="I248" s="120"/>
      <c r="J248" s="120"/>
      <c r="K248" s="120"/>
      <c r="L248" s="120"/>
      <c r="M248" s="120"/>
      <c r="N248" s="120"/>
      <c r="O248" s="120"/>
      <c r="P248" s="120"/>
      <c r="Q248" s="120"/>
      <c r="R248" s="120"/>
      <c r="S248" s="120"/>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20"/>
      <c r="AX248" s="120"/>
      <c r="AY248" s="120"/>
      <c r="AZ248" s="120"/>
      <c r="BA248" s="120"/>
      <c r="BB248" s="120"/>
      <c r="BC248" s="120"/>
      <c r="BD248" s="120"/>
      <c r="BE248" s="120"/>
      <c r="BF248" s="120"/>
      <c r="BG248" s="120"/>
      <c r="BH248" s="120"/>
      <c r="BI248" s="120"/>
      <c r="BJ248" s="120"/>
      <c r="BK248" s="120"/>
      <c r="BL248" s="120"/>
      <c r="CA248" s="6" t="s">
        <v>55</v>
      </c>
    </row>
    <row r="250" spans="1:79" ht="14.25" customHeight="1" x14ac:dyDescent="0.2">
      <c r="A250" s="29" t="s">
        <v>267</v>
      </c>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row>
    <row r="251" spans="1:79" ht="15" customHeight="1" x14ac:dyDescent="0.2">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row>
    <row r="252" spans="1:79" ht="1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4" spans="1:79" ht="14.25" x14ac:dyDescent="0.2">
      <c r="A254" s="29" t="s">
        <v>294</v>
      </c>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row>
    <row r="255" spans="1:79" ht="14.25" x14ac:dyDescent="0.2">
      <c r="A255" s="29" t="s">
        <v>268</v>
      </c>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row>
    <row r="256" spans="1:79" ht="30" customHeight="1" x14ac:dyDescent="0.2">
      <c r="A256" s="126" t="s">
        <v>714</v>
      </c>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row>
    <row r="257" spans="1:64" ht="1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60" spans="1:64" ht="18.95" customHeight="1" x14ac:dyDescent="0.2">
      <c r="A260" s="130" t="s">
        <v>252</v>
      </c>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22"/>
      <c r="AC260" s="22"/>
      <c r="AD260" s="22"/>
      <c r="AE260" s="22"/>
      <c r="AF260" s="22"/>
      <c r="AG260" s="22"/>
      <c r="AH260" s="42"/>
      <c r="AI260" s="42"/>
      <c r="AJ260" s="42"/>
      <c r="AK260" s="42"/>
      <c r="AL260" s="42"/>
      <c r="AM260" s="42"/>
      <c r="AN260" s="42"/>
      <c r="AO260" s="42"/>
      <c r="AP260" s="42"/>
      <c r="AQ260" s="22"/>
      <c r="AR260" s="22"/>
      <c r="AS260" s="22"/>
      <c r="AT260" s="22"/>
      <c r="AU260" s="131" t="s">
        <v>254</v>
      </c>
      <c r="AV260" s="129"/>
      <c r="AW260" s="129"/>
      <c r="AX260" s="129"/>
      <c r="AY260" s="129"/>
      <c r="AZ260" s="129"/>
      <c r="BA260" s="129"/>
      <c r="BB260" s="129"/>
      <c r="BC260" s="129"/>
      <c r="BD260" s="129"/>
      <c r="BE260" s="129"/>
      <c r="BF260" s="129"/>
    </row>
    <row r="261" spans="1:64" ht="12.75" customHeight="1" x14ac:dyDescent="0.2">
      <c r="AB261" s="23"/>
      <c r="AC261" s="23"/>
      <c r="AD261" s="23"/>
      <c r="AE261" s="23"/>
      <c r="AF261" s="23"/>
      <c r="AG261" s="23"/>
      <c r="AH261" s="28" t="s">
        <v>1</v>
      </c>
      <c r="AI261" s="28"/>
      <c r="AJ261" s="28"/>
      <c r="AK261" s="28"/>
      <c r="AL261" s="28"/>
      <c r="AM261" s="28"/>
      <c r="AN261" s="28"/>
      <c r="AO261" s="28"/>
      <c r="AP261" s="28"/>
      <c r="AQ261" s="23"/>
      <c r="AR261" s="23"/>
      <c r="AS261" s="23"/>
      <c r="AT261" s="23"/>
      <c r="AU261" s="28" t="s">
        <v>171</v>
      </c>
      <c r="AV261" s="28"/>
      <c r="AW261" s="28"/>
      <c r="AX261" s="28"/>
      <c r="AY261" s="28"/>
      <c r="AZ261" s="28"/>
      <c r="BA261" s="28"/>
      <c r="BB261" s="28"/>
      <c r="BC261" s="28"/>
      <c r="BD261" s="28"/>
      <c r="BE261" s="28"/>
      <c r="BF261" s="28"/>
    </row>
    <row r="262" spans="1:64" ht="15" x14ac:dyDescent="0.2">
      <c r="AB262" s="23"/>
      <c r="AC262" s="23"/>
      <c r="AD262" s="23"/>
      <c r="AE262" s="23"/>
      <c r="AF262" s="23"/>
      <c r="AG262" s="23"/>
      <c r="AH262" s="24"/>
      <c r="AI262" s="24"/>
      <c r="AJ262" s="24"/>
      <c r="AK262" s="24"/>
      <c r="AL262" s="24"/>
      <c r="AM262" s="24"/>
      <c r="AN262" s="24"/>
      <c r="AO262" s="24"/>
      <c r="AP262" s="24"/>
      <c r="AQ262" s="23"/>
      <c r="AR262" s="23"/>
      <c r="AS262" s="23"/>
      <c r="AT262" s="23"/>
      <c r="AU262" s="24"/>
      <c r="AV262" s="24"/>
      <c r="AW262" s="24"/>
      <c r="AX262" s="24"/>
      <c r="AY262" s="24"/>
      <c r="AZ262" s="24"/>
      <c r="BA262" s="24"/>
      <c r="BB262" s="24"/>
      <c r="BC262" s="24"/>
      <c r="BD262" s="24"/>
      <c r="BE262" s="24"/>
      <c r="BF262" s="24"/>
    </row>
    <row r="263" spans="1:64" ht="18" customHeight="1" x14ac:dyDescent="0.2">
      <c r="A263" s="130" t="s">
        <v>253</v>
      </c>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23"/>
      <c r="AC263" s="23"/>
      <c r="AD263" s="23"/>
      <c r="AE263" s="23"/>
      <c r="AF263" s="23"/>
      <c r="AG263" s="23"/>
      <c r="AH263" s="43"/>
      <c r="AI263" s="43"/>
      <c r="AJ263" s="43"/>
      <c r="AK263" s="43"/>
      <c r="AL263" s="43"/>
      <c r="AM263" s="43"/>
      <c r="AN263" s="43"/>
      <c r="AO263" s="43"/>
      <c r="AP263" s="43"/>
      <c r="AQ263" s="23"/>
      <c r="AR263" s="23"/>
      <c r="AS263" s="23"/>
      <c r="AT263" s="23"/>
      <c r="AU263" s="132" t="s">
        <v>255</v>
      </c>
      <c r="AV263" s="129"/>
      <c r="AW263" s="129"/>
      <c r="AX263" s="129"/>
      <c r="AY263" s="129"/>
      <c r="AZ263" s="129"/>
      <c r="BA263" s="129"/>
      <c r="BB263" s="129"/>
      <c r="BC263" s="129"/>
      <c r="BD263" s="129"/>
      <c r="BE263" s="129"/>
      <c r="BF263" s="129"/>
    </row>
    <row r="264" spans="1:64" ht="12" customHeight="1" x14ac:dyDescent="0.2">
      <c r="AB264" s="23"/>
      <c r="AC264" s="23"/>
      <c r="AD264" s="23"/>
      <c r="AE264" s="23"/>
      <c r="AF264" s="23"/>
      <c r="AG264" s="23"/>
      <c r="AH264" s="28" t="s">
        <v>1</v>
      </c>
      <c r="AI264" s="28"/>
      <c r="AJ264" s="28"/>
      <c r="AK264" s="28"/>
      <c r="AL264" s="28"/>
      <c r="AM264" s="28"/>
      <c r="AN264" s="28"/>
      <c r="AO264" s="28"/>
      <c r="AP264" s="28"/>
      <c r="AQ264" s="23"/>
      <c r="AR264" s="23"/>
      <c r="AS264" s="23"/>
      <c r="AT264" s="23"/>
      <c r="AU264" s="28" t="s">
        <v>171</v>
      </c>
      <c r="AV264" s="28"/>
      <c r="AW264" s="28"/>
      <c r="AX264" s="28"/>
      <c r="AY264" s="28"/>
      <c r="AZ264" s="28"/>
      <c r="BA264" s="28"/>
      <c r="BB264" s="28"/>
      <c r="BC264" s="28"/>
      <c r="BD264" s="28"/>
      <c r="BE264" s="28"/>
      <c r="BF264" s="28"/>
    </row>
  </sheetData>
  <mergeCells count="1762">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Q230:AV230"/>
    <mergeCell ref="AW230:BA230"/>
    <mergeCell ref="BB230:BF230"/>
    <mergeCell ref="BG230:BL230"/>
    <mergeCell ref="A230:F230"/>
    <mergeCell ref="G230:S230"/>
    <mergeCell ref="T230:Y230"/>
    <mergeCell ref="Z230:AD230"/>
    <mergeCell ref="AE230:AJ230"/>
    <mergeCell ref="AK230:AP230"/>
    <mergeCell ref="AE229:AJ229"/>
    <mergeCell ref="AK229:AP229"/>
    <mergeCell ref="AQ229:AV229"/>
    <mergeCell ref="AW229:BA229"/>
    <mergeCell ref="BB229:BF229"/>
    <mergeCell ref="BG229:BL229"/>
    <mergeCell ref="AU205:AY205"/>
    <mergeCell ref="AZ205:BD205"/>
    <mergeCell ref="AP204:AT204"/>
    <mergeCell ref="AU204:AY204"/>
    <mergeCell ref="AZ204:BD204"/>
    <mergeCell ref="A205:F205"/>
    <mergeCell ref="G205:S205"/>
    <mergeCell ref="T205:Z205"/>
    <mergeCell ref="AA205:AE205"/>
    <mergeCell ref="AF205:AJ205"/>
    <mergeCell ref="AK205:AO205"/>
    <mergeCell ref="AP205:AT205"/>
    <mergeCell ref="A204:F204"/>
    <mergeCell ref="G204:S204"/>
    <mergeCell ref="T204:Z204"/>
    <mergeCell ref="AA204:AE204"/>
    <mergeCell ref="AF204:AJ204"/>
    <mergeCell ref="AK204:AO204"/>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BA183:BC183"/>
    <mergeCell ref="BD183:BF183"/>
    <mergeCell ref="BG183:BI183"/>
    <mergeCell ref="BJ183:BL183"/>
    <mergeCell ref="A183:C183"/>
    <mergeCell ref="D183:V183"/>
    <mergeCell ref="W183:Y183"/>
    <mergeCell ref="Z183:AB183"/>
    <mergeCell ref="AC183:AE183"/>
    <mergeCell ref="AF183:AH183"/>
    <mergeCell ref="AI183:AK183"/>
    <mergeCell ref="AL183:AN183"/>
    <mergeCell ref="BN173:BR173"/>
    <mergeCell ref="A173:T173"/>
    <mergeCell ref="U173:Y173"/>
    <mergeCell ref="Z173:AD173"/>
    <mergeCell ref="AE173:AI173"/>
    <mergeCell ref="AJ173:AN173"/>
    <mergeCell ref="AO173:AS173"/>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BT137:BX13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Z108:AD108"/>
    <mergeCell ref="AE108:AI108"/>
    <mergeCell ref="AJ108:AN108"/>
    <mergeCell ref="AO108:AS108"/>
    <mergeCell ref="AT108:AX108"/>
    <mergeCell ref="AY108:BC108"/>
    <mergeCell ref="A107:C107"/>
    <mergeCell ref="D107:T107"/>
    <mergeCell ref="U107:Y107"/>
    <mergeCell ref="Z107:AD107"/>
    <mergeCell ref="AE107:AI107"/>
    <mergeCell ref="AJ107:AN107"/>
    <mergeCell ref="AO107:AS107"/>
    <mergeCell ref="AT107:AX107"/>
    <mergeCell ref="AY107:BC107"/>
    <mergeCell ref="BL98:BP98"/>
    <mergeCell ref="BQ98:BT98"/>
    <mergeCell ref="BU98:BY98"/>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A77:D77"/>
    <mergeCell ref="E77:W77"/>
    <mergeCell ref="X77:AB77"/>
    <mergeCell ref="AC77:AG77"/>
    <mergeCell ref="AH77:AL77"/>
    <mergeCell ref="BL60:BP60"/>
    <mergeCell ref="BQ60:BT60"/>
    <mergeCell ref="BU60:BY60"/>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3:AA263"/>
    <mergeCell ref="AH263:AP263"/>
    <mergeCell ref="AU263:BF263"/>
    <mergeCell ref="AH264:AP264"/>
    <mergeCell ref="AU264:BF264"/>
    <mergeCell ref="A31:D31"/>
    <mergeCell ref="E31:T31"/>
    <mergeCell ref="U31:Y31"/>
    <mergeCell ref="Z31:AD31"/>
    <mergeCell ref="AE31:AH31"/>
    <mergeCell ref="A256:BL256"/>
    <mergeCell ref="A260:AA260"/>
    <mergeCell ref="AH260:AP260"/>
    <mergeCell ref="AU260:BF260"/>
    <mergeCell ref="AH261:AP261"/>
    <mergeCell ref="AU261:BF261"/>
    <mergeCell ref="AW248:BD248"/>
    <mergeCell ref="BE248:BL248"/>
    <mergeCell ref="A250:BL250"/>
    <mergeCell ref="A251:BL251"/>
    <mergeCell ref="A254:BL254"/>
    <mergeCell ref="A255:BL255"/>
    <mergeCell ref="AQ247:AV247"/>
    <mergeCell ref="AW247:BD247"/>
    <mergeCell ref="BE247:BL247"/>
    <mergeCell ref="A248:F248"/>
    <mergeCell ref="G248:S248"/>
    <mergeCell ref="T248:Y248"/>
    <mergeCell ref="Z248:AD248"/>
    <mergeCell ref="AE248:AJ248"/>
    <mergeCell ref="AK248:AP248"/>
    <mergeCell ref="AQ248:AV248"/>
    <mergeCell ref="A247:F247"/>
    <mergeCell ref="G247:S247"/>
    <mergeCell ref="T247:Y247"/>
    <mergeCell ref="Z247:AD247"/>
    <mergeCell ref="AE247:AJ247"/>
    <mergeCell ref="AK247:AP247"/>
    <mergeCell ref="BE244:BL245"/>
    <mergeCell ref="A246:F246"/>
    <mergeCell ref="G246:S246"/>
    <mergeCell ref="T246:Y246"/>
    <mergeCell ref="Z246:AD246"/>
    <mergeCell ref="AE246:AJ246"/>
    <mergeCell ref="AK246:AP246"/>
    <mergeCell ref="AQ246:AV246"/>
    <mergeCell ref="AW246:BD246"/>
    <mergeCell ref="BE246:BL246"/>
    <mergeCell ref="A242:BL242"/>
    <mergeCell ref="A243:BL243"/>
    <mergeCell ref="A244:F245"/>
    <mergeCell ref="G244:S245"/>
    <mergeCell ref="T244:Y245"/>
    <mergeCell ref="Z244:AD245"/>
    <mergeCell ref="AE244:AJ245"/>
    <mergeCell ref="AK244:AP245"/>
    <mergeCell ref="AQ244:AV245"/>
    <mergeCell ref="AW244:BD245"/>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T235:AW236"/>
    <mergeCell ref="AX235:BG235"/>
    <mergeCell ref="BH235:BL236"/>
    <mergeCell ref="Z236:AD236"/>
    <mergeCell ref="AE236:AI236"/>
    <mergeCell ref="AX236:BB236"/>
    <mergeCell ref="BC236:BG236"/>
    <mergeCell ref="A233:BL233"/>
    <mergeCell ref="A234:F236"/>
    <mergeCell ref="G234:P236"/>
    <mergeCell ref="Q234:AN234"/>
    <mergeCell ref="AO234:BL234"/>
    <mergeCell ref="Q235:U236"/>
    <mergeCell ref="V235:Y236"/>
    <mergeCell ref="Z235:AI235"/>
    <mergeCell ref="AJ235:AN236"/>
    <mergeCell ref="AO235:AS236"/>
    <mergeCell ref="AK228:AP228"/>
    <mergeCell ref="AQ228:AV228"/>
    <mergeCell ref="AW228:BA228"/>
    <mergeCell ref="BB228:BF228"/>
    <mergeCell ref="BG228:BL228"/>
    <mergeCell ref="A232:BL232"/>
    <mergeCell ref="A229:F229"/>
    <mergeCell ref="G229:S229"/>
    <mergeCell ref="T229:Y229"/>
    <mergeCell ref="Z229:AD229"/>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208:BL208"/>
    <mergeCell ref="A209:BM209"/>
    <mergeCell ref="A210:M211"/>
    <mergeCell ref="N210:U211"/>
    <mergeCell ref="V210:Z211"/>
    <mergeCell ref="AA210:AI210"/>
    <mergeCell ref="AJ210:AR210"/>
    <mergeCell ref="AS210:BA210"/>
    <mergeCell ref="BB210:BJ210"/>
    <mergeCell ref="BK210:BS210"/>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O183:AQ183"/>
    <mergeCell ref="AR183:AT183"/>
    <mergeCell ref="AU183:AW183"/>
    <mergeCell ref="AX183:AZ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T172:AX172"/>
    <mergeCell ref="AY172:BC172"/>
    <mergeCell ref="BD172:BH172"/>
    <mergeCell ref="BI172:BM172"/>
    <mergeCell ref="BN172:BR172"/>
    <mergeCell ref="A176:BL176"/>
    <mergeCell ref="AT173:AX173"/>
    <mergeCell ref="AY173:BC173"/>
    <mergeCell ref="BD173:BH173"/>
    <mergeCell ref="BI173:BM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4:AT144"/>
    <mergeCell ref="AU144:AY144"/>
    <mergeCell ref="AZ144:BD144"/>
    <mergeCell ref="BE144:BI144"/>
    <mergeCell ref="A166:BL166"/>
    <mergeCell ref="A167:BR167"/>
    <mergeCell ref="AP145:AT145"/>
    <mergeCell ref="AU145:AY145"/>
    <mergeCell ref="AZ145:BD145"/>
    <mergeCell ref="BE145:BI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T117:BX117"/>
    <mergeCell ref="A139:BL139"/>
    <mergeCell ref="A140:C141"/>
    <mergeCell ref="D140:P141"/>
    <mergeCell ref="Q140:U141"/>
    <mergeCell ref="V140:AE141"/>
    <mergeCell ref="AF140:AT140"/>
    <mergeCell ref="AU140:BI140"/>
    <mergeCell ref="AF141:AJ141"/>
    <mergeCell ref="AK141:AO141"/>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6:AV76"/>
    <mergeCell ref="AW76:BA76"/>
    <mergeCell ref="BB76:BF76"/>
    <mergeCell ref="BG76:BK76"/>
    <mergeCell ref="A80:BL80"/>
    <mergeCell ref="A81:BK81"/>
    <mergeCell ref="AM77:AQ77"/>
    <mergeCell ref="AR77:AV77"/>
    <mergeCell ref="AW77:BA77"/>
    <mergeCell ref="BB77:BF77"/>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8:BY58"/>
    <mergeCell ref="A62:BL62"/>
    <mergeCell ref="A63:BY63"/>
    <mergeCell ref="A64:E65"/>
    <mergeCell ref="F64:T65"/>
    <mergeCell ref="U64:AM64"/>
    <mergeCell ref="AN64:BF64"/>
    <mergeCell ref="BG64:BY64"/>
    <mergeCell ref="U65:Y65"/>
    <mergeCell ref="Z65:AD65"/>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82 A106">
    <cfRule type="cellIs" dxfId="723" priority="93" stopIfTrue="1" operator="equal">
      <formula>A95</formula>
    </cfRule>
  </conditionalFormatting>
  <conditionalFormatting sqref="A117:C117 A144:C144">
    <cfRule type="cellIs" dxfId="722" priority="94" stopIfTrue="1" operator="equal">
      <formula>A116</formula>
    </cfRule>
    <cfRule type="cellIs" dxfId="721" priority="95" stopIfTrue="1" operator="equal">
      <formula>0</formula>
    </cfRule>
  </conditionalFormatting>
  <conditionalFormatting sqref="A97">
    <cfRule type="cellIs" dxfId="720" priority="92" stopIfTrue="1" operator="equal">
      <formula>A96</formula>
    </cfRule>
  </conditionalFormatting>
  <conditionalFormatting sqref="A98">
    <cfRule type="cellIs" dxfId="719" priority="91" stopIfTrue="1" operator="equal">
      <formula>A97</formula>
    </cfRule>
  </conditionalFormatting>
  <conditionalFormatting sqref="A109">
    <cfRule type="cellIs" dxfId="718" priority="1247" stopIfTrue="1" operator="equal">
      <formula>A106</formula>
    </cfRule>
  </conditionalFormatting>
  <conditionalFormatting sqref="A107">
    <cfRule type="cellIs" dxfId="717" priority="89" stopIfTrue="1" operator="equal">
      <formula>A106</formula>
    </cfRule>
  </conditionalFormatting>
  <conditionalFormatting sqref="A108">
    <cfRule type="cellIs" dxfId="716" priority="88" stopIfTrue="1" operator="equal">
      <formula>A107</formula>
    </cfRule>
  </conditionalFormatting>
  <conditionalFormatting sqref="A183">
    <cfRule type="cellIs" dxfId="715" priority="2" stopIfTrue="1" operator="equal">
      <formula>A182</formula>
    </cfRule>
  </conditionalFormatting>
  <conditionalFormatting sqref="A118:C118">
    <cfRule type="cellIs" dxfId="714" priority="85" stopIfTrue="1" operator="equal">
      <formula>A117</formula>
    </cfRule>
    <cfRule type="cellIs" dxfId="713" priority="86" stopIfTrue="1" operator="equal">
      <formula>0</formula>
    </cfRule>
  </conditionalFormatting>
  <conditionalFormatting sqref="A119:C119">
    <cfRule type="cellIs" dxfId="712" priority="83" stopIfTrue="1" operator="equal">
      <formula>A118</formula>
    </cfRule>
    <cfRule type="cellIs" dxfId="711" priority="84" stopIfTrue="1" operator="equal">
      <formula>0</formula>
    </cfRule>
  </conditionalFormatting>
  <conditionalFormatting sqref="A120:C120">
    <cfRule type="cellIs" dxfId="710" priority="81" stopIfTrue="1" operator="equal">
      <formula>A119</formula>
    </cfRule>
    <cfRule type="cellIs" dxfId="709" priority="82" stopIfTrue="1" operator="equal">
      <formula>0</formula>
    </cfRule>
  </conditionalFormatting>
  <conditionalFormatting sqref="A121:C121">
    <cfRule type="cellIs" dxfId="708" priority="79" stopIfTrue="1" operator="equal">
      <formula>A120</formula>
    </cfRule>
    <cfRule type="cellIs" dxfId="707" priority="80" stopIfTrue="1" operator="equal">
      <formula>0</formula>
    </cfRule>
  </conditionalFormatting>
  <conditionalFormatting sqref="A122:C122">
    <cfRule type="cellIs" dxfId="706" priority="77" stopIfTrue="1" operator="equal">
      <formula>A121</formula>
    </cfRule>
    <cfRule type="cellIs" dxfId="705" priority="78" stopIfTrue="1" operator="equal">
      <formula>0</formula>
    </cfRule>
  </conditionalFormatting>
  <conditionalFormatting sqref="A123:C123">
    <cfRule type="cellIs" dxfId="704" priority="75" stopIfTrue="1" operator="equal">
      <formula>A122</formula>
    </cfRule>
    <cfRule type="cellIs" dxfId="703" priority="76" stopIfTrue="1" operator="equal">
      <formula>0</formula>
    </cfRule>
  </conditionalFormatting>
  <conditionalFormatting sqref="A124:C124">
    <cfRule type="cellIs" dxfId="702" priority="73" stopIfTrue="1" operator="equal">
      <formula>A123</formula>
    </cfRule>
    <cfRule type="cellIs" dxfId="701" priority="74" stopIfTrue="1" operator="equal">
      <formula>0</formula>
    </cfRule>
  </conditionalFormatting>
  <conditionalFormatting sqref="A125:C125">
    <cfRule type="cellIs" dxfId="700" priority="71" stopIfTrue="1" operator="equal">
      <formula>A124</formula>
    </cfRule>
    <cfRule type="cellIs" dxfId="699" priority="72" stopIfTrue="1" operator="equal">
      <formula>0</formula>
    </cfRule>
  </conditionalFormatting>
  <conditionalFormatting sqref="A126:C126">
    <cfRule type="cellIs" dxfId="698" priority="69" stopIfTrue="1" operator="equal">
      <formula>A125</formula>
    </cfRule>
    <cfRule type="cellIs" dxfId="697" priority="70" stopIfTrue="1" operator="equal">
      <formula>0</formula>
    </cfRule>
  </conditionalFormatting>
  <conditionalFormatting sqref="A127:C127">
    <cfRule type="cellIs" dxfId="696" priority="67" stopIfTrue="1" operator="equal">
      <formula>A126</formula>
    </cfRule>
    <cfRule type="cellIs" dxfId="695" priority="68" stopIfTrue="1" operator="equal">
      <formula>0</formula>
    </cfRule>
  </conditionalFormatting>
  <conditionalFormatting sqref="A128:C128">
    <cfRule type="cellIs" dxfId="694" priority="65" stopIfTrue="1" operator="equal">
      <formula>A127</formula>
    </cfRule>
    <cfRule type="cellIs" dxfId="693" priority="66" stopIfTrue="1" operator="equal">
      <formula>0</formula>
    </cfRule>
  </conditionalFormatting>
  <conditionalFormatting sqref="A129:C129">
    <cfRule type="cellIs" dxfId="692" priority="63" stopIfTrue="1" operator="equal">
      <formula>A128</formula>
    </cfRule>
    <cfRule type="cellIs" dxfId="691" priority="64" stopIfTrue="1" operator="equal">
      <formula>0</formula>
    </cfRule>
  </conditionalFormatting>
  <conditionalFormatting sqref="A130:C130">
    <cfRule type="cellIs" dxfId="690" priority="61" stopIfTrue="1" operator="equal">
      <formula>A129</formula>
    </cfRule>
    <cfRule type="cellIs" dxfId="689" priority="62" stopIfTrue="1" operator="equal">
      <formula>0</formula>
    </cfRule>
  </conditionalFormatting>
  <conditionalFormatting sqref="A131:C131">
    <cfRule type="cellIs" dxfId="688" priority="59" stopIfTrue="1" operator="equal">
      <formula>A130</formula>
    </cfRule>
    <cfRule type="cellIs" dxfId="687" priority="60" stopIfTrue="1" operator="equal">
      <formula>0</formula>
    </cfRule>
  </conditionalFormatting>
  <conditionalFormatting sqref="A132:C132">
    <cfRule type="cellIs" dxfId="686" priority="57" stopIfTrue="1" operator="equal">
      <formula>A131</formula>
    </cfRule>
    <cfRule type="cellIs" dxfId="685" priority="58" stopIfTrue="1" operator="equal">
      <formula>0</formula>
    </cfRule>
  </conditionalFormatting>
  <conditionalFormatting sqref="A133:C133">
    <cfRule type="cellIs" dxfId="684" priority="55" stopIfTrue="1" operator="equal">
      <formula>A132</formula>
    </cfRule>
    <cfRule type="cellIs" dxfId="683" priority="56" stopIfTrue="1" operator="equal">
      <formula>0</formula>
    </cfRule>
  </conditionalFormatting>
  <conditionalFormatting sqref="A134:C134">
    <cfRule type="cellIs" dxfId="682" priority="53" stopIfTrue="1" operator="equal">
      <formula>A133</formula>
    </cfRule>
    <cfRule type="cellIs" dxfId="681" priority="54" stopIfTrue="1" operator="equal">
      <formula>0</formula>
    </cfRule>
  </conditionalFormatting>
  <conditionalFormatting sqref="A135:C135">
    <cfRule type="cellIs" dxfId="680" priority="51" stopIfTrue="1" operator="equal">
      <formula>A134</formula>
    </cfRule>
    <cfRule type="cellIs" dxfId="679" priority="52" stopIfTrue="1" operator="equal">
      <formula>0</formula>
    </cfRule>
  </conditionalFormatting>
  <conditionalFormatting sqref="A136:C136">
    <cfRule type="cellIs" dxfId="678" priority="49" stopIfTrue="1" operator="equal">
      <formula>A135</formula>
    </cfRule>
    <cfRule type="cellIs" dxfId="677" priority="50" stopIfTrue="1" operator="equal">
      <formula>0</formula>
    </cfRule>
  </conditionalFormatting>
  <conditionalFormatting sqref="A137:C137">
    <cfRule type="cellIs" dxfId="676" priority="47" stopIfTrue="1" operator="equal">
      <formula>A136</formula>
    </cfRule>
    <cfRule type="cellIs" dxfId="675" priority="48" stopIfTrue="1" operator="equal">
      <formula>0</formula>
    </cfRule>
  </conditionalFormatting>
  <conditionalFormatting sqref="A145:C145">
    <cfRule type="cellIs" dxfId="674" priority="43" stopIfTrue="1" operator="equal">
      <formula>A144</formula>
    </cfRule>
    <cfRule type="cellIs" dxfId="673" priority="44" stopIfTrue="1" operator="equal">
      <formula>0</formula>
    </cfRule>
  </conditionalFormatting>
  <conditionalFormatting sqref="A146:C146">
    <cfRule type="cellIs" dxfId="672" priority="41" stopIfTrue="1" operator="equal">
      <formula>A145</formula>
    </cfRule>
    <cfRule type="cellIs" dxfId="671" priority="42" stopIfTrue="1" operator="equal">
      <formula>0</formula>
    </cfRule>
  </conditionalFormatting>
  <conditionalFormatting sqref="A147:C147">
    <cfRule type="cellIs" dxfId="670" priority="39" stopIfTrue="1" operator="equal">
      <formula>A146</formula>
    </cfRule>
    <cfRule type="cellIs" dxfId="669" priority="40" stopIfTrue="1" operator="equal">
      <formula>0</formula>
    </cfRule>
  </conditionalFormatting>
  <conditionalFormatting sqref="A148:C148">
    <cfRule type="cellIs" dxfId="668" priority="37" stopIfTrue="1" operator="equal">
      <formula>A147</formula>
    </cfRule>
    <cfRule type="cellIs" dxfId="667" priority="38" stopIfTrue="1" operator="equal">
      <formula>0</formula>
    </cfRule>
  </conditionalFormatting>
  <conditionalFormatting sqref="A149:C149">
    <cfRule type="cellIs" dxfId="666" priority="35" stopIfTrue="1" operator="equal">
      <formula>A148</formula>
    </cfRule>
    <cfRule type="cellIs" dxfId="665" priority="36" stopIfTrue="1" operator="equal">
      <formula>0</formula>
    </cfRule>
  </conditionalFormatting>
  <conditionalFormatting sqref="A150:C150">
    <cfRule type="cellIs" dxfId="664" priority="33" stopIfTrue="1" operator="equal">
      <formula>A149</formula>
    </cfRule>
    <cfRule type="cellIs" dxfId="663" priority="34" stopIfTrue="1" operator="equal">
      <formula>0</formula>
    </cfRule>
  </conditionalFormatting>
  <conditionalFormatting sqref="A151:C151">
    <cfRule type="cellIs" dxfId="662" priority="31" stopIfTrue="1" operator="equal">
      <formula>A150</formula>
    </cfRule>
    <cfRule type="cellIs" dxfId="661" priority="32" stopIfTrue="1" operator="equal">
      <formula>0</formula>
    </cfRule>
  </conditionalFormatting>
  <conditionalFormatting sqref="A152:C152">
    <cfRule type="cellIs" dxfId="660" priority="29" stopIfTrue="1" operator="equal">
      <formula>A151</formula>
    </cfRule>
    <cfRule type="cellIs" dxfId="659" priority="30" stopIfTrue="1" operator="equal">
      <formula>0</formula>
    </cfRule>
  </conditionalFormatting>
  <conditionalFormatting sqref="A153:C153">
    <cfRule type="cellIs" dxfId="658" priority="27" stopIfTrue="1" operator="equal">
      <formula>A152</formula>
    </cfRule>
    <cfRule type="cellIs" dxfId="657" priority="28" stopIfTrue="1" operator="equal">
      <formula>0</formula>
    </cfRule>
  </conditionalFormatting>
  <conditionalFormatting sqref="A154:C154">
    <cfRule type="cellIs" dxfId="656" priority="25" stopIfTrue="1" operator="equal">
      <formula>A153</formula>
    </cfRule>
    <cfRule type="cellIs" dxfId="655" priority="26" stopIfTrue="1" operator="equal">
      <formula>0</formula>
    </cfRule>
  </conditionalFormatting>
  <conditionalFormatting sqref="A155:C155">
    <cfRule type="cellIs" dxfId="654" priority="23" stopIfTrue="1" operator="equal">
      <formula>A154</formula>
    </cfRule>
    <cfRule type="cellIs" dxfId="653" priority="24" stopIfTrue="1" operator="equal">
      <formula>0</formula>
    </cfRule>
  </conditionalFormatting>
  <conditionalFormatting sqref="A156:C156">
    <cfRule type="cellIs" dxfId="652" priority="21" stopIfTrue="1" operator="equal">
      <formula>A155</formula>
    </cfRule>
    <cfRule type="cellIs" dxfId="651" priority="22" stopIfTrue="1" operator="equal">
      <formula>0</formula>
    </cfRule>
  </conditionalFormatting>
  <conditionalFormatting sqref="A157:C157">
    <cfRule type="cellIs" dxfId="650" priority="19" stopIfTrue="1" operator="equal">
      <formula>A156</formula>
    </cfRule>
    <cfRule type="cellIs" dxfId="649" priority="20" stopIfTrue="1" operator="equal">
      <formula>0</formula>
    </cfRule>
  </conditionalFormatting>
  <conditionalFormatting sqref="A158:C158">
    <cfRule type="cellIs" dxfId="648" priority="17" stopIfTrue="1" operator="equal">
      <formula>A157</formula>
    </cfRule>
    <cfRule type="cellIs" dxfId="647" priority="18" stopIfTrue="1" operator="equal">
      <formula>0</formula>
    </cfRule>
  </conditionalFormatting>
  <conditionalFormatting sqref="A159:C159">
    <cfRule type="cellIs" dxfId="646" priority="15" stopIfTrue="1" operator="equal">
      <formula>A158</formula>
    </cfRule>
    <cfRule type="cellIs" dxfId="645" priority="16" stopIfTrue="1" operator="equal">
      <formula>0</formula>
    </cfRule>
  </conditionalFormatting>
  <conditionalFormatting sqref="A160:C160">
    <cfRule type="cellIs" dxfId="644" priority="13" stopIfTrue="1" operator="equal">
      <formula>A159</formula>
    </cfRule>
    <cfRule type="cellIs" dxfId="643" priority="14" stopIfTrue="1" operator="equal">
      <formula>0</formula>
    </cfRule>
  </conditionalFormatting>
  <conditionalFormatting sqref="A161:C161">
    <cfRule type="cellIs" dxfId="642" priority="11" stopIfTrue="1" operator="equal">
      <formula>A160</formula>
    </cfRule>
    <cfRule type="cellIs" dxfId="641" priority="12" stopIfTrue="1" operator="equal">
      <formula>0</formula>
    </cfRule>
  </conditionalFormatting>
  <conditionalFormatting sqref="A162:C162">
    <cfRule type="cellIs" dxfId="640" priority="9" stopIfTrue="1" operator="equal">
      <formula>A161</formula>
    </cfRule>
    <cfRule type="cellIs" dxfId="639" priority="10" stopIfTrue="1" operator="equal">
      <formula>0</formula>
    </cfRule>
  </conditionalFormatting>
  <conditionalFormatting sqref="A163:C163">
    <cfRule type="cellIs" dxfId="638" priority="7" stopIfTrue="1" operator="equal">
      <formula>A162</formula>
    </cfRule>
    <cfRule type="cellIs" dxfId="637" priority="8" stopIfTrue="1" operator="equal">
      <formula>0</formula>
    </cfRule>
  </conditionalFormatting>
  <conditionalFormatting sqref="A164:C164">
    <cfRule type="cellIs" dxfId="636" priority="5" stopIfTrue="1" operator="equal">
      <formula>A163</formula>
    </cfRule>
    <cfRule type="cellIs" dxfId="63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tabSelected="1"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163</v>
      </c>
      <c r="B10" s="35" t="s">
        <v>730</v>
      </c>
      <c r="C10" s="35"/>
      <c r="D10" s="35"/>
      <c r="E10" s="35"/>
      <c r="F10" s="35"/>
      <c r="G10" s="35"/>
      <c r="H10" s="35"/>
      <c r="I10" s="35"/>
      <c r="J10" s="35"/>
      <c r="K10" s="35"/>
      <c r="L10" s="35"/>
      <c r="N10" s="35" t="s">
        <v>731</v>
      </c>
      <c r="O10" s="35"/>
      <c r="P10" s="35"/>
      <c r="Q10" s="35"/>
      <c r="R10" s="35"/>
      <c r="S10" s="35"/>
      <c r="T10" s="35"/>
      <c r="U10" s="35"/>
      <c r="V10" s="35"/>
      <c r="W10" s="35"/>
      <c r="X10" s="35"/>
      <c r="Y10" s="35"/>
      <c r="Z10" s="15"/>
      <c r="AA10" s="35" t="s">
        <v>732</v>
      </c>
      <c r="AB10" s="35"/>
      <c r="AC10" s="35"/>
      <c r="AD10" s="35"/>
      <c r="AE10" s="35"/>
      <c r="AF10" s="35"/>
      <c r="AG10" s="35"/>
      <c r="AH10" s="35"/>
      <c r="AI10" s="35"/>
      <c r="AJ10" s="15"/>
      <c r="AK10" s="134" t="s">
        <v>733</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726</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26" t="s">
        <v>727</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75" customHeight="1" x14ac:dyDescent="0.2">
      <c r="A21" s="126" t="s">
        <v>728</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99000</v>
      </c>
      <c r="BH30" s="97"/>
      <c r="BI30" s="97"/>
      <c r="BJ30" s="97"/>
      <c r="BK30" s="98"/>
      <c r="BL30" s="96" t="s">
        <v>173</v>
      </c>
      <c r="BM30" s="97"/>
      <c r="BN30" s="97"/>
      <c r="BO30" s="97"/>
      <c r="BP30" s="98"/>
      <c r="BQ30" s="96" t="s">
        <v>173</v>
      </c>
      <c r="BR30" s="97"/>
      <c r="BS30" s="97"/>
      <c r="BT30" s="98"/>
      <c r="BU30" s="96">
        <f>IF(ISNUMBER(BG30),BG30,0)+IF(ISNUMBER(BL30),BL30,0)</f>
        <v>99000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0</v>
      </c>
      <c r="AO31" s="105"/>
      <c r="AP31" s="105"/>
      <c r="AQ31" s="105"/>
      <c r="AR31" s="106"/>
      <c r="AS31" s="104">
        <v>0</v>
      </c>
      <c r="AT31" s="105"/>
      <c r="AU31" s="105"/>
      <c r="AV31" s="105"/>
      <c r="AW31" s="106"/>
      <c r="AX31" s="104">
        <v>0</v>
      </c>
      <c r="AY31" s="105"/>
      <c r="AZ31" s="105"/>
      <c r="BA31" s="106"/>
      <c r="BB31" s="104">
        <f>IF(ISNUMBER(AN31),AN31,0)+IF(ISNUMBER(AS31),AS31,0)</f>
        <v>0</v>
      </c>
      <c r="BC31" s="105"/>
      <c r="BD31" s="105"/>
      <c r="BE31" s="105"/>
      <c r="BF31" s="106"/>
      <c r="BG31" s="104">
        <v>99000</v>
      </c>
      <c r="BH31" s="105"/>
      <c r="BI31" s="105"/>
      <c r="BJ31" s="105"/>
      <c r="BK31" s="106"/>
      <c r="BL31" s="104">
        <v>0</v>
      </c>
      <c r="BM31" s="105"/>
      <c r="BN31" s="105"/>
      <c r="BO31" s="105"/>
      <c r="BP31" s="106"/>
      <c r="BQ31" s="104">
        <v>0</v>
      </c>
      <c r="BR31" s="105"/>
      <c r="BS31" s="105"/>
      <c r="BT31" s="106"/>
      <c r="BU31" s="104">
        <f>IF(ISNUMBER(BG31),BG31,0)+IF(ISNUMBER(BL31),BL31,0)</f>
        <v>99000</v>
      </c>
      <c r="BV31" s="105"/>
      <c r="BW31" s="105"/>
      <c r="BX31" s="105"/>
      <c r="BY31" s="106"/>
    </row>
    <row r="33" spans="1:79" ht="14.25" customHeight="1" x14ac:dyDescent="0.2">
      <c r="A33" s="79" t="s">
        <v>284</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258</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1" t="s">
        <v>2</v>
      </c>
      <c r="B35" s="52"/>
      <c r="C35" s="52"/>
      <c r="D35" s="53"/>
      <c r="E35" s="51" t="s">
        <v>19</v>
      </c>
      <c r="F35" s="52"/>
      <c r="G35" s="52"/>
      <c r="H35" s="52"/>
      <c r="I35" s="52"/>
      <c r="J35" s="52"/>
      <c r="K35" s="52"/>
      <c r="L35" s="52"/>
      <c r="M35" s="52"/>
      <c r="N35" s="52"/>
      <c r="O35" s="52"/>
      <c r="P35" s="52"/>
      <c r="Q35" s="52"/>
      <c r="R35" s="52"/>
      <c r="S35" s="52"/>
      <c r="T35" s="52"/>
      <c r="U35" s="52"/>
      <c r="V35" s="52"/>
      <c r="W35" s="53"/>
      <c r="X35" s="36" t="s">
        <v>280</v>
      </c>
      <c r="Y35" s="37"/>
      <c r="Z35" s="37"/>
      <c r="AA35" s="37"/>
      <c r="AB35" s="37"/>
      <c r="AC35" s="37"/>
      <c r="AD35" s="37"/>
      <c r="AE35" s="37"/>
      <c r="AF35" s="37"/>
      <c r="AG35" s="37"/>
      <c r="AH35" s="37"/>
      <c r="AI35" s="37"/>
      <c r="AJ35" s="37"/>
      <c r="AK35" s="37"/>
      <c r="AL35" s="37"/>
      <c r="AM35" s="37"/>
      <c r="AN35" s="37"/>
      <c r="AO35" s="37"/>
      <c r="AP35" s="37"/>
      <c r="AQ35" s="38"/>
      <c r="AR35" s="27" t="s">
        <v>285</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4"/>
      <c r="B36" s="55"/>
      <c r="C36" s="55"/>
      <c r="D36" s="56"/>
      <c r="E36" s="54"/>
      <c r="F36" s="55"/>
      <c r="G36" s="55"/>
      <c r="H36" s="55"/>
      <c r="I36" s="55"/>
      <c r="J36" s="55"/>
      <c r="K36" s="55"/>
      <c r="L36" s="55"/>
      <c r="M36" s="55"/>
      <c r="N36" s="55"/>
      <c r="O36" s="55"/>
      <c r="P36" s="55"/>
      <c r="Q36" s="55"/>
      <c r="R36" s="55"/>
      <c r="S36" s="55"/>
      <c r="T36" s="55"/>
      <c r="U36" s="55"/>
      <c r="V36" s="55"/>
      <c r="W36" s="56"/>
      <c r="X36" s="27" t="s">
        <v>4</v>
      </c>
      <c r="Y36" s="27"/>
      <c r="Z36" s="27"/>
      <c r="AA36" s="27"/>
      <c r="AB36" s="27"/>
      <c r="AC36" s="27" t="s">
        <v>3</v>
      </c>
      <c r="AD36" s="27"/>
      <c r="AE36" s="27"/>
      <c r="AF36" s="27"/>
      <c r="AG36" s="27"/>
      <c r="AH36" s="57" t="s">
        <v>116</v>
      </c>
      <c r="AI36" s="58"/>
      <c r="AJ36" s="58"/>
      <c r="AK36" s="58"/>
      <c r="AL36" s="59"/>
      <c r="AM36" s="36" t="s">
        <v>5</v>
      </c>
      <c r="AN36" s="37"/>
      <c r="AO36" s="37"/>
      <c r="AP36" s="37"/>
      <c r="AQ36" s="38"/>
      <c r="AR36" s="36" t="s">
        <v>4</v>
      </c>
      <c r="AS36" s="37"/>
      <c r="AT36" s="37"/>
      <c r="AU36" s="37"/>
      <c r="AV36" s="38"/>
      <c r="AW36" s="36" t="s">
        <v>3</v>
      </c>
      <c r="AX36" s="37"/>
      <c r="AY36" s="37"/>
      <c r="AZ36" s="37"/>
      <c r="BA36" s="38"/>
      <c r="BB36" s="57" t="s">
        <v>116</v>
      </c>
      <c r="BC36" s="58"/>
      <c r="BD36" s="58"/>
      <c r="BE36" s="58"/>
      <c r="BF36" s="59"/>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170</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170</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99000</v>
      </c>
      <c r="Y39" s="97"/>
      <c r="Z39" s="97"/>
      <c r="AA39" s="97"/>
      <c r="AB39" s="98"/>
      <c r="AC39" s="96" t="s">
        <v>173</v>
      </c>
      <c r="AD39" s="97"/>
      <c r="AE39" s="97"/>
      <c r="AF39" s="97"/>
      <c r="AG39" s="98"/>
      <c r="AH39" s="96" t="s">
        <v>173</v>
      </c>
      <c r="AI39" s="97"/>
      <c r="AJ39" s="97"/>
      <c r="AK39" s="97"/>
      <c r="AL39" s="98"/>
      <c r="AM39" s="96">
        <f>IF(ISNUMBER(X39),X39,0)+IF(ISNUMBER(AC39),AC39,0)</f>
        <v>99000</v>
      </c>
      <c r="AN39" s="97"/>
      <c r="AO39" s="97"/>
      <c r="AP39" s="97"/>
      <c r="AQ39" s="98"/>
      <c r="AR39" s="96">
        <v>99000</v>
      </c>
      <c r="AS39" s="97"/>
      <c r="AT39" s="97"/>
      <c r="AU39" s="97"/>
      <c r="AV39" s="98"/>
      <c r="AW39" s="96" t="s">
        <v>173</v>
      </c>
      <c r="AX39" s="97"/>
      <c r="AY39" s="97"/>
      <c r="AZ39" s="97"/>
      <c r="BA39" s="98"/>
      <c r="BB39" s="96" t="s">
        <v>173</v>
      </c>
      <c r="BC39" s="97"/>
      <c r="BD39" s="97"/>
      <c r="BE39" s="97"/>
      <c r="BF39" s="98"/>
      <c r="BG39" s="95">
        <f>IF(ISNUMBER(AR39),AR39,0)+IF(ISNUMBER(AW39),AW39,0)</f>
        <v>99000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99000</v>
      </c>
      <c r="Y40" s="105"/>
      <c r="Z40" s="105"/>
      <c r="AA40" s="105"/>
      <c r="AB40" s="106"/>
      <c r="AC40" s="104">
        <v>0</v>
      </c>
      <c r="AD40" s="105"/>
      <c r="AE40" s="105"/>
      <c r="AF40" s="105"/>
      <c r="AG40" s="106"/>
      <c r="AH40" s="104">
        <v>0</v>
      </c>
      <c r="AI40" s="105"/>
      <c r="AJ40" s="105"/>
      <c r="AK40" s="105"/>
      <c r="AL40" s="106"/>
      <c r="AM40" s="104">
        <f>IF(ISNUMBER(X40),X40,0)+IF(ISNUMBER(AC40),AC40,0)</f>
        <v>99000</v>
      </c>
      <c r="AN40" s="105"/>
      <c r="AO40" s="105"/>
      <c r="AP40" s="105"/>
      <c r="AQ40" s="106"/>
      <c r="AR40" s="104">
        <v>99000</v>
      </c>
      <c r="AS40" s="105"/>
      <c r="AT40" s="105"/>
      <c r="AU40" s="105"/>
      <c r="AV40" s="106"/>
      <c r="AW40" s="104">
        <v>0</v>
      </c>
      <c r="AX40" s="105"/>
      <c r="AY40" s="105"/>
      <c r="AZ40" s="105"/>
      <c r="BA40" s="106"/>
      <c r="BB40" s="104">
        <v>0</v>
      </c>
      <c r="BC40" s="105"/>
      <c r="BD40" s="105"/>
      <c r="BE40" s="105"/>
      <c r="BF40" s="106"/>
      <c r="BG40" s="103">
        <f>IF(ISNUMBER(AR40),AR40,0)+IF(ISNUMBER(AW40),AW40,0)</f>
        <v>99000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271</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258</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1" t="s">
        <v>118</v>
      </c>
      <c r="B46" s="62"/>
      <c r="C46" s="62"/>
      <c r="D46" s="63"/>
      <c r="E46" s="27" t="s">
        <v>19</v>
      </c>
      <c r="F46" s="27"/>
      <c r="G46" s="27"/>
      <c r="H46" s="27"/>
      <c r="I46" s="27"/>
      <c r="J46" s="27"/>
      <c r="K46" s="27"/>
      <c r="L46" s="27"/>
      <c r="M46" s="27"/>
      <c r="N46" s="27"/>
      <c r="O46" s="27"/>
      <c r="P46" s="27"/>
      <c r="Q46" s="27"/>
      <c r="R46" s="27"/>
      <c r="S46" s="27"/>
      <c r="T46" s="27"/>
      <c r="U46" s="36" t="s">
        <v>259</v>
      </c>
      <c r="V46" s="37"/>
      <c r="W46" s="37"/>
      <c r="X46" s="37"/>
      <c r="Y46" s="37"/>
      <c r="Z46" s="37"/>
      <c r="AA46" s="37"/>
      <c r="AB46" s="37"/>
      <c r="AC46" s="37"/>
      <c r="AD46" s="37"/>
      <c r="AE46" s="37"/>
      <c r="AF46" s="37"/>
      <c r="AG46" s="37"/>
      <c r="AH46" s="37"/>
      <c r="AI46" s="37"/>
      <c r="AJ46" s="37"/>
      <c r="AK46" s="37"/>
      <c r="AL46" s="37"/>
      <c r="AM46" s="38"/>
      <c r="AN46" s="36" t="s">
        <v>262</v>
      </c>
      <c r="AO46" s="37"/>
      <c r="AP46" s="37"/>
      <c r="AQ46" s="37"/>
      <c r="AR46" s="37"/>
      <c r="AS46" s="37"/>
      <c r="AT46" s="37"/>
      <c r="AU46" s="37"/>
      <c r="AV46" s="37"/>
      <c r="AW46" s="37"/>
      <c r="AX46" s="37"/>
      <c r="AY46" s="37"/>
      <c r="AZ46" s="37"/>
      <c r="BA46" s="37"/>
      <c r="BB46" s="37"/>
      <c r="BC46" s="37"/>
      <c r="BD46" s="37"/>
      <c r="BE46" s="37"/>
      <c r="BF46" s="38"/>
      <c r="BG46" s="36" t="s">
        <v>270</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4"/>
      <c r="B47" s="65"/>
      <c r="C47" s="65"/>
      <c r="D47" s="66"/>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7" t="s">
        <v>116</v>
      </c>
      <c r="AF47" s="58"/>
      <c r="AG47" s="58"/>
      <c r="AH47" s="59"/>
      <c r="AI47" s="36" t="s">
        <v>5</v>
      </c>
      <c r="AJ47" s="37"/>
      <c r="AK47" s="37"/>
      <c r="AL47" s="37"/>
      <c r="AM47" s="38"/>
      <c r="AN47" s="36" t="s">
        <v>4</v>
      </c>
      <c r="AO47" s="37"/>
      <c r="AP47" s="37"/>
      <c r="AQ47" s="37"/>
      <c r="AR47" s="38"/>
      <c r="AS47" s="36" t="s">
        <v>3</v>
      </c>
      <c r="AT47" s="37"/>
      <c r="AU47" s="37"/>
      <c r="AV47" s="37"/>
      <c r="AW47" s="38"/>
      <c r="AX47" s="57" t="s">
        <v>116</v>
      </c>
      <c r="AY47" s="58"/>
      <c r="AZ47" s="58"/>
      <c r="BA47" s="59"/>
      <c r="BB47" s="36" t="s">
        <v>96</v>
      </c>
      <c r="BC47" s="37"/>
      <c r="BD47" s="37"/>
      <c r="BE47" s="37"/>
      <c r="BF47" s="38"/>
      <c r="BG47" s="36" t="s">
        <v>4</v>
      </c>
      <c r="BH47" s="37"/>
      <c r="BI47" s="37"/>
      <c r="BJ47" s="37"/>
      <c r="BK47" s="38"/>
      <c r="BL47" s="36" t="s">
        <v>3</v>
      </c>
      <c r="BM47" s="37"/>
      <c r="BN47" s="37"/>
      <c r="BO47" s="37"/>
      <c r="BP47" s="38"/>
      <c r="BQ47" s="57" t="s">
        <v>116</v>
      </c>
      <c r="BR47" s="58"/>
      <c r="BS47" s="58"/>
      <c r="BT47" s="59"/>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169</v>
      </c>
      <c r="AJ49" s="48"/>
      <c r="AK49" s="48"/>
      <c r="AL49" s="48"/>
      <c r="AM49" s="49"/>
      <c r="AN49" s="39" t="s">
        <v>67</v>
      </c>
      <c r="AO49" s="40"/>
      <c r="AP49" s="40"/>
      <c r="AQ49" s="40"/>
      <c r="AR49" s="41"/>
      <c r="AS49" s="39" t="s">
        <v>68</v>
      </c>
      <c r="AT49" s="40"/>
      <c r="AU49" s="40"/>
      <c r="AV49" s="40"/>
      <c r="AW49" s="41"/>
      <c r="AX49" s="39" t="s">
        <v>92</v>
      </c>
      <c r="AY49" s="40"/>
      <c r="AZ49" s="40"/>
      <c r="BA49" s="41"/>
      <c r="BB49" s="47" t="s">
        <v>169</v>
      </c>
      <c r="BC49" s="48"/>
      <c r="BD49" s="48"/>
      <c r="BE49" s="48"/>
      <c r="BF49" s="49"/>
      <c r="BG49" s="39" t="s">
        <v>58</v>
      </c>
      <c r="BH49" s="40"/>
      <c r="BI49" s="40"/>
      <c r="BJ49" s="40"/>
      <c r="BK49" s="41"/>
      <c r="BL49" s="39" t="s">
        <v>59</v>
      </c>
      <c r="BM49" s="40"/>
      <c r="BN49" s="40"/>
      <c r="BO49" s="40"/>
      <c r="BP49" s="41"/>
      <c r="BQ49" s="39" t="s">
        <v>93</v>
      </c>
      <c r="BR49" s="40"/>
      <c r="BS49" s="40"/>
      <c r="BT49" s="41"/>
      <c r="BU49" s="47" t="s">
        <v>169</v>
      </c>
      <c r="BV49" s="48"/>
      <c r="BW49" s="48"/>
      <c r="BX49" s="48"/>
      <c r="BY49" s="49"/>
      <c r="CA49" t="s">
        <v>25</v>
      </c>
    </row>
    <row r="50" spans="1:79" s="99" customFormat="1" ht="25.5" customHeight="1" x14ac:dyDescent="0.2">
      <c r="A50" s="89">
        <v>2281</v>
      </c>
      <c r="B50" s="90"/>
      <c r="C50" s="90"/>
      <c r="D50" s="91"/>
      <c r="E50" s="92" t="s">
        <v>692</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0</v>
      </c>
      <c r="AO50" s="97"/>
      <c r="AP50" s="97"/>
      <c r="AQ50" s="97"/>
      <c r="AR50" s="98"/>
      <c r="AS50" s="96">
        <v>0</v>
      </c>
      <c r="AT50" s="97"/>
      <c r="AU50" s="97"/>
      <c r="AV50" s="97"/>
      <c r="AW50" s="98"/>
      <c r="AX50" s="96">
        <v>0</v>
      </c>
      <c r="AY50" s="97"/>
      <c r="AZ50" s="97"/>
      <c r="BA50" s="98"/>
      <c r="BB50" s="96">
        <f>IF(ISNUMBER(AN50),AN50,0)+IF(ISNUMBER(AS50),AS50,0)</f>
        <v>0</v>
      </c>
      <c r="BC50" s="97"/>
      <c r="BD50" s="97"/>
      <c r="BE50" s="97"/>
      <c r="BF50" s="98"/>
      <c r="BG50" s="96">
        <v>99000</v>
      </c>
      <c r="BH50" s="97"/>
      <c r="BI50" s="97"/>
      <c r="BJ50" s="97"/>
      <c r="BK50" s="98"/>
      <c r="BL50" s="96">
        <v>0</v>
      </c>
      <c r="BM50" s="97"/>
      <c r="BN50" s="97"/>
      <c r="BO50" s="97"/>
      <c r="BP50" s="98"/>
      <c r="BQ50" s="96">
        <v>0</v>
      </c>
      <c r="BR50" s="97"/>
      <c r="BS50" s="97"/>
      <c r="BT50" s="98"/>
      <c r="BU50" s="96">
        <f>IF(ISNUMBER(BG50),BG50,0)+IF(ISNUMBER(BL50),BL50,0)</f>
        <v>99000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0</v>
      </c>
      <c r="AO51" s="105"/>
      <c r="AP51" s="105"/>
      <c r="AQ51" s="105"/>
      <c r="AR51" s="106"/>
      <c r="AS51" s="104">
        <v>0</v>
      </c>
      <c r="AT51" s="105"/>
      <c r="AU51" s="105"/>
      <c r="AV51" s="105"/>
      <c r="AW51" s="106"/>
      <c r="AX51" s="104">
        <v>0</v>
      </c>
      <c r="AY51" s="105"/>
      <c r="AZ51" s="105"/>
      <c r="BA51" s="106"/>
      <c r="BB51" s="104">
        <f>IF(ISNUMBER(AN51),AN51,0)+IF(ISNUMBER(AS51),AS51,0)</f>
        <v>0</v>
      </c>
      <c r="BC51" s="105"/>
      <c r="BD51" s="105"/>
      <c r="BE51" s="105"/>
      <c r="BF51" s="106"/>
      <c r="BG51" s="104">
        <v>99000</v>
      </c>
      <c r="BH51" s="105"/>
      <c r="BI51" s="105"/>
      <c r="BJ51" s="105"/>
      <c r="BK51" s="106"/>
      <c r="BL51" s="104">
        <v>0</v>
      </c>
      <c r="BM51" s="105"/>
      <c r="BN51" s="105"/>
      <c r="BO51" s="105"/>
      <c r="BP51" s="106"/>
      <c r="BQ51" s="104">
        <v>0</v>
      </c>
      <c r="BR51" s="105"/>
      <c r="BS51" s="105"/>
      <c r="BT51" s="106"/>
      <c r="BU51" s="104">
        <f>IF(ISNUMBER(BG51),BG51,0)+IF(ISNUMBER(BL51),BL51,0)</f>
        <v>99000</v>
      </c>
      <c r="BV51" s="105"/>
      <c r="BW51" s="105"/>
      <c r="BX51" s="105"/>
      <c r="BY51" s="106"/>
    </row>
    <row r="53" spans="1:79" ht="14.25" customHeight="1" x14ac:dyDescent="0.2">
      <c r="A53" s="29" t="s">
        <v>272</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258</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1" t="s">
        <v>119</v>
      </c>
      <c r="B55" s="62"/>
      <c r="C55" s="62"/>
      <c r="D55" s="62"/>
      <c r="E55" s="63"/>
      <c r="F55" s="27" t="s">
        <v>19</v>
      </c>
      <c r="G55" s="27"/>
      <c r="H55" s="27"/>
      <c r="I55" s="27"/>
      <c r="J55" s="27"/>
      <c r="K55" s="27"/>
      <c r="L55" s="27"/>
      <c r="M55" s="27"/>
      <c r="N55" s="27"/>
      <c r="O55" s="27"/>
      <c r="P55" s="27"/>
      <c r="Q55" s="27"/>
      <c r="R55" s="27"/>
      <c r="S55" s="27"/>
      <c r="T55" s="27"/>
      <c r="U55" s="36" t="s">
        <v>259</v>
      </c>
      <c r="V55" s="37"/>
      <c r="W55" s="37"/>
      <c r="X55" s="37"/>
      <c r="Y55" s="37"/>
      <c r="Z55" s="37"/>
      <c r="AA55" s="37"/>
      <c r="AB55" s="37"/>
      <c r="AC55" s="37"/>
      <c r="AD55" s="37"/>
      <c r="AE55" s="37"/>
      <c r="AF55" s="37"/>
      <c r="AG55" s="37"/>
      <c r="AH55" s="37"/>
      <c r="AI55" s="37"/>
      <c r="AJ55" s="37"/>
      <c r="AK55" s="37"/>
      <c r="AL55" s="37"/>
      <c r="AM55" s="38"/>
      <c r="AN55" s="36" t="s">
        <v>262</v>
      </c>
      <c r="AO55" s="37"/>
      <c r="AP55" s="37"/>
      <c r="AQ55" s="37"/>
      <c r="AR55" s="37"/>
      <c r="AS55" s="37"/>
      <c r="AT55" s="37"/>
      <c r="AU55" s="37"/>
      <c r="AV55" s="37"/>
      <c r="AW55" s="37"/>
      <c r="AX55" s="37"/>
      <c r="AY55" s="37"/>
      <c r="AZ55" s="37"/>
      <c r="BA55" s="37"/>
      <c r="BB55" s="37"/>
      <c r="BC55" s="37"/>
      <c r="BD55" s="37"/>
      <c r="BE55" s="37"/>
      <c r="BF55" s="38"/>
      <c r="BG55" s="36" t="s">
        <v>270</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4"/>
      <c r="B56" s="65"/>
      <c r="C56" s="65"/>
      <c r="D56" s="65"/>
      <c r="E56" s="66"/>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7" t="s">
        <v>116</v>
      </c>
      <c r="AF56" s="58"/>
      <c r="AG56" s="58"/>
      <c r="AH56" s="59"/>
      <c r="AI56" s="36" t="s">
        <v>5</v>
      </c>
      <c r="AJ56" s="37"/>
      <c r="AK56" s="37"/>
      <c r="AL56" s="37"/>
      <c r="AM56" s="38"/>
      <c r="AN56" s="36" t="s">
        <v>4</v>
      </c>
      <c r="AO56" s="37"/>
      <c r="AP56" s="37"/>
      <c r="AQ56" s="37"/>
      <c r="AR56" s="38"/>
      <c r="AS56" s="36" t="s">
        <v>3</v>
      </c>
      <c r="AT56" s="37"/>
      <c r="AU56" s="37"/>
      <c r="AV56" s="37"/>
      <c r="AW56" s="38"/>
      <c r="AX56" s="57" t="s">
        <v>116</v>
      </c>
      <c r="AY56" s="58"/>
      <c r="AZ56" s="58"/>
      <c r="BA56" s="59"/>
      <c r="BB56" s="36" t="s">
        <v>96</v>
      </c>
      <c r="BC56" s="37"/>
      <c r="BD56" s="37"/>
      <c r="BE56" s="37"/>
      <c r="BF56" s="38"/>
      <c r="BG56" s="36" t="s">
        <v>4</v>
      </c>
      <c r="BH56" s="37"/>
      <c r="BI56" s="37"/>
      <c r="BJ56" s="37"/>
      <c r="BK56" s="38"/>
      <c r="BL56" s="36" t="s">
        <v>3</v>
      </c>
      <c r="BM56" s="37"/>
      <c r="BN56" s="37"/>
      <c r="BO56" s="37"/>
      <c r="BP56" s="38"/>
      <c r="BQ56" s="57" t="s">
        <v>116</v>
      </c>
      <c r="BR56" s="58"/>
      <c r="BS56" s="58"/>
      <c r="BT56" s="59"/>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169</v>
      </c>
      <c r="AJ58" s="48"/>
      <c r="AK58" s="48"/>
      <c r="AL58" s="48"/>
      <c r="AM58" s="49"/>
      <c r="AN58" s="39" t="s">
        <v>67</v>
      </c>
      <c r="AO58" s="40"/>
      <c r="AP58" s="40"/>
      <c r="AQ58" s="40"/>
      <c r="AR58" s="41"/>
      <c r="AS58" s="39" t="s">
        <v>68</v>
      </c>
      <c r="AT58" s="40"/>
      <c r="AU58" s="40"/>
      <c r="AV58" s="40"/>
      <c r="AW58" s="41"/>
      <c r="AX58" s="39" t="s">
        <v>92</v>
      </c>
      <c r="AY58" s="40"/>
      <c r="AZ58" s="40"/>
      <c r="BA58" s="41"/>
      <c r="BB58" s="47" t="s">
        <v>169</v>
      </c>
      <c r="BC58" s="48"/>
      <c r="BD58" s="48"/>
      <c r="BE58" s="48"/>
      <c r="BF58" s="49"/>
      <c r="BG58" s="39" t="s">
        <v>58</v>
      </c>
      <c r="BH58" s="40"/>
      <c r="BI58" s="40"/>
      <c r="BJ58" s="40"/>
      <c r="BK58" s="41"/>
      <c r="BL58" s="39" t="s">
        <v>59</v>
      </c>
      <c r="BM58" s="40"/>
      <c r="BN58" s="40"/>
      <c r="BO58" s="40"/>
      <c r="BP58" s="41"/>
      <c r="BQ58" s="39" t="s">
        <v>93</v>
      </c>
      <c r="BR58" s="40"/>
      <c r="BS58" s="40"/>
      <c r="BT58" s="41"/>
      <c r="BU58" s="50" t="s">
        <v>169</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286</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258</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1" t="s">
        <v>118</v>
      </c>
      <c r="B63" s="62"/>
      <c r="C63" s="62"/>
      <c r="D63" s="63"/>
      <c r="E63" s="51" t="s">
        <v>19</v>
      </c>
      <c r="F63" s="52"/>
      <c r="G63" s="52"/>
      <c r="H63" s="52"/>
      <c r="I63" s="52"/>
      <c r="J63" s="52"/>
      <c r="K63" s="52"/>
      <c r="L63" s="52"/>
      <c r="M63" s="52"/>
      <c r="N63" s="52"/>
      <c r="O63" s="52"/>
      <c r="P63" s="52"/>
      <c r="Q63" s="52"/>
      <c r="R63" s="52"/>
      <c r="S63" s="52"/>
      <c r="T63" s="52"/>
      <c r="U63" s="52"/>
      <c r="V63" s="52"/>
      <c r="W63" s="53"/>
      <c r="X63" s="36" t="s">
        <v>280</v>
      </c>
      <c r="Y63" s="37"/>
      <c r="Z63" s="37"/>
      <c r="AA63" s="37"/>
      <c r="AB63" s="37"/>
      <c r="AC63" s="37"/>
      <c r="AD63" s="37"/>
      <c r="AE63" s="37"/>
      <c r="AF63" s="37"/>
      <c r="AG63" s="37"/>
      <c r="AH63" s="37"/>
      <c r="AI63" s="37"/>
      <c r="AJ63" s="37"/>
      <c r="AK63" s="37"/>
      <c r="AL63" s="37"/>
      <c r="AM63" s="37"/>
      <c r="AN63" s="37"/>
      <c r="AO63" s="37"/>
      <c r="AP63" s="37"/>
      <c r="AQ63" s="38"/>
      <c r="AR63" s="27" t="s">
        <v>285</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4"/>
      <c r="B64" s="65"/>
      <c r="C64" s="65"/>
      <c r="D64" s="66"/>
      <c r="E64" s="54"/>
      <c r="F64" s="55"/>
      <c r="G64" s="55"/>
      <c r="H64" s="55"/>
      <c r="I64" s="55"/>
      <c r="J64" s="55"/>
      <c r="K64" s="55"/>
      <c r="L64" s="55"/>
      <c r="M64" s="55"/>
      <c r="N64" s="55"/>
      <c r="O64" s="55"/>
      <c r="P64" s="55"/>
      <c r="Q64" s="55"/>
      <c r="R64" s="55"/>
      <c r="S64" s="55"/>
      <c r="T64" s="55"/>
      <c r="U64" s="55"/>
      <c r="V64" s="55"/>
      <c r="W64" s="56"/>
      <c r="X64" s="51" t="s">
        <v>4</v>
      </c>
      <c r="Y64" s="52"/>
      <c r="Z64" s="52"/>
      <c r="AA64" s="52"/>
      <c r="AB64" s="53"/>
      <c r="AC64" s="51" t="s">
        <v>3</v>
      </c>
      <c r="AD64" s="52"/>
      <c r="AE64" s="52"/>
      <c r="AF64" s="52"/>
      <c r="AG64" s="53"/>
      <c r="AH64" s="57" t="s">
        <v>116</v>
      </c>
      <c r="AI64" s="58"/>
      <c r="AJ64" s="58"/>
      <c r="AK64" s="58"/>
      <c r="AL64" s="59"/>
      <c r="AM64" s="36" t="s">
        <v>5</v>
      </c>
      <c r="AN64" s="37"/>
      <c r="AO64" s="37"/>
      <c r="AP64" s="37"/>
      <c r="AQ64" s="38"/>
      <c r="AR64" s="36" t="s">
        <v>4</v>
      </c>
      <c r="AS64" s="37"/>
      <c r="AT64" s="37"/>
      <c r="AU64" s="37"/>
      <c r="AV64" s="38"/>
      <c r="AW64" s="36" t="s">
        <v>3</v>
      </c>
      <c r="AX64" s="37"/>
      <c r="AY64" s="37"/>
      <c r="AZ64" s="37"/>
      <c r="BA64" s="38"/>
      <c r="BB64" s="57" t="s">
        <v>116</v>
      </c>
      <c r="BC64" s="58"/>
      <c r="BD64" s="58"/>
      <c r="BE64" s="58"/>
      <c r="BF64" s="59"/>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170</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170</v>
      </c>
      <c r="BH66" s="48"/>
      <c r="BI66" s="48"/>
      <c r="BJ66" s="48"/>
      <c r="BK66" s="49"/>
      <c r="CA66" t="s">
        <v>29</v>
      </c>
    </row>
    <row r="67" spans="1:79" s="99" customFormat="1" ht="25.5" customHeight="1" x14ac:dyDescent="0.2">
      <c r="A67" s="89">
        <v>2281</v>
      </c>
      <c r="B67" s="90"/>
      <c r="C67" s="90"/>
      <c r="D67" s="91"/>
      <c r="E67" s="92" t="s">
        <v>692</v>
      </c>
      <c r="F67" s="93"/>
      <c r="G67" s="93"/>
      <c r="H67" s="93"/>
      <c r="I67" s="93"/>
      <c r="J67" s="93"/>
      <c r="K67" s="93"/>
      <c r="L67" s="93"/>
      <c r="M67" s="93"/>
      <c r="N67" s="93"/>
      <c r="O67" s="93"/>
      <c r="P67" s="93"/>
      <c r="Q67" s="93"/>
      <c r="R67" s="93"/>
      <c r="S67" s="93"/>
      <c r="T67" s="93"/>
      <c r="U67" s="93"/>
      <c r="V67" s="93"/>
      <c r="W67" s="94"/>
      <c r="X67" s="96">
        <v>99000</v>
      </c>
      <c r="Y67" s="97"/>
      <c r="Z67" s="97"/>
      <c r="AA67" s="97"/>
      <c r="AB67" s="98"/>
      <c r="AC67" s="96">
        <v>0</v>
      </c>
      <c r="AD67" s="97"/>
      <c r="AE67" s="97"/>
      <c r="AF67" s="97"/>
      <c r="AG67" s="98"/>
      <c r="AH67" s="96">
        <v>0</v>
      </c>
      <c r="AI67" s="97"/>
      <c r="AJ67" s="97"/>
      <c r="AK67" s="97"/>
      <c r="AL67" s="98"/>
      <c r="AM67" s="96">
        <f>IF(ISNUMBER(X67),X67,0)+IF(ISNUMBER(AC67),AC67,0)</f>
        <v>99000</v>
      </c>
      <c r="AN67" s="97"/>
      <c r="AO67" s="97"/>
      <c r="AP67" s="97"/>
      <c r="AQ67" s="98"/>
      <c r="AR67" s="96">
        <v>99000</v>
      </c>
      <c r="AS67" s="97"/>
      <c r="AT67" s="97"/>
      <c r="AU67" s="97"/>
      <c r="AV67" s="98"/>
      <c r="AW67" s="96">
        <v>0</v>
      </c>
      <c r="AX67" s="97"/>
      <c r="AY67" s="97"/>
      <c r="AZ67" s="97"/>
      <c r="BA67" s="98"/>
      <c r="BB67" s="96">
        <v>0</v>
      </c>
      <c r="BC67" s="97"/>
      <c r="BD67" s="97"/>
      <c r="BE67" s="97"/>
      <c r="BF67" s="98"/>
      <c r="BG67" s="95">
        <f>IF(ISNUMBER(AR67),AR67,0)+IF(ISNUMBER(AW67),AW67,0)</f>
        <v>99000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99000</v>
      </c>
      <c r="Y68" s="105"/>
      <c r="Z68" s="105"/>
      <c r="AA68" s="105"/>
      <c r="AB68" s="106"/>
      <c r="AC68" s="104">
        <v>0</v>
      </c>
      <c r="AD68" s="105"/>
      <c r="AE68" s="105"/>
      <c r="AF68" s="105"/>
      <c r="AG68" s="106"/>
      <c r="AH68" s="104">
        <v>0</v>
      </c>
      <c r="AI68" s="105"/>
      <c r="AJ68" s="105"/>
      <c r="AK68" s="105"/>
      <c r="AL68" s="106"/>
      <c r="AM68" s="104">
        <f>IF(ISNUMBER(X68),X68,0)+IF(ISNUMBER(AC68),AC68,0)</f>
        <v>99000</v>
      </c>
      <c r="AN68" s="105"/>
      <c r="AO68" s="105"/>
      <c r="AP68" s="105"/>
      <c r="AQ68" s="106"/>
      <c r="AR68" s="104">
        <v>99000</v>
      </c>
      <c r="AS68" s="105"/>
      <c r="AT68" s="105"/>
      <c r="AU68" s="105"/>
      <c r="AV68" s="106"/>
      <c r="AW68" s="104">
        <v>0</v>
      </c>
      <c r="AX68" s="105"/>
      <c r="AY68" s="105"/>
      <c r="AZ68" s="105"/>
      <c r="BA68" s="106"/>
      <c r="BB68" s="104">
        <v>0</v>
      </c>
      <c r="BC68" s="105"/>
      <c r="BD68" s="105"/>
      <c r="BE68" s="105"/>
      <c r="BF68" s="106"/>
      <c r="BG68" s="103">
        <f>IF(ISNUMBER(AR68),AR68,0)+IF(ISNUMBER(AW68),AW68,0)</f>
        <v>99000</v>
      </c>
      <c r="BH68" s="103"/>
      <c r="BI68" s="103"/>
      <c r="BJ68" s="103"/>
      <c r="BK68" s="103"/>
    </row>
    <row r="70" spans="1:79" ht="14.25" customHeight="1" x14ac:dyDescent="0.2">
      <c r="A70" s="29" t="s">
        <v>287</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258</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1" t="s">
        <v>119</v>
      </c>
      <c r="B72" s="62"/>
      <c r="C72" s="62"/>
      <c r="D72" s="62"/>
      <c r="E72" s="63"/>
      <c r="F72" s="51" t="s">
        <v>19</v>
      </c>
      <c r="G72" s="52"/>
      <c r="H72" s="52"/>
      <c r="I72" s="52"/>
      <c r="J72" s="52"/>
      <c r="K72" s="52"/>
      <c r="L72" s="52"/>
      <c r="M72" s="52"/>
      <c r="N72" s="52"/>
      <c r="O72" s="52"/>
      <c r="P72" s="52"/>
      <c r="Q72" s="52"/>
      <c r="R72" s="52"/>
      <c r="S72" s="52"/>
      <c r="T72" s="52"/>
      <c r="U72" s="52"/>
      <c r="V72" s="52"/>
      <c r="W72" s="53"/>
      <c r="X72" s="27" t="s">
        <v>280</v>
      </c>
      <c r="Y72" s="27"/>
      <c r="Z72" s="27"/>
      <c r="AA72" s="27"/>
      <c r="AB72" s="27"/>
      <c r="AC72" s="27"/>
      <c r="AD72" s="27"/>
      <c r="AE72" s="27"/>
      <c r="AF72" s="27"/>
      <c r="AG72" s="27"/>
      <c r="AH72" s="27"/>
      <c r="AI72" s="27"/>
      <c r="AJ72" s="27"/>
      <c r="AK72" s="27"/>
      <c r="AL72" s="27"/>
      <c r="AM72" s="27"/>
      <c r="AN72" s="27"/>
      <c r="AO72" s="27"/>
      <c r="AP72" s="27"/>
      <c r="AQ72" s="27"/>
      <c r="AR72" s="36" t="s">
        <v>285</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4"/>
      <c r="B73" s="65"/>
      <c r="C73" s="65"/>
      <c r="D73" s="65"/>
      <c r="E73" s="66"/>
      <c r="F73" s="54"/>
      <c r="G73" s="55"/>
      <c r="H73" s="55"/>
      <c r="I73" s="55"/>
      <c r="J73" s="55"/>
      <c r="K73" s="55"/>
      <c r="L73" s="55"/>
      <c r="M73" s="55"/>
      <c r="N73" s="55"/>
      <c r="O73" s="55"/>
      <c r="P73" s="55"/>
      <c r="Q73" s="55"/>
      <c r="R73" s="55"/>
      <c r="S73" s="55"/>
      <c r="T73" s="55"/>
      <c r="U73" s="55"/>
      <c r="V73" s="55"/>
      <c r="W73" s="56"/>
      <c r="X73" s="36" t="s">
        <v>4</v>
      </c>
      <c r="Y73" s="37"/>
      <c r="Z73" s="37"/>
      <c r="AA73" s="37"/>
      <c r="AB73" s="38"/>
      <c r="AC73" s="36" t="s">
        <v>3</v>
      </c>
      <c r="AD73" s="37"/>
      <c r="AE73" s="37"/>
      <c r="AF73" s="37"/>
      <c r="AG73" s="38"/>
      <c r="AH73" s="57" t="s">
        <v>116</v>
      </c>
      <c r="AI73" s="58"/>
      <c r="AJ73" s="58"/>
      <c r="AK73" s="58"/>
      <c r="AL73" s="59"/>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170</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170</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273</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258</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1" t="s">
        <v>6</v>
      </c>
      <c r="B82" s="52"/>
      <c r="C82" s="52"/>
      <c r="D82" s="51" t="s">
        <v>121</v>
      </c>
      <c r="E82" s="52"/>
      <c r="F82" s="52"/>
      <c r="G82" s="52"/>
      <c r="H82" s="52"/>
      <c r="I82" s="52"/>
      <c r="J82" s="52"/>
      <c r="K82" s="52"/>
      <c r="L82" s="52"/>
      <c r="M82" s="52"/>
      <c r="N82" s="52"/>
      <c r="O82" s="52"/>
      <c r="P82" s="52"/>
      <c r="Q82" s="52"/>
      <c r="R82" s="52"/>
      <c r="S82" s="52"/>
      <c r="T82" s="53"/>
      <c r="U82" s="36" t="s">
        <v>259</v>
      </c>
      <c r="V82" s="37"/>
      <c r="W82" s="37"/>
      <c r="X82" s="37"/>
      <c r="Y82" s="37"/>
      <c r="Z82" s="37"/>
      <c r="AA82" s="37"/>
      <c r="AB82" s="37"/>
      <c r="AC82" s="37"/>
      <c r="AD82" s="37"/>
      <c r="AE82" s="37"/>
      <c r="AF82" s="37"/>
      <c r="AG82" s="37"/>
      <c r="AH82" s="37"/>
      <c r="AI82" s="37"/>
      <c r="AJ82" s="37"/>
      <c r="AK82" s="37"/>
      <c r="AL82" s="37"/>
      <c r="AM82" s="38"/>
      <c r="AN82" s="36" t="s">
        <v>262</v>
      </c>
      <c r="AO82" s="37"/>
      <c r="AP82" s="37"/>
      <c r="AQ82" s="37"/>
      <c r="AR82" s="37"/>
      <c r="AS82" s="37"/>
      <c r="AT82" s="37"/>
      <c r="AU82" s="37"/>
      <c r="AV82" s="37"/>
      <c r="AW82" s="37"/>
      <c r="AX82" s="37"/>
      <c r="AY82" s="37"/>
      <c r="AZ82" s="37"/>
      <c r="BA82" s="37"/>
      <c r="BB82" s="37"/>
      <c r="BC82" s="37"/>
      <c r="BD82" s="37"/>
      <c r="BE82" s="37"/>
      <c r="BF82" s="38"/>
      <c r="BG82" s="27" t="s">
        <v>270</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4"/>
      <c r="B83" s="55"/>
      <c r="C83" s="55"/>
      <c r="D83" s="54"/>
      <c r="E83" s="55"/>
      <c r="F83" s="55"/>
      <c r="G83" s="55"/>
      <c r="H83" s="55"/>
      <c r="I83" s="55"/>
      <c r="J83" s="55"/>
      <c r="K83" s="55"/>
      <c r="L83" s="55"/>
      <c r="M83" s="55"/>
      <c r="N83" s="55"/>
      <c r="O83" s="55"/>
      <c r="P83" s="55"/>
      <c r="Q83" s="55"/>
      <c r="R83" s="55"/>
      <c r="S83" s="55"/>
      <c r="T83" s="56"/>
      <c r="U83" s="36" t="s">
        <v>4</v>
      </c>
      <c r="V83" s="37"/>
      <c r="W83" s="37"/>
      <c r="X83" s="37"/>
      <c r="Y83" s="38"/>
      <c r="Z83" s="36" t="s">
        <v>3</v>
      </c>
      <c r="AA83" s="37"/>
      <c r="AB83" s="37"/>
      <c r="AC83" s="37"/>
      <c r="AD83" s="38"/>
      <c r="AE83" s="57" t="s">
        <v>116</v>
      </c>
      <c r="AF83" s="58"/>
      <c r="AG83" s="58"/>
      <c r="AH83" s="59"/>
      <c r="AI83" s="36" t="s">
        <v>5</v>
      </c>
      <c r="AJ83" s="37"/>
      <c r="AK83" s="37"/>
      <c r="AL83" s="37"/>
      <c r="AM83" s="38"/>
      <c r="AN83" s="36" t="s">
        <v>4</v>
      </c>
      <c r="AO83" s="37"/>
      <c r="AP83" s="37"/>
      <c r="AQ83" s="37"/>
      <c r="AR83" s="38"/>
      <c r="AS83" s="36" t="s">
        <v>3</v>
      </c>
      <c r="AT83" s="37"/>
      <c r="AU83" s="37"/>
      <c r="AV83" s="37"/>
      <c r="AW83" s="38"/>
      <c r="AX83" s="57" t="s">
        <v>116</v>
      </c>
      <c r="AY83" s="58"/>
      <c r="AZ83" s="58"/>
      <c r="BA83" s="59"/>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169</v>
      </c>
      <c r="AJ85" s="50"/>
      <c r="AK85" s="50"/>
      <c r="AL85" s="50"/>
      <c r="AM85" s="50"/>
      <c r="AN85" s="26" t="s">
        <v>67</v>
      </c>
      <c r="AO85" s="26"/>
      <c r="AP85" s="26"/>
      <c r="AQ85" s="26"/>
      <c r="AR85" s="26"/>
      <c r="AS85" s="26" t="s">
        <v>68</v>
      </c>
      <c r="AT85" s="26"/>
      <c r="AU85" s="26"/>
      <c r="AV85" s="26"/>
      <c r="AW85" s="26"/>
      <c r="AX85" s="26" t="s">
        <v>92</v>
      </c>
      <c r="AY85" s="26"/>
      <c r="AZ85" s="26"/>
      <c r="BA85" s="26"/>
      <c r="BB85" s="50" t="s">
        <v>169</v>
      </c>
      <c r="BC85" s="50"/>
      <c r="BD85" s="50"/>
      <c r="BE85" s="50"/>
      <c r="BF85" s="50"/>
      <c r="BG85" s="26" t="s">
        <v>58</v>
      </c>
      <c r="BH85" s="26"/>
      <c r="BI85" s="26"/>
      <c r="BJ85" s="26"/>
      <c r="BK85" s="26"/>
      <c r="BL85" s="26" t="s">
        <v>59</v>
      </c>
      <c r="BM85" s="26"/>
      <c r="BN85" s="26"/>
      <c r="BO85" s="26"/>
      <c r="BP85" s="26"/>
      <c r="BQ85" s="26" t="s">
        <v>93</v>
      </c>
      <c r="BR85" s="26"/>
      <c r="BS85" s="26"/>
      <c r="BT85" s="26"/>
      <c r="BU85" s="50" t="s">
        <v>169</v>
      </c>
      <c r="BV85" s="50"/>
      <c r="BW85" s="50"/>
      <c r="BX85" s="50"/>
      <c r="BY85" s="50"/>
      <c r="CA85" t="s">
        <v>33</v>
      </c>
    </row>
    <row r="86" spans="1:79" s="99" customFormat="1" ht="38.25" customHeight="1" x14ac:dyDescent="0.2">
      <c r="A86" s="89">
        <v>1</v>
      </c>
      <c r="B86" s="90"/>
      <c r="C86" s="90"/>
      <c r="D86" s="92" t="s">
        <v>720</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0</v>
      </c>
      <c r="AO86" s="97"/>
      <c r="AP86" s="97"/>
      <c r="AQ86" s="97"/>
      <c r="AR86" s="98"/>
      <c r="AS86" s="96">
        <v>0</v>
      </c>
      <c r="AT86" s="97"/>
      <c r="AU86" s="97"/>
      <c r="AV86" s="97"/>
      <c r="AW86" s="98"/>
      <c r="AX86" s="96">
        <v>0</v>
      </c>
      <c r="AY86" s="97"/>
      <c r="AZ86" s="97"/>
      <c r="BA86" s="98"/>
      <c r="BB86" s="96">
        <f>IF(ISNUMBER(AN86),AN86,0)+IF(ISNUMBER(AS86),AS86,0)</f>
        <v>0</v>
      </c>
      <c r="BC86" s="97"/>
      <c r="BD86" s="97"/>
      <c r="BE86" s="97"/>
      <c r="BF86" s="98"/>
      <c r="BG86" s="96">
        <v>99000</v>
      </c>
      <c r="BH86" s="97"/>
      <c r="BI86" s="97"/>
      <c r="BJ86" s="97"/>
      <c r="BK86" s="98"/>
      <c r="BL86" s="96">
        <v>0</v>
      </c>
      <c r="BM86" s="97"/>
      <c r="BN86" s="97"/>
      <c r="BO86" s="97"/>
      <c r="BP86" s="98"/>
      <c r="BQ86" s="96">
        <v>0</v>
      </c>
      <c r="BR86" s="97"/>
      <c r="BS86" s="97"/>
      <c r="BT86" s="98"/>
      <c r="BU86" s="96">
        <f>IF(ISNUMBER(BG86),BG86,0)+IF(ISNUMBER(BL86),BL86,0)</f>
        <v>99000</v>
      </c>
      <c r="BV86" s="97"/>
      <c r="BW86" s="97"/>
      <c r="BX86" s="97"/>
      <c r="BY86" s="98"/>
      <c r="CA86" s="99" t="s">
        <v>34</v>
      </c>
    </row>
    <row r="87" spans="1:79" s="6" customFormat="1" ht="12.75" customHeight="1" x14ac:dyDescent="0.2">
      <c r="A87" s="86"/>
      <c r="B87" s="87"/>
      <c r="C87" s="87"/>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0</v>
      </c>
      <c r="AO87" s="105"/>
      <c r="AP87" s="105"/>
      <c r="AQ87" s="105"/>
      <c r="AR87" s="106"/>
      <c r="AS87" s="104">
        <v>0</v>
      </c>
      <c r="AT87" s="105"/>
      <c r="AU87" s="105"/>
      <c r="AV87" s="105"/>
      <c r="AW87" s="106"/>
      <c r="AX87" s="104">
        <v>0</v>
      </c>
      <c r="AY87" s="105"/>
      <c r="AZ87" s="105"/>
      <c r="BA87" s="106"/>
      <c r="BB87" s="104">
        <f>IF(ISNUMBER(AN87),AN87,0)+IF(ISNUMBER(AS87),AS87,0)</f>
        <v>0</v>
      </c>
      <c r="BC87" s="105"/>
      <c r="BD87" s="105"/>
      <c r="BE87" s="105"/>
      <c r="BF87" s="106"/>
      <c r="BG87" s="104">
        <v>99000</v>
      </c>
      <c r="BH87" s="105"/>
      <c r="BI87" s="105"/>
      <c r="BJ87" s="105"/>
      <c r="BK87" s="106"/>
      <c r="BL87" s="104">
        <v>0</v>
      </c>
      <c r="BM87" s="105"/>
      <c r="BN87" s="105"/>
      <c r="BO87" s="105"/>
      <c r="BP87" s="106"/>
      <c r="BQ87" s="104">
        <v>0</v>
      </c>
      <c r="BR87" s="105"/>
      <c r="BS87" s="105"/>
      <c r="BT87" s="106"/>
      <c r="BU87" s="104">
        <f>IF(ISNUMBER(BG87),BG87,0)+IF(ISNUMBER(BL87),BL87,0)</f>
        <v>99000</v>
      </c>
      <c r="BV87" s="105"/>
      <c r="BW87" s="105"/>
      <c r="BX87" s="105"/>
      <c r="BY87" s="106"/>
    </row>
    <row r="89" spans="1:79" ht="14.25" customHeight="1" x14ac:dyDescent="0.2">
      <c r="A89" s="29" t="s">
        <v>288</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
      <c r="A90" s="75" t="s">
        <v>258</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
      <c r="A91" s="51" t="s">
        <v>6</v>
      </c>
      <c r="B91" s="52"/>
      <c r="C91" s="52"/>
      <c r="D91" s="51" t="s">
        <v>121</v>
      </c>
      <c r="E91" s="52"/>
      <c r="F91" s="52"/>
      <c r="G91" s="52"/>
      <c r="H91" s="52"/>
      <c r="I91" s="52"/>
      <c r="J91" s="52"/>
      <c r="K91" s="52"/>
      <c r="L91" s="52"/>
      <c r="M91" s="52"/>
      <c r="N91" s="52"/>
      <c r="O91" s="52"/>
      <c r="P91" s="52"/>
      <c r="Q91" s="52"/>
      <c r="R91" s="52"/>
      <c r="S91" s="52"/>
      <c r="T91" s="53"/>
      <c r="U91" s="27" t="s">
        <v>280</v>
      </c>
      <c r="V91" s="27"/>
      <c r="W91" s="27"/>
      <c r="X91" s="27"/>
      <c r="Y91" s="27"/>
      <c r="Z91" s="27"/>
      <c r="AA91" s="27"/>
      <c r="AB91" s="27"/>
      <c r="AC91" s="27"/>
      <c r="AD91" s="27"/>
      <c r="AE91" s="27"/>
      <c r="AF91" s="27"/>
      <c r="AG91" s="27"/>
      <c r="AH91" s="27"/>
      <c r="AI91" s="27"/>
      <c r="AJ91" s="27"/>
      <c r="AK91" s="27"/>
      <c r="AL91" s="27"/>
      <c r="AM91" s="27"/>
      <c r="AN91" s="27"/>
      <c r="AO91" s="27" t="s">
        <v>285</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
      <c r="A92" s="54"/>
      <c r="B92" s="55"/>
      <c r="C92" s="55"/>
      <c r="D92" s="54"/>
      <c r="E92" s="55"/>
      <c r="F92" s="55"/>
      <c r="G92" s="55"/>
      <c r="H92" s="55"/>
      <c r="I92" s="55"/>
      <c r="J92" s="55"/>
      <c r="K92" s="55"/>
      <c r="L92" s="55"/>
      <c r="M92" s="55"/>
      <c r="N92" s="55"/>
      <c r="O92" s="55"/>
      <c r="P92" s="55"/>
      <c r="Q92" s="55"/>
      <c r="R92" s="55"/>
      <c r="S92" s="55"/>
      <c r="T92" s="56"/>
      <c r="U92" s="36" t="s">
        <v>4</v>
      </c>
      <c r="V92" s="37"/>
      <c r="W92" s="37"/>
      <c r="X92" s="37"/>
      <c r="Y92" s="38"/>
      <c r="Z92" s="36" t="s">
        <v>3</v>
      </c>
      <c r="AA92" s="37"/>
      <c r="AB92" s="37"/>
      <c r="AC92" s="37"/>
      <c r="AD92" s="38"/>
      <c r="AE92" s="57" t="s">
        <v>116</v>
      </c>
      <c r="AF92" s="58"/>
      <c r="AG92" s="58"/>
      <c r="AH92" s="58"/>
      <c r="AI92" s="59"/>
      <c r="AJ92" s="36" t="s">
        <v>5</v>
      </c>
      <c r="AK92" s="37"/>
      <c r="AL92" s="37"/>
      <c r="AM92" s="37"/>
      <c r="AN92" s="38"/>
      <c r="AO92" s="36" t="s">
        <v>4</v>
      </c>
      <c r="AP92" s="37"/>
      <c r="AQ92" s="37"/>
      <c r="AR92" s="37"/>
      <c r="AS92" s="38"/>
      <c r="AT92" s="36" t="s">
        <v>3</v>
      </c>
      <c r="AU92" s="37"/>
      <c r="AV92" s="37"/>
      <c r="AW92" s="37"/>
      <c r="AX92" s="38"/>
      <c r="AY92" s="57" t="s">
        <v>116</v>
      </c>
      <c r="AZ92" s="58"/>
      <c r="BA92" s="58"/>
      <c r="BB92" s="58"/>
      <c r="BC92" s="59"/>
      <c r="BD92" s="27" t="s">
        <v>96</v>
      </c>
      <c r="BE92" s="27"/>
      <c r="BF92" s="27"/>
      <c r="BG92" s="27"/>
      <c r="BH92" s="27"/>
    </row>
    <row r="93" spans="1:79" ht="15" customHeight="1" x14ac:dyDescent="0.2">
      <c r="A93" s="36" t="s">
        <v>168</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170</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170</v>
      </c>
      <c r="BE94" s="50"/>
      <c r="BF94" s="50"/>
      <c r="BG94" s="50"/>
      <c r="BH94" s="50"/>
      <c r="CA94" s="1" t="s">
        <v>35</v>
      </c>
    </row>
    <row r="95" spans="1:79" s="99" customFormat="1" ht="38.25" customHeight="1" x14ac:dyDescent="0.2">
      <c r="A95" s="89">
        <v>1</v>
      </c>
      <c r="B95" s="90"/>
      <c r="C95" s="90"/>
      <c r="D95" s="92" t="s">
        <v>720</v>
      </c>
      <c r="E95" s="93"/>
      <c r="F95" s="93"/>
      <c r="G95" s="93"/>
      <c r="H95" s="93"/>
      <c r="I95" s="93"/>
      <c r="J95" s="93"/>
      <c r="K95" s="93"/>
      <c r="L95" s="93"/>
      <c r="M95" s="93"/>
      <c r="N95" s="93"/>
      <c r="O95" s="93"/>
      <c r="P95" s="93"/>
      <c r="Q95" s="93"/>
      <c r="R95" s="93"/>
      <c r="S95" s="93"/>
      <c r="T95" s="94"/>
      <c r="U95" s="96">
        <v>99000</v>
      </c>
      <c r="V95" s="97"/>
      <c r="W95" s="97"/>
      <c r="X95" s="97"/>
      <c r="Y95" s="98"/>
      <c r="Z95" s="96">
        <v>0</v>
      </c>
      <c r="AA95" s="97"/>
      <c r="AB95" s="97"/>
      <c r="AC95" s="97"/>
      <c r="AD95" s="98"/>
      <c r="AE95" s="95">
        <v>0</v>
      </c>
      <c r="AF95" s="95"/>
      <c r="AG95" s="95"/>
      <c r="AH95" s="95"/>
      <c r="AI95" s="95"/>
      <c r="AJ95" s="110">
        <f>IF(ISNUMBER(U95),U95,0)+IF(ISNUMBER(Z95),Z95,0)</f>
        <v>99000</v>
      </c>
      <c r="AK95" s="110"/>
      <c r="AL95" s="110"/>
      <c r="AM95" s="110"/>
      <c r="AN95" s="110"/>
      <c r="AO95" s="95">
        <v>99000</v>
      </c>
      <c r="AP95" s="95"/>
      <c r="AQ95" s="95"/>
      <c r="AR95" s="95"/>
      <c r="AS95" s="95"/>
      <c r="AT95" s="110">
        <v>0</v>
      </c>
      <c r="AU95" s="110"/>
      <c r="AV95" s="110"/>
      <c r="AW95" s="110"/>
      <c r="AX95" s="110"/>
      <c r="AY95" s="95">
        <v>0</v>
      </c>
      <c r="AZ95" s="95"/>
      <c r="BA95" s="95"/>
      <c r="BB95" s="95"/>
      <c r="BC95" s="95"/>
      <c r="BD95" s="110">
        <f>IF(ISNUMBER(AO95),AO95,0)+IF(ISNUMBER(AT95),AT95,0)</f>
        <v>99000</v>
      </c>
      <c r="BE95" s="110"/>
      <c r="BF95" s="110"/>
      <c r="BG95" s="110"/>
      <c r="BH95" s="110"/>
      <c r="CA95" s="99" t="s">
        <v>36</v>
      </c>
    </row>
    <row r="96" spans="1:79" s="6" customFormat="1" ht="12.75" customHeight="1" x14ac:dyDescent="0.2">
      <c r="A96" s="86"/>
      <c r="B96" s="87"/>
      <c r="C96" s="87"/>
      <c r="D96" s="100" t="s">
        <v>147</v>
      </c>
      <c r="E96" s="101"/>
      <c r="F96" s="101"/>
      <c r="G96" s="101"/>
      <c r="H96" s="101"/>
      <c r="I96" s="101"/>
      <c r="J96" s="101"/>
      <c r="K96" s="101"/>
      <c r="L96" s="101"/>
      <c r="M96" s="101"/>
      <c r="N96" s="101"/>
      <c r="O96" s="101"/>
      <c r="P96" s="101"/>
      <c r="Q96" s="101"/>
      <c r="R96" s="101"/>
      <c r="S96" s="101"/>
      <c r="T96" s="102"/>
      <c r="U96" s="104">
        <v>99000</v>
      </c>
      <c r="V96" s="105"/>
      <c r="W96" s="105"/>
      <c r="X96" s="105"/>
      <c r="Y96" s="106"/>
      <c r="Z96" s="104">
        <v>0</v>
      </c>
      <c r="AA96" s="105"/>
      <c r="AB96" s="105"/>
      <c r="AC96" s="105"/>
      <c r="AD96" s="106"/>
      <c r="AE96" s="103">
        <v>0</v>
      </c>
      <c r="AF96" s="103"/>
      <c r="AG96" s="103"/>
      <c r="AH96" s="103"/>
      <c r="AI96" s="103"/>
      <c r="AJ96" s="85">
        <f>IF(ISNUMBER(U96),U96,0)+IF(ISNUMBER(Z96),Z96,0)</f>
        <v>99000</v>
      </c>
      <c r="AK96" s="85"/>
      <c r="AL96" s="85"/>
      <c r="AM96" s="85"/>
      <c r="AN96" s="85"/>
      <c r="AO96" s="103">
        <v>99000</v>
      </c>
      <c r="AP96" s="103"/>
      <c r="AQ96" s="103"/>
      <c r="AR96" s="103"/>
      <c r="AS96" s="103"/>
      <c r="AT96" s="85">
        <v>0</v>
      </c>
      <c r="AU96" s="85"/>
      <c r="AV96" s="85"/>
      <c r="AW96" s="85"/>
      <c r="AX96" s="85"/>
      <c r="AY96" s="103">
        <v>0</v>
      </c>
      <c r="AZ96" s="103"/>
      <c r="BA96" s="103"/>
      <c r="BB96" s="103"/>
      <c r="BC96" s="103"/>
      <c r="BD96" s="85">
        <f>IF(ISNUMBER(AO96),AO96,0)+IF(ISNUMBER(AT96),AT96,0)</f>
        <v>99000</v>
      </c>
      <c r="BE96" s="85"/>
      <c r="BF96" s="85"/>
      <c r="BG96" s="85"/>
      <c r="BH96" s="8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
      <c r="A100" s="29" t="s">
        <v>274</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
      <c r="A101" s="51" t="s">
        <v>6</v>
      </c>
      <c r="B101" s="52"/>
      <c r="C101" s="52"/>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259</v>
      </c>
      <c r="AG101" s="37"/>
      <c r="AH101" s="37"/>
      <c r="AI101" s="37"/>
      <c r="AJ101" s="37"/>
      <c r="AK101" s="37"/>
      <c r="AL101" s="37"/>
      <c r="AM101" s="37"/>
      <c r="AN101" s="37"/>
      <c r="AO101" s="37"/>
      <c r="AP101" s="37"/>
      <c r="AQ101" s="37"/>
      <c r="AR101" s="37"/>
      <c r="AS101" s="37"/>
      <c r="AT101" s="38"/>
      <c r="AU101" s="36" t="s">
        <v>262</v>
      </c>
      <c r="AV101" s="37"/>
      <c r="AW101" s="37"/>
      <c r="AX101" s="37"/>
      <c r="AY101" s="37"/>
      <c r="AZ101" s="37"/>
      <c r="BA101" s="37"/>
      <c r="BB101" s="37"/>
      <c r="BC101" s="37"/>
      <c r="BD101" s="37"/>
      <c r="BE101" s="37"/>
      <c r="BF101" s="37"/>
      <c r="BG101" s="37"/>
      <c r="BH101" s="37"/>
      <c r="BI101" s="38"/>
      <c r="BJ101" s="36" t="s">
        <v>270</v>
      </c>
      <c r="BK101" s="37"/>
      <c r="BL101" s="37"/>
      <c r="BM101" s="37"/>
      <c r="BN101" s="37"/>
      <c r="BO101" s="37"/>
      <c r="BP101" s="37"/>
      <c r="BQ101" s="37"/>
      <c r="BR101" s="37"/>
      <c r="BS101" s="37"/>
      <c r="BT101" s="37"/>
      <c r="BU101" s="37"/>
      <c r="BV101" s="37"/>
      <c r="BW101" s="37"/>
      <c r="BX101" s="38"/>
    </row>
    <row r="102" spans="1:79" ht="32.25" customHeight="1" x14ac:dyDescent="0.2">
      <c r="A102" s="54"/>
      <c r="B102" s="55"/>
      <c r="C102" s="55"/>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198</v>
      </c>
      <c r="AQ104" s="50"/>
      <c r="AR104" s="50"/>
      <c r="AS104" s="50"/>
      <c r="AT104" s="50"/>
      <c r="AU104" s="26" t="s">
        <v>113</v>
      </c>
      <c r="AV104" s="26"/>
      <c r="AW104" s="26"/>
      <c r="AX104" s="26"/>
      <c r="AY104" s="26"/>
      <c r="AZ104" s="30" t="s">
        <v>114</v>
      </c>
      <c r="BA104" s="30"/>
      <c r="BB104" s="30"/>
      <c r="BC104" s="30"/>
      <c r="BD104" s="30"/>
      <c r="BE104" s="50" t="s">
        <v>198</v>
      </c>
      <c r="BF104" s="50"/>
      <c r="BG104" s="50"/>
      <c r="BH104" s="50"/>
      <c r="BI104" s="50"/>
      <c r="BJ104" s="26" t="s">
        <v>105</v>
      </c>
      <c r="BK104" s="26"/>
      <c r="BL104" s="26"/>
      <c r="BM104" s="26"/>
      <c r="BN104" s="26"/>
      <c r="BO104" s="30" t="s">
        <v>106</v>
      </c>
      <c r="BP104" s="30"/>
      <c r="BQ104" s="30"/>
      <c r="BR104" s="30"/>
      <c r="BS104" s="30"/>
      <c r="BT104" s="50" t="s">
        <v>198</v>
      </c>
      <c r="BU104" s="50"/>
      <c r="BV104" s="50"/>
      <c r="BW104" s="50"/>
      <c r="BX104" s="50"/>
      <c r="CA104" t="s">
        <v>37</v>
      </c>
    </row>
    <row r="105" spans="1:79" s="6" customFormat="1" ht="15" customHeight="1" x14ac:dyDescent="0.2">
      <c r="A105" s="86">
        <v>0</v>
      </c>
      <c r="B105" s="87"/>
      <c r="C105" s="87"/>
      <c r="D105" s="111" t="s">
        <v>197</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
      <c r="A106" s="89">
        <v>0</v>
      </c>
      <c r="B106" s="90"/>
      <c r="C106" s="90"/>
      <c r="D106" s="114" t="s">
        <v>721</v>
      </c>
      <c r="E106" s="93"/>
      <c r="F106" s="93"/>
      <c r="G106" s="93"/>
      <c r="H106" s="93"/>
      <c r="I106" s="93"/>
      <c r="J106" s="93"/>
      <c r="K106" s="93"/>
      <c r="L106" s="93"/>
      <c r="M106" s="93"/>
      <c r="N106" s="93"/>
      <c r="O106" s="93"/>
      <c r="P106" s="94"/>
      <c r="Q106" s="27" t="s">
        <v>203</v>
      </c>
      <c r="R106" s="27"/>
      <c r="S106" s="27"/>
      <c r="T106" s="27"/>
      <c r="U106" s="27"/>
      <c r="V106" s="27" t="s">
        <v>204</v>
      </c>
      <c r="W106" s="27"/>
      <c r="X106" s="27"/>
      <c r="Y106" s="27"/>
      <c r="Z106" s="27"/>
      <c r="AA106" s="27"/>
      <c r="AB106" s="27"/>
      <c r="AC106" s="27"/>
      <c r="AD106" s="27"/>
      <c r="AE106" s="27"/>
      <c r="AF106" s="115">
        <v>0</v>
      </c>
      <c r="AG106" s="115"/>
      <c r="AH106" s="115"/>
      <c r="AI106" s="115"/>
      <c r="AJ106" s="115"/>
      <c r="AK106" s="115">
        <v>0</v>
      </c>
      <c r="AL106" s="115"/>
      <c r="AM106" s="115"/>
      <c r="AN106" s="115"/>
      <c r="AO106" s="115"/>
      <c r="AP106" s="115">
        <v>0</v>
      </c>
      <c r="AQ106" s="115"/>
      <c r="AR106" s="115"/>
      <c r="AS106" s="115"/>
      <c r="AT106" s="115"/>
      <c r="AU106" s="115">
        <v>0</v>
      </c>
      <c r="AV106" s="115"/>
      <c r="AW106" s="115"/>
      <c r="AX106" s="115"/>
      <c r="AY106" s="115"/>
      <c r="AZ106" s="115">
        <v>0</v>
      </c>
      <c r="BA106" s="115"/>
      <c r="BB106" s="115"/>
      <c r="BC106" s="115"/>
      <c r="BD106" s="115"/>
      <c r="BE106" s="115">
        <v>0</v>
      </c>
      <c r="BF106" s="115"/>
      <c r="BG106" s="115"/>
      <c r="BH106" s="115"/>
      <c r="BI106" s="115"/>
      <c r="BJ106" s="115">
        <v>99000</v>
      </c>
      <c r="BK106" s="115"/>
      <c r="BL106" s="115"/>
      <c r="BM106" s="115"/>
      <c r="BN106" s="115"/>
      <c r="BO106" s="115">
        <v>0</v>
      </c>
      <c r="BP106" s="115"/>
      <c r="BQ106" s="115"/>
      <c r="BR106" s="115"/>
      <c r="BS106" s="115"/>
      <c r="BT106" s="115">
        <v>99000</v>
      </c>
      <c r="BU106" s="115"/>
      <c r="BV106" s="115"/>
      <c r="BW106" s="115"/>
      <c r="BX106" s="115"/>
    </row>
    <row r="107" spans="1:79" s="6" customFormat="1" ht="15" customHeight="1" x14ac:dyDescent="0.2">
      <c r="A107" s="86">
        <v>0</v>
      </c>
      <c r="B107" s="87"/>
      <c r="C107" s="87"/>
      <c r="D107" s="113" t="s">
        <v>206</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
      <c r="A108" s="89">
        <v>0</v>
      </c>
      <c r="B108" s="90"/>
      <c r="C108" s="90"/>
      <c r="D108" s="114" t="s">
        <v>722</v>
      </c>
      <c r="E108" s="93"/>
      <c r="F108" s="93"/>
      <c r="G108" s="93"/>
      <c r="H108" s="93"/>
      <c r="I108" s="93"/>
      <c r="J108" s="93"/>
      <c r="K108" s="93"/>
      <c r="L108" s="93"/>
      <c r="M108" s="93"/>
      <c r="N108" s="93"/>
      <c r="O108" s="93"/>
      <c r="P108" s="94"/>
      <c r="Q108" s="27" t="s">
        <v>386</v>
      </c>
      <c r="R108" s="27"/>
      <c r="S108" s="27"/>
      <c r="T108" s="27"/>
      <c r="U108" s="27"/>
      <c r="V108" s="27" t="s">
        <v>216</v>
      </c>
      <c r="W108" s="27"/>
      <c r="X108" s="27"/>
      <c r="Y108" s="27"/>
      <c r="Z108" s="27"/>
      <c r="AA108" s="27"/>
      <c r="AB108" s="27"/>
      <c r="AC108" s="27"/>
      <c r="AD108" s="27"/>
      <c r="AE108" s="27"/>
      <c r="AF108" s="115">
        <v>0</v>
      </c>
      <c r="AG108" s="115"/>
      <c r="AH108" s="115"/>
      <c r="AI108" s="115"/>
      <c r="AJ108" s="115"/>
      <c r="AK108" s="115">
        <v>0</v>
      </c>
      <c r="AL108" s="115"/>
      <c r="AM108" s="115"/>
      <c r="AN108" s="115"/>
      <c r="AO108" s="115"/>
      <c r="AP108" s="115">
        <v>0</v>
      </c>
      <c r="AQ108" s="115"/>
      <c r="AR108" s="115"/>
      <c r="AS108" s="115"/>
      <c r="AT108" s="115"/>
      <c r="AU108" s="115">
        <v>0</v>
      </c>
      <c r="AV108" s="115"/>
      <c r="AW108" s="115"/>
      <c r="AX108" s="115"/>
      <c r="AY108" s="115"/>
      <c r="AZ108" s="115">
        <v>0</v>
      </c>
      <c r="BA108" s="115"/>
      <c r="BB108" s="115"/>
      <c r="BC108" s="115"/>
      <c r="BD108" s="115"/>
      <c r="BE108" s="115">
        <v>0</v>
      </c>
      <c r="BF108" s="115"/>
      <c r="BG108" s="115"/>
      <c r="BH108" s="115"/>
      <c r="BI108" s="115"/>
      <c r="BJ108" s="115">
        <v>1</v>
      </c>
      <c r="BK108" s="115"/>
      <c r="BL108" s="115"/>
      <c r="BM108" s="115"/>
      <c r="BN108" s="115"/>
      <c r="BO108" s="115">
        <v>0</v>
      </c>
      <c r="BP108" s="115"/>
      <c r="BQ108" s="115"/>
      <c r="BR108" s="115"/>
      <c r="BS108" s="115"/>
      <c r="BT108" s="115">
        <v>1</v>
      </c>
      <c r="BU108" s="115"/>
      <c r="BV108" s="115"/>
      <c r="BW108" s="115"/>
      <c r="BX108" s="115"/>
    </row>
    <row r="109" spans="1:79" s="6" customFormat="1" ht="15" customHeight="1" x14ac:dyDescent="0.2">
      <c r="A109" s="86">
        <v>0</v>
      </c>
      <c r="B109" s="87"/>
      <c r="C109" s="87"/>
      <c r="D109" s="113" t="s">
        <v>211</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x14ac:dyDescent="0.2">
      <c r="A110" s="89">
        <v>0</v>
      </c>
      <c r="B110" s="90"/>
      <c r="C110" s="90"/>
      <c r="D110" s="114" t="s">
        <v>723</v>
      </c>
      <c r="E110" s="93"/>
      <c r="F110" s="93"/>
      <c r="G110" s="93"/>
      <c r="H110" s="93"/>
      <c r="I110" s="93"/>
      <c r="J110" s="93"/>
      <c r="K110" s="93"/>
      <c r="L110" s="93"/>
      <c r="M110" s="93"/>
      <c r="N110" s="93"/>
      <c r="O110" s="93"/>
      <c r="P110" s="94"/>
      <c r="Q110" s="27" t="s">
        <v>203</v>
      </c>
      <c r="R110" s="27"/>
      <c r="S110" s="27"/>
      <c r="T110" s="27"/>
      <c r="U110" s="27"/>
      <c r="V110" s="27" t="s">
        <v>392</v>
      </c>
      <c r="W110" s="27"/>
      <c r="X110" s="27"/>
      <c r="Y110" s="27"/>
      <c r="Z110" s="27"/>
      <c r="AA110" s="27"/>
      <c r="AB110" s="27"/>
      <c r="AC110" s="27"/>
      <c r="AD110" s="27"/>
      <c r="AE110" s="27"/>
      <c r="AF110" s="115">
        <v>0</v>
      </c>
      <c r="AG110" s="115"/>
      <c r="AH110" s="115"/>
      <c r="AI110" s="115"/>
      <c r="AJ110" s="115"/>
      <c r="AK110" s="115">
        <v>0</v>
      </c>
      <c r="AL110" s="115"/>
      <c r="AM110" s="115"/>
      <c r="AN110" s="115"/>
      <c r="AO110" s="115"/>
      <c r="AP110" s="115">
        <v>0</v>
      </c>
      <c r="AQ110" s="115"/>
      <c r="AR110" s="115"/>
      <c r="AS110" s="115"/>
      <c r="AT110" s="115"/>
      <c r="AU110" s="115">
        <v>0</v>
      </c>
      <c r="AV110" s="115"/>
      <c r="AW110" s="115"/>
      <c r="AX110" s="115"/>
      <c r="AY110" s="115"/>
      <c r="AZ110" s="115">
        <v>0</v>
      </c>
      <c r="BA110" s="115"/>
      <c r="BB110" s="115"/>
      <c r="BC110" s="115"/>
      <c r="BD110" s="115"/>
      <c r="BE110" s="115">
        <v>0</v>
      </c>
      <c r="BF110" s="115"/>
      <c r="BG110" s="115"/>
      <c r="BH110" s="115"/>
      <c r="BI110" s="115"/>
      <c r="BJ110" s="115">
        <v>99000</v>
      </c>
      <c r="BK110" s="115"/>
      <c r="BL110" s="115"/>
      <c r="BM110" s="115"/>
      <c r="BN110" s="115"/>
      <c r="BO110" s="115">
        <v>0</v>
      </c>
      <c r="BP110" s="115"/>
      <c r="BQ110" s="115"/>
      <c r="BR110" s="115"/>
      <c r="BS110" s="115"/>
      <c r="BT110" s="115">
        <v>99000</v>
      </c>
      <c r="BU110" s="115"/>
      <c r="BV110" s="115"/>
      <c r="BW110" s="115"/>
      <c r="BX110" s="115"/>
    </row>
    <row r="111" spans="1:79" s="6" customFormat="1" ht="15" customHeight="1" x14ac:dyDescent="0.2">
      <c r="A111" s="86">
        <v>0</v>
      </c>
      <c r="B111" s="87"/>
      <c r="C111" s="87"/>
      <c r="D111" s="113" t="s">
        <v>217</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x14ac:dyDescent="0.2">
      <c r="A112" s="89">
        <v>0</v>
      </c>
      <c r="B112" s="90"/>
      <c r="C112" s="90"/>
      <c r="D112" s="114" t="s">
        <v>724</v>
      </c>
      <c r="E112" s="93"/>
      <c r="F112" s="93"/>
      <c r="G112" s="93"/>
      <c r="H112" s="93"/>
      <c r="I112" s="93"/>
      <c r="J112" s="93"/>
      <c r="K112" s="93"/>
      <c r="L112" s="93"/>
      <c r="M112" s="93"/>
      <c r="N112" s="93"/>
      <c r="O112" s="93"/>
      <c r="P112" s="94"/>
      <c r="Q112" s="27" t="s">
        <v>219</v>
      </c>
      <c r="R112" s="27"/>
      <c r="S112" s="27"/>
      <c r="T112" s="27"/>
      <c r="U112" s="27"/>
      <c r="V112" s="27" t="s">
        <v>368</v>
      </c>
      <c r="W112" s="27"/>
      <c r="X112" s="27"/>
      <c r="Y112" s="27"/>
      <c r="Z112" s="27"/>
      <c r="AA112" s="27"/>
      <c r="AB112" s="27"/>
      <c r="AC112" s="27"/>
      <c r="AD112" s="27"/>
      <c r="AE112" s="27"/>
      <c r="AF112" s="115">
        <v>0</v>
      </c>
      <c r="AG112" s="115"/>
      <c r="AH112" s="115"/>
      <c r="AI112" s="115"/>
      <c r="AJ112" s="115"/>
      <c r="AK112" s="115">
        <v>0</v>
      </c>
      <c r="AL112" s="115"/>
      <c r="AM112" s="115"/>
      <c r="AN112" s="115"/>
      <c r="AO112" s="115"/>
      <c r="AP112" s="115">
        <v>0</v>
      </c>
      <c r="AQ112" s="115"/>
      <c r="AR112" s="115"/>
      <c r="AS112" s="115"/>
      <c r="AT112" s="115"/>
      <c r="AU112" s="115">
        <v>0</v>
      </c>
      <c r="AV112" s="115"/>
      <c r="AW112" s="115"/>
      <c r="AX112" s="115"/>
      <c r="AY112" s="115"/>
      <c r="AZ112" s="115">
        <v>0</v>
      </c>
      <c r="BA112" s="115"/>
      <c r="BB112" s="115"/>
      <c r="BC112" s="115"/>
      <c r="BD112" s="115"/>
      <c r="BE112" s="115">
        <v>0</v>
      </c>
      <c r="BF112" s="115"/>
      <c r="BG112" s="115"/>
      <c r="BH112" s="115"/>
      <c r="BI112" s="115"/>
      <c r="BJ112" s="115">
        <v>100</v>
      </c>
      <c r="BK112" s="115"/>
      <c r="BL112" s="115"/>
      <c r="BM112" s="115"/>
      <c r="BN112" s="115"/>
      <c r="BO112" s="115">
        <v>0</v>
      </c>
      <c r="BP112" s="115"/>
      <c r="BQ112" s="115"/>
      <c r="BR112" s="115"/>
      <c r="BS112" s="115"/>
      <c r="BT112" s="115">
        <v>100</v>
      </c>
      <c r="BU112" s="115"/>
      <c r="BV112" s="115"/>
      <c r="BW112" s="115"/>
      <c r="BX112" s="115"/>
    </row>
    <row r="114" spans="1:79" ht="14.25" customHeight="1" x14ac:dyDescent="0.2">
      <c r="A114" s="29" t="s">
        <v>289</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
      <c r="A115" s="51" t="s">
        <v>6</v>
      </c>
      <c r="B115" s="52"/>
      <c r="C115" s="52"/>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280</v>
      </c>
      <c r="AG115" s="37"/>
      <c r="AH115" s="37"/>
      <c r="AI115" s="37"/>
      <c r="AJ115" s="37"/>
      <c r="AK115" s="37"/>
      <c r="AL115" s="37"/>
      <c r="AM115" s="37"/>
      <c r="AN115" s="37"/>
      <c r="AO115" s="37"/>
      <c r="AP115" s="37"/>
      <c r="AQ115" s="37"/>
      <c r="AR115" s="37"/>
      <c r="AS115" s="37"/>
      <c r="AT115" s="38"/>
      <c r="AU115" s="36" t="s">
        <v>285</v>
      </c>
      <c r="AV115" s="37"/>
      <c r="AW115" s="37"/>
      <c r="AX115" s="37"/>
      <c r="AY115" s="37"/>
      <c r="AZ115" s="37"/>
      <c r="BA115" s="37"/>
      <c r="BB115" s="37"/>
      <c r="BC115" s="37"/>
      <c r="BD115" s="37"/>
      <c r="BE115" s="37"/>
      <c r="BF115" s="37"/>
      <c r="BG115" s="37"/>
      <c r="BH115" s="37"/>
      <c r="BI115" s="38"/>
    </row>
    <row r="116" spans="1:79" ht="28.5" customHeight="1" x14ac:dyDescent="0.2">
      <c r="A116" s="54"/>
      <c r="B116" s="55"/>
      <c r="C116" s="55"/>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row>
    <row r="117" spans="1:79" ht="15" customHeight="1" x14ac:dyDescent="0.2">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row>
    <row r="118" spans="1:79" ht="15.75" hidden="1" customHeight="1" x14ac:dyDescent="0.2">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107</v>
      </c>
      <c r="AG118" s="26"/>
      <c r="AH118" s="26"/>
      <c r="AI118" s="26"/>
      <c r="AJ118" s="26"/>
      <c r="AK118" s="30" t="s">
        <v>108</v>
      </c>
      <c r="AL118" s="30"/>
      <c r="AM118" s="30"/>
      <c r="AN118" s="30"/>
      <c r="AO118" s="30"/>
      <c r="AP118" s="50" t="s">
        <v>198</v>
      </c>
      <c r="AQ118" s="50"/>
      <c r="AR118" s="50"/>
      <c r="AS118" s="50"/>
      <c r="AT118" s="50"/>
      <c r="AU118" s="26" t="s">
        <v>109</v>
      </c>
      <c r="AV118" s="26"/>
      <c r="AW118" s="26"/>
      <c r="AX118" s="26"/>
      <c r="AY118" s="26"/>
      <c r="AZ118" s="30" t="s">
        <v>110</v>
      </c>
      <c r="BA118" s="30"/>
      <c r="BB118" s="30"/>
      <c r="BC118" s="30"/>
      <c r="BD118" s="30"/>
      <c r="BE118" s="50" t="s">
        <v>198</v>
      </c>
      <c r="BF118" s="50"/>
      <c r="BG118" s="50"/>
      <c r="BH118" s="50"/>
      <c r="BI118" s="50"/>
      <c r="CA118" t="s">
        <v>39</v>
      </c>
    </row>
    <row r="119" spans="1:79" s="6" customFormat="1" ht="14.25" x14ac:dyDescent="0.2">
      <c r="A119" s="86">
        <v>0</v>
      </c>
      <c r="B119" s="87"/>
      <c r="C119" s="87"/>
      <c r="D119" s="111" t="s">
        <v>197</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4.25" customHeight="1" x14ac:dyDescent="0.2">
      <c r="A120" s="89">
        <v>0</v>
      </c>
      <c r="B120" s="90"/>
      <c r="C120" s="90"/>
      <c r="D120" s="114" t="s">
        <v>721</v>
      </c>
      <c r="E120" s="93"/>
      <c r="F120" s="93"/>
      <c r="G120" s="93"/>
      <c r="H120" s="93"/>
      <c r="I120" s="93"/>
      <c r="J120" s="93"/>
      <c r="K120" s="93"/>
      <c r="L120" s="93"/>
      <c r="M120" s="93"/>
      <c r="N120" s="93"/>
      <c r="O120" s="93"/>
      <c r="P120" s="94"/>
      <c r="Q120" s="27" t="s">
        <v>203</v>
      </c>
      <c r="R120" s="27"/>
      <c r="S120" s="27"/>
      <c r="T120" s="27"/>
      <c r="U120" s="27"/>
      <c r="V120" s="27" t="s">
        <v>204</v>
      </c>
      <c r="W120" s="27"/>
      <c r="X120" s="27"/>
      <c r="Y120" s="27"/>
      <c r="Z120" s="27"/>
      <c r="AA120" s="27"/>
      <c r="AB120" s="27"/>
      <c r="AC120" s="27"/>
      <c r="AD120" s="27"/>
      <c r="AE120" s="27"/>
      <c r="AF120" s="115">
        <v>99000</v>
      </c>
      <c r="AG120" s="115"/>
      <c r="AH120" s="115"/>
      <c r="AI120" s="115"/>
      <c r="AJ120" s="115"/>
      <c r="AK120" s="115">
        <v>0</v>
      </c>
      <c r="AL120" s="115"/>
      <c r="AM120" s="115"/>
      <c r="AN120" s="115"/>
      <c r="AO120" s="115"/>
      <c r="AP120" s="115">
        <v>99000</v>
      </c>
      <c r="AQ120" s="115"/>
      <c r="AR120" s="115"/>
      <c r="AS120" s="115"/>
      <c r="AT120" s="115"/>
      <c r="AU120" s="115">
        <v>99000</v>
      </c>
      <c r="AV120" s="115"/>
      <c r="AW120" s="115"/>
      <c r="AX120" s="115"/>
      <c r="AY120" s="115"/>
      <c r="AZ120" s="115">
        <v>0</v>
      </c>
      <c r="BA120" s="115"/>
      <c r="BB120" s="115"/>
      <c r="BC120" s="115"/>
      <c r="BD120" s="115"/>
      <c r="BE120" s="115">
        <v>99000</v>
      </c>
      <c r="BF120" s="115"/>
      <c r="BG120" s="115"/>
      <c r="BH120" s="115"/>
      <c r="BI120" s="115"/>
    </row>
    <row r="121" spans="1:79" s="6" customFormat="1" ht="14.25" x14ac:dyDescent="0.2">
      <c r="A121" s="86">
        <v>0</v>
      </c>
      <c r="B121" s="87"/>
      <c r="C121" s="87"/>
      <c r="D121" s="113" t="s">
        <v>206</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4.25" customHeight="1" x14ac:dyDescent="0.2">
      <c r="A122" s="89">
        <v>0</v>
      </c>
      <c r="B122" s="90"/>
      <c r="C122" s="90"/>
      <c r="D122" s="114" t="s">
        <v>722</v>
      </c>
      <c r="E122" s="93"/>
      <c r="F122" s="93"/>
      <c r="G122" s="93"/>
      <c r="H122" s="93"/>
      <c r="I122" s="93"/>
      <c r="J122" s="93"/>
      <c r="K122" s="93"/>
      <c r="L122" s="93"/>
      <c r="M122" s="93"/>
      <c r="N122" s="93"/>
      <c r="O122" s="93"/>
      <c r="P122" s="94"/>
      <c r="Q122" s="27" t="s">
        <v>386</v>
      </c>
      <c r="R122" s="27"/>
      <c r="S122" s="27"/>
      <c r="T122" s="27"/>
      <c r="U122" s="27"/>
      <c r="V122" s="27" t="s">
        <v>216</v>
      </c>
      <c r="W122" s="27"/>
      <c r="X122" s="27"/>
      <c r="Y122" s="27"/>
      <c r="Z122" s="27"/>
      <c r="AA122" s="27"/>
      <c r="AB122" s="27"/>
      <c r="AC122" s="27"/>
      <c r="AD122" s="27"/>
      <c r="AE122" s="27"/>
      <c r="AF122" s="115">
        <v>1</v>
      </c>
      <c r="AG122" s="115"/>
      <c r="AH122" s="115"/>
      <c r="AI122" s="115"/>
      <c r="AJ122" s="115"/>
      <c r="AK122" s="115">
        <v>0</v>
      </c>
      <c r="AL122" s="115"/>
      <c r="AM122" s="115"/>
      <c r="AN122" s="115"/>
      <c r="AO122" s="115"/>
      <c r="AP122" s="115">
        <v>1</v>
      </c>
      <c r="AQ122" s="115"/>
      <c r="AR122" s="115"/>
      <c r="AS122" s="115"/>
      <c r="AT122" s="115"/>
      <c r="AU122" s="115">
        <v>1</v>
      </c>
      <c r="AV122" s="115"/>
      <c r="AW122" s="115"/>
      <c r="AX122" s="115"/>
      <c r="AY122" s="115"/>
      <c r="AZ122" s="115">
        <v>0</v>
      </c>
      <c r="BA122" s="115"/>
      <c r="BB122" s="115"/>
      <c r="BC122" s="115"/>
      <c r="BD122" s="115"/>
      <c r="BE122" s="115">
        <v>1</v>
      </c>
      <c r="BF122" s="115"/>
      <c r="BG122" s="115"/>
      <c r="BH122" s="115"/>
      <c r="BI122" s="115"/>
    </row>
    <row r="123" spans="1:79" s="6" customFormat="1" ht="14.25" x14ac:dyDescent="0.2">
      <c r="A123" s="86">
        <v>0</v>
      </c>
      <c r="B123" s="87"/>
      <c r="C123" s="87"/>
      <c r="D123" s="113" t="s">
        <v>211</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8.5" customHeight="1" x14ac:dyDescent="0.2">
      <c r="A124" s="89">
        <v>0</v>
      </c>
      <c r="B124" s="90"/>
      <c r="C124" s="90"/>
      <c r="D124" s="114" t="s">
        <v>723</v>
      </c>
      <c r="E124" s="93"/>
      <c r="F124" s="93"/>
      <c r="G124" s="93"/>
      <c r="H124" s="93"/>
      <c r="I124" s="93"/>
      <c r="J124" s="93"/>
      <c r="K124" s="93"/>
      <c r="L124" s="93"/>
      <c r="M124" s="93"/>
      <c r="N124" s="93"/>
      <c r="O124" s="93"/>
      <c r="P124" s="94"/>
      <c r="Q124" s="27" t="s">
        <v>203</v>
      </c>
      <c r="R124" s="27"/>
      <c r="S124" s="27"/>
      <c r="T124" s="27"/>
      <c r="U124" s="27"/>
      <c r="V124" s="27" t="s">
        <v>392</v>
      </c>
      <c r="W124" s="27"/>
      <c r="X124" s="27"/>
      <c r="Y124" s="27"/>
      <c r="Z124" s="27"/>
      <c r="AA124" s="27"/>
      <c r="AB124" s="27"/>
      <c r="AC124" s="27"/>
      <c r="AD124" s="27"/>
      <c r="AE124" s="27"/>
      <c r="AF124" s="115">
        <v>99000</v>
      </c>
      <c r="AG124" s="115"/>
      <c r="AH124" s="115"/>
      <c r="AI124" s="115"/>
      <c r="AJ124" s="115"/>
      <c r="AK124" s="115">
        <v>0</v>
      </c>
      <c r="AL124" s="115"/>
      <c r="AM124" s="115"/>
      <c r="AN124" s="115"/>
      <c r="AO124" s="115"/>
      <c r="AP124" s="115">
        <v>99000</v>
      </c>
      <c r="AQ124" s="115"/>
      <c r="AR124" s="115"/>
      <c r="AS124" s="115"/>
      <c r="AT124" s="115"/>
      <c r="AU124" s="115">
        <v>99000</v>
      </c>
      <c r="AV124" s="115"/>
      <c r="AW124" s="115"/>
      <c r="AX124" s="115"/>
      <c r="AY124" s="115"/>
      <c r="AZ124" s="115">
        <v>0</v>
      </c>
      <c r="BA124" s="115"/>
      <c r="BB124" s="115"/>
      <c r="BC124" s="115"/>
      <c r="BD124" s="115"/>
      <c r="BE124" s="115">
        <v>99000</v>
      </c>
      <c r="BF124" s="115"/>
      <c r="BG124" s="115"/>
      <c r="BH124" s="115"/>
      <c r="BI124" s="115"/>
    </row>
    <row r="125" spans="1:79" s="6" customFormat="1" ht="14.25" x14ac:dyDescent="0.2">
      <c r="A125" s="86">
        <v>0</v>
      </c>
      <c r="B125" s="87"/>
      <c r="C125" s="87"/>
      <c r="D125" s="113" t="s">
        <v>217</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x14ac:dyDescent="0.2">
      <c r="A126" s="89">
        <v>0</v>
      </c>
      <c r="B126" s="90"/>
      <c r="C126" s="90"/>
      <c r="D126" s="114" t="s">
        <v>724</v>
      </c>
      <c r="E126" s="93"/>
      <c r="F126" s="93"/>
      <c r="G126" s="93"/>
      <c r="H126" s="93"/>
      <c r="I126" s="93"/>
      <c r="J126" s="93"/>
      <c r="K126" s="93"/>
      <c r="L126" s="93"/>
      <c r="M126" s="93"/>
      <c r="N126" s="93"/>
      <c r="O126" s="93"/>
      <c r="P126" s="94"/>
      <c r="Q126" s="27" t="s">
        <v>219</v>
      </c>
      <c r="R126" s="27"/>
      <c r="S126" s="27"/>
      <c r="T126" s="27"/>
      <c r="U126" s="27"/>
      <c r="V126" s="27" t="s">
        <v>368</v>
      </c>
      <c r="W126" s="27"/>
      <c r="X126" s="27"/>
      <c r="Y126" s="27"/>
      <c r="Z126" s="27"/>
      <c r="AA126" s="27"/>
      <c r="AB126" s="27"/>
      <c r="AC126" s="27"/>
      <c r="AD126" s="27"/>
      <c r="AE126" s="27"/>
      <c r="AF126" s="115">
        <v>100</v>
      </c>
      <c r="AG126" s="115"/>
      <c r="AH126" s="115"/>
      <c r="AI126" s="115"/>
      <c r="AJ126" s="115"/>
      <c r="AK126" s="115">
        <v>0</v>
      </c>
      <c r="AL126" s="115"/>
      <c r="AM126" s="115"/>
      <c r="AN126" s="115"/>
      <c r="AO126" s="115"/>
      <c r="AP126" s="115">
        <v>100</v>
      </c>
      <c r="AQ126" s="115"/>
      <c r="AR126" s="115"/>
      <c r="AS126" s="115"/>
      <c r="AT126" s="115"/>
      <c r="AU126" s="115">
        <v>100</v>
      </c>
      <c r="AV126" s="115"/>
      <c r="AW126" s="115"/>
      <c r="AX126" s="115"/>
      <c r="AY126" s="115"/>
      <c r="AZ126" s="115">
        <v>0</v>
      </c>
      <c r="BA126" s="115"/>
      <c r="BB126" s="115"/>
      <c r="BC126" s="115"/>
      <c r="BD126" s="115"/>
      <c r="BE126" s="115">
        <v>100</v>
      </c>
      <c r="BF126" s="115"/>
      <c r="BG126" s="115"/>
      <c r="BH126" s="115"/>
      <c r="BI126" s="115"/>
    </row>
    <row r="128" spans="1:79" ht="14.25" customHeight="1" x14ac:dyDescent="0.2">
      <c r="A128" s="29" t="s">
        <v>124</v>
      </c>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pans="1:79" ht="15" customHeight="1" x14ac:dyDescent="0.2">
      <c r="A129" s="44" t="s">
        <v>258</v>
      </c>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9" ht="12.95" customHeight="1" x14ac:dyDescent="0.2">
      <c r="A130" s="51" t="s">
        <v>19</v>
      </c>
      <c r="B130" s="52"/>
      <c r="C130" s="52"/>
      <c r="D130" s="52"/>
      <c r="E130" s="52"/>
      <c r="F130" s="52"/>
      <c r="G130" s="52"/>
      <c r="H130" s="52"/>
      <c r="I130" s="52"/>
      <c r="J130" s="52"/>
      <c r="K130" s="52"/>
      <c r="L130" s="52"/>
      <c r="M130" s="52"/>
      <c r="N130" s="52"/>
      <c r="O130" s="52"/>
      <c r="P130" s="52"/>
      <c r="Q130" s="52"/>
      <c r="R130" s="52"/>
      <c r="S130" s="52"/>
      <c r="T130" s="53"/>
      <c r="U130" s="27" t="s">
        <v>259</v>
      </c>
      <c r="V130" s="27"/>
      <c r="W130" s="27"/>
      <c r="X130" s="27"/>
      <c r="Y130" s="27"/>
      <c r="Z130" s="27"/>
      <c r="AA130" s="27"/>
      <c r="AB130" s="27"/>
      <c r="AC130" s="27"/>
      <c r="AD130" s="27"/>
      <c r="AE130" s="27" t="s">
        <v>262</v>
      </c>
      <c r="AF130" s="27"/>
      <c r="AG130" s="27"/>
      <c r="AH130" s="27"/>
      <c r="AI130" s="27"/>
      <c r="AJ130" s="27"/>
      <c r="AK130" s="27"/>
      <c r="AL130" s="27"/>
      <c r="AM130" s="27"/>
      <c r="AN130" s="27"/>
      <c r="AO130" s="27" t="s">
        <v>270</v>
      </c>
      <c r="AP130" s="27"/>
      <c r="AQ130" s="27"/>
      <c r="AR130" s="27"/>
      <c r="AS130" s="27"/>
      <c r="AT130" s="27"/>
      <c r="AU130" s="27"/>
      <c r="AV130" s="27"/>
      <c r="AW130" s="27"/>
      <c r="AX130" s="27"/>
      <c r="AY130" s="27" t="s">
        <v>280</v>
      </c>
      <c r="AZ130" s="27"/>
      <c r="BA130" s="27"/>
      <c r="BB130" s="27"/>
      <c r="BC130" s="27"/>
      <c r="BD130" s="27"/>
      <c r="BE130" s="27"/>
      <c r="BF130" s="27"/>
      <c r="BG130" s="27"/>
      <c r="BH130" s="27"/>
      <c r="BI130" s="27" t="s">
        <v>285</v>
      </c>
      <c r="BJ130" s="27"/>
      <c r="BK130" s="27"/>
      <c r="BL130" s="27"/>
      <c r="BM130" s="27"/>
      <c r="BN130" s="27"/>
      <c r="BO130" s="27"/>
      <c r="BP130" s="27"/>
      <c r="BQ130" s="27"/>
      <c r="BR130" s="27"/>
    </row>
    <row r="131" spans="1:79" ht="30" customHeight="1" x14ac:dyDescent="0.2">
      <c r="A131" s="54"/>
      <c r="B131" s="55"/>
      <c r="C131" s="55"/>
      <c r="D131" s="55"/>
      <c r="E131" s="55"/>
      <c r="F131" s="55"/>
      <c r="G131" s="55"/>
      <c r="H131" s="55"/>
      <c r="I131" s="55"/>
      <c r="J131" s="55"/>
      <c r="K131" s="55"/>
      <c r="L131" s="55"/>
      <c r="M131" s="55"/>
      <c r="N131" s="55"/>
      <c r="O131" s="55"/>
      <c r="P131" s="55"/>
      <c r="Q131" s="55"/>
      <c r="R131" s="55"/>
      <c r="S131" s="55"/>
      <c r="T131" s="56"/>
      <c r="U131" s="27" t="s">
        <v>4</v>
      </c>
      <c r="V131" s="27"/>
      <c r="W131" s="27"/>
      <c r="X131" s="27"/>
      <c r="Y131" s="27"/>
      <c r="Z131" s="27" t="s">
        <v>3</v>
      </c>
      <c r="AA131" s="27"/>
      <c r="AB131" s="27"/>
      <c r="AC131" s="27"/>
      <c r="AD131" s="27"/>
      <c r="AE131" s="27" t="s">
        <v>4</v>
      </c>
      <c r="AF131" s="27"/>
      <c r="AG131" s="27"/>
      <c r="AH131" s="27"/>
      <c r="AI131" s="27"/>
      <c r="AJ131" s="27" t="s">
        <v>3</v>
      </c>
      <c r="AK131" s="27"/>
      <c r="AL131" s="27"/>
      <c r="AM131" s="27"/>
      <c r="AN131" s="27"/>
      <c r="AO131" s="27" t="s">
        <v>4</v>
      </c>
      <c r="AP131" s="27"/>
      <c r="AQ131" s="27"/>
      <c r="AR131" s="27"/>
      <c r="AS131" s="27"/>
      <c r="AT131" s="27" t="s">
        <v>3</v>
      </c>
      <c r="AU131" s="27"/>
      <c r="AV131" s="27"/>
      <c r="AW131" s="27"/>
      <c r="AX131" s="27"/>
      <c r="AY131" s="27" t="s">
        <v>4</v>
      </c>
      <c r="AZ131" s="27"/>
      <c r="BA131" s="27"/>
      <c r="BB131" s="27"/>
      <c r="BC131" s="27"/>
      <c r="BD131" s="27" t="s">
        <v>3</v>
      </c>
      <c r="BE131" s="27"/>
      <c r="BF131" s="27"/>
      <c r="BG131" s="27"/>
      <c r="BH131" s="27"/>
      <c r="BI131" s="27" t="s">
        <v>4</v>
      </c>
      <c r="BJ131" s="27"/>
      <c r="BK131" s="27"/>
      <c r="BL131" s="27"/>
      <c r="BM131" s="27"/>
      <c r="BN131" s="27" t="s">
        <v>3</v>
      </c>
      <c r="BO131" s="27"/>
      <c r="BP131" s="27"/>
      <c r="BQ131" s="27"/>
      <c r="BR131" s="27"/>
    </row>
    <row r="132" spans="1:79" ht="15" customHeight="1" x14ac:dyDescent="0.2">
      <c r="A132" s="36">
        <v>1</v>
      </c>
      <c r="B132" s="37"/>
      <c r="C132" s="37"/>
      <c r="D132" s="37"/>
      <c r="E132" s="37"/>
      <c r="F132" s="37"/>
      <c r="G132" s="37"/>
      <c r="H132" s="37"/>
      <c r="I132" s="37"/>
      <c r="J132" s="37"/>
      <c r="K132" s="37"/>
      <c r="L132" s="37"/>
      <c r="M132" s="37"/>
      <c r="N132" s="37"/>
      <c r="O132" s="37"/>
      <c r="P132" s="37"/>
      <c r="Q132" s="37"/>
      <c r="R132" s="37"/>
      <c r="S132" s="37"/>
      <c r="T132" s="38"/>
      <c r="U132" s="27">
        <v>2</v>
      </c>
      <c r="V132" s="27"/>
      <c r="W132" s="27"/>
      <c r="X132" s="27"/>
      <c r="Y132" s="27"/>
      <c r="Z132" s="27">
        <v>3</v>
      </c>
      <c r="AA132" s="27"/>
      <c r="AB132" s="27"/>
      <c r="AC132" s="27"/>
      <c r="AD132" s="27"/>
      <c r="AE132" s="27">
        <v>4</v>
      </c>
      <c r="AF132" s="27"/>
      <c r="AG132" s="27"/>
      <c r="AH132" s="27"/>
      <c r="AI132" s="27"/>
      <c r="AJ132" s="27">
        <v>5</v>
      </c>
      <c r="AK132" s="27"/>
      <c r="AL132" s="27"/>
      <c r="AM132" s="27"/>
      <c r="AN132" s="27"/>
      <c r="AO132" s="27">
        <v>6</v>
      </c>
      <c r="AP132" s="27"/>
      <c r="AQ132" s="27"/>
      <c r="AR132" s="27"/>
      <c r="AS132" s="27"/>
      <c r="AT132" s="27">
        <v>7</v>
      </c>
      <c r="AU132" s="27"/>
      <c r="AV132" s="27"/>
      <c r="AW132" s="27"/>
      <c r="AX132" s="27"/>
      <c r="AY132" s="27">
        <v>8</v>
      </c>
      <c r="AZ132" s="27"/>
      <c r="BA132" s="27"/>
      <c r="BB132" s="27"/>
      <c r="BC132" s="27"/>
      <c r="BD132" s="27">
        <v>9</v>
      </c>
      <c r="BE132" s="27"/>
      <c r="BF132" s="27"/>
      <c r="BG132" s="27"/>
      <c r="BH132" s="27"/>
      <c r="BI132" s="27">
        <v>10</v>
      </c>
      <c r="BJ132" s="27"/>
      <c r="BK132" s="27"/>
      <c r="BL132" s="27"/>
      <c r="BM132" s="27"/>
      <c r="BN132" s="27">
        <v>11</v>
      </c>
      <c r="BO132" s="27"/>
      <c r="BP132" s="27"/>
      <c r="BQ132" s="27"/>
      <c r="BR132" s="27"/>
    </row>
    <row r="133" spans="1:79" s="1" customFormat="1" ht="15.75" hidden="1" customHeight="1" x14ac:dyDescent="0.2">
      <c r="A133" s="39" t="s">
        <v>57</v>
      </c>
      <c r="B133" s="40"/>
      <c r="C133" s="40"/>
      <c r="D133" s="40"/>
      <c r="E133" s="40"/>
      <c r="F133" s="40"/>
      <c r="G133" s="40"/>
      <c r="H133" s="40"/>
      <c r="I133" s="40"/>
      <c r="J133" s="40"/>
      <c r="K133" s="40"/>
      <c r="L133" s="40"/>
      <c r="M133" s="40"/>
      <c r="N133" s="40"/>
      <c r="O133" s="40"/>
      <c r="P133" s="40"/>
      <c r="Q133" s="40"/>
      <c r="R133" s="40"/>
      <c r="S133" s="40"/>
      <c r="T133" s="41"/>
      <c r="U133" s="26" t="s">
        <v>65</v>
      </c>
      <c r="V133" s="26"/>
      <c r="W133" s="26"/>
      <c r="X133" s="26"/>
      <c r="Y133" s="26"/>
      <c r="Z133" s="30" t="s">
        <v>66</v>
      </c>
      <c r="AA133" s="30"/>
      <c r="AB133" s="30"/>
      <c r="AC133" s="30"/>
      <c r="AD133" s="30"/>
      <c r="AE133" s="26" t="s">
        <v>67</v>
      </c>
      <c r="AF133" s="26"/>
      <c r="AG133" s="26"/>
      <c r="AH133" s="26"/>
      <c r="AI133" s="26"/>
      <c r="AJ133" s="30" t="s">
        <v>68</v>
      </c>
      <c r="AK133" s="30"/>
      <c r="AL133" s="30"/>
      <c r="AM133" s="30"/>
      <c r="AN133" s="30"/>
      <c r="AO133" s="26" t="s">
        <v>58</v>
      </c>
      <c r="AP133" s="26"/>
      <c r="AQ133" s="26"/>
      <c r="AR133" s="26"/>
      <c r="AS133" s="26"/>
      <c r="AT133" s="30" t="s">
        <v>59</v>
      </c>
      <c r="AU133" s="30"/>
      <c r="AV133" s="30"/>
      <c r="AW133" s="30"/>
      <c r="AX133" s="30"/>
      <c r="AY133" s="26" t="s">
        <v>60</v>
      </c>
      <c r="AZ133" s="26"/>
      <c r="BA133" s="26"/>
      <c r="BB133" s="26"/>
      <c r="BC133" s="26"/>
      <c r="BD133" s="30" t="s">
        <v>61</v>
      </c>
      <c r="BE133" s="30"/>
      <c r="BF133" s="30"/>
      <c r="BG133" s="30"/>
      <c r="BH133" s="30"/>
      <c r="BI133" s="26" t="s">
        <v>62</v>
      </c>
      <c r="BJ133" s="26"/>
      <c r="BK133" s="26"/>
      <c r="BL133" s="26"/>
      <c r="BM133" s="26"/>
      <c r="BN133" s="30" t="s">
        <v>63</v>
      </c>
      <c r="BO133" s="30"/>
      <c r="BP133" s="30"/>
      <c r="BQ133" s="30"/>
      <c r="BR133" s="30"/>
      <c r="CA133" t="s">
        <v>41</v>
      </c>
    </row>
    <row r="134" spans="1:79" s="6" customFormat="1" ht="12.75" customHeight="1" x14ac:dyDescent="0.2">
      <c r="A134" s="86" t="s">
        <v>147</v>
      </c>
      <c r="B134" s="87"/>
      <c r="C134" s="87"/>
      <c r="D134" s="87"/>
      <c r="E134" s="87"/>
      <c r="F134" s="87"/>
      <c r="G134" s="87"/>
      <c r="H134" s="87"/>
      <c r="I134" s="87"/>
      <c r="J134" s="87"/>
      <c r="K134" s="87"/>
      <c r="L134" s="87"/>
      <c r="M134" s="87"/>
      <c r="N134" s="87"/>
      <c r="O134" s="87"/>
      <c r="P134" s="87"/>
      <c r="Q134" s="87"/>
      <c r="R134" s="87"/>
      <c r="S134" s="87"/>
      <c r="T134" s="88"/>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38.25" customHeight="1" x14ac:dyDescent="0.2">
      <c r="A135" s="92" t="s">
        <v>230</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
      <c r="A138" s="29" t="s">
        <v>125</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
      <c r="A139" s="51" t="s">
        <v>6</v>
      </c>
      <c r="B139" s="52"/>
      <c r="C139" s="52"/>
      <c r="D139" s="51" t="s">
        <v>10</v>
      </c>
      <c r="E139" s="52"/>
      <c r="F139" s="52"/>
      <c r="G139" s="52"/>
      <c r="H139" s="52"/>
      <c r="I139" s="52"/>
      <c r="J139" s="52"/>
      <c r="K139" s="52"/>
      <c r="L139" s="52"/>
      <c r="M139" s="52"/>
      <c r="N139" s="52"/>
      <c r="O139" s="52"/>
      <c r="P139" s="52"/>
      <c r="Q139" s="52"/>
      <c r="R139" s="52"/>
      <c r="S139" s="52"/>
      <c r="T139" s="52"/>
      <c r="U139" s="52"/>
      <c r="V139" s="53"/>
      <c r="W139" s="27" t="s">
        <v>259</v>
      </c>
      <c r="X139" s="27"/>
      <c r="Y139" s="27"/>
      <c r="Z139" s="27"/>
      <c r="AA139" s="27"/>
      <c r="AB139" s="27"/>
      <c r="AC139" s="27"/>
      <c r="AD139" s="27"/>
      <c r="AE139" s="27"/>
      <c r="AF139" s="27"/>
      <c r="AG139" s="27"/>
      <c r="AH139" s="27"/>
      <c r="AI139" s="27" t="s">
        <v>263</v>
      </c>
      <c r="AJ139" s="27"/>
      <c r="AK139" s="27"/>
      <c r="AL139" s="27"/>
      <c r="AM139" s="27"/>
      <c r="AN139" s="27"/>
      <c r="AO139" s="27"/>
      <c r="AP139" s="27"/>
      <c r="AQ139" s="27"/>
      <c r="AR139" s="27"/>
      <c r="AS139" s="27"/>
      <c r="AT139" s="27"/>
      <c r="AU139" s="27" t="s">
        <v>275</v>
      </c>
      <c r="AV139" s="27"/>
      <c r="AW139" s="27"/>
      <c r="AX139" s="27"/>
      <c r="AY139" s="27"/>
      <c r="AZ139" s="27"/>
      <c r="BA139" s="27" t="s">
        <v>281</v>
      </c>
      <c r="BB139" s="27"/>
      <c r="BC139" s="27"/>
      <c r="BD139" s="27"/>
      <c r="BE139" s="27"/>
      <c r="BF139" s="27"/>
      <c r="BG139" s="27" t="s">
        <v>290</v>
      </c>
      <c r="BH139" s="27"/>
      <c r="BI139" s="27"/>
      <c r="BJ139" s="27"/>
      <c r="BK139" s="27"/>
      <c r="BL139" s="27"/>
    </row>
    <row r="140" spans="1:79" ht="15" customHeight="1" x14ac:dyDescent="0.2">
      <c r="A140" s="71"/>
      <c r="B140" s="72"/>
      <c r="C140" s="72"/>
      <c r="D140" s="71"/>
      <c r="E140" s="72"/>
      <c r="F140" s="72"/>
      <c r="G140" s="72"/>
      <c r="H140" s="72"/>
      <c r="I140" s="72"/>
      <c r="J140" s="72"/>
      <c r="K140" s="72"/>
      <c r="L140" s="72"/>
      <c r="M140" s="72"/>
      <c r="N140" s="72"/>
      <c r="O140" s="72"/>
      <c r="P140" s="72"/>
      <c r="Q140" s="72"/>
      <c r="R140" s="72"/>
      <c r="S140" s="72"/>
      <c r="T140" s="72"/>
      <c r="U140" s="72"/>
      <c r="V140" s="73"/>
      <c r="W140" s="27" t="s">
        <v>4</v>
      </c>
      <c r="X140" s="27"/>
      <c r="Y140" s="27"/>
      <c r="Z140" s="27"/>
      <c r="AA140" s="27"/>
      <c r="AB140" s="27"/>
      <c r="AC140" s="27" t="s">
        <v>3</v>
      </c>
      <c r="AD140" s="27"/>
      <c r="AE140" s="27"/>
      <c r="AF140" s="27"/>
      <c r="AG140" s="27"/>
      <c r="AH140" s="27"/>
      <c r="AI140" s="27" t="s">
        <v>4</v>
      </c>
      <c r="AJ140" s="27"/>
      <c r="AK140" s="27"/>
      <c r="AL140" s="27"/>
      <c r="AM140" s="27"/>
      <c r="AN140" s="27"/>
      <c r="AO140" s="27" t="s">
        <v>3</v>
      </c>
      <c r="AP140" s="27"/>
      <c r="AQ140" s="27"/>
      <c r="AR140" s="27"/>
      <c r="AS140" s="27"/>
      <c r="AT140" s="27"/>
      <c r="AU140" s="74" t="s">
        <v>4</v>
      </c>
      <c r="AV140" s="74"/>
      <c r="AW140" s="74"/>
      <c r="AX140" s="74" t="s">
        <v>3</v>
      </c>
      <c r="AY140" s="74"/>
      <c r="AZ140" s="74"/>
      <c r="BA140" s="74" t="s">
        <v>4</v>
      </c>
      <c r="BB140" s="74"/>
      <c r="BC140" s="74"/>
      <c r="BD140" s="74" t="s">
        <v>3</v>
      </c>
      <c r="BE140" s="74"/>
      <c r="BF140" s="74"/>
      <c r="BG140" s="74" t="s">
        <v>4</v>
      </c>
      <c r="BH140" s="74"/>
      <c r="BI140" s="74"/>
      <c r="BJ140" s="74" t="s">
        <v>3</v>
      </c>
      <c r="BK140" s="74"/>
      <c r="BL140" s="74"/>
    </row>
    <row r="141" spans="1:79" ht="57" customHeight="1" x14ac:dyDescent="0.2">
      <c r="A141" s="54"/>
      <c r="B141" s="55"/>
      <c r="C141" s="55"/>
      <c r="D141" s="54"/>
      <c r="E141" s="55"/>
      <c r="F141" s="55"/>
      <c r="G141" s="55"/>
      <c r="H141" s="55"/>
      <c r="I141" s="55"/>
      <c r="J141" s="55"/>
      <c r="K141" s="55"/>
      <c r="L141" s="55"/>
      <c r="M141" s="55"/>
      <c r="N141" s="55"/>
      <c r="O141" s="55"/>
      <c r="P141" s="55"/>
      <c r="Q141" s="55"/>
      <c r="R141" s="55"/>
      <c r="S141" s="55"/>
      <c r="T141" s="55"/>
      <c r="U141" s="55"/>
      <c r="V141" s="56"/>
      <c r="W141" s="27" t="s">
        <v>12</v>
      </c>
      <c r="X141" s="27"/>
      <c r="Y141" s="27"/>
      <c r="Z141" s="27" t="s">
        <v>11</v>
      </c>
      <c r="AA141" s="27"/>
      <c r="AB141" s="27"/>
      <c r="AC141" s="27" t="s">
        <v>12</v>
      </c>
      <c r="AD141" s="27"/>
      <c r="AE141" s="27"/>
      <c r="AF141" s="27" t="s">
        <v>11</v>
      </c>
      <c r="AG141" s="27"/>
      <c r="AH141" s="27"/>
      <c r="AI141" s="27" t="s">
        <v>12</v>
      </c>
      <c r="AJ141" s="27"/>
      <c r="AK141" s="27"/>
      <c r="AL141" s="27" t="s">
        <v>11</v>
      </c>
      <c r="AM141" s="27"/>
      <c r="AN141" s="27"/>
      <c r="AO141" s="27" t="s">
        <v>12</v>
      </c>
      <c r="AP141" s="27"/>
      <c r="AQ141" s="27"/>
      <c r="AR141" s="27" t="s">
        <v>11</v>
      </c>
      <c r="AS141" s="27"/>
      <c r="AT141" s="2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36">
        <v>1</v>
      </c>
      <c r="B142" s="37"/>
      <c r="C142" s="37"/>
      <c r="D142" s="36">
        <v>2</v>
      </c>
      <c r="E142" s="37"/>
      <c r="F142" s="37"/>
      <c r="G142" s="37"/>
      <c r="H142" s="37"/>
      <c r="I142" s="37"/>
      <c r="J142" s="37"/>
      <c r="K142" s="37"/>
      <c r="L142" s="37"/>
      <c r="M142" s="37"/>
      <c r="N142" s="37"/>
      <c r="O142" s="37"/>
      <c r="P142" s="37"/>
      <c r="Q142" s="37"/>
      <c r="R142" s="37"/>
      <c r="S142" s="37"/>
      <c r="T142" s="37"/>
      <c r="U142" s="37"/>
      <c r="V142" s="38"/>
      <c r="W142" s="27">
        <v>3</v>
      </c>
      <c r="X142" s="27"/>
      <c r="Y142" s="27"/>
      <c r="Z142" s="27">
        <v>4</v>
      </c>
      <c r="AA142" s="27"/>
      <c r="AB142" s="27"/>
      <c r="AC142" s="27">
        <v>5</v>
      </c>
      <c r="AD142" s="27"/>
      <c r="AE142" s="27"/>
      <c r="AF142" s="27">
        <v>6</v>
      </c>
      <c r="AG142" s="27"/>
      <c r="AH142" s="27"/>
      <c r="AI142" s="27">
        <v>7</v>
      </c>
      <c r="AJ142" s="27"/>
      <c r="AK142" s="27"/>
      <c r="AL142" s="27">
        <v>8</v>
      </c>
      <c r="AM142" s="27"/>
      <c r="AN142" s="27"/>
      <c r="AO142" s="27">
        <v>9</v>
      </c>
      <c r="AP142" s="27"/>
      <c r="AQ142" s="27"/>
      <c r="AR142" s="27">
        <v>10</v>
      </c>
      <c r="AS142" s="27"/>
      <c r="AT142" s="27"/>
      <c r="AU142" s="27">
        <v>11</v>
      </c>
      <c r="AV142" s="27"/>
      <c r="AW142" s="27"/>
      <c r="AX142" s="27">
        <v>12</v>
      </c>
      <c r="AY142" s="27"/>
      <c r="AZ142" s="27"/>
      <c r="BA142" s="27">
        <v>13</v>
      </c>
      <c r="BB142" s="27"/>
      <c r="BC142" s="27"/>
      <c r="BD142" s="27">
        <v>14</v>
      </c>
      <c r="BE142" s="27"/>
      <c r="BF142" s="27"/>
      <c r="BG142" s="27">
        <v>15</v>
      </c>
      <c r="BH142" s="27"/>
      <c r="BI142" s="27"/>
      <c r="BJ142" s="27">
        <v>16</v>
      </c>
      <c r="BK142" s="27"/>
      <c r="BL142" s="27"/>
    </row>
    <row r="143" spans="1:79" s="1" customFormat="1" ht="12.75" hidden="1" customHeight="1" x14ac:dyDescent="0.2">
      <c r="A143" s="39" t="s">
        <v>69</v>
      </c>
      <c r="B143" s="40"/>
      <c r="C143" s="40"/>
      <c r="D143" s="39" t="s">
        <v>57</v>
      </c>
      <c r="E143" s="40"/>
      <c r="F143" s="40"/>
      <c r="G143" s="40"/>
      <c r="H143" s="40"/>
      <c r="I143" s="40"/>
      <c r="J143" s="40"/>
      <c r="K143" s="40"/>
      <c r="L143" s="40"/>
      <c r="M143" s="40"/>
      <c r="N143" s="40"/>
      <c r="O143" s="40"/>
      <c r="P143" s="40"/>
      <c r="Q143" s="40"/>
      <c r="R143" s="40"/>
      <c r="S143" s="40"/>
      <c r="T143" s="40"/>
      <c r="U143" s="40"/>
      <c r="V143" s="41"/>
      <c r="W143" s="26" t="s">
        <v>72</v>
      </c>
      <c r="X143" s="26"/>
      <c r="Y143" s="26"/>
      <c r="Z143" s="26" t="s">
        <v>73</v>
      </c>
      <c r="AA143" s="26"/>
      <c r="AB143" s="26"/>
      <c r="AC143" s="30" t="s">
        <v>74</v>
      </c>
      <c r="AD143" s="30"/>
      <c r="AE143" s="30"/>
      <c r="AF143" s="30" t="s">
        <v>75</v>
      </c>
      <c r="AG143" s="30"/>
      <c r="AH143" s="30"/>
      <c r="AI143" s="26" t="s">
        <v>76</v>
      </c>
      <c r="AJ143" s="26"/>
      <c r="AK143" s="26"/>
      <c r="AL143" s="26" t="s">
        <v>77</v>
      </c>
      <c r="AM143" s="26"/>
      <c r="AN143" s="26"/>
      <c r="AO143" s="30" t="s">
        <v>104</v>
      </c>
      <c r="AP143" s="30"/>
      <c r="AQ143" s="30"/>
      <c r="AR143" s="30" t="s">
        <v>78</v>
      </c>
      <c r="AS143" s="30"/>
      <c r="AT143" s="30"/>
      <c r="AU143" s="26" t="s">
        <v>105</v>
      </c>
      <c r="AV143" s="26"/>
      <c r="AW143" s="26"/>
      <c r="AX143" s="30" t="s">
        <v>106</v>
      </c>
      <c r="AY143" s="30"/>
      <c r="AZ143" s="30"/>
      <c r="BA143" s="26" t="s">
        <v>107</v>
      </c>
      <c r="BB143" s="26"/>
      <c r="BC143" s="26"/>
      <c r="BD143" s="30" t="s">
        <v>108</v>
      </c>
      <c r="BE143" s="30"/>
      <c r="BF143" s="30"/>
      <c r="BG143" s="26" t="s">
        <v>109</v>
      </c>
      <c r="BH143" s="26"/>
      <c r="BI143" s="26"/>
      <c r="BJ143" s="30" t="s">
        <v>110</v>
      </c>
      <c r="BK143" s="30"/>
      <c r="BL143" s="30"/>
      <c r="CA143" s="1" t="s">
        <v>103</v>
      </c>
    </row>
    <row r="144" spans="1:79" s="6" customFormat="1" ht="12.75" customHeight="1" x14ac:dyDescent="0.2">
      <c r="A144" s="86">
        <v>1</v>
      </c>
      <c r="B144" s="87"/>
      <c r="C144" s="87"/>
      <c r="D144" s="100" t="s">
        <v>235</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x14ac:dyDescent="0.2">
      <c r="A145" s="89">
        <v>2</v>
      </c>
      <c r="B145" s="90"/>
      <c r="C145" s="90"/>
      <c r="D145" s="92" t="s">
        <v>236</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
      <c r="A148" s="29" t="s">
        <v>153</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4.25" customHeight="1" x14ac:dyDescent="0.2">
      <c r="A149" s="29" t="s">
        <v>276</v>
      </c>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row>
    <row r="150" spans="1:79" ht="15" customHeight="1" x14ac:dyDescent="0.2">
      <c r="A150" s="31" t="s">
        <v>258</v>
      </c>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row>
    <row r="151" spans="1:79" ht="15" customHeight="1" x14ac:dyDescent="0.2">
      <c r="A151" s="27" t="s">
        <v>6</v>
      </c>
      <c r="B151" s="27"/>
      <c r="C151" s="27"/>
      <c r="D151" s="27"/>
      <c r="E151" s="27"/>
      <c r="F151" s="27"/>
      <c r="G151" s="27" t="s">
        <v>126</v>
      </c>
      <c r="H151" s="27"/>
      <c r="I151" s="27"/>
      <c r="J151" s="27"/>
      <c r="K151" s="27"/>
      <c r="L151" s="27"/>
      <c r="M151" s="27"/>
      <c r="N151" s="27"/>
      <c r="O151" s="27"/>
      <c r="P151" s="27"/>
      <c r="Q151" s="27"/>
      <c r="R151" s="27"/>
      <c r="S151" s="27"/>
      <c r="T151" s="27" t="s">
        <v>13</v>
      </c>
      <c r="U151" s="27"/>
      <c r="V151" s="27"/>
      <c r="W151" s="27"/>
      <c r="X151" s="27"/>
      <c r="Y151" s="27"/>
      <c r="Z151" s="27"/>
      <c r="AA151" s="36" t="s">
        <v>259</v>
      </c>
      <c r="AB151" s="76"/>
      <c r="AC151" s="76"/>
      <c r="AD151" s="76"/>
      <c r="AE151" s="76"/>
      <c r="AF151" s="76"/>
      <c r="AG151" s="76"/>
      <c r="AH151" s="76"/>
      <c r="AI151" s="76"/>
      <c r="AJ151" s="76"/>
      <c r="AK151" s="76"/>
      <c r="AL151" s="76"/>
      <c r="AM151" s="76"/>
      <c r="AN151" s="76"/>
      <c r="AO151" s="77"/>
      <c r="AP151" s="36" t="s">
        <v>262</v>
      </c>
      <c r="AQ151" s="37"/>
      <c r="AR151" s="37"/>
      <c r="AS151" s="37"/>
      <c r="AT151" s="37"/>
      <c r="AU151" s="37"/>
      <c r="AV151" s="37"/>
      <c r="AW151" s="37"/>
      <c r="AX151" s="37"/>
      <c r="AY151" s="37"/>
      <c r="AZ151" s="37"/>
      <c r="BA151" s="37"/>
      <c r="BB151" s="37"/>
      <c r="BC151" s="37"/>
      <c r="BD151" s="38"/>
      <c r="BE151" s="36" t="s">
        <v>270</v>
      </c>
      <c r="BF151" s="37"/>
      <c r="BG151" s="37"/>
      <c r="BH151" s="37"/>
      <c r="BI151" s="37"/>
      <c r="BJ151" s="37"/>
      <c r="BK151" s="37"/>
      <c r="BL151" s="37"/>
      <c r="BM151" s="37"/>
      <c r="BN151" s="37"/>
      <c r="BO151" s="37"/>
      <c r="BP151" s="37"/>
      <c r="BQ151" s="37"/>
      <c r="BR151" s="37"/>
      <c r="BS151" s="38"/>
    </row>
    <row r="152" spans="1:79" ht="32.1" customHeight="1"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t="s">
        <v>4</v>
      </c>
      <c r="AB152" s="27"/>
      <c r="AC152" s="27"/>
      <c r="AD152" s="27"/>
      <c r="AE152" s="27"/>
      <c r="AF152" s="27" t="s">
        <v>3</v>
      </c>
      <c r="AG152" s="27"/>
      <c r="AH152" s="27"/>
      <c r="AI152" s="27"/>
      <c r="AJ152" s="27"/>
      <c r="AK152" s="27" t="s">
        <v>89</v>
      </c>
      <c r="AL152" s="27"/>
      <c r="AM152" s="27"/>
      <c r="AN152" s="27"/>
      <c r="AO152" s="27"/>
      <c r="AP152" s="27" t="s">
        <v>4</v>
      </c>
      <c r="AQ152" s="27"/>
      <c r="AR152" s="27"/>
      <c r="AS152" s="27"/>
      <c r="AT152" s="27"/>
      <c r="AU152" s="27" t="s">
        <v>3</v>
      </c>
      <c r="AV152" s="27"/>
      <c r="AW152" s="27"/>
      <c r="AX152" s="27"/>
      <c r="AY152" s="27"/>
      <c r="AZ152" s="27" t="s">
        <v>96</v>
      </c>
      <c r="BA152" s="27"/>
      <c r="BB152" s="27"/>
      <c r="BC152" s="27"/>
      <c r="BD152" s="27"/>
      <c r="BE152" s="27" t="s">
        <v>4</v>
      </c>
      <c r="BF152" s="27"/>
      <c r="BG152" s="27"/>
      <c r="BH152" s="27"/>
      <c r="BI152" s="27"/>
      <c r="BJ152" s="27" t="s">
        <v>3</v>
      </c>
      <c r="BK152" s="27"/>
      <c r="BL152" s="27"/>
      <c r="BM152" s="27"/>
      <c r="BN152" s="27"/>
      <c r="BO152" s="27" t="s">
        <v>127</v>
      </c>
      <c r="BP152" s="27"/>
      <c r="BQ152" s="27"/>
      <c r="BR152" s="27"/>
      <c r="BS152" s="27"/>
    </row>
    <row r="153" spans="1:79" ht="15" customHeight="1" x14ac:dyDescent="0.2">
      <c r="A153" s="27">
        <v>1</v>
      </c>
      <c r="B153" s="27"/>
      <c r="C153" s="27"/>
      <c r="D153" s="27"/>
      <c r="E153" s="27"/>
      <c r="F153" s="27"/>
      <c r="G153" s="27">
        <v>2</v>
      </c>
      <c r="H153" s="27"/>
      <c r="I153" s="27"/>
      <c r="J153" s="27"/>
      <c r="K153" s="27"/>
      <c r="L153" s="27"/>
      <c r="M153" s="27"/>
      <c r="N153" s="27"/>
      <c r="O153" s="27"/>
      <c r="P153" s="27"/>
      <c r="Q153" s="27"/>
      <c r="R153" s="27"/>
      <c r="S153" s="27"/>
      <c r="T153" s="27">
        <v>3</v>
      </c>
      <c r="U153" s="27"/>
      <c r="V153" s="27"/>
      <c r="W153" s="27"/>
      <c r="X153" s="27"/>
      <c r="Y153" s="27"/>
      <c r="Z153" s="27"/>
      <c r="AA153" s="27">
        <v>4</v>
      </c>
      <c r="AB153" s="27"/>
      <c r="AC153" s="27"/>
      <c r="AD153" s="27"/>
      <c r="AE153" s="27"/>
      <c r="AF153" s="27">
        <v>5</v>
      </c>
      <c r="AG153" s="27"/>
      <c r="AH153" s="27"/>
      <c r="AI153" s="27"/>
      <c r="AJ153" s="27"/>
      <c r="AK153" s="27">
        <v>6</v>
      </c>
      <c r="AL153" s="27"/>
      <c r="AM153" s="27"/>
      <c r="AN153" s="27"/>
      <c r="AO153" s="27"/>
      <c r="AP153" s="27">
        <v>7</v>
      </c>
      <c r="AQ153" s="27"/>
      <c r="AR153" s="27"/>
      <c r="AS153" s="27"/>
      <c r="AT153" s="27"/>
      <c r="AU153" s="27">
        <v>8</v>
      </c>
      <c r="AV153" s="27"/>
      <c r="AW153" s="27"/>
      <c r="AX153" s="27"/>
      <c r="AY153" s="27"/>
      <c r="AZ153" s="27">
        <v>9</v>
      </c>
      <c r="BA153" s="27"/>
      <c r="BB153" s="27"/>
      <c r="BC153" s="27"/>
      <c r="BD153" s="27"/>
      <c r="BE153" s="27">
        <v>10</v>
      </c>
      <c r="BF153" s="27"/>
      <c r="BG153" s="27"/>
      <c r="BH153" s="27"/>
      <c r="BI153" s="27"/>
      <c r="BJ153" s="27">
        <v>11</v>
      </c>
      <c r="BK153" s="27"/>
      <c r="BL153" s="27"/>
      <c r="BM153" s="27"/>
      <c r="BN153" s="27"/>
      <c r="BO153" s="27">
        <v>12</v>
      </c>
      <c r="BP153" s="27"/>
      <c r="BQ153" s="27"/>
      <c r="BR153" s="27"/>
      <c r="BS153" s="27"/>
    </row>
    <row r="154" spans="1:79" s="1" customFormat="1" ht="15" hidden="1" customHeight="1" x14ac:dyDescent="0.2">
      <c r="A154" s="26" t="s">
        <v>69</v>
      </c>
      <c r="B154" s="26"/>
      <c r="C154" s="26"/>
      <c r="D154" s="26"/>
      <c r="E154" s="26"/>
      <c r="F154" s="26"/>
      <c r="G154" s="67" t="s">
        <v>57</v>
      </c>
      <c r="H154" s="67"/>
      <c r="I154" s="67"/>
      <c r="J154" s="67"/>
      <c r="K154" s="67"/>
      <c r="L154" s="67"/>
      <c r="M154" s="67"/>
      <c r="N154" s="67"/>
      <c r="O154" s="67"/>
      <c r="P154" s="67"/>
      <c r="Q154" s="67"/>
      <c r="R154" s="67"/>
      <c r="S154" s="67"/>
      <c r="T154" s="67" t="s">
        <v>79</v>
      </c>
      <c r="U154" s="67"/>
      <c r="V154" s="67"/>
      <c r="W154" s="67"/>
      <c r="X154" s="67"/>
      <c r="Y154" s="67"/>
      <c r="Z154" s="67"/>
      <c r="AA154" s="30" t="s">
        <v>65</v>
      </c>
      <c r="AB154" s="30"/>
      <c r="AC154" s="30"/>
      <c r="AD154" s="30"/>
      <c r="AE154" s="30"/>
      <c r="AF154" s="30" t="s">
        <v>66</v>
      </c>
      <c r="AG154" s="30"/>
      <c r="AH154" s="30"/>
      <c r="AI154" s="30"/>
      <c r="AJ154" s="30"/>
      <c r="AK154" s="50" t="s">
        <v>122</v>
      </c>
      <c r="AL154" s="50"/>
      <c r="AM154" s="50"/>
      <c r="AN154" s="50"/>
      <c r="AO154" s="50"/>
      <c r="AP154" s="30" t="s">
        <v>67</v>
      </c>
      <c r="AQ154" s="30"/>
      <c r="AR154" s="30"/>
      <c r="AS154" s="30"/>
      <c r="AT154" s="30"/>
      <c r="AU154" s="30" t="s">
        <v>68</v>
      </c>
      <c r="AV154" s="30"/>
      <c r="AW154" s="30"/>
      <c r="AX154" s="30"/>
      <c r="AY154" s="30"/>
      <c r="AZ154" s="50" t="s">
        <v>122</v>
      </c>
      <c r="BA154" s="50"/>
      <c r="BB154" s="50"/>
      <c r="BC154" s="50"/>
      <c r="BD154" s="50"/>
      <c r="BE154" s="30" t="s">
        <v>58</v>
      </c>
      <c r="BF154" s="30"/>
      <c r="BG154" s="30"/>
      <c r="BH154" s="30"/>
      <c r="BI154" s="30"/>
      <c r="BJ154" s="30" t="s">
        <v>59</v>
      </c>
      <c r="BK154" s="30"/>
      <c r="BL154" s="30"/>
      <c r="BM154" s="30"/>
      <c r="BN154" s="30"/>
      <c r="BO154" s="50" t="s">
        <v>122</v>
      </c>
      <c r="BP154" s="50"/>
      <c r="BQ154" s="50"/>
      <c r="BR154" s="50"/>
      <c r="BS154" s="50"/>
      <c r="CA154" s="1" t="s">
        <v>44</v>
      </c>
    </row>
    <row r="155" spans="1:79" s="99" customFormat="1" ht="51" customHeight="1" x14ac:dyDescent="0.2">
      <c r="A155" s="110">
        <v>1</v>
      </c>
      <c r="B155" s="110"/>
      <c r="C155" s="110"/>
      <c r="D155" s="110"/>
      <c r="E155" s="110"/>
      <c r="F155" s="110"/>
      <c r="G155" s="92" t="s">
        <v>725</v>
      </c>
      <c r="H155" s="93"/>
      <c r="I155" s="93"/>
      <c r="J155" s="93"/>
      <c r="K155" s="93"/>
      <c r="L155" s="93"/>
      <c r="M155" s="93"/>
      <c r="N155" s="93"/>
      <c r="O155" s="93"/>
      <c r="P155" s="93"/>
      <c r="Q155" s="93"/>
      <c r="R155" s="93"/>
      <c r="S155" s="94"/>
      <c r="T155" s="118" t="s">
        <v>572</v>
      </c>
      <c r="U155" s="93"/>
      <c r="V155" s="93"/>
      <c r="W155" s="93"/>
      <c r="X155" s="93"/>
      <c r="Y155" s="93"/>
      <c r="Z155" s="94"/>
      <c r="AA155" s="117">
        <v>0</v>
      </c>
      <c r="AB155" s="117"/>
      <c r="AC155" s="117"/>
      <c r="AD155" s="117"/>
      <c r="AE155" s="117"/>
      <c r="AF155" s="117">
        <v>0</v>
      </c>
      <c r="AG155" s="117"/>
      <c r="AH155" s="117"/>
      <c r="AI155" s="117"/>
      <c r="AJ155" s="117"/>
      <c r="AK155" s="117">
        <f>IF(ISNUMBER(AA155),AA155,0)+IF(ISNUMBER(AF155),AF155,0)</f>
        <v>0</v>
      </c>
      <c r="AL155" s="117"/>
      <c r="AM155" s="117"/>
      <c r="AN155" s="117"/>
      <c r="AO155" s="117"/>
      <c r="AP155" s="117">
        <v>0</v>
      </c>
      <c r="AQ155" s="117"/>
      <c r="AR155" s="117"/>
      <c r="AS155" s="117"/>
      <c r="AT155" s="117"/>
      <c r="AU155" s="117">
        <v>0</v>
      </c>
      <c r="AV155" s="117"/>
      <c r="AW155" s="117"/>
      <c r="AX155" s="117"/>
      <c r="AY155" s="117"/>
      <c r="AZ155" s="117">
        <f>IF(ISNUMBER(AP155),AP155,0)+IF(ISNUMBER(AU155),AU155,0)</f>
        <v>0</v>
      </c>
      <c r="BA155" s="117"/>
      <c r="BB155" s="117"/>
      <c r="BC155" s="117"/>
      <c r="BD155" s="117"/>
      <c r="BE155" s="117">
        <v>99000</v>
      </c>
      <c r="BF155" s="117"/>
      <c r="BG155" s="117"/>
      <c r="BH155" s="117"/>
      <c r="BI155" s="117"/>
      <c r="BJ155" s="117">
        <v>0</v>
      </c>
      <c r="BK155" s="117"/>
      <c r="BL155" s="117"/>
      <c r="BM155" s="117"/>
      <c r="BN155" s="117"/>
      <c r="BO155" s="117">
        <f>IF(ISNUMBER(BE155),BE155,0)+IF(ISNUMBER(BJ155),BJ155,0)</f>
        <v>99000</v>
      </c>
      <c r="BP155" s="117"/>
      <c r="BQ155" s="117"/>
      <c r="BR155" s="117"/>
      <c r="BS155" s="117"/>
      <c r="CA155" s="99" t="s">
        <v>45</v>
      </c>
    </row>
    <row r="156" spans="1:79" s="6" customFormat="1" ht="12.75" customHeight="1" x14ac:dyDescent="0.2">
      <c r="A156" s="85"/>
      <c r="B156" s="85"/>
      <c r="C156" s="85"/>
      <c r="D156" s="85"/>
      <c r="E156" s="85"/>
      <c r="F156" s="85"/>
      <c r="G156" s="100" t="s">
        <v>147</v>
      </c>
      <c r="H156" s="101"/>
      <c r="I156" s="101"/>
      <c r="J156" s="101"/>
      <c r="K156" s="101"/>
      <c r="L156" s="101"/>
      <c r="M156" s="101"/>
      <c r="N156" s="101"/>
      <c r="O156" s="101"/>
      <c r="P156" s="101"/>
      <c r="Q156" s="101"/>
      <c r="R156" s="101"/>
      <c r="S156" s="102"/>
      <c r="T156" s="119"/>
      <c r="U156" s="101"/>
      <c r="V156" s="101"/>
      <c r="W156" s="101"/>
      <c r="X156" s="101"/>
      <c r="Y156" s="101"/>
      <c r="Z156" s="102"/>
      <c r="AA156" s="116">
        <v>0</v>
      </c>
      <c r="AB156" s="116"/>
      <c r="AC156" s="116"/>
      <c r="AD156" s="116"/>
      <c r="AE156" s="116"/>
      <c r="AF156" s="116">
        <v>0</v>
      </c>
      <c r="AG156" s="116"/>
      <c r="AH156" s="116"/>
      <c r="AI156" s="116"/>
      <c r="AJ156" s="116"/>
      <c r="AK156" s="116">
        <f>IF(ISNUMBER(AA156),AA156,0)+IF(ISNUMBER(AF156),AF156,0)</f>
        <v>0</v>
      </c>
      <c r="AL156" s="116"/>
      <c r="AM156" s="116"/>
      <c r="AN156" s="116"/>
      <c r="AO156" s="116"/>
      <c r="AP156" s="116">
        <v>0</v>
      </c>
      <c r="AQ156" s="116"/>
      <c r="AR156" s="116"/>
      <c r="AS156" s="116"/>
      <c r="AT156" s="116"/>
      <c r="AU156" s="116">
        <v>0</v>
      </c>
      <c r="AV156" s="116"/>
      <c r="AW156" s="116"/>
      <c r="AX156" s="116"/>
      <c r="AY156" s="116"/>
      <c r="AZ156" s="116">
        <f>IF(ISNUMBER(AP156),AP156,0)+IF(ISNUMBER(AU156),AU156,0)</f>
        <v>0</v>
      </c>
      <c r="BA156" s="116"/>
      <c r="BB156" s="116"/>
      <c r="BC156" s="116"/>
      <c r="BD156" s="116"/>
      <c r="BE156" s="116">
        <v>99000</v>
      </c>
      <c r="BF156" s="116"/>
      <c r="BG156" s="116"/>
      <c r="BH156" s="116"/>
      <c r="BI156" s="116"/>
      <c r="BJ156" s="116">
        <v>0</v>
      </c>
      <c r="BK156" s="116"/>
      <c r="BL156" s="116"/>
      <c r="BM156" s="116"/>
      <c r="BN156" s="116"/>
      <c r="BO156" s="116">
        <f>IF(ISNUMBER(BE156),BE156,0)+IF(ISNUMBER(BJ156),BJ156,0)</f>
        <v>99000</v>
      </c>
      <c r="BP156" s="116"/>
      <c r="BQ156" s="116"/>
      <c r="BR156" s="116"/>
      <c r="BS156" s="116"/>
    </row>
    <row r="158" spans="1:79" ht="13.5" customHeight="1" x14ac:dyDescent="0.2">
      <c r="A158" s="29" t="s">
        <v>291</v>
      </c>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row>
    <row r="159" spans="1:79" ht="15" customHeight="1" x14ac:dyDescent="0.2">
      <c r="A159" s="44" t="s">
        <v>258</v>
      </c>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row>
    <row r="160" spans="1:79" ht="15" customHeight="1" x14ac:dyDescent="0.2">
      <c r="A160" s="27" t="s">
        <v>6</v>
      </c>
      <c r="B160" s="27"/>
      <c r="C160" s="27"/>
      <c r="D160" s="27"/>
      <c r="E160" s="27"/>
      <c r="F160" s="27"/>
      <c r="G160" s="27" t="s">
        <v>126</v>
      </c>
      <c r="H160" s="27"/>
      <c r="I160" s="27"/>
      <c r="J160" s="27"/>
      <c r="K160" s="27"/>
      <c r="L160" s="27"/>
      <c r="M160" s="27"/>
      <c r="N160" s="27"/>
      <c r="O160" s="27"/>
      <c r="P160" s="27"/>
      <c r="Q160" s="27"/>
      <c r="R160" s="27"/>
      <c r="S160" s="27"/>
      <c r="T160" s="27" t="s">
        <v>13</v>
      </c>
      <c r="U160" s="27"/>
      <c r="V160" s="27"/>
      <c r="W160" s="27"/>
      <c r="X160" s="27"/>
      <c r="Y160" s="27"/>
      <c r="Z160" s="27"/>
      <c r="AA160" s="36" t="s">
        <v>280</v>
      </c>
      <c r="AB160" s="76"/>
      <c r="AC160" s="76"/>
      <c r="AD160" s="76"/>
      <c r="AE160" s="76"/>
      <c r="AF160" s="76"/>
      <c r="AG160" s="76"/>
      <c r="AH160" s="76"/>
      <c r="AI160" s="76"/>
      <c r="AJ160" s="76"/>
      <c r="AK160" s="76"/>
      <c r="AL160" s="76"/>
      <c r="AM160" s="76"/>
      <c r="AN160" s="76"/>
      <c r="AO160" s="77"/>
      <c r="AP160" s="36" t="s">
        <v>285</v>
      </c>
      <c r="AQ160" s="37"/>
      <c r="AR160" s="37"/>
      <c r="AS160" s="37"/>
      <c r="AT160" s="37"/>
      <c r="AU160" s="37"/>
      <c r="AV160" s="37"/>
      <c r="AW160" s="37"/>
      <c r="AX160" s="37"/>
      <c r="AY160" s="37"/>
      <c r="AZ160" s="37"/>
      <c r="BA160" s="37"/>
      <c r="BB160" s="37"/>
      <c r="BC160" s="37"/>
      <c r="BD160" s="38"/>
    </row>
    <row r="161" spans="1:79" ht="32.1" customHeight="1" x14ac:dyDescent="0.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t="s">
        <v>4</v>
      </c>
      <c r="AB161" s="27"/>
      <c r="AC161" s="27"/>
      <c r="AD161" s="27"/>
      <c r="AE161" s="27"/>
      <c r="AF161" s="27" t="s">
        <v>3</v>
      </c>
      <c r="AG161" s="27"/>
      <c r="AH161" s="27"/>
      <c r="AI161" s="27"/>
      <c r="AJ161" s="27"/>
      <c r="AK161" s="27" t="s">
        <v>89</v>
      </c>
      <c r="AL161" s="27"/>
      <c r="AM161" s="27"/>
      <c r="AN161" s="27"/>
      <c r="AO161" s="27"/>
      <c r="AP161" s="27" t="s">
        <v>4</v>
      </c>
      <c r="AQ161" s="27"/>
      <c r="AR161" s="27"/>
      <c r="AS161" s="27"/>
      <c r="AT161" s="27"/>
      <c r="AU161" s="27" t="s">
        <v>3</v>
      </c>
      <c r="AV161" s="27"/>
      <c r="AW161" s="27"/>
      <c r="AX161" s="27"/>
      <c r="AY161" s="27"/>
      <c r="AZ161" s="27" t="s">
        <v>96</v>
      </c>
      <c r="BA161" s="27"/>
      <c r="BB161" s="27"/>
      <c r="BC161" s="27"/>
      <c r="BD161" s="27"/>
    </row>
    <row r="162" spans="1:79" ht="15" customHeight="1" x14ac:dyDescent="0.2">
      <c r="A162" s="27">
        <v>1</v>
      </c>
      <c r="B162" s="27"/>
      <c r="C162" s="27"/>
      <c r="D162" s="27"/>
      <c r="E162" s="27"/>
      <c r="F162" s="27"/>
      <c r="G162" s="27">
        <v>2</v>
      </c>
      <c r="H162" s="27"/>
      <c r="I162" s="27"/>
      <c r="J162" s="27"/>
      <c r="K162" s="27"/>
      <c r="L162" s="27"/>
      <c r="M162" s="27"/>
      <c r="N162" s="27"/>
      <c r="O162" s="27"/>
      <c r="P162" s="27"/>
      <c r="Q162" s="27"/>
      <c r="R162" s="27"/>
      <c r="S162" s="27"/>
      <c r="T162" s="27">
        <v>3</v>
      </c>
      <c r="U162" s="27"/>
      <c r="V162" s="27"/>
      <c r="W162" s="27"/>
      <c r="X162" s="27"/>
      <c r="Y162" s="27"/>
      <c r="Z162" s="27"/>
      <c r="AA162" s="27">
        <v>4</v>
      </c>
      <c r="AB162" s="27"/>
      <c r="AC162" s="27"/>
      <c r="AD162" s="27"/>
      <c r="AE162" s="27"/>
      <c r="AF162" s="27">
        <v>5</v>
      </c>
      <c r="AG162" s="27"/>
      <c r="AH162" s="27"/>
      <c r="AI162" s="27"/>
      <c r="AJ162" s="27"/>
      <c r="AK162" s="27">
        <v>6</v>
      </c>
      <c r="AL162" s="27"/>
      <c r="AM162" s="27"/>
      <c r="AN162" s="27"/>
      <c r="AO162" s="27"/>
      <c r="AP162" s="27">
        <v>7</v>
      </c>
      <c r="AQ162" s="27"/>
      <c r="AR162" s="27"/>
      <c r="AS162" s="27"/>
      <c r="AT162" s="27"/>
      <c r="AU162" s="27">
        <v>8</v>
      </c>
      <c r="AV162" s="27"/>
      <c r="AW162" s="27"/>
      <c r="AX162" s="27"/>
      <c r="AY162" s="27"/>
      <c r="AZ162" s="27">
        <v>9</v>
      </c>
      <c r="BA162" s="27"/>
      <c r="BB162" s="27"/>
      <c r="BC162" s="27"/>
      <c r="BD162" s="27"/>
    </row>
    <row r="163" spans="1:79" s="1" customFormat="1" ht="12" hidden="1" customHeight="1" x14ac:dyDescent="0.2">
      <c r="A163" s="26" t="s">
        <v>69</v>
      </c>
      <c r="B163" s="26"/>
      <c r="C163" s="26"/>
      <c r="D163" s="26"/>
      <c r="E163" s="26"/>
      <c r="F163" s="26"/>
      <c r="G163" s="67" t="s">
        <v>57</v>
      </c>
      <c r="H163" s="67"/>
      <c r="I163" s="67"/>
      <c r="J163" s="67"/>
      <c r="K163" s="67"/>
      <c r="L163" s="67"/>
      <c r="M163" s="67"/>
      <c r="N163" s="67"/>
      <c r="O163" s="67"/>
      <c r="P163" s="67"/>
      <c r="Q163" s="67"/>
      <c r="R163" s="67"/>
      <c r="S163" s="67"/>
      <c r="T163" s="67" t="s">
        <v>79</v>
      </c>
      <c r="U163" s="67"/>
      <c r="V163" s="67"/>
      <c r="W163" s="67"/>
      <c r="X163" s="67"/>
      <c r="Y163" s="67"/>
      <c r="Z163" s="67"/>
      <c r="AA163" s="30" t="s">
        <v>60</v>
      </c>
      <c r="AB163" s="30"/>
      <c r="AC163" s="30"/>
      <c r="AD163" s="30"/>
      <c r="AE163" s="30"/>
      <c r="AF163" s="30" t="s">
        <v>61</v>
      </c>
      <c r="AG163" s="30"/>
      <c r="AH163" s="30"/>
      <c r="AI163" s="30"/>
      <c r="AJ163" s="30"/>
      <c r="AK163" s="50" t="s">
        <v>122</v>
      </c>
      <c r="AL163" s="50"/>
      <c r="AM163" s="50"/>
      <c r="AN163" s="50"/>
      <c r="AO163" s="50"/>
      <c r="AP163" s="30" t="s">
        <v>62</v>
      </c>
      <c r="AQ163" s="30"/>
      <c r="AR163" s="30"/>
      <c r="AS163" s="30"/>
      <c r="AT163" s="30"/>
      <c r="AU163" s="30" t="s">
        <v>63</v>
      </c>
      <c r="AV163" s="30"/>
      <c r="AW163" s="30"/>
      <c r="AX163" s="30"/>
      <c r="AY163" s="30"/>
      <c r="AZ163" s="50" t="s">
        <v>122</v>
      </c>
      <c r="BA163" s="50"/>
      <c r="BB163" s="50"/>
      <c r="BC163" s="50"/>
      <c r="BD163" s="50"/>
      <c r="CA163" s="1" t="s">
        <v>46</v>
      </c>
    </row>
    <row r="164" spans="1:79" s="99" customFormat="1" ht="51" customHeight="1" x14ac:dyDescent="0.2">
      <c r="A164" s="110">
        <v>1</v>
      </c>
      <c r="B164" s="110"/>
      <c r="C164" s="110"/>
      <c r="D164" s="110"/>
      <c r="E164" s="110"/>
      <c r="F164" s="110"/>
      <c r="G164" s="92" t="s">
        <v>725</v>
      </c>
      <c r="H164" s="93"/>
      <c r="I164" s="93"/>
      <c r="J164" s="93"/>
      <c r="K164" s="93"/>
      <c r="L164" s="93"/>
      <c r="M164" s="93"/>
      <c r="N164" s="93"/>
      <c r="O164" s="93"/>
      <c r="P164" s="93"/>
      <c r="Q164" s="93"/>
      <c r="R164" s="93"/>
      <c r="S164" s="94"/>
      <c r="T164" s="118" t="s">
        <v>572</v>
      </c>
      <c r="U164" s="93"/>
      <c r="V164" s="93"/>
      <c r="W164" s="93"/>
      <c r="X164" s="93"/>
      <c r="Y164" s="93"/>
      <c r="Z164" s="94"/>
      <c r="AA164" s="117">
        <v>99000</v>
      </c>
      <c r="AB164" s="117"/>
      <c r="AC164" s="117"/>
      <c r="AD164" s="117"/>
      <c r="AE164" s="117"/>
      <c r="AF164" s="117">
        <v>0</v>
      </c>
      <c r="AG164" s="117"/>
      <c r="AH164" s="117"/>
      <c r="AI164" s="117"/>
      <c r="AJ164" s="117"/>
      <c r="AK164" s="117">
        <f>IF(ISNUMBER(AA164),AA164,0)+IF(ISNUMBER(AF164),AF164,0)</f>
        <v>99000</v>
      </c>
      <c r="AL164" s="117"/>
      <c r="AM164" s="117"/>
      <c r="AN164" s="117"/>
      <c r="AO164" s="117"/>
      <c r="AP164" s="117">
        <v>99000</v>
      </c>
      <c r="AQ164" s="117"/>
      <c r="AR164" s="117"/>
      <c r="AS164" s="117"/>
      <c r="AT164" s="117"/>
      <c r="AU164" s="117">
        <v>0</v>
      </c>
      <c r="AV164" s="117"/>
      <c r="AW164" s="117"/>
      <c r="AX164" s="117"/>
      <c r="AY164" s="117"/>
      <c r="AZ164" s="117">
        <f>IF(ISNUMBER(AP164),AP164,0)+IF(ISNUMBER(AU164),AU164,0)</f>
        <v>99000</v>
      </c>
      <c r="BA164" s="117"/>
      <c r="BB164" s="117"/>
      <c r="BC164" s="117"/>
      <c r="BD164" s="117"/>
      <c r="CA164" s="99" t="s">
        <v>47</v>
      </c>
    </row>
    <row r="165" spans="1:79" s="6" customFormat="1" x14ac:dyDescent="0.2">
      <c r="A165" s="85"/>
      <c r="B165" s="85"/>
      <c r="C165" s="85"/>
      <c r="D165" s="85"/>
      <c r="E165" s="85"/>
      <c r="F165" s="85"/>
      <c r="G165" s="100" t="s">
        <v>147</v>
      </c>
      <c r="H165" s="101"/>
      <c r="I165" s="101"/>
      <c r="J165" s="101"/>
      <c r="K165" s="101"/>
      <c r="L165" s="101"/>
      <c r="M165" s="101"/>
      <c r="N165" s="101"/>
      <c r="O165" s="101"/>
      <c r="P165" s="101"/>
      <c r="Q165" s="101"/>
      <c r="R165" s="101"/>
      <c r="S165" s="102"/>
      <c r="T165" s="119"/>
      <c r="U165" s="101"/>
      <c r="V165" s="101"/>
      <c r="W165" s="101"/>
      <c r="X165" s="101"/>
      <c r="Y165" s="101"/>
      <c r="Z165" s="102"/>
      <c r="AA165" s="116">
        <v>99000</v>
      </c>
      <c r="AB165" s="116"/>
      <c r="AC165" s="116"/>
      <c r="AD165" s="116"/>
      <c r="AE165" s="116"/>
      <c r="AF165" s="116">
        <v>0</v>
      </c>
      <c r="AG165" s="116"/>
      <c r="AH165" s="116"/>
      <c r="AI165" s="116"/>
      <c r="AJ165" s="116"/>
      <c r="AK165" s="116">
        <f>IF(ISNUMBER(AA165),AA165,0)+IF(ISNUMBER(AF165),AF165,0)</f>
        <v>99000</v>
      </c>
      <c r="AL165" s="116"/>
      <c r="AM165" s="116"/>
      <c r="AN165" s="116"/>
      <c r="AO165" s="116"/>
      <c r="AP165" s="116">
        <v>99000</v>
      </c>
      <c r="AQ165" s="116"/>
      <c r="AR165" s="116"/>
      <c r="AS165" s="116"/>
      <c r="AT165" s="116"/>
      <c r="AU165" s="116">
        <v>0</v>
      </c>
      <c r="AV165" s="116"/>
      <c r="AW165" s="116"/>
      <c r="AX165" s="116"/>
      <c r="AY165" s="116"/>
      <c r="AZ165" s="116">
        <f>IF(ISNUMBER(AP165),AP165,0)+IF(ISNUMBER(AU165),AU165,0)</f>
        <v>99000</v>
      </c>
      <c r="BA165" s="116"/>
      <c r="BB165" s="116"/>
      <c r="BC165" s="116"/>
      <c r="BD165" s="116"/>
    </row>
    <row r="168" spans="1:79" ht="14.25" customHeight="1" x14ac:dyDescent="0.2">
      <c r="A168" s="29" t="s">
        <v>292</v>
      </c>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row>
    <row r="169" spans="1:79" ht="15" customHeight="1" x14ac:dyDescent="0.2">
      <c r="A169" s="44" t="s">
        <v>258</v>
      </c>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row>
    <row r="170" spans="1:79" ht="23.1" customHeight="1" x14ac:dyDescent="0.2">
      <c r="A170" s="27" t="s">
        <v>128</v>
      </c>
      <c r="B170" s="27"/>
      <c r="C170" s="27"/>
      <c r="D170" s="27"/>
      <c r="E170" s="27"/>
      <c r="F170" s="27"/>
      <c r="G170" s="27"/>
      <c r="H170" s="27"/>
      <c r="I170" s="27"/>
      <c r="J170" s="27"/>
      <c r="K170" s="27"/>
      <c r="L170" s="27"/>
      <c r="M170" s="27"/>
      <c r="N170" s="51" t="s">
        <v>129</v>
      </c>
      <c r="O170" s="52"/>
      <c r="P170" s="52"/>
      <c r="Q170" s="52"/>
      <c r="R170" s="52"/>
      <c r="S170" s="52"/>
      <c r="T170" s="52"/>
      <c r="U170" s="53"/>
      <c r="V170" s="51" t="s">
        <v>130</v>
      </c>
      <c r="W170" s="52"/>
      <c r="X170" s="52"/>
      <c r="Y170" s="52"/>
      <c r="Z170" s="53"/>
      <c r="AA170" s="27" t="s">
        <v>259</v>
      </c>
      <c r="AB170" s="27"/>
      <c r="AC170" s="27"/>
      <c r="AD170" s="27"/>
      <c r="AE170" s="27"/>
      <c r="AF170" s="27"/>
      <c r="AG170" s="27"/>
      <c r="AH170" s="27"/>
      <c r="AI170" s="27"/>
      <c r="AJ170" s="27" t="s">
        <v>262</v>
      </c>
      <c r="AK170" s="27"/>
      <c r="AL170" s="27"/>
      <c r="AM170" s="27"/>
      <c r="AN170" s="27"/>
      <c r="AO170" s="27"/>
      <c r="AP170" s="27"/>
      <c r="AQ170" s="27"/>
      <c r="AR170" s="27"/>
      <c r="AS170" s="27" t="s">
        <v>270</v>
      </c>
      <c r="AT170" s="27"/>
      <c r="AU170" s="27"/>
      <c r="AV170" s="27"/>
      <c r="AW170" s="27"/>
      <c r="AX170" s="27"/>
      <c r="AY170" s="27"/>
      <c r="AZ170" s="27"/>
      <c r="BA170" s="27"/>
      <c r="BB170" s="27" t="s">
        <v>280</v>
      </c>
      <c r="BC170" s="27"/>
      <c r="BD170" s="27"/>
      <c r="BE170" s="27"/>
      <c r="BF170" s="27"/>
      <c r="BG170" s="27"/>
      <c r="BH170" s="27"/>
      <c r="BI170" s="27"/>
      <c r="BJ170" s="27"/>
      <c r="BK170" s="27" t="s">
        <v>285</v>
      </c>
      <c r="BL170" s="27"/>
      <c r="BM170" s="27"/>
      <c r="BN170" s="27"/>
      <c r="BO170" s="27"/>
      <c r="BP170" s="27"/>
      <c r="BQ170" s="27"/>
      <c r="BR170" s="27"/>
      <c r="BS170" s="27"/>
    </row>
    <row r="171" spans="1:79" ht="95.25" customHeight="1" x14ac:dyDescent="0.2">
      <c r="A171" s="27"/>
      <c r="B171" s="27"/>
      <c r="C171" s="27"/>
      <c r="D171" s="27"/>
      <c r="E171" s="27"/>
      <c r="F171" s="27"/>
      <c r="G171" s="27"/>
      <c r="H171" s="27"/>
      <c r="I171" s="27"/>
      <c r="J171" s="27"/>
      <c r="K171" s="27"/>
      <c r="L171" s="27"/>
      <c r="M171" s="27"/>
      <c r="N171" s="54"/>
      <c r="O171" s="55"/>
      <c r="P171" s="55"/>
      <c r="Q171" s="55"/>
      <c r="R171" s="55"/>
      <c r="S171" s="55"/>
      <c r="T171" s="55"/>
      <c r="U171" s="56"/>
      <c r="V171" s="54"/>
      <c r="W171" s="55"/>
      <c r="X171" s="55"/>
      <c r="Y171" s="55"/>
      <c r="Z171" s="56"/>
      <c r="AA171" s="74" t="s">
        <v>133</v>
      </c>
      <c r="AB171" s="74"/>
      <c r="AC171" s="74"/>
      <c r="AD171" s="74"/>
      <c r="AE171" s="74"/>
      <c r="AF171" s="74" t="s">
        <v>134</v>
      </c>
      <c r="AG171" s="74"/>
      <c r="AH171" s="74"/>
      <c r="AI171" s="74"/>
      <c r="AJ171" s="74" t="s">
        <v>133</v>
      </c>
      <c r="AK171" s="74"/>
      <c r="AL171" s="74"/>
      <c r="AM171" s="74"/>
      <c r="AN171" s="74"/>
      <c r="AO171" s="74" t="s">
        <v>134</v>
      </c>
      <c r="AP171" s="74"/>
      <c r="AQ171" s="74"/>
      <c r="AR171" s="74"/>
      <c r="AS171" s="74" t="s">
        <v>133</v>
      </c>
      <c r="AT171" s="74"/>
      <c r="AU171" s="74"/>
      <c r="AV171" s="74"/>
      <c r="AW171" s="74"/>
      <c r="AX171" s="74" t="s">
        <v>134</v>
      </c>
      <c r="AY171" s="74"/>
      <c r="AZ171" s="74"/>
      <c r="BA171" s="74"/>
      <c r="BB171" s="74" t="s">
        <v>133</v>
      </c>
      <c r="BC171" s="74"/>
      <c r="BD171" s="74"/>
      <c r="BE171" s="74"/>
      <c r="BF171" s="74"/>
      <c r="BG171" s="74" t="s">
        <v>134</v>
      </c>
      <c r="BH171" s="74"/>
      <c r="BI171" s="74"/>
      <c r="BJ171" s="74"/>
      <c r="BK171" s="74" t="s">
        <v>133</v>
      </c>
      <c r="BL171" s="74"/>
      <c r="BM171" s="74"/>
      <c r="BN171" s="74"/>
      <c r="BO171" s="74"/>
      <c r="BP171" s="74" t="s">
        <v>134</v>
      </c>
      <c r="BQ171" s="74"/>
      <c r="BR171" s="74"/>
      <c r="BS171" s="74"/>
    </row>
    <row r="172" spans="1:79" ht="15" customHeight="1" x14ac:dyDescent="0.2">
      <c r="A172" s="27">
        <v>1</v>
      </c>
      <c r="B172" s="27"/>
      <c r="C172" s="27"/>
      <c r="D172" s="27"/>
      <c r="E172" s="27"/>
      <c r="F172" s="27"/>
      <c r="G172" s="27"/>
      <c r="H172" s="27"/>
      <c r="I172" s="27"/>
      <c r="J172" s="27"/>
      <c r="K172" s="27"/>
      <c r="L172" s="27"/>
      <c r="M172" s="27"/>
      <c r="N172" s="36">
        <v>2</v>
      </c>
      <c r="O172" s="37"/>
      <c r="P172" s="37"/>
      <c r="Q172" s="37"/>
      <c r="R172" s="37"/>
      <c r="S172" s="37"/>
      <c r="T172" s="37"/>
      <c r="U172" s="38"/>
      <c r="V172" s="27">
        <v>3</v>
      </c>
      <c r="W172" s="27"/>
      <c r="X172" s="27"/>
      <c r="Y172" s="27"/>
      <c r="Z172" s="27"/>
      <c r="AA172" s="27">
        <v>4</v>
      </c>
      <c r="AB172" s="27"/>
      <c r="AC172" s="27"/>
      <c r="AD172" s="27"/>
      <c r="AE172" s="27"/>
      <c r="AF172" s="27">
        <v>5</v>
      </c>
      <c r="AG172" s="27"/>
      <c r="AH172" s="27"/>
      <c r="AI172" s="27"/>
      <c r="AJ172" s="27">
        <v>6</v>
      </c>
      <c r="AK172" s="27"/>
      <c r="AL172" s="27"/>
      <c r="AM172" s="27"/>
      <c r="AN172" s="27"/>
      <c r="AO172" s="27">
        <v>7</v>
      </c>
      <c r="AP172" s="27"/>
      <c r="AQ172" s="27"/>
      <c r="AR172" s="27"/>
      <c r="AS172" s="27">
        <v>8</v>
      </c>
      <c r="AT172" s="27"/>
      <c r="AU172" s="27"/>
      <c r="AV172" s="27"/>
      <c r="AW172" s="27"/>
      <c r="AX172" s="27">
        <v>9</v>
      </c>
      <c r="AY172" s="27"/>
      <c r="AZ172" s="27"/>
      <c r="BA172" s="27"/>
      <c r="BB172" s="27">
        <v>10</v>
      </c>
      <c r="BC172" s="27"/>
      <c r="BD172" s="27"/>
      <c r="BE172" s="27"/>
      <c r="BF172" s="27"/>
      <c r="BG172" s="27">
        <v>11</v>
      </c>
      <c r="BH172" s="27"/>
      <c r="BI172" s="27"/>
      <c r="BJ172" s="27"/>
      <c r="BK172" s="27">
        <v>12</v>
      </c>
      <c r="BL172" s="27"/>
      <c r="BM172" s="27"/>
      <c r="BN172" s="27"/>
      <c r="BO172" s="27"/>
      <c r="BP172" s="27">
        <v>13</v>
      </c>
      <c r="BQ172" s="27"/>
      <c r="BR172" s="27"/>
      <c r="BS172" s="27"/>
    </row>
    <row r="173" spans="1:79" s="1" customFormat="1" ht="12" hidden="1" customHeight="1" x14ac:dyDescent="0.2">
      <c r="A173" s="67" t="s">
        <v>146</v>
      </c>
      <c r="B173" s="67"/>
      <c r="C173" s="67"/>
      <c r="D173" s="67"/>
      <c r="E173" s="67"/>
      <c r="F173" s="67"/>
      <c r="G173" s="67"/>
      <c r="H173" s="67"/>
      <c r="I173" s="67"/>
      <c r="J173" s="67"/>
      <c r="K173" s="67"/>
      <c r="L173" s="67"/>
      <c r="M173" s="67"/>
      <c r="N173" s="26" t="s">
        <v>131</v>
      </c>
      <c r="O173" s="26"/>
      <c r="P173" s="26"/>
      <c r="Q173" s="26"/>
      <c r="R173" s="26"/>
      <c r="S173" s="26"/>
      <c r="T173" s="26"/>
      <c r="U173" s="26"/>
      <c r="V173" s="26" t="s">
        <v>132</v>
      </c>
      <c r="W173" s="26"/>
      <c r="X173" s="26"/>
      <c r="Y173" s="26"/>
      <c r="Z173" s="26"/>
      <c r="AA173" s="30" t="s">
        <v>65</v>
      </c>
      <c r="AB173" s="30"/>
      <c r="AC173" s="30"/>
      <c r="AD173" s="30"/>
      <c r="AE173" s="30"/>
      <c r="AF173" s="30" t="s">
        <v>66</v>
      </c>
      <c r="AG173" s="30"/>
      <c r="AH173" s="30"/>
      <c r="AI173" s="30"/>
      <c r="AJ173" s="30" t="s">
        <v>67</v>
      </c>
      <c r="AK173" s="30"/>
      <c r="AL173" s="30"/>
      <c r="AM173" s="30"/>
      <c r="AN173" s="30"/>
      <c r="AO173" s="30" t="s">
        <v>68</v>
      </c>
      <c r="AP173" s="30"/>
      <c r="AQ173" s="30"/>
      <c r="AR173" s="30"/>
      <c r="AS173" s="30" t="s">
        <v>58</v>
      </c>
      <c r="AT173" s="30"/>
      <c r="AU173" s="30"/>
      <c r="AV173" s="30"/>
      <c r="AW173" s="30"/>
      <c r="AX173" s="30" t="s">
        <v>59</v>
      </c>
      <c r="AY173" s="30"/>
      <c r="AZ173" s="30"/>
      <c r="BA173" s="30"/>
      <c r="BB173" s="30" t="s">
        <v>60</v>
      </c>
      <c r="BC173" s="30"/>
      <c r="BD173" s="30"/>
      <c r="BE173" s="30"/>
      <c r="BF173" s="30"/>
      <c r="BG173" s="30" t="s">
        <v>61</v>
      </c>
      <c r="BH173" s="30"/>
      <c r="BI173" s="30"/>
      <c r="BJ173" s="30"/>
      <c r="BK173" s="30" t="s">
        <v>62</v>
      </c>
      <c r="BL173" s="30"/>
      <c r="BM173" s="30"/>
      <c r="BN173" s="30"/>
      <c r="BO173" s="30"/>
      <c r="BP173" s="30" t="s">
        <v>63</v>
      </c>
      <c r="BQ173" s="30"/>
      <c r="BR173" s="30"/>
      <c r="BS173" s="30"/>
      <c r="CA173" s="1" t="s">
        <v>48</v>
      </c>
    </row>
    <row r="174" spans="1:79" s="6" customFormat="1" ht="12.75" customHeight="1" x14ac:dyDescent="0.2">
      <c r="A174" s="120" t="s">
        <v>147</v>
      </c>
      <c r="B174" s="120"/>
      <c r="C174" s="120"/>
      <c r="D174" s="120"/>
      <c r="E174" s="120"/>
      <c r="F174" s="120"/>
      <c r="G174" s="120"/>
      <c r="H174" s="120"/>
      <c r="I174" s="120"/>
      <c r="J174" s="120"/>
      <c r="K174" s="120"/>
      <c r="L174" s="120"/>
      <c r="M174" s="120"/>
      <c r="N174" s="86"/>
      <c r="O174" s="87"/>
      <c r="P174" s="87"/>
      <c r="Q174" s="87"/>
      <c r="R174" s="87"/>
      <c r="S174" s="87"/>
      <c r="T174" s="87"/>
      <c r="U174" s="88"/>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c r="BM174" s="121"/>
      <c r="BN174" s="121"/>
      <c r="BO174" s="121"/>
      <c r="BP174" s="122"/>
      <c r="BQ174" s="123"/>
      <c r="BR174" s="123"/>
      <c r="BS174" s="124"/>
      <c r="CA174" s="6" t="s">
        <v>49</v>
      </c>
    </row>
    <row r="177" spans="1:79" ht="35.25" customHeight="1" x14ac:dyDescent="0.2">
      <c r="A177" s="29" t="s">
        <v>293</v>
      </c>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row>
    <row r="178" spans="1:79" ht="15" x14ac:dyDescent="0.2">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34" t="s">
        <v>277</v>
      </c>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row>
    <row r="182" spans="1:79" ht="14.25" customHeight="1" x14ac:dyDescent="0.2">
      <c r="A182" s="29" t="s">
        <v>260</v>
      </c>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row>
    <row r="183" spans="1:79" ht="15" customHeight="1" x14ac:dyDescent="0.2">
      <c r="A183" s="31" t="s">
        <v>258</v>
      </c>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row>
    <row r="184" spans="1:79" ht="42.95" customHeight="1" x14ac:dyDescent="0.2">
      <c r="A184" s="74" t="s">
        <v>135</v>
      </c>
      <c r="B184" s="74"/>
      <c r="C184" s="74"/>
      <c r="D184" s="74"/>
      <c r="E184" s="74"/>
      <c r="F184" s="74"/>
      <c r="G184" s="27" t="s">
        <v>19</v>
      </c>
      <c r="H184" s="27"/>
      <c r="I184" s="27"/>
      <c r="J184" s="27"/>
      <c r="K184" s="27"/>
      <c r="L184" s="27"/>
      <c r="M184" s="27"/>
      <c r="N184" s="27"/>
      <c r="O184" s="27"/>
      <c r="P184" s="27"/>
      <c r="Q184" s="27"/>
      <c r="R184" s="27"/>
      <c r="S184" s="27"/>
      <c r="T184" s="27" t="s">
        <v>15</v>
      </c>
      <c r="U184" s="27"/>
      <c r="V184" s="27"/>
      <c r="W184" s="27"/>
      <c r="X184" s="27"/>
      <c r="Y184" s="27"/>
      <c r="Z184" s="27" t="s">
        <v>14</v>
      </c>
      <c r="AA184" s="27"/>
      <c r="AB184" s="27"/>
      <c r="AC184" s="27"/>
      <c r="AD184" s="27"/>
      <c r="AE184" s="27" t="s">
        <v>136</v>
      </c>
      <c r="AF184" s="27"/>
      <c r="AG184" s="27"/>
      <c r="AH184" s="27"/>
      <c r="AI184" s="27"/>
      <c r="AJ184" s="27"/>
      <c r="AK184" s="27" t="s">
        <v>137</v>
      </c>
      <c r="AL184" s="27"/>
      <c r="AM184" s="27"/>
      <c r="AN184" s="27"/>
      <c r="AO184" s="27"/>
      <c r="AP184" s="27"/>
      <c r="AQ184" s="27" t="s">
        <v>138</v>
      </c>
      <c r="AR184" s="27"/>
      <c r="AS184" s="27"/>
      <c r="AT184" s="27"/>
      <c r="AU184" s="27"/>
      <c r="AV184" s="27"/>
      <c r="AW184" s="27" t="s">
        <v>98</v>
      </c>
      <c r="AX184" s="27"/>
      <c r="AY184" s="27"/>
      <c r="AZ184" s="27"/>
      <c r="BA184" s="27"/>
      <c r="BB184" s="27"/>
      <c r="BC184" s="27"/>
      <c r="BD184" s="27"/>
      <c r="BE184" s="27"/>
      <c r="BF184" s="27"/>
      <c r="BG184" s="27" t="s">
        <v>139</v>
      </c>
      <c r="BH184" s="27"/>
      <c r="BI184" s="27"/>
      <c r="BJ184" s="27"/>
      <c r="BK184" s="27"/>
      <c r="BL184" s="27"/>
    </row>
    <row r="185" spans="1:79" ht="39.950000000000003" customHeight="1" x14ac:dyDescent="0.2">
      <c r="A185" s="74"/>
      <c r="B185" s="74"/>
      <c r="C185" s="74"/>
      <c r="D185" s="74"/>
      <c r="E185" s="74"/>
      <c r="F185" s="74"/>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t="s">
        <v>17</v>
      </c>
      <c r="AX185" s="27"/>
      <c r="AY185" s="27"/>
      <c r="AZ185" s="27"/>
      <c r="BA185" s="27"/>
      <c r="BB185" s="27" t="s">
        <v>16</v>
      </c>
      <c r="BC185" s="27"/>
      <c r="BD185" s="27"/>
      <c r="BE185" s="27"/>
      <c r="BF185" s="27"/>
      <c r="BG185" s="27"/>
      <c r="BH185" s="27"/>
      <c r="BI185" s="27"/>
      <c r="BJ185" s="27"/>
      <c r="BK185" s="27"/>
      <c r="BL185" s="27"/>
    </row>
    <row r="186" spans="1:79" ht="15" customHeight="1" x14ac:dyDescent="0.2">
      <c r="A186" s="27">
        <v>1</v>
      </c>
      <c r="B186" s="27"/>
      <c r="C186" s="27"/>
      <c r="D186" s="27"/>
      <c r="E186" s="27"/>
      <c r="F186" s="27"/>
      <c r="G186" s="27">
        <v>2</v>
      </c>
      <c r="H186" s="27"/>
      <c r="I186" s="27"/>
      <c r="J186" s="27"/>
      <c r="K186" s="27"/>
      <c r="L186" s="27"/>
      <c r="M186" s="27"/>
      <c r="N186" s="27"/>
      <c r="O186" s="27"/>
      <c r="P186" s="27"/>
      <c r="Q186" s="27"/>
      <c r="R186" s="27"/>
      <c r="S186" s="27"/>
      <c r="T186" s="27">
        <v>3</v>
      </c>
      <c r="U186" s="27"/>
      <c r="V186" s="27"/>
      <c r="W186" s="27"/>
      <c r="X186" s="27"/>
      <c r="Y186" s="27"/>
      <c r="Z186" s="27">
        <v>4</v>
      </c>
      <c r="AA186" s="27"/>
      <c r="AB186" s="27"/>
      <c r="AC186" s="27"/>
      <c r="AD186" s="27"/>
      <c r="AE186" s="27">
        <v>5</v>
      </c>
      <c r="AF186" s="27"/>
      <c r="AG186" s="27"/>
      <c r="AH186" s="27"/>
      <c r="AI186" s="27"/>
      <c r="AJ186" s="27"/>
      <c r="AK186" s="27">
        <v>6</v>
      </c>
      <c r="AL186" s="27"/>
      <c r="AM186" s="27"/>
      <c r="AN186" s="27"/>
      <c r="AO186" s="27"/>
      <c r="AP186" s="27"/>
      <c r="AQ186" s="27">
        <v>7</v>
      </c>
      <c r="AR186" s="27"/>
      <c r="AS186" s="27"/>
      <c r="AT186" s="27"/>
      <c r="AU186" s="27"/>
      <c r="AV186" s="27"/>
      <c r="AW186" s="27">
        <v>8</v>
      </c>
      <c r="AX186" s="27"/>
      <c r="AY186" s="27"/>
      <c r="AZ186" s="27"/>
      <c r="BA186" s="27"/>
      <c r="BB186" s="27">
        <v>9</v>
      </c>
      <c r="BC186" s="27"/>
      <c r="BD186" s="27"/>
      <c r="BE186" s="27"/>
      <c r="BF186" s="27"/>
      <c r="BG186" s="27">
        <v>10</v>
      </c>
      <c r="BH186" s="27"/>
      <c r="BI186" s="27"/>
      <c r="BJ186" s="27"/>
      <c r="BK186" s="27"/>
      <c r="BL186" s="27"/>
    </row>
    <row r="187" spans="1:79" s="1" customFormat="1" ht="12" hidden="1" customHeight="1" x14ac:dyDescent="0.2">
      <c r="A187" s="26" t="s">
        <v>64</v>
      </c>
      <c r="B187" s="26"/>
      <c r="C187" s="26"/>
      <c r="D187" s="26"/>
      <c r="E187" s="26"/>
      <c r="F187" s="26"/>
      <c r="G187" s="67" t="s">
        <v>57</v>
      </c>
      <c r="H187" s="67"/>
      <c r="I187" s="67"/>
      <c r="J187" s="67"/>
      <c r="K187" s="67"/>
      <c r="L187" s="67"/>
      <c r="M187" s="67"/>
      <c r="N187" s="67"/>
      <c r="O187" s="67"/>
      <c r="P187" s="67"/>
      <c r="Q187" s="67"/>
      <c r="R187" s="67"/>
      <c r="S187" s="67"/>
      <c r="T187" s="30" t="s">
        <v>80</v>
      </c>
      <c r="U187" s="30"/>
      <c r="V187" s="30"/>
      <c r="W187" s="30"/>
      <c r="X187" s="30"/>
      <c r="Y187" s="30"/>
      <c r="Z187" s="30" t="s">
        <v>81</v>
      </c>
      <c r="AA187" s="30"/>
      <c r="AB187" s="30"/>
      <c r="AC187" s="30"/>
      <c r="AD187" s="30"/>
      <c r="AE187" s="30" t="s">
        <v>82</v>
      </c>
      <c r="AF187" s="30"/>
      <c r="AG187" s="30"/>
      <c r="AH187" s="30"/>
      <c r="AI187" s="30"/>
      <c r="AJ187" s="30"/>
      <c r="AK187" s="30" t="s">
        <v>83</v>
      </c>
      <c r="AL187" s="30"/>
      <c r="AM187" s="30"/>
      <c r="AN187" s="30"/>
      <c r="AO187" s="30"/>
      <c r="AP187" s="30"/>
      <c r="AQ187" s="78" t="s">
        <v>99</v>
      </c>
      <c r="AR187" s="30"/>
      <c r="AS187" s="30"/>
      <c r="AT187" s="30"/>
      <c r="AU187" s="30"/>
      <c r="AV187" s="30"/>
      <c r="AW187" s="30" t="s">
        <v>84</v>
      </c>
      <c r="AX187" s="30"/>
      <c r="AY187" s="30"/>
      <c r="AZ187" s="30"/>
      <c r="BA187" s="30"/>
      <c r="BB187" s="30" t="s">
        <v>85</v>
      </c>
      <c r="BC187" s="30"/>
      <c r="BD187" s="30"/>
      <c r="BE187" s="30"/>
      <c r="BF187" s="30"/>
      <c r="BG187" s="78" t="s">
        <v>100</v>
      </c>
      <c r="BH187" s="30"/>
      <c r="BI187" s="30"/>
      <c r="BJ187" s="30"/>
      <c r="BK187" s="30"/>
      <c r="BL187" s="30"/>
      <c r="CA187" s="1" t="s">
        <v>50</v>
      </c>
    </row>
    <row r="188" spans="1:79" s="6" customFormat="1" ht="12.75" customHeight="1" x14ac:dyDescent="0.2">
      <c r="A188" s="85"/>
      <c r="B188" s="85"/>
      <c r="C188" s="85"/>
      <c r="D188" s="85"/>
      <c r="E188" s="85"/>
      <c r="F188" s="85"/>
      <c r="G188" s="120" t="s">
        <v>147</v>
      </c>
      <c r="H188" s="120"/>
      <c r="I188" s="120"/>
      <c r="J188" s="120"/>
      <c r="K188" s="120"/>
      <c r="L188" s="120"/>
      <c r="M188" s="120"/>
      <c r="N188" s="120"/>
      <c r="O188" s="120"/>
      <c r="P188" s="120"/>
      <c r="Q188" s="120"/>
      <c r="R188" s="120"/>
      <c r="S188" s="120"/>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f>IF(ISNUMBER(AK188),AK188,0)-IF(ISNUMBER(AE188),AE188,0)</f>
        <v>0</v>
      </c>
      <c r="AR188" s="116"/>
      <c r="AS188" s="116"/>
      <c r="AT188" s="116"/>
      <c r="AU188" s="116"/>
      <c r="AV188" s="116"/>
      <c r="AW188" s="116"/>
      <c r="AX188" s="116"/>
      <c r="AY188" s="116"/>
      <c r="AZ188" s="116"/>
      <c r="BA188" s="116"/>
      <c r="BB188" s="116"/>
      <c r="BC188" s="116"/>
      <c r="BD188" s="116"/>
      <c r="BE188" s="116"/>
      <c r="BF188" s="116"/>
      <c r="BG188" s="116">
        <f>IF(ISNUMBER(Z188),Z188,0)+IF(ISNUMBER(AK188),AK188,0)</f>
        <v>0</v>
      </c>
      <c r="BH188" s="116"/>
      <c r="BI188" s="116"/>
      <c r="BJ188" s="116"/>
      <c r="BK188" s="116"/>
      <c r="BL188" s="116"/>
      <c r="CA188" s="6" t="s">
        <v>51</v>
      </c>
    </row>
    <row r="190" spans="1:79" ht="14.25" customHeight="1" x14ac:dyDescent="0.2">
      <c r="A190" s="29" t="s">
        <v>278</v>
      </c>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row>
    <row r="191" spans="1:79" ht="15" customHeight="1" x14ac:dyDescent="0.2">
      <c r="A191" s="31" t="s">
        <v>258</v>
      </c>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row>
    <row r="192" spans="1:79" ht="18" customHeight="1" x14ac:dyDescent="0.2">
      <c r="A192" s="27" t="s">
        <v>135</v>
      </c>
      <c r="B192" s="27"/>
      <c r="C192" s="27"/>
      <c r="D192" s="27"/>
      <c r="E192" s="27"/>
      <c r="F192" s="27"/>
      <c r="G192" s="27" t="s">
        <v>19</v>
      </c>
      <c r="H192" s="27"/>
      <c r="I192" s="27"/>
      <c r="J192" s="27"/>
      <c r="K192" s="27"/>
      <c r="L192" s="27"/>
      <c r="M192" s="27"/>
      <c r="N192" s="27"/>
      <c r="O192" s="27"/>
      <c r="P192" s="27"/>
      <c r="Q192" s="27" t="s">
        <v>264</v>
      </c>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t="s">
        <v>275</v>
      </c>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row>
    <row r="193" spans="1:79" ht="42.95" customHeight="1" x14ac:dyDescent="0.2">
      <c r="A193" s="27"/>
      <c r="B193" s="27"/>
      <c r="C193" s="27"/>
      <c r="D193" s="27"/>
      <c r="E193" s="27"/>
      <c r="F193" s="27"/>
      <c r="G193" s="27"/>
      <c r="H193" s="27"/>
      <c r="I193" s="27"/>
      <c r="J193" s="27"/>
      <c r="K193" s="27"/>
      <c r="L193" s="27"/>
      <c r="M193" s="27"/>
      <c r="N193" s="27"/>
      <c r="O193" s="27"/>
      <c r="P193" s="27"/>
      <c r="Q193" s="27" t="s">
        <v>140</v>
      </c>
      <c r="R193" s="27"/>
      <c r="S193" s="27"/>
      <c r="T193" s="27"/>
      <c r="U193" s="27"/>
      <c r="V193" s="74" t="s">
        <v>141</v>
      </c>
      <c r="W193" s="74"/>
      <c r="X193" s="74"/>
      <c r="Y193" s="74"/>
      <c r="Z193" s="27" t="s">
        <v>142</v>
      </c>
      <c r="AA193" s="27"/>
      <c r="AB193" s="27"/>
      <c r="AC193" s="27"/>
      <c r="AD193" s="27"/>
      <c r="AE193" s="27"/>
      <c r="AF193" s="27"/>
      <c r="AG193" s="27"/>
      <c r="AH193" s="27"/>
      <c r="AI193" s="27"/>
      <c r="AJ193" s="27" t="s">
        <v>143</v>
      </c>
      <c r="AK193" s="27"/>
      <c r="AL193" s="27"/>
      <c r="AM193" s="27"/>
      <c r="AN193" s="27"/>
      <c r="AO193" s="27" t="s">
        <v>20</v>
      </c>
      <c r="AP193" s="27"/>
      <c r="AQ193" s="27"/>
      <c r="AR193" s="27"/>
      <c r="AS193" s="27"/>
      <c r="AT193" s="74" t="s">
        <v>144</v>
      </c>
      <c r="AU193" s="74"/>
      <c r="AV193" s="74"/>
      <c r="AW193" s="74"/>
      <c r="AX193" s="27" t="s">
        <v>142</v>
      </c>
      <c r="AY193" s="27"/>
      <c r="AZ193" s="27"/>
      <c r="BA193" s="27"/>
      <c r="BB193" s="27"/>
      <c r="BC193" s="27"/>
      <c r="BD193" s="27"/>
      <c r="BE193" s="27"/>
      <c r="BF193" s="27"/>
      <c r="BG193" s="27"/>
      <c r="BH193" s="27" t="s">
        <v>145</v>
      </c>
      <c r="BI193" s="27"/>
      <c r="BJ193" s="27"/>
      <c r="BK193" s="27"/>
      <c r="BL193" s="27"/>
    </row>
    <row r="194" spans="1:79" ht="63" customHeight="1" x14ac:dyDescent="0.2">
      <c r="A194" s="27"/>
      <c r="B194" s="27"/>
      <c r="C194" s="27"/>
      <c r="D194" s="27"/>
      <c r="E194" s="27"/>
      <c r="F194" s="27"/>
      <c r="G194" s="27"/>
      <c r="H194" s="27"/>
      <c r="I194" s="27"/>
      <c r="J194" s="27"/>
      <c r="K194" s="27"/>
      <c r="L194" s="27"/>
      <c r="M194" s="27"/>
      <c r="N194" s="27"/>
      <c r="O194" s="27"/>
      <c r="P194" s="27"/>
      <c r="Q194" s="27"/>
      <c r="R194" s="27"/>
      <c r="S194" s="27"/>
      <c r="T194" s="27"/>
      <c r="U194" s="27"/>
      <c r="V194" s="74"/>
      <c r="W194" s="74"/>
      <c r="X194" s="74"/>
      <c r="Y194" s="74"/>
      <c r="Z194" s="27" t="s">
        <v>17</v>
      </c>
      <c r="AA194" s="27"/>
      <c r="AB194" s="27"/>
      <c r="AC194" s="27"/>
      <c r="AD194" s="27"/>
      <c r="AE194" s="27" t="s">
        <v>16</v>
      </c>
      <c r="AF194" s="27"/>
      <c r="AG194" s="27"/>
      <c r="AH194" s="27"/>
      <c r="AI194" s="27"/>
      <c r="AJ194" s="27"/>
      <c r="AK194" s="27"/>
      <c r="AL194" s="27"/>
      <c r="AM194" s="27"/>
      <c r="AN194" s="27"/>
      <c r="AO194" s="27"/>
      <c r="AP194" s="27"/>
      <c r="AQ194" s="27"/>
      <c r="AR194" s="27"/>
      <c r="AS194" s="27"/>
      <c r="AT194" s="74"/>
      <c r="AU194" s="74"/>
      <c r="AV194" s="74"/>
      <c r="AW194" s="74"/>
      <c r="AX194" s="27" t="s">
        <v>17</v>
      </c>
      <c r="AY194" s="27"/>
      <c r="AZ194" s="27"/>
      <c r="BA194" s="27"/>
      <c r="BB194" s="27"/>
      <c r="BC194" s="27" t="s">
        <v>16</v>
      </c>
      <c r="BD194" s="27"/>
      <c r="BE194" s="27"/>
      <c r="BF194" s="27"/>
      <c r="BG194" s="27"/>
      <c r="BH194" s="27"/>
      <c r="BI194" s="27"/>
      <c r="BJ194" s="27"/>
      <c r="BK194" s="27"/>
      <c r="BL194" s="27"/>
    </row>
    <row r="195" spans="1:79" ht="15" customHeight="1" x14ac:dyDescent="0.2">
      <c r="A195" s="27">
        <v>1</v>
      </c>
      <c r="B195" s="27"/>
      <c r="C195" s="27"/>
      <c r="D195" s="27"/>
      <c r="E195" s="27"/>
      <c r="F195" s="27"/>
      <c r="G195" s="27">
        <v>2</v>
      </c>
      <c r="H195" s="27"/>
      <c r="I195" s="27"/>
      <c r="J195" s="27"/>
      <c r="K195" s="27"/>
      <c r="L195" s="27"/>
      <c r="M195" s="27"/>
      <c r="N195" s="27"/>
      <c r="O195" s="27"/>
      <c r="P195" s="27"/>
      <c r="Q195" s="27">
        <v>3</v>
      </c>
      <c r="R195" s="27"/>
      <c r="S195" s="27"/>
      <c r="T195" s="27"/>
      <c r="U195" s="27"/>
      <c r="V195" s="27">
        <v>4</v>
      </c>
      <c r="W195" s="27"/>
      <c r="X195" s="27"/>
      <c r="Y195" s="27"/>
      <c r="Z195" s="27">
        <v>5</v>
      </c>
      <c r="AA195" s="27"/>
      <c r="AB195" s="27"/>
      <c r="AC195" s="27"/>
      <c r="AD195" s="27"/>
      <c r="AE195" s="27">
        <v>6</v>
      </c>
      <c r="AF195" s="27"/>
      <c r="AG195" s="27"/>
      <c r="AH195" s="27"/>
      <c r="AI195" s="27"/>
      <c r="AJ195" s="27">
        <v>7</v>
      </c>
      <c r="AK195" s="27"/>
      <c r="AL195" s="27"/>
      <c r="AM195" s="27"/>
      <c r="AN195" s="27"/>
      <c r="AO195" s="27">
        <v>8</v>
      </c>
      <c r="AP195" s="27"/>
      <c r="AQ195" s="27"/>
      <c r="AR195" s="27"/>
      <c r="AS195" s="27"/>
      <c r="AT195" s="27">
        <v>9</v>
      </c>
      <c r="AU195" s="27"/>
      <c r="AV195" s="27"/>
      <c r="AW195" s="27"/>
      <c r="AX195" s="27">
        <v>10</v>
      </c>
      <c r="AY195" s="27"/>
      <c r="AZ195" s="27"/>
      <c r="BA195" s="27"/>
      <c r="BB195" s="27"/>
      <c r="BC195" s="27">
        <v>11</v>
      </c>
      <c r="BD195" s="27"/>
      <c r="BE195" s="27"/>
      <c r="BF195" s="27"/>
      <c r="BG195" s="27"/>
      <c r="BH195" s="27">
        <v>12</v>
      </c>
      <c r="BI195" s="27"/>
      <c r="BJ195" s="27"/>
      <c r="BK195" s="27"/>
      <c r="BL195" s="27"/>
    </row>
    <row r="196" spans="1:79" s="1" customFormat="1" ht="12" hidden="1" customHeight="1" x14ac:dyDescent="0.2">
      <c r="A196" s="26" t="s">
        <v>64</v>
      </c>
      <c r="B196" s="26"/>
      <c r="C196" s="26"/>
      <c r="D196" s="26"/>
      <c r="E196" s="26"/>
      <c r="F196" s="26"/>
      <c r="G196" s="67" t="s">
        <v>57</v>
      </c>
      <c r="H196" s="67"/>
      <c r="I196" s="67"/>
      <c r="J196" s="67"/>
      <c r="K196" s="67"/>
      <c r="L196" s="67"/>
      <c r="M196" s="67"/>
      <c r="N196" s="67"/>
      <c r="O196" s="67"/>
      <c r="P196" s="67"/>
      <c r="Q196" s="30" t="s">
        <v>80</v>
      </c>
      <c r="R196" s="30"/>
      <c r="S196" s="30"/>
      <c r="T196" s="30"/>
      <c r="U196" s="30"/>
      <c r="V196" s="30" t="s">
        <v>81</v>
      </c>
      <c r="W196" s="30"/>
      <c r="X196" s="30"/>
      <c r="Y196" s="30"/>
      <c r="Z196" s="30" t="s">
        <v>82</v>
      </c>
      <c r="AA196" s="30"/>
      <c r="AB196" s="30"/>
      <c r="AC196" s="30"/>
      <c r="AD196" s="30"/>
      <c r="AE196" s="30" t="s">
        <v>83</v>
      </c>
      <c r="AF196" s="30"/>
      <c r="AG196" s="30"/>
      <c r="AH196" s="30"/>
      <c r="AI196" s="30"/>
      <c r="AJ196" s="78" t="s">
        <v>101</v>
      </c>
      <c r="AK196" s="30"/>
      <c r="AL196" s="30"/>
      <c r="AM196" s="30"/>
      <c r="AN196" s="30"/>
      <c r="AO196" s="30" t="s">
        <v>84</v>
      </c>
      <c r="AP196" s="30"/>
      <c r="AQ196" s="30"/>
      <c r="AR196" s="30"/>
      <c r="AS196" s="30"/>
      <c r="AT196" s="78" t="s">
        <v>102</v>
      </c>
      <c r="AU196" s="30"/>
      <c r="AV196" s="30"/>
      <c r="AW196" s="30"/>
      <c r="AX196" s="30" t="s">
        <v>85</v>
      </c>
      <c r="AY196" s="30"/>
      <c r="AZ196" s="30"/>
      <c r="BA196" s="30"/>
      <c r="BB196" s="30"/>
      <c r="BC196" s="30" t="s">
        <v>86</v>
      </c>
      <c r="BD196" s="30"/>
      <c r="BE196" s="30"/>
      <c r="BF196" s="30"/>
      <c r="BG196" s="30"/>
      <c r="BH196" s="78" t="s">
        <v>101</v>
      </c>
      <c r="BI196" s="30"/>
      <c r="BJ196" s="30"/>
      <c r="BK196" s="30"/>
      <c r="BL196" s="30"/>
      <c r="CA196" s="1" t="s">
        <v>52</v>
      </c>
    </row>
    <row r="197" spans="1:79" s="99" customFormat="1" ht="51" customHeight="1" x14ac:dyDescent="0.2">
      <c r="A197" s="110">
        <v>2281</v>
      </c>
      <c r="B197" s="110"/>
      <c r="C197" s="110"/>
      <c r="D197" s="110"/>
      <c r="E197" s="110"/>
      <c r="F197" s="110"/>
      <c r="G197" s="92" t="s">
        <v>692</v>
      </c>
      <c r="H197" s="93"/>
      <c r="I197" s="93"/>
      <c r="J197" s="93"/>
      <c r="K197" s="93"/>
      <c r="L197" s="93"/>
      <c r="M197" s="93"/>
      <c r="N197" s="93"/>
      <c r="O197" s="93"/>
      <c r="P197" s="94"/>
      <c r="Q197" s="117">
        <v>0</v>
      </c>
      <c r="R197" s="117"/>
      <c r="S197" s="117"/>
      <c r="T197" s="117"/>
      <c r="U197" s="117"/>
      <c r="V197" s="117">
        <v>0</v>
      </c>
      <c r="W197" s="117"/>
      <c r="X197" s="117"/>
      <c r="Y197" s="117"/>
      <c r="Z197" s="117">
        <v>0</v>
      </c>
      <c r="AA197" s="117"/>
      <c r="AB197" s="117"/>
      <c r="AC197" s="117"/>
      <c r="AD197" s="117"/>
      <c r="AE197" s="117">
        <v>0</v>
      </c>
      <c r="AF197" s="117"/>
      <c r="AG197" s="117"/>
      <c r="AH197" s="117"/>
      <c r="AI197" s="117"/>
      <c r="AJ197" s="117">
        <f>IF(ISNUMBER(Q197),Q197,0)-IF(ISNUMBER(Z197),Z197,0)</f>
        <v>0</v>
      </c>
      <c r="AK197" s="117"/>
      <c r="AL197" s="117"/>
      <c r="AM197" s="117"/>
      <c r="AN197" s="117"/>
      <c r="AO197" s="117">
        <v>99000</v>
      </c>
      <c r="AP197" s="117"/>
      <c r="AQ197" s="117"/>
      <c r="AR197" s="117"/>
      <c r="AS197" s="117"/>
      <c r="AT197" s="117">
        <f>IF(ISNUMBER(V197),V197,0)-IF(ISNUMBER(Z197),Z197,0)-IF(ISNUMBER(AE197),AE197,0)</f>
        <v>0</v>
      </c>
      <c r="AU197" s="117"/>
      <c r="AV197" s="117"/>
      <c r="AW197" s="117"/>
      <c r="AX197" s="117">
        <v>0</v>
      </c>
      <c r="AY197" s="117"/>
      <c r="AZ197" s="117"/>
      <c r="BA197" s="117"/>
      <c r="BB197" s="117"/>
      <c r="BC197" s="117">
        <v>0</v>
      </c>
      <c r="BD197" s="117"/>
      <c r="BE197" s="117"/>
      <c r="BF197" s="117"/>
      <c r="BG197" s="117"/>
      <c r="BH197" s="117">
        <f>IF(ISNUMBER(AO197),AO197,0)-IF(ISNUMBER(AX197),AX197,0)</f>
        <v>99000</v>
      </c>
      <c r="BI197" s="117"/>
      <c r="BJ197" s="117"/>
      <c r="BK197" s="117"/>
      <c r="BL197" s="117"/>
      <c r="CA197" s="99" t="s">
        <v>53</v>
      </c>
    </row>
    <row r="198" spans="1:79" s="6" customFormat="1" ht="12.75" customHeight="1" x14ac:dyDescent="0.2">
      <c r="A198" s="85"/>
      <c r="B198" s="85"/>
      <c r="C198" s="85"/>
      <c r="D198" s="85"/>
      <c r="E198" s="85"/>
      <c r="F198" s="85"/>
      <c r="G198" s="100" t="s">
        <v>147</v>
      </c>
      <c r="H198" s="101"/>
      <c r="I198" s="101"/>
      <c r="J198" s="101"/>
      <c r="K198" s="101"/>
      <c r="L198" s="101"/>
      <c r="M198" s="101"/>
      <c r="N198" s="101"/>
      <c r="O198" s="101"/>
      <c r="P198" s="102"/>
      <c r="Q198" s="116">
        <v>0</v>
      </c>
      <c r="R198" s="116"/>
      <c r="S198" s="116"/>
      <c r="T198" s="116"/>
      <c r="U198" s="116"/>
      <c r="V198" s="116">
        <v>0</v>
      </c>
      <c r="W198" s="116"/>
      <c r="X198" s="116"/>
      <c r="Y198" s="116"/>
      <c r="Z198" s="116">
        <v>0</v>
      </c>
      <c r="AA198" s="116"/>
      <c r="AB198" s="116"/>
      <c r="AC198" s="116"/>
      <c r="AD198" s="116"/>
      <c r="AE198" s="116">
        <v>0</v>
      </c>
      <c r="AF198" s="116"/>
      <c r="AG198" s="116"/>
      <c r="AH198" s="116"/>
      <c r="AI198" s="116"/>
      <c r="AJ198" s="116">
        <f>IF(ISNUMBER(Q198),Q198,0)-IF(ISNUMBER(Z198),Z198,0)</f>
        <v>0</v>
      </c>
      <c r="AK198" s="116"/>
      <c r="AL198" s="116"/>
      <c r="AM198" s="116"/>
      <c r="AN198" s="116"/>
      <c r="AO198" s="116">
        <v>99000</v>
      </c>
      <c r="AP198" s="116"/>
      <c r="AQ198" s="116"/>
      <c r="AR198" s="116"/>
      <c r="AS198" s="116"/>
      <c r="AT198" s="116">
        <f>IF(ISNUMBER(V198),V198,0)-IF(ISNUMBER(Z198),Z198,0)-IF(ISNUMBER(AE198),AE198,0)</f>
        <v>0</v>
      </c>
      <c r="AU198" s="116"/>
      <c r="AV198" s="116"/>
      <c r="AW198" s="116"/>
      <c r="AX198" s="116">
        <v>0</v>
      </c>
      <c r="AY198" s="116"/>
      <c r="AZ198" s="116"/>
      <c r="BA198" s="116"/>
      <c r="BB198" s="116"/>
      <c r="BC198" s="116">
        <v>0</v>
      </c>
      <c r="BD198" s="116"/>
      <c r="BE198" s="116"/>
      <c r="BF198" s="116"/>
      <c r="BG198" s="116"/>
      <c r="BH198" s="116">
        <f>IF(ISNUMBER(AO198),AO198,0)-IF(ISNUMBER(AX198),AX198,0)</f>
        <v>99000</v>
      </c>
      <c r="BI198" s="116"/>
      <c r="BJ198" s="116"/>
      <c r="BK198" s="116"/>
      <c r="BL198" s="116"/>
    </row>
    <row r="200" spans="1:79" ht="14.25" customHeight="1" x14ac:dyDescent="0.2">
      <c r="A200" s="29" t="s">
        <v>265</v>
      </c>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row>
    <row r="201" spans="1:79" ht="15" customHeight="1" x14ac:dyDescent="0.2">
      <c r="A201" s="31" t="s">
        <v>258</v>
      </c>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row>
    <row r="202" spans="1:79" ht="42.95" customHeight="1" x14ac:dyDescent="0.2">
      <c r="A202" s="74" t="s">
        <v>135</v>
      </c>
      <c r="B202" s="74"/>
      <c r="C202" s="74"/>
      <c r="D202" s="74"/>
      <c r="E202" s="74"/>
      <c r="F202" s="74"/>
      <c r="G202" s="27" t="s">
        <v>19</v>
      </c>
      <c r="H202" s="27"/>
      <c r="I202" s="27"/>
      <c r="J202" s="27"/>
      <c r="K202" s="27"/>
      <c r="L202" s="27"/>
      <c r="M202" s="27"/>
      <c r="N202" s="27"/>
      <c r="O202" s="27"/>
      <c r="P202" s="27"/>
      <c r="Q202" s="27"/>
      <c r="R202" s="27"/>
      <c r="S202" s="27"/>
      <c r="T202" s="27" t="s">
        <v>15</v>
      </c>
      <c r="U202" s="27"/>
      <c r="V202" s="27"/>
      <c r="W202" s="27"/>
      <c r="X202" s="27"/>
      <c r="Y202" s="27"/>
      <c r="Z202" s="27" t="s">
        <v>14</v>
      </c>
      <c r="AA202" s="27"/>
      <c r="AB202" s="27"/>
      <c r="AC202" s="27"/>
      <c r="AD202" s="27"/>
      <c r="AE202" s="27" t="s">
        <v>261</v>
      </c>
      <c r="AF202" s="27"/>
      <c r="AG202" s="27"/>
      <c r="AH202" s="27"/>
      <c r="AI202" s="27"/>
      <c r="AJ202" s="27"/>
      <c r="AK202" s="27" t="s">
        <v>266</v>
      </c>
      <c r="AL202" s="27"/>
      <c r="AM202" s="27"/>
      <c r="AN202" s="27"/>
      <c r="AO202" s="27"/>
      <c r="AP202" s="27"/>
      <c r="AQ202" s="27" t="s">
        <v>279</v>
      </c>
      <c r="AR202" s="27"/>
      <c r="AS202" s="27"/>
      <c r="AT202" s="27"/>
      <c r="AU202" s="27"/>
      <c r="AV202" s="27"/>
      <c r="AW202" s="27" t="s">
        <v>18</v>
      </c>
      <c r="AX202" s="27"/>
      <c r="AY202" s="27"/>
      <c r="AZ202" s="27"/>
      <c r="BA202" s="27"/>
      <c r="BB202" s="27"/>
      <c r="BC202" s="27"/>
      <c r="BD202" s="27"/>
      <c r="BE202" s="27" t="s">
        <v>156</v>
      </c>
      <c r="BF202" s="27"/>
      <c r="BG202" s="27"/>
      <c r="BH202" s="27"/>
      <c r="BI202" s="27"/>
      <c r="BJ202" s="27"/>
      <c r="BK202" s="27"/>
      <c r="BL202" s="27"/>
    </row>
    <row r="203" spans="1:79" ht="21.75" customHeight="1" x14ac:dyDescent="0.2">
      <c r="A203" s="74"/>
      <c r="B203" s="74"/>
      <c r="C203" s="74"/>
      <c r="D203" s="74"/>
      <c r="E203" s="74"/>
      <c r="F203" s="74"/>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row>
    <row r="204" spans="1:79" ht="15" customHeight="1" x14ac:dyDescent="0.2">
      <c r="A204" s="27">
        <v>1</v>
      </c>
      <c r="B204" s="27"/>
      <c r="C204" s="27"/>
      <c r="D204" s="27"/>
      <c r="E204" s="27"/>
      <c r="F204" s="27"/>
      <c r="G204" s="27">
        <v>2</v>
      </c>
      <c r="H204" s="27"/>
      <c r="I204" s="27"/>
      <c r="J204" s="27"/>
      <c r="K204" s="27"/>
      <c r="L204" s="27"/>
      <c r="M204" s="27"/>
      <c r="N204" s="27"/>
      <c r="O204" s="27"/>
      <c r="P204" s="27"/>
      <c r="Q204" s="27"/>
      <c r="R204" s="27"/>
      <c r="S204" s="27"/>
      <c r="T204" s="27">
        <v>3</v>
      </c>
      <c r="U204" s="27"/>
      <c r="V204" s="27"/>
      <c r="W204" s="27"/>
      <c r="X204" s="27"/>
      <c r="Y204" s="27"/>
      <c r="Z204" s="27">
        <v>4</v>
      </c>
      <c r="AA204" s="27"/>
      <c r="AB204" s="27"/>
      <c r="AC204" s="27"/>
      <c r="AD204" s="27"/>
      <c r="AE204" s="27">
        <v>5</v>
      </c>
      <c r="AF204" s="27"/>
      <c r="AG204" s="27"/>
      <c r="AH204" s="27"/>
      <c r="AI204" s="27"/>
      <c r="AJ204" s="27"/>
      <c r="AK204" s="27">
        <v>6</v>
      </c>
      <c r="AL204" s="27"/>
      <c r="AM204" s="27"/>
      <c r="AN204" s="27"/>
      <c r="AO204" s="27"/>
      <c r="AP204" s="27"/>
      <c r="AQ204" s="27">
        <v>7</v>
      </c>
      <c r="AR204" s="27"/>
      <c r="AS204" s="27"/>
      <c r="AT204" s="27"/>
      <c r="AU204" s="27"/>
      <c r="AV204" s="27"/>
      <c r="AW204" s="26">
        <v>8</v>
      </c>
      <c r="AX204" s="26"/>
      <c r="AY204" s="26"/>
      <c r="AZ204" s="26"/>
      <c r="BA204" s="26"/>
      <c r="BB204" s="26"/>
      <c r="BC204" s="26"/>
      <c r="BD204" s="26"/>
      <c r="BE204" s="26">
        <v>9</v>
      </c>
      <c r="BF204" s="26"/>
      <c r="BG204" s="26"/>
      <c r="BH204" s="26"/>
      <c r="BI204" s="26"/>
      <c r="BJ204" s="26"/>
      <c r="BK204" s="26"/>
      <c r="BL204" s="26"/>
    </row>
    <row r="205" spans="1:79" s="1" customFormat="1" ht="18.75" hidden="1" customHeight="1" x14ac:dyDescent="0.2">
      <c r="A205" s="26" t="s">
        <v>64</v>
      </c>
      <c r="B205" s="26"/>
      <c r="C205" s="26"/>
      <c r="D205" s="26"/>
      <c r="E205" s="26"/>
      <c r="F205" s="26"/>
      <c r="G205" s="67" t="s">
        <v>57</v>
      </c>
      <c r="H205" s="67"/>
      <c r="I205" s="67"/>
      <c r="J205" s="67"/>
      <c r="K205" s="67"/>
      <c r="L205" s="67"/>
      <c r="M205" s="67"/>
      <c r="N205" s="67"/>
      <c r="O205" s="67"/>
      <c r="P205" s="67"/>
      <c r="Q205" s="67"/>
      <c r="R205" s="67"/>
      <c r="S205" s="67"/>
      <c r="T205" s="30" t="s">
        <v>80</v>
      </c>
      <c r="U205" s="30"/>
      <c r="V205" s="30"/>
      <c r="W205" s="30"/>
      <c r="X205" s="30"/>
      <c r="Y205" s="30"/>
      <c r="Z205" s="30" t="s">
        <v>81</v>
      </c>
      <c r="AA205" s="30"/>
      <c r="AB205" s="30"/>
      <c r="AC205" s="30"/>
      <c r="AD205" s="30"/>
      <c r="AE205" s="30" t="s">
        <v>82</v>
      </c>
      <c r="AF205" s="30"/>
      <c r="AG205" s="30"/>
      <c r="AH205" s="30"/>
      <c r="AI205" s="30"/>
      <c r="AJ205" s="30"/>
      <c r="AK205" s="30" t="s">
        <v>83</v>
      </c>
      <c r="AL205" s="30"/>
      <c r="AM205" s="30"/>
      <c r="AN205" s="30"/>
      <c r="AO205" s="30"/>
      <c r="AP205" s="30"/>
      <c r="AQ205" s="30" t="s">
        <v>84</v>
      </c>
      <c r="AR205" s="30"/>
      <c r="AS205" s="30"/>
      <c r="AT205" s="30"/>
      <c r="AU205" s="30"/>
      <c r="AV205" s="30"/>
      <c r="AW205" s="67" t="s">
        <v>87</v>
      </c>
      <c r="AX205" s="67"/>
      <c r="AY205" s="67"/>
      <c r="AZ205" s="67"/>
      <c r="BA205" s="67"/>
      <c r="BB205" s="67"/>
      <c r="BC205" s="67"/>
      <c r="BD205" s="67"/>
      <c r="BE205" s="67" t="s">
        <v>88</v>
      </c>
      <c r="BF205" s="67"/>
      <c r="BG205" s="67"/>
      <c r="BH205" s="67"/>
      <c r="BI205" s="67"/>
      <c r="BJ205" s="67"/>
      <c r="BK205" s="67"/>
      <c r="BL205" s="67"/>
      <c r="CA205" s="1" t="s">
        <v>54</v>
      </c>
    </row>
    <row r="206" spans="1:79" s="6" customFormat="1" ht="12.75" customHeight="1" x14ac:dyDescent="0.2">
      <c r="A206" s="85"/>
      <c r="B206" s="85"/>
      <c r="C206" s="85"/>
      <c r="D206" s="85"/>
      <c r="E206" s="85"/>
      <c r="F206" s="85"/>
      <c r="G206" s="120" t="s">
        <v>147</v>
      </c>
      <c r="H206" s="120"/>
      <c r="I206" s="120"/>
      <c r="J206" s="120"/>
      <c r="K206" s="120"/>
      <c r="L206" s="120"/>
      <c r="M206" s="120"/>
      <c r="N206" s="120"/>
      <c r="O206" s="120"/>
      <c r="P206" s="120"/>
      <c r="Q206" s="120"/>
      <c r="R206" s="120"/>
      <c r="S206" s="120"/>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20"/>
      <c r="AX206" s="120"/>
      <c r="AY206" s="120"/>
      <c r="AZ206" s="120"/>
      <c r="BA206" s="120"/>
      <c r="BB206" s="120"/>
      <c r="BC206" s="120"/>
      <c r="BD206" s="120"/>
      <c r="BE206" s="120"/>
      <c r="BF206" s="120"/>
      <c r="BG206" s="120"/>
      <c r="BH206" s="120"/>
      <c r="BI206" s="120"/>
      <c r="BJ206" s="120"/>
      <c r="BK206" s="120"/>
      <c r="BL206" s="120"/>
      <c r="CA206" s="6" t="s">
        <v>55</v>
      </c>
    </row>
    <row r="208" spans="1:79" ht="14.25" customHeight="1" x14ac:dyDescent="0.2">
      <c r="A208" s="29" t="s">
        <v>267</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row>
    <row r="209" spans="1:64" ht="15" customHeight="1" x14ac:dyDescent="0.2">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row>
    <row r="210" spans="1:64" ht="1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64" ht="14.25" x14ac:dyDescent="0.2">
      <c r="A212" s="29" t="s">
        <v>294</v>
      </c>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row>
    <row r="213" spans="1:64" ht="14.25" x14ac:dyDescent="0.2">
      <c r="A213" s="29" t="s">
        <v>268</v>
      </c>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row>
    <row r="214" spans="1:64" ht="15" customHeight="1" x14ac:dyDescent="0.2">
      <c r="A214" s="126" t="s">
        <v>729</v>
      </c>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row>
    <row r="215" spans="1:64" ht="1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8" spans="1:64" ht="18.95" customHeight="1" x14ac:dyDescent="0.2">
      <c r="A218" s="130" t="s">
        <v>252</v>
      </c>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22"/>
      <c r="AC218" s="22"/>
      <c r="AD218" s="22"/>
      <c r="AE218" s="22"/>
      <c r="AF218" s="22"/>
      <c r="AG218" s="22"/>
      <c r="AH218" s="42"/>
      <c r="AI218" s="42"/>
      <c r="AJ218" s="42"/>
      <c r="AK218" s="42"/>
      <c r="AL218" s="42"/>
      <c r="AM218" s="42"/>
      <c r="AN218" s="42"/>
      <c r="AO218" s="42"/>
      <c r="AP218" s="42"/>
      <c r="AQ218" s="22"/>
      <c r="AR218" s="22"/>
      <c r="AS218" s="22"/>
      <c r="AT218" s="22"/>
      <c r="AU218" s="131" t="s">
        <v>254</v>
      </c>
      <c r="AV218" s="129"/>
      <c r="AW218" s="129"/>
      <c r="AX218" s="129"/>
      <c r="AY218" s="129"/>
      <c r="AZ218" s="129"/>
      <c r="BA218" s="129"/>
      <c r="BB218" s="129"/>
      <c r="BC218" s="129"/>
      <c r="BD218" s="129"/>
      <c r="BE218" s="129"/>
      <c r="BF218" s="129"/>
    </row>
    <row r="219" spans="1:64" ht="12.75" customHeight="1" x14ac:dyDescent="0.2">
      <c r="AB219" s="23"/>
      <c r="AC219" s="23"/>
      <c r="AD219" s="23"/>
      <c r="AE219" s="23"/>
      <c r="AF219" s="23"/>
      <c r="AG219" s="23"/>
      <c r="AH219" s="28" t="s">
        <v>1</v>
      </c>
      <c r="AI219" s="28"/>
      <c r="AJ219" s="28"/>
      <c r="AK219" s="28"/>
      <c r="AL219" s="28"/>
      <c r="AM219" s="28"/>
      <c r="AN219" s="28"/>
      <c r="AO219" s="28"/>
      <c r="AP219" s="28"/>
      <c r="AQ219" s="23"/>
      <c r="AR219" s="23"/>
      <c r="AS219" s="23"/>
      <c r="AT219" s="23"/>
      <c r="AU219" s="28" t="s">
        <v>171</v>
      </c>
      <c r="AV219" s="28"/>
      <c r="AW219" s="28"/>
      <c r="AX219" s="28"/>
      <c r="AY219" s="28"/>
      <c r="AZ219" s="28"/>
      <c r="BA219" s="28"/>
      <c r="BB219" s="28"/>
      <c r="BC219" s="28"/>
      <c r="BD219" s="28"/>
      <c r="BE219" s="28"/>
      <c r="BF219" s="28"/>
    </row>
    <row r="220" spans="1:64" ht="15" x14ac:dyDescent="0.2">
      <c r="AB220" s="23"/>
      <c r="AC220" s="23"/>
      <c r="AD220" s="23"/>
      <c r="AE220" s="23"/>
      <c r="AF220" s="23"/>
      <c r="AG220" s="23"/>
      <c r="AH220" s="24"/>
      <c r="AI220" s="24"/>
      <c r="AJ220" s="24"/>
      <c r="AK220" s="24"/>
      <c r="AL220" s="24"/>
      <c r="AM220" s="24"/>
      <c r="AN220" s="24"/>
      <c r="AO220" s="24"/>
      <c r="AP220" s="24"/>
      <c r="AQ220" s="23"/>
      <c r="AR220" s="23"/>
      <c r="AS220" s="23"/>
      <c r="AT220" s="23"/>
      <c r="AU220" s="24"/>
      <c r="AV220" s="24"/>
      <c r="AW220" s="24"/>
      <c r="AX220" s="24"/>
      <c r="AY220" s="24"/>
      <c r="AZ220" s="24"/>
      <c r="BA220" s="24"/>
      <c r="BB220" s="24"/>
      <c r="BC220" s="24"/>
      <c r="BD220" s="24"/>
      <c r="BE220" s="24"/>
      <c r="BF220" s="24"/>
    </row>
    <row r="221" spans="1:64" ht="18" customHeight="1" x14ac:dyDescent="0.2">
      <c r="A221" s="130" t="s">
        <v>253</v>
      </c>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23"/>
      <c r="AC221" s="23"/>
      <c r="AD221" s="23"/>
      <c r="AE221" s="23"/>
      <c r="AF221" s="23"/>
      <c r="AG221" s="23"/>
      <c r="AH221" s="43"/>
      <c r="AI221" s="43"/>
      <c r="AJ221" s="43"/>
      <c r="AK221" s="43"/>
      <c r="AL221" s="43"/>
      <c r="AM221" s="43"/>
      <c r="AN221" s="43"/>
      <c r="AO221" s="43"/>
      <c r="AP221" s="43"/>
      <c r="AQ221" s="23"/>
      <c r="AR221" s="23"/>
      <c r="AS221" s="23"/>
      <c r="AT221" s="23"/>
      <c r="AU221" s="132" t="s">
        <v>255</v>
      </c>
      <c r="AV221" s="129"/>
      <c r="AW221" s="129"/>
      <c r="AX221" s="129"/>
      <c r="AY221" s="129"/>
      <c r="AZ221" s="129"/>
      <c r="BA221" s="129"/>
      <c r="BB221" s="129"/>
      <c r="BC221" s="129"/>
      <c r="BD221" s="129"/>
      <c r="BE221" s="129"/>
      <c r="BF221" s="129"/>
    </row>
    <row r="222" spans="1:64" ht="12" customHeight="1" x14ac:dyDescent="0.2">
      <c r="AB222" s="23"/>
      <c r="AC222" s="23"/>
      <c r="AD222" s="23"/>
      <c r="AE222" s="23"/>
      <c r="AF222" s="23"/>
      <c r="AG222" s="23"/>
      <c r="AH222" s="28" t="s">
        <v>1</v>
      </c>
      <c r="AI222" s="28"/>
      <c r="AJ222" s="28"/>
      <c r="AK222" s="28"/>
      <c r="AL222" s="28"/>
      <c r="AM222" s="28"/>
      <c r="AN222" s="28"/>
      <c r="AO222" s="28"/>
      <c r="AP222" s="28"/>
      <c r="AQ222" s="23"/>
      <c r="AR222" s="23"/>
      <c r="AS222" s="23"/>
      <c r="AT222" s="23"/>
      <c r="AU222" s="28" t="s">
        <v>171</v>
      </c>
      <c r="AV222" s="28"/>
      <c r="AW222" s="28"/>
      <c r="AX222" s="28"/>
      <c r="AY222" s="28"/>
      <c r="AZ222" s="28"/>
      <c r="BA222" s="28"/>
      <c r="BB222" s="28"/>
      <c r="BC222" s="28"/>
      <c r="BD222" s="28"/>
      <c r="BE222" s="28"/>
      <c r="BF222" s="28"/>
    </row>
  </sheetData>
  <mergeCells count="1278">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634" priority="39" stopIfTrue="1" operator="equal">
      <formula>A85</formula>
    </cfRule>
  </conditionalFormatting>
  <conditionalFormatting sqref="A105:C105 A119:C119">
    <cfRule type="cellIs" dxfId="633" priority="40" stopIfTrue="1" operator="equal">
      <formula>A104</formula>
    </cfRule>
    <cfRule type="cellIs" dxfId="632" priority="41" stopIfTrue="1" operator="equal">
      <formula>0</formula>
    </cfRule>
  </conditionalFormatting>
  <conditionalFormatting sqref="A87">
    <cfRule type="cellIs" dxfId="631" priority="38" stopIfTrue="1" operator="equal">
      <formula>A86</formula>
    </cfRule>
  </conditionalFormatting>
  <conditionalFormatting sqref="A97">
    <cfRule type="cellIs" dxfId="630" priority="1285" stopIfTrue="1" operator="equal">
      <formula>A95</formula>
    </cfRule>
  </conditionalFormatting>
  <conditionalFormatting sqref="A96">
    <cfRule type="cellIs" dxfId="629" priority="36" stopIfTrue="1" operator="equal">
      <formula>A95</formula>
    </cfRule>
  </conditionalFormatting>
  <conditionalFormatting sqref="A145">
    <cfRule type="cellIs" dxfId="628" priority="2" stopIfTrue="1" operator="equal">
      <formula>A144</formula>
    </cfRule>
  </conditionalFormatting>
  <conditionalFormatting sqref="A106:C106">
    <cfRule type="cellIs" dxfId="627" priority="33" stopIfTrue="1" operator="equal">
      <formula>A105</formula>
    </cfRule>
    <cfRule type="cellIs" dxfId="626" priority="34" stopIfTrue="1" operator="equal">
      <formula>0</formula>
    </cfRule>
  </conditionalFormatting>
  <conditionalFormatting sqref="A107:C107">
    <cfRule type="cellIs" dxfId="625" priority="31" stopIfTrue="1" operator="equal">
      <formula>A106</formula>
    </cfRule>
    <cfRule type="cellIs" dxfId="624" priority="32" stopIfTrue="1" operator="equal">
      <formula>0</formula>
    </cfRule>
  </conditionalFormatting>
  <conditionalFormatting sqref="A108:C108">
    <cfRule type="cellIs" dxfId="623" priority="29" stopIfTrue="1" operator="equal">
      <formula>A107</formula>
    </cfRule>
    <cfRule type="cellIs" dxfId="622" priority="30" stopIfTrue="1" operator="equal">
      <formula>0</formula>
    </cfRule>
  </conditionalFormatting>
  <conditionalFormatting sqref="A109:C109">
    <cfRule type="cellIs" dxfId="621" priority="27" stopIfTrue="1" operator="equal">
      <formula>A108</formula>
    </cfRule>
    <cfRule type="cellIs" dxfId="620" priority="28" stopIfTrue="1" operator="equal">
      <formula>0</formula>
    </cfRule>
  </conditionalFormatting>
  <conditionalFormatting sqref="A110:C110">
    <cfRule type="cellIs" dxfId="619" priority="25" stopIfTrue="1" operator="equal">
      <formula>A109</formula>
    </cfRule>
    <cfRule type="cellIs" dxfId="618" priority="26" stopIfTrue="1" operator="equal">
      <formula>0</formula>
    </cfRule>
  </conditionalFormatting>
  <conditionalFormatting sqref="A111:C111">
    <cfRule type="cellIs" dxfId="617" priority="23" stopIfTrue="1" operator="equal">
      <formula>A110</formula>
    </cfRule>
    <cfRule type="cellIs" dxfId="616" priority="24" stopIfTrue="1" operator="equal">
      <formula>0</formula>
    </cfRule>
  </conditionalFormatting>
  <conditionalFormatting sqref="A112:C112">
    <cfRule type="cellIs" dxfId="615" priority="21" stopIfTrue="1" operator="equal">
      <formula>A111</formula>
    </cfRule>
    <cfRule type="cellIs" dxfId="614" priority="22" stopIfTrue="1" operator="equal">
      <formula>0</formula>
    </cfRule>
  </conditionalFormatting>
  <conditionalFormatting sqref="A120:C120">
    <cfRule type="cellIs" dxfId="613" priority="17" stopIfTrue="1" operator="equal">
      <formula>A119</formula>
    </cfRule>
    <cfRule type="cellIs" dxfId="612" priority="18" stopIfTrue="1" operator="equal">
      <formula>0</formula>
    </cfRule>
  </conditionalFormatting>
  <conditionalFormatting sqref="A121:C121">
    <cfRule type="cellIs" dxfId="611" priority="15" stopIfTrue="1" operator="equal">
      <formula>A120</formula>
    </cfRule>
    <cfRule type="cellIs" dxfId="610" priority="16" stopIfTrue="1" operator="equal">
      <formula>0</formula>
    </cfRule>
  </conditionalFormatting>
  <conditionalFormatting sqref="A122:C122">
    <cfRule type="cellIs" dxfId="609" priority="13" stopIfTrue="1" operator="equal">
      <formula>A121</formula>
    </cfRule>
    <cfRule type="cellIs" dxfId="608" priority="14" stopIfTrue="1" operator="equal">
      <formula>0</formula>
    </cfRule>
  </conditionalFormatting>
  <conditionalFormatting sqref="A123:C123">
    <cfRule type="cellIs" dxfId="607" priority="11" stopIfTrue="1" operator="equal">
      <formula>A122</formula>
    </cfRule>
    <cfRule type="cellIs" dxfId="606" priority="12" stopIfTrue="1" operator="equal">
      <formula>0</formula>
    </cfRule>
  </conditionalFormatting>
  <conditionalFormatting sqref="A124:C124">
    <cfRule type="cellIs" dxfId="605" priority="9" stopIfTrue="1" operator="equal">
      <formula>A123</formula>
    </cfRule>
    <cfRule type="cellIs" dxfId="604" priority="10" stopIfTrue="1" operator="equal">
      <formula>0</formula>
    </cfRule>
  </conditionalFormatting>
  <conditionalFormatting sqref="A125:C125">
    <cfRule type="cellIs" dxfId="603" priority="7" stopIfTrue="1" operator="equal">
      <formula>A124</formula>
    </cfRule>
    <cfRule type="cellIs" dxfId="602" priority="8" stopIfTrue="1" operator="equal">
      <formula>0</formula>
    </cfRule>
  </conditionalFormatting>
  <conditionalFormatting sqref="A126:C126">
    <cfRule type="cellIs" dxfId="601" priority="5" stopIfTrue="1" operator="equal">
      <formula>A125</formula>
    </cfRule>
    <cfRule type="cellIs" dxfId="60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163</v>
      </c>
      <c r="B10" s="35" t="s">
        <v>748</v>
      </c>
      <c r="C10" s="35"/>
      <c r="D10" s="35"/>
      <c r="E10" s="35"/>
      <c r="F10" s="35"/>
      <c r="G10" s="35"/>
      <c r="H10" s="35"/>
      <c r="I10" s="35"/>
      <c r="J10" s="35"/>
      <c r="K10" s="35"/>
      <c r="L10" s="35"/>
      <c r="N10" s="35" t="s">
        <v>749</v>
      </c>
      <c r="O10" s="35"/>
      <c r="P10" s="35"/>
      <c r="Q10" s="35"/>
      <c r="R10" s="35"/>
      <c r="S10" s="35"/>
      <c r="T10" s="35"/>
      <c r="U10" s="35"/>
      <c r="V10" s="35"/>
      <c r="W10" s="35"/>
      <c r="X10" s="35"/>
      <c r="Y10" s="35"/>
      <c r="Z10" s="15"/>
      <c r="AA10" s="35" t="s">
        <v>750</v>
      </c>
      <c r="AB10" s="35"/>
      <c r="AC10" s="35"/>
      <c r="AD10" s="35"/>
      <c r="AE10" s="35"/>
      <c r="AF10" s="35"/>
      <c r="AG10" s="35"/>
      <c r="AH10" s="35"/>
      <c r="AI10" s="35"/>
      <c r="AJ10" s="15"/>
      <c r="AK10" s="134" t="s">
        <v>751</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745</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26" t="s">
        <v>746</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75" customHeight="1" x14ac:dyDescent="0.2">
      <c r="A21" s="126" t="s">
        <v>747</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210000</v>
      </c>
      <c r="V30" s="95"/>
      <c r="W30" s="95"/>
      <c r="X30" s="95"/>
      <c r="Y30" s="95"/>
      <c r="Z30" s="95" t="s">
        <v>173</v>
      </c>
      <c r="AA30" s="95"/>
      <c r="AB30" s="95"/>
      <c r="AC30" s="95"/>
      <c r="AD30" s="95"/>
      <c r="AE30" s="96" t="s">
        <v>173</v>
      </c>
      <c r="AF30" s="97"/>
      <c r="AG30" s="97"/>
      <c r="AH30" s="98"/>
      <c r="AI30" s="96">
        <f>IF(ISNUMBER(U30),U30,0)+IF(ISNUMBER(Z30),Z30,0)</f>
        <v>210000</v>
      </c>
      <c r="AJ30" s="97"/>
      <c r="AK30" s="97"/>
      <c r="AL30" s="97"/>
      <c r="AM30" s="98"/>
      <c r="AN30" s="96">
        <v>260000</v>
      </c>
      <c r="AO30" s="97"/>
      <c r="AP30" s="97"/>
      <c r="AQ30" s="97"/>
      <c r="AR30" s="98"/>
      <c r="AS30" s="96" t="s">
        <v>173</v>
      </c>
      <c r="AT30" s="97"/>
      <c r="AU30" s="97"/>
      <c r="AV30" s="97"/>
      <c r="AW30" s="98"/>
      <c r="AX30" s="96" t="s">
        <v>173</v>
      </c>
      <c r="AY30" s="97"/>
      <c r="AZ30" s="97"/>
      <c r="BA30" s="98"/>
      <c r="BB30" s="96">
        <f>IF(ISNUMBER(AN30),AN30,0)+IF(ISNUMBER(AS30),AS30,0)</f>
        <v>260000</v>
      </c>
      <c r="BC30" s="97"/>
      <c r="BD30" s="97"/>
      <c r="BE30" s="97"/>
      <c r="BF30" s="98"/>
      <c r="BG30" s="96">
        <v>260000</v>
      </c>
      <c r="BH30" s="97"/>
      <c r="BI30" s="97"/>
      <c r="BJ30" s="97"/>
      <c r="BK30" s="98"/>
      <c r="BL30" s="96" t="s">
        <v>173</v>
      </c>
      <c r="BM30" s="97"/>
      <c r="BN30" s="97"/>
      <c r="BO30" s="97"/>
      <c r="BP30" s="98"/>
      <c r="BQ30" s="96" t="s">
        <v>173</v>
      </c>
      <c r="BR30" s="97"/>
      <c r="BS30" s="97"/>
      <c r="BT30" s="98"/>
      <c r="BU30" s="96">
        <f>IF(ISNUMBER(BG30),BG30,0)+IF(ISNUMBER(BL30),BL30,0)</f>
        <v>260000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210000</v>
      </c>
      <c r="V31" s="103"/>
      <c r="W31" s="103"/>
      <c r="X31" s="103"/>
      <c r="Y31" s="103"/>
      <c r="Z31" s="103">
        <v>0</v>
      </c>
      <c r="AA31" s="103"/>
      <c r="AB31" s="103"/>
      <c r="AC31" s="103"/>
      <c r="AD31" s="103"/>
      <c r="AE31" s="104">
        <v>0</v>
      </c>
      <c r="AF31" s="105"/>
      <c r="AG31" s="105"/>
      <c r="AH31" s="106"/>
      <c r="AI31" s="104">
        <f>IF(ISNUMBER(U31),U31,0)+IF(ISNUMBER(Z31),Z31,0)</f>
        <v>210000</v>
      </c>
      <c r="AJ31" s="105"/>
      <c r="AK31" s="105"/>
      <c r="AL31" s="105"/>
      <c r="AM31" s="106"/>
      <c r="AN31" s="104">
        <v>260000</v>
      </c>
      <c r="AO31" s="105"/>
      <c r="AP31" s="105"/>
      <c r="AQ31" s="105"/>
      <c r="AR31" s="106"/>
      <c r="AS31" s="104">
        <v>0</v>
      </c>
      <c r="AT31" s="105"/>
      <c r="AU31" s="105"/>
      <c r="AV31" s="105"/>
      <c r="AW31" s="106"/>
      <c r="AX31" s="104">
        <v>0</v>
      </c>
      <c r="AY31" s="105"/>
      <c r="AZ31" s="105"/>
      <c r="BA31" s="106"/>
      <c r="BB31" s="104">
        <f>IF(ISNUMBER(AN31),AN31,0)+IF(ISNUMBER(AS31),AS31,0)</f>
        <v>260000</v>
      </c>
      <c r="BC31" s="105"/>
      <c r="BD31" s="105"/>
      <c r="BE31" s="105"/>
      <c r="BF31" s="106"/>
      <c r="BG31" s="104">
        <v>260000</v>
      </c>
      <c r="BH31" s="105"/>
      <c r="BI31" s="105"/>
      <c r="BJ31" s="105"/>
      <c r="BK31" s="106"/>
      <c r="BL31" s="104">
        <v>0</v>
      </c>
      <c r="BM31" s="105"/>
      <c r="BN31" s="105"/>
      <c r="BO31" s="105"/>
      <c r="BP31" s="106"/>
      <c r="BQ31" s="104">
        <v>0</v>
      </c>
      <c r="BR31" s="105"/>
      <c r="BS31" s="105"/>
      <c r="BT31" s="106"/>
      <c r="BU31" s="104">
        <f>IF(ISNUMBER(BG31),BG31,0)+IF(ISNUMBER(BL31),BL31,0)</f>
        <v>260000</v>
      </c>
      <c r="BV31" s="105"/>
      <c r="BW31" s="105"/>
      <c r="BX31" s="105"/>
      <c r="BY31" s="106"/>
    </row>
    <row r="33" spans="1:79" ht="14.25" customHeight="1" x14ac:dyDescent="0.2">
      <c r="A33" s="79" t="s">
        <v>284</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258</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1" t="s">
        <v>2</v>
      </c>
      <c r="B35" s="52"/>
      <c r="C35" s="52"/>
      <c r="D35" s="53"/>
      <c r="E35" s="51" t="s">
        <v>19</v>
      </c>
      <c r="F35" s="52"/>
      <c r="G35" s="52"/>
      <c r="H35" s="52"/>
      <c r="I35" s="52"/>
      <c r="J35" s="52"/>
      <c r="K35" s="52"/>
      <c r="L35" s="52"/>
      <c r="M35" s="52"/>
      <c r="N35" s="52"/>
      <c r="O35" s="52"/>
      <c r="P35" s="52"/>
      <c r="Q35" s="52"/>
      <c r="R35" s="52"/>
      <c r="S35" s="52"/>
      <c r="T35" s="52"/>
      <c r="U35" s="52"/>
      <c r="V35" s="52"/>
      <c r="W35" s="53"/>
      <c r="X35" s="36" t="s">
        <v>280</v>
      </c>
      <c r="Y35" s="37"/>
      <c r="Z35" s="37"/>
      <c r="AA35" s="37"/>
      <c r="AB35" s="37"/>
      <c r="AC35" s="37"/>
      <c r="AD35" s="37"/>
      <c r="AE35" s="37"/>
      <c r="AF35" s="37"/>
      <c r="AG35" s="37"/>
      <c r="AH35" s="37"/>
      <c r="AI35" s="37"/>
      <c r="AJ35" s="37"/>
      <c r="AK35" s="37"/>
      <c r="AL35" s="37"/>
      <c r="AM35" s="37"/>
      <c r="AN35" s="37"/>
      <c r="AO35" s="37"/>
      <c r="AP35" s="37"/>
      <c r="AQ35" s="38"/>
      <c r="AR35" s="27" t="s">
        <v>285</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4"/>
      <c r="B36" s="55"/>
      <c r="C36" s="55"/>
      <c r="D36" s="56"/>
      <c r="E36" s="54"/>
      <c r="F36" s="55"/>
      <c r="G36" s="55"/>
      <c r="H36" s="55"/>
      <c r="I36" s="55"/>
      <c r="J36" s="55"/>
      <c r="K36" s="55"/>
      <c r="L36" s="55"/>
      <c r="M36" s="55"/>
      <c r="N36" s="55"/>
      <c r="O36" s="55"/>
      <c r="P36" s="55"/>
      <c r="Q36" s="55"/>
      <c r="R36" s="55"/>
      <c r="S36" s="55"/>
      <c r="T36" s="55"/>
      <c r="U36" s="55"/>
      <c r="V36" s="55"/>
      <c r="W36" s="56"/>
      <c r="X36" s="27" t="s">
        <v>4</v>
      </c>
      <c r="Y36" s="27"/>
      <c r="Z36" s="27"/>
      <c r="AA36" s="27"/>
      <c r="AB36" s="27"/>
      <c r="AC36" s="27" t="s">
        <v>3</v>
      </c>
      <c r="AD36" s="27"/>
      <c r="AE36" s="27"/>
      <c r="AF36" s="27"/>
      <c r="AG36" s="27"/>
      <c r="AH36" s="57" t="s">
        <v>116</v>
      </c>
      <c r="AI36" s="58"/>
      <c r="AJ36" s="58"/>
      <c r="AK36" s="58"/>
      <c r="AL36" s="59"/>
      <c r="AM36" s="36" t="s">
        <v>5</v>
      </c>
      <c r="AN36" s="37"/>
      <c r="AO36" s="37"/>
      <c r="AP36" s="37"/>
      <c r="AQ36" s="38"/>
      <c r="AR36" s="36" t="s">
        <v>4</v>
      </c>
      <c r="AS36" s="37"/>
      <c r="AT36" s="37"/>
      <c r="AU36" s="37"/>
      <c r="AV36" s="38"/>
      <c r="AW36" s="36" t="s">
        <v>3</v>
      </c>
      <c r="AX36" s="37"/>
      <c r="AY36" s="37"/>
      <c r="AZ36" s="37"/>
      <c r="BA36" s="38"/>
      <c r="BB36" s="57" t="s">
        <v>116</v>
      </c>
      <c r="BC36" s="58"/>
      <c r="BD36" s="58"/>
      <c r="BE36" s="58"/>
      <c r="BF36" s="59"/>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170</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170</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260000</v>
      </c>
      <c r="Y39" s="97"/>
      <c r="Z39" s="97"/>
      <c r="AA39" s="97"/>
      <c r="AB39" s="98"/>
      <c r="AC39" s="96" t="s">
        <v>173</v>
      </c>
      <c r="AD39" s="97"/>
      <c r="AE39" s="97"/>
      <c r="AF39" s="97"/>
      <c r="AG39" s="98"/>
      <c r="AH39" s="96" t="s">
        <v>173</v>
      </c>
      <c r="AI39" s="97"/>
      <c r="AJ39" s="97"/>
      <c r="AK39" s="97"/>
      <c r="AL39" s="98"/>
      <c r="AM39" s="96">
        <f>IF(ISNUMBER(X39),X39,0)+IF(ISNUMBER(AC39),AC39,0)</f>
        <v>260000</v>
      </c>
      <c r="AN39" s="97"/>
      <c r="AO39" s="97"/>
      <c r="AP39" s="97"/>
      <c r="AQ39" s="98"/>
      <c r="AR39" s="96">
        <v>260000</v>
      </c>
      <c r="AS39" s="97"/>
      <c r="AT39" s="97"/>
      <c r="AU39" s="97"/>
      <c r="AV39" s="98"/>
      <c r="AW39" s="96" t="s">
        <v>173</v>
      </c>
      <c r="AX39" s="97"/>
      <c r="AY39" s="97"/>
      <c r="AZ39" s="97"/>
      <c r="BA39" s="98"/>
      <c r="BB39" s="96" t="s">
        <v>173</v>
      </c>
      <c r="BC39" s="97"/>
      <c r="BD39" s="97"/>
      <c r="BE39" s="97"/>
      <c r="BF39" s="98"/>
      <c r="BG39" s="95">
        <f>IF(ISNUMBER(AR39),AR39,0)+IF(ISNUMBER(AW39),AW39,0)</f>
        <v>260000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260000</v>
      </c>
      <c r="Y40" s="105"/>
      <c r="Z40" s="105"/>
      <c r="AA40" s="105"/>
      <c r="AB40" s="106"/>
      <c r="AC40" s="104">
        <v>0</v>
      </c>
      <c r="AD40" s="105"/>
      <c r="AE40" s="105"/>
      <c r="AF40" s="105"/>
      <c r="AG40" s="106"/>
      <c r="AH40" s="104">
        <v>0</v>
      </c>
      <c r="AI40" s="105"/>
      <c r="AJ40" s="105"/>
      <c r="AK40" s="105"/>
      <c r="AL40" s="106"/>
      <c r="AM40" s="104">
        <f>IF(ISNUMBER(X40),X40,0)+IF(ISNUMBER(AC40),AC40,0)</f>
        <v>260000</v>
      </c>
      <c r="AN40" s="105"/>
      <c r="AO40" s="105"/>
      <c r="AP40" s="105"/>
      <c r="AQ40" s="106"/>
      <c r="AR40" s="104">
        <v>260000</v>
      </c>
      <c r="AS40" s="105"/>
      <c r="AT40" s="105"/>
      <c r="AU40" s="105"/>
      <c r="AV40" s="106"/>
      <c r="AW40" s="104">
        <v>0</v>
      </c>
      <c r="AX40" s="105"/>
      <c r="AY40" s="105"/>
      <c r="AZ40" s="105"/>
      <c r="BA40" s="106"/>
      <c r="BB40" s="104">
        <v>0</v>
      </c>
      <c r="BC40" s="105"/>
      <c r="BD40" s="105"/>
      <c r="BE40" s="105"/>
      <c r="BF40" s="106"/>
      <c r="BG40" s="103">
        <f>IF(ISNUMBER(AR40),AR40,0)+IF(ISNUMBER(AW40),AW40,0)</f>
        <v>260000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271</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258</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1" t="s">
        <v>118</v>
      </c>
      <c r="B46" s="62"/>
      <c r="C46" s="62"/>
      <c r="D46" s="63"/>
      <c r="E46" s="27" t="s">
        <v>19</v>
      </c>
      <c r="F46" s="27"/>
      <c r="G46" s="27"/>
      <c r="H46" s="27"/>
      <c r="I46" s="27"/>
      <c r="J46" s="27"/>
      <c r="K46" s="27"/>
      <c r="L46" s="27"/>
      <c r="M46" s="27"/>
      <c r="N46" s="27"/>
      <c r="O46" s="27"/>
      <c r="P46" s="27"/>
      <c r="Q46" s="27"/>
      <c r="R46" s="27"/>
      <c r="S46" s="27"/>
      <c r="T46" s="27"/>
      <c r="U46" s="36" t="s">
        <v>259</v>
      </c>
      <c r="V46" s="37"/>
      <c r="W46" s="37"/>
      <c r="X46" s="37"/>
      <c r="Y46" s="37"/>
      <c r="Z46" s="37"/>
      <c r="AA46" s="37"/>
      <c r="AB46" s="37"/>
      <c r="AC46" s="37"/>
      <c r="AD46" s="37"/>
      <c r="AE46" s="37"/>
      <c r="AF46" s="37"/>
      <c r="AG46" s="37"/>
      <c r="AH46" s="37"/>
      <c r="AI46" s="37"/>
      <c r="AJ46" s="37"/>
      <c r="AK46" s="37"/>
      <c r="AL46" s="37"/>
      <c r="AM46" s="38"/>
      <c r="AN46" s="36" t="s">
        <v>262</v>
      </c>
      <c r="AO46" s="37"/>
      <c r="AP46" s="37"/>
      <c r="AQ46" s="37"/>
      <c r="AR46" s="37"/>
      <c r="AS46" s="37"/>
      <c r="AT46" s="37"/>
      <c r="AU46" s="37"/>
      <c r="AV46" s="37"/>
      <c r="AW46" s="37"/>
      <c r="AX46" s="37"/>
      <c r="AY46" s="37"/>
      <c r="AZ46" s="37"/>
      <c r="BA46" s="37"/>
      <c r="BB46" s="37"/>
      <c r="BC46" s="37"/>
      <c r="BD46" s="37"/>
      <c r="BE46" s="37"/>
      <c r="BF46" s="38"/>
      <c r="BG46" s="36" t="s">
        <v>270</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4"/>
      <c r="B47" s="65"/>
      <c r="C47" s="65"/>
      <c r="D47" s="66"/>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7" t="s">
        <v>116</v>
      </c>
      <c r="AF47" s="58"/>
      <c r="AG47" s="58"/>
      <c r="AH47" s="59"/>
      <c r="AI47" s="36" t="s">
        <v>5</v>
      </c>
      <c r="AJ47" s="37"/>
      <c r="AK47" s="37"/>
      <c r="AL47" s="37"/>
      <c r="AM47" s="38"/>
      <c r="AN47" s="36" t="s">
        <v>4</v>
      </c>
      <c r="AO47" s="37"/>
      <c r="AP47" s="37"/>
      <c r="AQ47" s="37"/>
      <c r="AR47" s="38"/>
      <c r="AS47" s="36" t="s">
        <v>3</v>
      </c>
      <c r="AT47" s="37"/>
      <c r="AU47" s="37"/>
      <c r="AV47" s="37"/>
      <c r="AW47" s="38"/>
      <c r="AX47" s="57" t="s">
        <v>116</v>
      </c>
      <c r="AY47" s="58"/>
      <c r="AZ47" s="58"/>
      <c r="BA47" s="59"/>
      <c r="BB47" s="36" t="s">
        <v>96</v>
      </c>
      <c r="BC47" s="37"/>
      <c r="BD47" s="37"/>
      <c r="BE47" s="37"/>
      <c r="BF47" s="38"/>
      <c r="BG47" s="36" t="s">
        <v>4</v>
      </c>
      <c r="BH47" s="37"/>
      <c r="BI47" s="37"/>
      <c r="BJ47" s="37"/>
      <c r="BK47" s="38"/>
      <c r="BL47" s="36" t="s">
        <v>3</v>
      </c>
      <c r="BM47" s="37"/>
      <c r="BN47" s="37"/>
      <c r="BO47" s="37"/>
      <c r="BP47" s="38"/>
      <c r="BQ47" s="57" t="s">
        <v>116</v>
      </c>
      <c r="BR47" s="58"/>
      <c r="BS47" s="58"/>
      <c r="BT47" s="59"/>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169</v>
      </c>
      <c r="AJ49" s="48"/>
      <c r="AK49" s="48"/>
      <c r="AL49" s="48"/>
      <c r="AM49" s="49"/>
      <c r="AN49" s="39" t="s">
        <v>67</v>
      </c>
      <c r="AO49" s="40"/>
      <c r="AP49" s="40"/>
      <c r="AQ49" s="40"/>
      <c r="AR49" s="41"/>
      <c r="AS49" s="39" t="s">
        <v>68</v>
      </c>
      <c r="AT49" s="40"/>
      <c r="AU49" s="40"/>
      <c r="AV49" s="40"/>
      <c r="AW49" s="41"/>
      <c r="AX49" s="39" t="s">
        <v>92</v>
      </c>
      <c r="AY49" s="40"/>
      <c r="AZ49" s="40"/>
      <c r="BA49" s="41"/>
      <c r="BB49" s="47" t="s">
        <v>169</v>
      </c>
      <c r="BC49" s="48"/>
      <c r="BD49" s="48"/>
      <c r="BE49" s="48"/>
      <c r="BF49" s="49"/>
      <c r="BG49" s="39" t="s">
        <v>58</v>
      </c>
      <c r="BH49" s="40"/>
      <c r="BI49" s="40"/>
      <c r="BJ49" s="40"/>
      <c r="BK49" s="41"/>
      <c r="BL49" s="39" t="s">
        <v>59</v>
      </c>
      <c r="BM49" s="40"/>
      <c r="BN49" s="40"/>
      <c r="BO49" s="40"/>
      <c r="BP49" s="41"/>
      <c r="BQ49" s="39" t="s">
        <v>93</v>
      </c>
      <c r="BR49" s="40"/>
      <c r="BS49" s="40"/>
      <c r="BT49" s="41"/>
      <c r="BU49" s="47" t="s">
        <v>169</v>
      </c>
      <c r="BV49" s="48"/>
      <c r="BW49" s="48"/>
      <c r="BX49" s="48"/>
      <c r="BY49" s="49"/>
      <c r="CA49" t="s">
        <v>25</v>
      </c>
    </row>
    <row r="50" spans="1:79" s="99" customFormat="1" ht="25.5" customHeight="1" x14ac:dyDescent="0.2">
      <c r="A50" s="89">
        <v>2610</v>
      </c>
      <c r="B50" s="90"/>
      <c r="C50" s="90"/>
      <c r="D50" s="91"/>
      <c r="E50" s="92" t="s">
        <v>303</v>
      </c>
      <c r="F50" s="93"/>
      <c r="G50" s="93"/>
      <c r="H50" s="93"/>
      <c r="I50" s="93"/>
      <c r="J50" s="93"/>
      <c r="K50" s="93"/>
      <c r="L50" s="93"/>
      <c r="M50" s="93"/>
      <c r="N50" s="93"/>
      <c r="O50" s="93"/>
      <c r="P50" s="93"/>
      <c r="Q50" s="93"/>
      <c r="R50" s="93"/>
      <c r="S50" s="93"/>
      <c r="T50" s="94"/>
      <c r="U50" s="96">
        <v>210000</v>
      </c>
      <c r="V50" s="97"/>
      <c r="W50" s="97"/>
      <c r="X50" s="97"/>
      <c r="Y50" s="98"/>
      <c r="Z50" s="96">
        <v>0</v>
      </c>
      <c r="AA50" s="97"/>
      <c r="AB50" s="97"/>
      <c r="AC50" s="97"/>
      <c r="AD50" s="98"/>
      <c r="AE50" s="96">
        <v>0</v>
      </c>
      <c r="AF50" s="97"/>
      <c r="AG50" s="97"/>
      <c r="AH50" s="98"/>
      <c r="AI50" s="96">
        <f>IF(ISNUMBER(U50),U50,0)+IF(ISNUMBER(Z50),Z50,0)</f>
        <v>210000</v>
      </c>
      <c r="AJ50" s="97"/>
      <c r="AK50" s="97"/>
      <c r="AL50" s="97"/>
      <c r="AM50" s="98"/>
      <c r="AN50" s="96">
        <v>260000</v>
      </c>
      <c r="AO50" s="97"/>
      <c r="AP50" s="97"/>
      <c r="AQ50" s="97"/>
      <c r="AR50" s="98"/>
      <c r="AS50" s="96">
        <v>0</v>
      </c>
      <c r="AT50" s="97"/>
      <c r="AU50" s="97"/>
      <c r="AV50" s="97"/>
      <c r="AW50" s="98"/>
      <c r="AX50" s="96">
        <v>0</v>
      </c>
      <c r="AY50" s="97"/>
      <c r="AZ50" s="97"/>
      <c r="BA50" s="98"/>
      <c r="BB50" s="96">
        <f>IF(ISNUMBER(AN50),AN50,0)+IF(ISNUMBER(AS50),AS50,0)</f>
        <v>260000</v>
      </c>
      <c r="BC50" s="97"/>
      <c r="BD50" s="97"/>
      <c r="BE50" s="97"/>
      <c r="BF50" s="98"/>
      <c r="BG50" s="96">
        <v>260000</v>
      </c>
      <c r="BH50" s="97"/>
      <c r="BI50" s="97"/>
      <c r="BJ50" s="97"/>
      <c r="BK50" s="98"/>
      <c r="BL50" s="96">
        <v>0</v>
      </c>
      <c r="BM50" s="97"/>
      <c r="BN50" s="97"/>
      <c r="BO50" s="97"/>
      <c r="BP50" s="98"/>
      <c r="BQ50" s="96">
        <v>0</v>
      </c>
      <c r="BR50" s="97"/>
      <c r="BS50" s="97"/>
      <c r="BT50" s="98"/>
      <c r="BU50" s="96">
        <f>IF(ISNUMBER(BG50),BG50,0)+IF(ISNUMBER(BL50),BL50,0)</f>
        <v>260000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210000</v>
      </c>
      <c r="V51" s="105"/>
      <c r="W51" s="105"/>
      <c r="X51" s="105"/>
      <c r="Y51" s="106"/>
      <c r="Z51" s="104">
        <v>0</v>
      </c>
      <c r="AA51" s="105"/>
      <c r="AB51" s="105"/>
      <c r="AC51" s="105"/>
      <c r="AD51" s="106"/>
      <c r="AE51" s="104">
        <v>0</v>
      </c>
      <c r="AF51" s="105"/>
      <c r="AG51" s="105"/>
      <c r="AH51" s="106"/>
      <c r="AI51" s="104">
        <f>IF(ISNUMBER(U51),U51,0)+IF(ISNUMBER(Z51),Z51,0)</f>
        <v>210000</v>
      </c>
      <c r="AJ51" s="105"/>
      <c r="AK51" s="105"/>
      <c r="AL51" s="105"/>
      <c r="AM51" s="106"/>
      <c r="AN51" s="104">
        <v>260000</v>
      </c>
      <c r="AO51" s="105"/>
      <c r="AP51" s="105"/>
      <c r="AQ51" s="105"/>
      <c r="AR51" s="106"/>
      <c r="AS51" s="104">
        <v>0</v>
      </c>
      <c r="AT51" s="105"/>
      <c r="AU51" s="105"/>
      <c r="AV51" s="105"/>
      <c r="AW51" s="106"/>
      <c r="AX51" s="104">
        <v>0</v>
      </c>
      <c r="AY51" s="105"/>
      <c r="AZ51" s="105"/>
      <c r="BA51" s="106"/>
      <c r="BB51" s="104">
        <f>IF(ISNUMBER(AN51),AN51,0)+IF(ISNUMBER(AS51),AS51,0)</f>
        <v>260000</v>
      </c>
      <c r="BC51" s="105"/>
      <c r="BD51" s="105"/>
      <c r="BE51" s="105"/>
      <c r="BF51" s="106"/>
      <c r="BG51" s="104">
        <v>260000</v>
      </c>
      <c r="BH51" s="105"/>
      <c r="BI51" s="105"/>
      <c r="BJ51" s="105"/>
      <c r="BK51" s="106"/>
      <c r="BL51" s="104">
        <v>0</v>
      </c>
      <c r="BM51" s="105"/>
      <c r="BN51" s="105"/>
      <c r="BO51" s="105"/>
      <c r="BP51" s="106"/>
      <c r="BQ51" s="104">
        <v>0</v>
      </c>
      <c r="BR51" s="105"/>
      <c r="BS51" s="105"/>
      <c r="BT51" s="106"/>
      <c r="BU51" s="104">
        <f>IF(ISNUMBER(BG51),BG51,0)+IF(ISNUMBER(BL51),BL51,0)</f>
        <v>260000</v>
      </c>
      <c r="BV51" s="105"/>
      <c r="BW51" s="105"/>
      <c r="BX51" s="105"/>
      <c r="BY51" s="106"/>
    </row>
    <row r="53" spans="1:79" ht="14.25" customHeight="1" x14ac:dyDescent="0.2">
      <c r="A53" s="29" t="s">
        <v>272</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258</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1" t="s">
        <v>119</v>
      </c>
      <c r="B55" s="62"/>
      <c r="C55" s="62"/>
      <c r="D55" s="62"/>
      <c r="E55" s="63"/>
      <c r="F55" s="27" t="s">
        <v>19</v>
      </c>
      <c r="G55" s="27"/>
      <c r="H55" s="27"/>
      <c r="I55" s="27"/>
      <c r="J55" s="27"/>
      <c r="K55" s="27"/>
      <c r="L55" s="27"/>
      <c r="M55" s="27"/>
      <c r="N55" s="27"/>
      <c r="O55" s="27"/>
      <c r="P55" s="27"/>
      <c r="Q55" s="27"/>
      <c r="R55" s="27"/>
      <c r="S55" s="27"/>
      <c r="T55" s="27"/>
      <c r="U55" s="36" t="s">
        <v>259</v>
      </c>
      <c r="V55" s="37"/>
      <c r="W55" s="37"/>
      <c r="X55" s="37"/>
      <c r="Y55" s="37"/>
      <c r="Z55" s="37"/>
      <c r="AA55" s="37"/>
      <c r="AB55" s="37"/>
      <c r="AC55" s="37"/>
      <c r="AD55" s="37"/>
      <c r="AE55" s="37"/>
      <c r="AF55" s="37"/>
      <c r="AG55" s="37"/>
      <c r="AH55" s="37"/>
      <c r="AI55" s="37"/>
      <c r="AJ55" s="37"/>
      <c r="AK55" s="37"/>
      <c r="AL55" s="37"/>
      <c r="AM55" s="38"/>
      <c r="AN55" s="36" t="s">
        <v>262</v>
      </c>
      <c r="AO55" s="37"/>
      <c r="AP55" s="37"/>
      <c r="AQ55" s="37"/>
      <c r="AR55" s="37"/>
      <c r="AS55" s="37"/>
      <c r="AT55" s="37"/>
      <c r="AU55" s="37"/>
      <c r="AV55" s="37"/>
      <c r="AW55" s="37"/>
      <c r="AX55" s="37"/>
      <c r="AY55" s="37"/>
      <c r="AZ55" s="37"/>
      <c r="BA55" s="37"/>
      <c r="BB55" s="37"/>
      <c r="BC55" s="37"/>
      <c r="BD55" s="37"/>
      <c r="BE55" s="37"/>
      <c r="BF55" s="38"/>
      <c r="BG55" s="36" t="s">
        <v>270</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4"/>
      <c r="B56" s="65"/>
      <c r="C56" s="65"/>
      <c r="D56" s="65"/>
      <c r="E56" s="66"/>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7" t="s">
        <v>116</v>
      </c>
      <c r="AF56" s="58"/>
      <c r="AG56" s="58"/>
      <c r="AH56" s="59"/>
      <c r="AI56" s="36" t="s">
        <v>5</v>
      </c>
      <c r="AJ56" s="37"/>
      <c r="AK56" s="37"/>
      <c r="AL56" s="37"/>
      <c r="AM56" s="38"/>
      <c r="AN56" s="36" t="s">
        <v>4</v>
      </c>
      <c r="AO56" s="37"/>
      <c r="AP56" s="37"/>
      <c r="AQ56" s="37"/>
      <c r="AR56" s="38"/>
      <c r="AS56" s="36" t="s">
        <v>3</v>
      </c>
      <c r="AT56" s="37"/>
      <c r="AU56" s="37"/>
      <c r="AV56" s="37"/>
      <c r="AW56" s="38"/>
      <c r="AX56" s="57" t="s">
        <v>116</v>
      </c>
      <c r="AY56" s="58"/>
      <c r="AZ56" s="58"/>
      <c r="BA56" s="59"/>
      <c r="BB56" s="36" t="s">
        <v>96</v>
      </c>
      <c r="BC56" s="37"/>
      <c r="BD56" s="37"/>
      <c r="BE56" s="37"/>
      <c r="BF56" s="38"/>
      <c r="BG56" s="36" t="s">
        <v>4</v>
      </c>
      <c r="BH56" s="37"/>
      <c r="BI56" s="37"/>
      <c r="BJ56" s="37"/>
      <c r="BK56" s="38"/>
      <c r="BL56" s="36" t="s">
        <v>3</v>
      </c>
      <c r="BM56" s="37"/>
      <c r="BN56" s="37"/>
      <c r="BO56" s="37"/>
      <c r="BP56" s="38"/>
      <c r="BQ56" s="57" t="s">
        <v>116</v>
      </c>
      <c r="BR56" s="58"/>
      <c r="BS56" s="58"/>
      <c r="BT56" s="59"/>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169</v>
      </c>
      <c r="AJ58" s="48"/>
      <c r="AK58" s="48"/>
      <c r="AL58" s="48"/>
      <c r="AM58" s="49"/>
      <c r="AN58" s="39" t="s">
        <v>67</v>
      </c>
      <c r="AO58" s="40"/>
      <c r="AP58" s="40"/>
      <c r="AQ58" s="40"/>
      <c r="AR58" s="41"/>
      <c r="AS58" s="39" t="s">
        <v>68</v>
      </c>
      <c r="AT58" s="40"/>
      <c r="AU58" s="40"/>
      <c r="AV58" s="40"/>
      <c r="AW58" s="41"/>
      <c r="AX58" s="39" t="s">
        <v>92</v>
      </c>
      <c r="AY58" s="40"/>
      <c r="AZ58" s="40"/>
      <c r="BA58" s="41"/>
      <c r="BB58" s="47" t="s">
        <v>169</v>
      </c>
      <c r="BC58" s="48"/>
      <c r="BD58" s="48"/>
      <c r="BE58" s="48"/>
      <c r="BF58" s="49"/>
      <c r="BG58" s="39" t="s">
        <v>58</v>
      </c>
      <c r="BH58" s="40"/>
      <c r="BI58" s="40"/>
      <c r="BJ58" s="40"/>
      <c r="BK58" s="41"/>
      <c r="BL58" s="39" t="s">
        <v>59</v>
      </c>
      <c r="BM58" s="40"/>
      <c r="BN58" s="40"/>
      <c r="BO58" s="40"/>
      <c r="BP58" s="41"/>
      <c r="BQ58" s="39" t="s">
        <v>93</v>
      </c>
      <c r="BR58" s="40"/>
      <c r="BS58" s="40"/>
      <c r="BT58" s="41"/>
      <c r="BU58" s="50" t="s">
        <v>169</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286</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258</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1" t="s">
        <v>118</v>
      </c>
      <c r="B63" s="62"/>
      <c r="C63" s="62"/>
      <c r="D63" s="63"/>
      <c r="E63" s="51" t="s">
        <v>19</v>
      </c>
      <c r="F63" s="52"/>
      <c r="G63" s="52"/>
      <c r="H63" s="52"/>
      <c r="I63" s="52"/>
      <c r="J63" s="52"/>
      <c r="K63" s="52"/>
      <c r="L63" s="52"/>
      <c r="M63" s="52"/>
      <c r="N63" s="52"/>
      <c r="O63" s="52"/>
      <c r="P63" s="52"/>
      <c r="Q63" s="52"/>
      <c r="R63" s="52"/>
      <c r="S63" s="52"/>
      <c r="T63" s="52"/>
      <c r="U63" s="52"/>
      <c r="V63" s="52"/>
      <c r="W63" s="53"/>
      <c r="X63" s="36" t="s">
        <v>280</v>
      </c>
      <c r="Y63" s="37"/>
      <c r="Z63" s="37"/>
      <c r="AA63" s="37"/>
      <c r="AB63" s="37"/>
      <c r="AC63" s="37"/>
      <c r="AD63" s="37"/>
      <c r="AE63" s="37"/>
      <c r="AF63" s="37"/>
      <c r="AG63" s="37"/>
      <c r="AH63" s="37"/>
      <c r="AI63" s="37"/>
      <c r="AJ63" s="37"/>
      <c r="AK63" s="37"/>
      <c r="AL63" s="37"/>
      <c r="AM63" s="37"/>
      <c r="AN63" s="37"/>
      <c r="AO63" s="37"/>
      <c r="AP63" s="37"/>
      <c r="AQ63" s="38"/>
      <c r="AR63" s="27" t="s">
        <v>285</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4"/>
      <c r="B64" s="65"/>
      <c r="C64" s="65"/>
      <c r="D64" s="66"/>
      <c r="E64" s="54"/>
      <c r="F64" s="55"/>
      <c r="G64" s="55"/>
      <c r="H64" s="55"/>
      <c r="I64" s="55"/>
      <c r="J64" s="55"/>
      <c r="K64" s="55"/>
      <c r="L64" s="55"/>
      <c r="M64" s="55"/>
      <c r="N64" s="55"/>
      <c r="O64" s="55"/>
      <c r="P64" s="55"/>
      <c r="Q64" s="55"/>
      <c r="R64" s="55"/>
      <c r="S64" s="55"/>
      <c r="T64" s="55"/>
      <c r="U64" s="55"/>
      <c r="V64" s="55"/>
      <c r="W64" s="56"/>
      <c r="X64" s="51" t="s">
        <v>4</v>
      </c>
      <c r="Y64" s="52"/>
      <c r="Z64" s="52"/>
      <c r="AA64" s="52"/>
      <c r="AB64" s="53"/>
      <c r="AC64" s="51" t="s">
        <v>3</v>
      </c>
      <c r="AD64" s="52"/>
      <c r="AE64" s="52"/>
      <c r="AF64" s="52"/>
      <c r="AG64" s="53"/>
      <c r="AH64" s="57" t="s">
        <v>116</v>
      </c>
      <c r="AI64" s="58"/>
      <c r="AJ64" s="58"/>
      <c r="AK64" s="58"/>
      <c r="AL64" s="59"/>
      <c r="AM64" s="36" t="s">
        <v>5</v>
      </c>
      <c r="AN64" s="37"/>
      <c r="AO64" s="37"/>
      <c r="AP64" s="37"/>
      <c r="AQ64" s="38"/>
      <c r="AR64" s="36" t="s">
        <v>4</v>
      </c>
      <c r="AS64" s="37"/>
      <c r="AT64" s="37"/>
      <c r="AU64" s="37"/>
      <c r="AV64" s="38"/>
      <c r="AW64" s="36" t="s">
        <v>3</v>
      </c>
      <c r="AX64" s="37"/>
      <c r="AY64" s="37"/>
      <c r="AZ64" s="37"/>
      <c r="BA64" s="38"/>
      <c r="BB64" s="57" t="s">
        <v>116</v>
      </c>
      <c r="BC64" s="58"/>
      <c r="BD64" s="58"/>
      <c r="BE64" s="58"/>
      <c r="BF64" s="59"/>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170</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170</v>
      </c>
      <c r="BH66" s="48"/>
      <c r="BI66" s="48"/>
      <c r="BJ66" s="48"/>
      <c r="BK66" s="49"/>
      <c r="CA66" t="s">
        <v>29</v>
      </c>
    </row>
    <row r="67" spans="1:79" s="99" customFormat="1" ht="25.5" customHeight="1" x14ac:dyDescent="0.2">
      <c r="A67" s="89">
        <v>2610</v>
      </c>
      <c r="B67" s="90"/>
      <c r="C67" s="90"/>
      <c r="D67" s="91"/>
      <c r="E67" s="92" t="s">
        <v>303</v>
      </c>
      <c r="F67" s="93"/>
      <c r="G67" s="93"/>
      <c r="H67" s="93"/>
      <c r="I67" s="93"/>
      <c r="J67" s="93"/>
      <c r="K67" s="93"/>
      <c r="L67" s="93"/>
      <c r="M67" s="93"/>
      <c r="N67" s="93"/>
      <c r="O67" s="93"/>
      <c r="P67" s="93"/>
      <c r="Q67" s="93"/>
      <c r="R67" s="93"/>
      <c r="S67" s="93"/>
      <c r="T67" s="93"/>
      <c r="U67" s="93"/>
      <c r="V67" s="93"/>
      <c r="W67" s="94"/>
      <c r="X67" s="96">
        <v>260000</v>
      </c>
      <c r="Y67" s="97"/>
      <c r="Z67" s="97"/>
      <c r="AA67" s="97"/>
      <c r="AB67" s="98"/>
      <c r="AC67" s="96">
        <v>0</v>
      </c>
      <c r="AD67" s="97"/>
      <c r="AE67" s="97"/>
      <c r="AF67" s="97"/>
      <c r="AG67" s="98"/>
      <c r="AH67" s="96">
        <v>0</v>
      </c>
      <c r="AI67" s="97"/>
      <c r="AJ67" s="97"/>
      <c r="AK67" s="97"/>
      <c r="AL67" s="98"/>
      <c r="AM67" s="96">
        <f>IF(ISNUMBER(X67),X67,0)+IF(ISNUMBER(AC67),AC67,0)</f>
        <v>260000</v>
      </c>
      <c r="AN67" s="97"/>
      <c r="AO67" s="97"/>
      <c r="AP67" s="97"/>
      <c r="AQ67" s="98"/>
      <c r="AR67" s="96">
        <v>260000</v>
      </c>
      <c r="AS67" s="97"/>
      <c r="AT67" s="97"/>
      <c r="AU67" s="97"/>
      <c r="AV67" s="98"/>
      <c r="AW67" s="96">
        <v>0</v>
      </c>
      <c r="AX67" s="97"/>
      <c r="AY67" s="97"/>
      <c r="AZ67" s="97"/>
      <c r="BA67" s="98"/>
      <c r="BB67" s="96">
        <v>0</v>
      </c>
      <c r="BC67" s="97"/>
      <c r="BD67" s="97"/>
      <c r="BE67" s="97"/>
      <c r="BF67" s="98"/>
      <c r="BG67" s="95">
        <f>IF(ISNUMBER(AR67),AR67,0)+IF(ISNUMBER(AW67),AW67,0)</f>
        <v>260000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260000</v>
      </c>
      <c r="Y68" s="105"/>
      <c r="Z68" s="105"/>
      <c r="AA68" s="105"/>
      <c r="AB68" s="106"/>
      <c r="AC68" s="104">
        <v>0</v>
      </c>
      <c r="AD68" s="105"/>
      <c r="AE68" s="105"/>
      <c r="AF68" s="105"/>
      <c r="AG68" s="106"/>
      <c r="AH68" s="104">
        <v>0</v>
      </c>
      <c r="AI68" s="105"/>
      <c r="AJ68" s="105"/>
      <c r="AK68" s="105"/>
      <c r="AL68" s="106"/>
      <c r="AM68" s="104">
        <f>IF(ISNUMBER(X68),X68,0)+IF(ISNUMBER(AC68),AC68,0)</f>
        <v>260000</v>
      </c>
      <c r="AN68" s="105"/>
      <c r="AO68" s="105"/>
      <c r="AP68" s="105"/>
      <c r="AQ68" s="106"/>
      <c r="AR68" s="104">
        <v>260000</v>
      </c>
      <c r="AS68" s="105"/>
      <c r="AT68" s="105"/>
      <c r="AU68" s="105"/>
      <c r="AV68" s="106"/>
      <c r="AW68" s="104">
        <v>0</v>
      </c>
      <c r="AX68" s="105"/>
      <c r="AY68" s="105"/>
      <c r="AZ68" s="105"/>
      <c r="BA68" s="106"/>
      <c r="BB68" s="104">
        <v>0</v>
      </c>
      <c r="BC68" s="105"/>
      <c r="BD68" s="105"/>
      <c r="BE68" s="105"/>
      <c r="BF68" s="106"/>
      <c r="BG68" s="103">
        <f>IF(ISNUMBER(AR68),AR68,0)+IF(ISNUMBER(AW68),AW68,0)</f>
        <v>260000</v>
      </c>
      <c r="BH68" s="103"/>
      <c r="BI68" s="103"/>
      <c r="BJ68" s="103"/>
      <c r="BK68" s="103"/>
    </row>
    <row r="70" spans="1:79" ht="14.25" customHeight="1" x14ac:dyDescent="0.2">
      <c r="A70" s="29" t="s">
        <v>287</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258</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1" t="s">
        <v>119</v>
      </c>
      <c r="B72" s="62"/>
      <c r="C72" s="62"/>
      <c r="D72" s="62"/>
      <c r="E72" s="63"/>
      <c r="F72" s="51" t="s">
        <v>19</v>
      </c>
      <c r="G72" s="52"/>
      <c r="H72" s="52"/>
      <c r="I72" s="52"/>
      <c r="J72" s="52"/>
      <c r="K72" s="52"/>
      <c r="L72" s="52"/>
      <c r="M72" s="52"/>
      <c r="N72" s="52"/>
      <c r="O72" s="52"/>
      <c r="P72" s="52"/>
      <c r="Q72" s="52"/>
      <c r="R72" s="52"/>
      <c r="S72" s="52"/>
      <c r="T72" s="52"/>
      <c r="U72" s="52"/>
      <c r="V72" s="52"/>
      <c r="W72" s="53"/>
      <c r="X72" s="27" t="s">
        <v>280</v>
      </c>
      <c r="Y72" s="27"/>
      <c r="Z72" s="27"/>
      <c r="AA72" s="27"/>
      <c r="AB72" s="27"/>
      <c r="AC72" s="27"/>
      <c r="AD72" s="27"/>
      <c r="AE72" s="27"/>
      <c r="AF72" s="27"/>
      <c r="AG72" s="27"/>
      <c r="AH72" s="27"/>
      <c r="AI72" s="27"/>
      <c r="AJ72" s="27"/>
      <c r="AK72" s="27"/>
      <c r="AL72" s="27"/>
      <c r="AM72" s="27"/>
      <c r="AN72" s="27"/>
      <c r="AO72" s="27"/>
      <c r="AP72" s="27"/>
      <c r="AQ72" s="27"/>
      <c r="AR72" s="36" t="s">
        <v>285</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4"/>
      <c r="B73" s="65"/>
      <c r="C73" s="65"/>
      <c r="D73" s="65"/>
      <c r="E73" s="66"/>
      <c r="F73" s="54"/>
      <c r="G73" s="55"/>
      <c r="H73" s="55"/>
      <c r="I73" s="55"/>
      <c r="J73" s="55"/>
      <c r="K73" s="55"/>
      <c r="L73" s="55"/>
      <c r="M73" s="55"/>
      <c r="N73" s="55"/>
      <c r="O73" s="55"/>
      <c r="P73" s="55"/>
      <c r="Q73" s="55"/>
      <c r="R73" s="55"/>
      <c r="S73" s="55"/>
      <c r="T73" s="55"/>
      <c r="U73" s="55"/>
      <c r="V73" s="55"/>
      <c r="W73" s="56"/>
      <c r="X73" s="36" t="s">
        <v>4</v>
      </c>
      <c r="Y73" s="37"/>
      <c r="Z73" s="37"/>
      <c r="AA73" s="37"/>
      <c r="AB73" s="38"/>
      <c r="AC73" s="36" t="s">
        <v>3</v>
      </c>
      <c r="AD73" s="37"/>
      <c r="AE73" s="37"/>
      <c r="AF73" s="37"/>
      <c r="AG73" s="38"/>
      <c r="AH73" s="57" t="s">
        <v>116</v>
      </c>
      <c r="AI73" s="58"/>
      <c r="AJ73" s="58"/>
      <c r="AK73" s="58"/>
      <c r="AL73" s="59"/>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170</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170</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273</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258</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1" t="s">
        <v>6</v>
      </c>
      <c r="B82" s="52"/>
      <c r="C82" s="52"/>
      <c r="D82" s="51" t="s">
        <v>121</v>
      </c>
      <c r="E82" s="52"/>
      <c r="F82" s="52"/>
      <c r="G82" s="52"/>
      <c r="H82" s="52"/>
      <c r="I82" s="52"/>
      <c r="J82" s="52"/>
      <c r="K82" s="52"/>
      <c r="L82" s="52"/>
      <c r="M82" s="52"/>
      <c r="N82" s="52"/>
      <c r="O82" s="52"/>
      <c r="P82" s="52"/>
      <c r="Q82" s="52"/>
      <c r="R82" s="52"/>
      <c r="S82" s="52"/>
      <c r="T82" s="53"/>
      <c r="U82" s="36" t="s">
        <v>259</v>
      </c>
      <c r="V82" s="37"/>
      <c r="W82" s="37"/>
      <c r="X82" s="37"/>
      <c r="Y82" s="37"/>
      <c r="Z82" s="37"/>
      <c r="AA82" s="37"/>
      <c r="AB82" s="37"/>
      <c r="AC82" s="37"/>
      <c r="AD82" s="37"/>
      <c r="AE82" s="37"/>
      <c r="AF82" s="37"/>
      <c r="AG82" s="37"/>
      <c r="AH82" s="37"/>
      <c r="AI82" s="37"/>
      <c r="AJ82" s="37"/>
      <c r="AK82" s="37"/>
      <c r="AL82" s="37"/>
      <c r="AM82" s="38"/>
      <c r="AN82" s="36" t="s">
        <v>262</v>
      </c>
      <c r="AO82" s="37"/>
      <c r="AP82" s="37"/>
      <c r="AQ82" s="37"/>
      <c r="AR82" s="37"/>
      <c r="AS82" s="37"/>
      <c r="AT82" s="37"/>
      <c r="AU82" s="37"/>
      <c r="AV82" s="37"/>
      <c r="AW82" s="37"/>
      <c r="AX82" s="37"/>
      <c r="AY82" s="37"/>
      <c r="AZ82" s="37"/>
      <c r="BA82" s="37"/>
      <c r="BB82" s="37"/>
      <c r="BC82" s="37"/>
      <c r="BD82" s="37"/>
      <c r="BE82" s="37"/>
      <c r="BF82" s="38"/>
      <c r="BG82" s="27" t="s">
        <v>270</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4"/>
      <c r="B83" s="55"/>
      <c r="C83" s="55"/>
      <c r="D83" s="54"/>
      <c r="E83" s="55"/>
      <c r="F83" s="55"/>
      <c r="G83" s="55"/>
      <c r="H83" s="55"/>
      <c r="I83" s="55"/>
      <c r="J83" s="55"/>
      <c r="K83" s="55"/>
      <c r="L83" s="55"/>
      <c r="M83" s="55"/>
      <c r="N83" s="55"/>
      <c r="O83" s="55"/>
      <c r="P83" s="55"/>
      <c r="Q83" s="55"/>
      <c r="R83" s="55"/>
      <c r="S83" s="55"/>
      <c r="T83" s="56"/>
      <c r="U83" s="36" t="s">
        <v>4</v>
      </c>
      <c r="V83" s="37"/>
      <c r="W83" s="37"/>
      <c r="X83" s="37"/>
      <c r="Y83" s="38"/>
      <c r="Z83" s="36" t="s">
        <v>3</v>
      </c>
      <c r="AA83" s="37"/>
      <c r="AB83" s="37"/>
      <c r="AC83" s="37"/>
      <c r="AD83" s="38"/>
      <c r="AE83" s="57" t="s">
        <v>116</v>
      </c>
      <c r="AF83" s="58"/>
      <c r="AG83" s="58"/>
      <c r="AH83" s="59"/>
      <c r="AI83" s="36" t="s">
        <v>5</v>
      </c>
      <c r="AJ83" s="37"/>
      <c r="AK83" s="37"/>
      <c r="AL83" s="37"/>
      <c r="AM83" s="38"/>
      <c r="AN83" s="36" t="s">
        <v>4</v>
      </c>
      <c r="AO83" s="37"/>
      <c r="AP83" s="37"/>
      <c r="AQ83" s="37"/>
      <c r="AR83" s="38"/>
      <c r="AS83" s="36" t="s">
        <v>3</v>
      </c>
      <c r="AT83" s="37"/>
      <c r="AU83" s="37"/>
      <c r="AV83" s="37"/>
      <c r="AW83" s="38"/>
      <c r="AX83" s="57" t="s">
        <v>116</v>
      </c>
      <c r="AY83" s="58"/>
      <c r="AZ83" s="58"/>
      <c r="BA83" s="59"/>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169</v>
      </c>
      <c r="AJ85" s="50"/>
      <c r="AK85" s="50"/>
      <c r="AL85" s="50"/>
      <c r="AM85" s="50"/>
      <c r="AN85" s="26" t="s">
        <v>67</v>
      </c>
      <c r="AO85" s="26"/>
      <c r="AP85" s="26"/>
      <c r="AQ85" s="26"/>
      <c r="AR85" s="26"/>
      <c r="AS85" s="26" t="s">
        <v>68</v>
      </c>
      <c r="AT85" s="26"/>
      <c r="AU85" s="26"/>
      <c r="AV85" s="26"/>
      <c r="AW85" s="26"/>
      <c r="AX85" s="26" t="s">
        <v>92</v>
      </c>
      <c r="AY85" s="26"/>
      <c r="AZ85" s="26"/>
      <c r="BA85" s="26"/>
      <c r="BB85" s="50" t="s">
        <v>169</v>
      </c>
      <c r="BC85" s="50"/>
      <c r="BD85" s="50"/>
      <c r="BE85" s="50"/>
      <c r="BF85" s="50"/>
      <c r="BG85" s="26" t="s">
        <v>58</v>
      </c>
      <c r="BH85" s="26"/>
      <c r="BI85" s="26"/>
      <c r="BJ85" s="26"/>
      <c r="BK85" s="26"/>
      <c r="BL85" s="26" t="s">
        <v>59</v>
      </c>
      <c r="BM85" s="26"/>
      <c r="BN85" s="26"/>
      <c r="BO85" s="26"/>
      <c r="BP85" s="26"/>
      <c r="BQ85" s="26" t="s">
        <v>93</v>
      </c>
      <c r="BR85" s="26"/>
      <c r="BS85" s="26"/>
      <c r="BT85" s="26"/>
      <c r="BU85" s="50" t="s">
        <v>169</v>
      </c>
      <c r="BV85" s="50"/>
      <c r="BW85" s="50"/>
      <c r="BX85" s="50"/>
      <c r="BY85" s="50"/>
      <c r="CA85" t="s">
        <v>33</v>
      </c>
    </row>
    <row r="86" spans="1:79" s="99" customFormat="1" ht="38.25" customHeight="1" x14ac:dyDescent="0.2">
      <c r="A86" s="89">
        <v>1</v>
      </c>
      <c r="B86" s="90"/>
      <c r="C86" s="90"/>
      <c r="D86" s="92" t="s">
        <v>734</v>
      </c>
      <c r="E86" s="93"/>
      <c r="F86" s="93"/>
      <c r="G86" s="93"/>
      <c r="H86" s="93"/>
      <c r="I86" s="93"/>
      <c r="J86" s="93"/>
      <c r="K86" s="93"/>
      <c r="L86" s="93"/>
      <c r="M86" s="93"/>
      <c r="N86" s="93"/>
      <c r="O86" s="93"/>
      <c r="P86" s="93"/>
      <c r="Q86" s="93"/>
      <c r="R86" s="93"/>
      <c r="S86" s="93"/>
      <c r="T86" s="94"/>
      <c r="U86" s="96">
        <v>210000</v>
      </c>
      <c r="V86" s="97"/>
      <c r="W86" s="97"/>
      <c r="X86" s="97"/>
      <c r="Y86" s="98"/>
      <c r="Z86" s="96">
        <v>0</v>
      </c>
      <c r="AA86" s="97"/>
      <c r="AB86" s="97"/>
      <c r="AC86" s="97"/>
      <c r="AD86" s="98"/>
      <c r="AE86" s="96">
        <v>0</v>
      </c>
      <c r="AF86" s="97"/>
      <c r="AG86" s="97"/>
      <c r="AH86" s="98"/>
      <c r="AI86" s="96">
        <f>IF(ISNUMBER(U86),U86,0)+IF(ISNUMBER(Z86),Z86,0)</f>
        <v>210000</v>
      </c>
      <c r="AJ86" s="97"/>
      <c r="AK86" s="97"/>
      <c r="AL86" s="97"/>
      <c r="AM86" s="98"/>
      <c r="AN86" s="96">
        <v>260000</v>
      </c>
      <c r="AO86" s="97"/>
      <c r="AP86" s="97"/>
      <c r="AQ86" s="97"/>
      <c r="AR86" s="98"/>
      <c r="AS86" s="96">
        <v>0</v>
      </c>
      <c r="AT86" s="97"/>
      <c r="AU86" s="97"/>
      <c r="AV86" s="97"/>
      <c r="AW86" s="98"/>
      <c r="AX86" s="96">
        <v>0</v>
      </c>
      <c r="AY86" s="97"/>
      <c r="AZ86" s="97"/>
      <c r="BA86" s="98"/>
      <c r="BB86" s="96">
        <f>IF(ISNUMBER(AN86),AN86,0)+IF(ISNUMBER(AS86),AS86,0)</f>
        <v>260000</v>
      </c>
      <c r="BC86" s="97"/>
      <c r="BD86" s="97"/>
      <c r="BE86" s="97"/>
      <c r="BF86" s="98"/>
      <c r="BG86" s="96">
        <v>0</v>
      </c>
      <c r="BH86" s="97"/>
      <c r="BI86" s="97"/>
      <c r="BJ86" s="97"/>
      <c r="BK86" s="98"/>
      <c r="BL86" s="96">
        <v>0</v>
      </c>
      <c r="BM86" s="97"/>
      <c r="BN86" s="97"/>
      <c r="BO86" s="97"/>
      <c r="BP86" s="98"/>
      <c r="BQ86" s="96">
        <v>0</v>
      </c>
      <c r="BR86" s="97"/>
      <c r="BS86" s="97"/>
      <c r="BT86" s="98"/>
      <c r="BU86" s="96">
        <f>IF(ISNUMBER(BG86),BG86,0)+IF(ISNUMBER(BL86),BL86,0)</f>
        <v>0</v>
      </c>
      <c r="BV86" s="97"/>
      <c r="BW86" s="97"/>
      <c r="BX86" s="97"/>
      <c r="BY86" s="98"/>
      <c r="CA86" s="99" t="s">
        <v>34</v>
      </c>
    </row>
    <row r="87" spans="1:79" s="99" customFormat="1" ht="25.5" customHeight="1" x14ac:dyDescent="0.2">
      <c r="A87" s="89">
        <v>2</v>
      </c>
      <c r="B87" s="90"/>
      <c r="C87" s="90"/>
      <c r="D87" s="92" t="s">
        <v>735</v>
      </c>
      <c r="E87" s="93"/>
      <c r="F87" s="93"/>
      <c r="G87" s="93"/>
      <c r="H87" s="93"/>
      <c r="I87" s="93"/>
      <c r="J87" s="93"/>
      <c r="K87" s="93"/>
      <c r="L87" s="93"/>
      <c r="M87" s="93"/>
      <c r="N87" s="93"/>
      <c r="O87" s="93"/>
      <c r="P87" s="93"/>
      <c r="Q87" s="93"/>
      <c r="R87" s="93"/>
      <c r="S87" s="93"/>
      <c r="T87" s="94"/>
      <c r="U87" s="96">
        <v>0</v>
      </c>
      <c r="V87" s="97"/>
      <c r="W87" s="97"/>
      <c r="X87" s="97"/>
      <c r="Y87" s="98"/>
      <c r="Z87" s="96">
        <v>0</v>
      </c>
      <c r="AA87" s="97"/>
      <c r="AB87" s="97"/>
      <c r="AC87" s="97"/>
      <c r="AD87" s="98"/>
      <c r="AE87" s="96">
        <v>0</v>
      </c>
      <c r="AF87" s="97"/>
      <c r="AG87" s="97"/>
      <c r="AH87" s="98"/>
      <c r="AI87" s="96">
        <f>IF(ISNUMBER(U87),U87,0)+IF(ISNUMBER(Z87),Z87,0)</f>
        <v>0</v>
      </c>
      <c r="AJ87" s="97"/>
      <c r="AK87" s="97"/>
      <c r="AL87" s="97"/>
      <c r="AM87" s="98"/>
      <c r="AN87" s="96">
        <v>0</v>
      </c>
      <c r="AO87" s="97"/>
      <c r="AP87" s="97"/>
      <c r="AQ87" s="97"/>
      <c r="AR87" s="98"/>
      <c r="AS87" s="96">
        <v>0</v>
      </c>
      <c r="AT87" s="97"/>
      <c r="AU87" s="97"/>
      <c r="AV87" s="97"/>
      <c r="AW87" s="98"/>
      <c r="AX87" s="96">
        <v>0</v>
      </c>
      <c r="AY87" s="97"/>
      <c r="AZ87" s="97"/>
      <c r="BA87" s="98"/>
      <c r="BB87" s="96">
        <f>IF(ISNUMBER(AN87),AN87,0)+IF(ISNUMBER(AS87),AS87,0)</f>
        <v>0</v>
      </c>
      <c r="BC87" s="97"/>
      <c r="BD87" s="97"/>
      <c r="BE87" s="97"/>
      <c r="BF87" s="98"/>
      <c r="BG87" s="96">
        <v>260000</v>
      </c>
      <c r="BH87" s="97"/>
      <c r="BI87" s="97"/>
      <c r="BJ87" s="97"/>
      <c r="BK87" s="98"/>
      <c r="BL87" s="96">
        <v>0</v>
      </c>
      <c r="BM87" s="97"/>
      <c r="BN87" s="97"/>
      <c r="BO87" s="97"/>
      <c r="BP87" s="98"/>
      <c r="BQ87" s="96">
        <v>0</v>
      </c>
      <c r="BR87" s="97"/>
      <c r="BS87" s="97"/>
      <c r="BT87" s="98"/>
      <c r="BU87" s="96">
        <f>IF(ISNUMBER(BG87),BG87,0)+IF(ISNUMBER(BL87),BL87,0)</f>
        <v>260000</v>
      </c>
      <c r="BV87" s="97"/>
      <c r="BW87" s="97"/>
      <c r="BX87" s="97"/>
      <c r="BY87" s="98"/>
    </row>
    <row r="88" spans="1:79" s="6" customFormat="1" ht="12.75" customHeight="1" x14ac:dyDescent="0.2">
      <c r="A88" s="86"/>
      <c r="B88" s="87"/>
      <c r="C88" s="87"/>
      <c r="D88" s="100" t="s">
        <v>147</v>
      </c>
      <c r="E88" s="101"/>
      <c r="F88" s="101"/>
      <c r="G88" s="101"/>
      <c r="H88" s="101"/>
      <c r="I88" s="101"/>
      <c r="J88" s="101"/>
      <c r="K88" s="101"/>
      <c r="L88" s="101"/>
      <c r="M88" s="101"/>
      <c r="N88" s="101"/>
      <c r="O88" s="101"/>
      <c r="P88" s="101"/>
      <c r="Q88" s="101"/>
      <c r="R88" s="101"/>
      <c r="S88" s="101"/>
      <c r="T88" s="102"/>
      <c r="U88" s="104">
        <v>210000</v>
      </c>
      <c r="V88" s="105"/>
      <c r="W88" s="105"/>
      <c r="X88" s="105"/>
      <c r="Y88" s="106"/>
      <c r="Z88" s="104">
        <v>0</v>
      </c>
      <c r="AA88" s="105"/>
      <c r="AB88" s="105"/>
      <c r="AC88" s="105"/>
      <c r="AD88" s="106"/>
      <c r="AE88" s="104">
        <v>0</v>
      </c>
      <c r="AF88" s="105"/>
      <c r="AG88" s="105"/>
      <c r="AH88" s="106"/>
      <c r="AI88" s="104">
        <f>IF(ISNUMBER(U88),U88,0)+IF(ISNUMBER(Z88),Z88,0)</f>
        <v>210000</v>
      </c>
      <c r="AJ88" s="105"/>
      <c r="AK88" s="105"/>
      <c r="AL88" s="105"/>
      <c r="AM88" s="106"/>
      <c r="AN88" s="104">
        <v>260000</v>
      </c>
      <c r="AO88" s="105"/>
      <c r="AP88" s="105"/>
      <c r="AQ88" s="105"/>
      <c r="AR88" s="106"/>
      <c r="AS88" s="104">
        <v>0</v>
      </c>
      <c r="AT88" s="105"/>
      <c r="AU88" s="105"/>
      <c r="AV88" s="105"/>
      <c r="AW88" s="106"/>
      <c r="AX88" s="104">
        <v>0</v>
      </c>
      <c r="AY88" s="105"/>
      <c r="AZ88" s="105"/>
      <c r="BA88" s="106"/>
      <c r="BB88" s="104">
        <f>IF(ISNUMBER(AN88),AN88,0)+IF(ISNUMBER(AS88),AS88,0)</f>
        <v>260000</v>
      </c>
      <c r="BC88" s="105"/>
      <c r="BD88" s="105"/>
      <c r="BE88" s="105"/>
      <c r="BF88" s="106"/>
      <c r="BG88" s="104">
        <v>260000</v>
      </c>
      <c r="BH88" s="105"/>
      <c r="BI88" s="105"/>
      <c r="BJ88" s="105"/>
      <c r="BK88" s="106"/>
      <c r="BL88" s="104">
        <v>0</v>
      </c>
      <c r="BM88" s="105"/>
      <c r="BN88" s="105"/>
      <c r="BO88" s="105"/>
      <c r="BP88" s="106"/>
      <c r="BQ88" s="104">
        <v>0</v>
      </c>
      <c r="BR88" s="105"/>
      <c r="BS88" s="105"/>
      <c r="BT88" s="106"/>
      <c r="BU88" s="104">
        <f>IF(ISNUMBER(BG88),BG88,0)+IF(ISNUMBER(BL88),BL88,0)</f>
        <v>260000</v>
      </c>
      <c r="BV88" s="105"/>
      <c r="BW88" s="105"/>
      <c r="BX88" s="105"/>
      <c r="BY88" s="106"/>
    </row>
    <row r="90" spans="1:79" ht="14.25" customHeight="1" x14ac:dyDescent="0.2">
      <c r="A90" s="29" t="s">
        <v>288</v>
      </c>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row>
    <row r="91" spans="1:79" ht="15" customHeight="1" x14ac:dyDescent="0.2">
      <c r="A91" s="75" t="s">
        <v>258</v>
      </c>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row>
    <row r="92" spans="1:79" ht="23.1" customHeight="1" x14ac:dyDescent="0.2">
      <c r="A92" s="51" t="s">
        <v>6</v>
      </c>
      <c r="B92" s="52"/>
      <c r="C92" s="52"/>
      <c r="D92" s="51" t="s">
        <v>121</v>
      </c>
      <c r="E92" s="52"/>
      <c r="F92" s="52"/>
      <c r="G92" s="52"/>
      <c r="H92" s="52"/>
      <c r="I92" s="52"/>
      <c r="J92" s="52"/>
      <c r="K92" s="52"/>
      <c r="L92" s="52"/>
      <c r="M92" s="52"/>
      <c r="N92" s="52"/>
      <c r="O92" s="52"/>
      <c r="P92" s="52"/>
      <c r="Q92" s="52"/>
      <c r="R92" s="52"/>
      <c r="S92" s="52"/>
      <c r="T92" s="53"/>
      <c r="U92" s="27" t="s">
        <v>280</v>
      </c>
      <c r="V92" s="27"/>
      <c r="W92" s="27"/>
      <c r="X92" s="27"/>
      <c r="Y92" s="27"/>
      <c r="Z92" s="27"/>
      <c r="AA92" s="27"/>
      <c r="AB92" s="27"/>
      <c r="AC92" s="27"/>
      <c r="AD92" s="27"/>
      <c r="AE92" s="27"/>
      <c r="AF92" s="27"/>
      <c r="AG92" s="27"/>
      <c r="AH92" s="27"/>
      <c r="AI92" s="27"/>
      <c r="AJ92" s="27"/>
      <c r="AK92" s="27"/>
      <c r="AL92" s="27"/>
      <c r="AM92" s="27"/>
      <c r="AN92" s="27"/>
      <c r="AO92" s="27" t="s">
        <v>285</v>
      </c>
      <c r="AP92" s="27"/>
      <c r="AQ92" s="27"/>
      <c r="AR92" s="27"/>
      <c r="AS92" s="27"/>
      <c r="AT92" s="27"/>
      <c r="AU92" s="27"/>
      <c r="AV92" s="27"/>
      <c r="AW92" s="27"/>
      <c r="AX92" s="27"/>
      <c r="AY92" s="27"/>
      <c r="AZ92" s="27"/>
      <c r="BA92" s="27"/>
      <c r="BB92" s="27"/>
      <c r="BC92" s="27"/>
      <c r="BD92" s="27"/>
      <c r="BE92" s="27"/>
      <c r="BF92" s="27"/>
      <c r="BG92" s="27"/>
      <c r="BH92" s="27"/>
    </row>
    <row r="93" spans="1:79" ht="54" customHeight="1" x14ac:dyDescent="0.2">
      <c r="A93" s="54"/>
      <c r="B93" s="55"/>
      <c r="C93" s="55"/>
      <c r="D93" s="54"/>
      <c r="E93" s="55"/>
      <c r="F93" s="55"/>
      <c r="G93" s="55"/>
      <c r="H93" s="55"/>
      <c r="I93" s="55"/>
      <c r="J93" s="55"/>
      <c r="K93" s="55"/>
      <c r="L93" s="55"/>
      <c r="M93" s="55"/>
      <c r="N93" s="55"/>
      <c r="O93" s="55"/>
      <c r="P93" s="55"/>
      <c r="Q93" s="55"/>
      <c r="R93" s="55"/>
      <c r="S93" s="55"/>
      <c r="T93" s="56"/>
      <c r="U93" s="36" t="s">
        <v>4</v>
      </c>
      <c r="V93" s="37"/>
      <c r="W93" s="37"/>
      <c r="X93" s="37"/>
      <c r="Y93" s="38"/>
      <c r="Z93" s="36" t="s">
        <v>3</v>
      </c>
      <c r="AA93" s="37"/>
      <c r="AB93" s="37"/>
      <c r="AC93" s="37"/>
      <c r="AD93" s="38"/>
      <c r="AE93" s="57" t="s">
        <v>116</v>
      </c>
      <c r="AF93" s="58"/>
      <c r="AG93" s="58"/>
      <c r="AH93" s="58"/>
      <c r="AI93" s="59"/>
      <c r="AJ93" s="36" t="s">
        <v>5</v>
      </c>
      <c r="AK93" s="37"/>
      <c r="AL93" s="37"/>
      <c r="AM93" s="37"/>
      <c r="AN93" s="38"/>
      <c r="AO93" s="36" t="s">
        <v>4</v>
      </c>
      <c r="AP93" s="37"/>
      <c r="AQ93" s="37"/>
      <c r="AR93" s="37"/>
      <c r="AS93" s="38"/>
      <c r="AT93" s="36" t="s">
        <v>3</v>
      </c>
      <c r="AU93" s="37"/>
      <c r="AV93" s="37"/>
      <c r="AW93" s="37"/>
      <c r="AX93" s="38"/>
      <c r="AY93" s="57" t="s">
        <v>116</v>
      </c>
      <c r="AZ93" s="58"/>
      <c r="BA93" s="58"/>
      <c r="BB93" s="58"/>
      <c r="BC93" s="59"/>
      <c r="BD93" s="27" t="s">
        <v>96</v>
      </c>
      <c r="BE93" s="27"/>
      <c r="BF93" s="27"/>
      <c r="BG93" s="27"/>
      <c r="BH93" s="27"/>
    </row>
    <row r="94" spans="1:79" ht="15" customHeight="1" x14ac:dyDescent="0.2">
      <c r="A94" s="36" t="s">
        <v>168</v>
      </c>
      <c r="B94" s="37"/>
      <c r="C94" s="37"/>
      <c r="D94" s="36">
        <v>2</v>
      </c>
      <c r="E94" s="37"/>
      <c r="F94" s="37"/>
      <c r="G94" s="37"/>
      <c r="H94" s="37"/>
      <c r="I94" s="37"/>
      <c r="J94" s="37"/>
      <c r="K94" s="37"/>
      <c r="L94" s="37"/>
      <c r="M94" s="37"/>
      <c r="N94" s="37"/>
      <c r="O94" s="37"/>
      <c r="P94" s="37"/>
      <c r="Q94" s="37"/>
      <c r="R94" s="37"/>
      <c r="S94" s="37"/>
      <c r="T94" s="38"/>
      <c r="U94" s="36">
        <v>3</v>
      </c>
      <c r="V94" s="37"/>
      <c r="W94" s="37"/>
      <c r="X94" s="37"/>
      <c r="Y94" s="38"/>
      <c r="Z94" s="36">
        <v>4</v>
      </c>
      <c r="AA94" s="37"/>
      <c r="AB94" s="37"/>
      <c r="AC94" s="37"/>
      <c r="AD94" s="38"/>
      <c r="AE94" s="36">
        <v>5</v>
      </c>
      <c r="AF94" s="37"/>
      <c r="AG94" s="37"/>
      <c r="AH94" s="37"/>
      <c r="AI94" s="38"/>
      <c r="AJ94" s="36">
        <v>6</v>
      </c>
      <c r="AK94" s="37"/>
      <c r="AL94" s="37"/>
      <c r="AM94" s="37"/>
      <c r="AN94" s="38"/>
      <c r="AO94" s="36">
        <v>7</v>
      </c>
      <c r="AP94" s="37"/>
      <c r="AQ94" s="37"/>
      <c r="AR94" s="37"/>
      <c r="AS94" s="38"/>
      <c r="AT94" s="36">
        <v>8</v>
      </c>
      <c r="AU94" s="37"/>
      <c r="AV94" s="37"/>
      <c r="AW94" s="37"/>
      <c r="AX94" s="38"/>
      <c r="AY94" s="36">
        <v>9</v>
      </c>
      <c r="AZ94" s="37"/>
      <c r="BA94" s="37"/>
      <c r="BB94" s="37"/>
      <c r="BC94" s="38"/>
      <c r="BD94" s="36">
        <v>10</v>
      </c>
      <c r="BE94" s="37"/>
      <c r="BF94" s="37"/>
      <c r="BG94" s="37"/>
      <c r="BH94" s="38"/>
    </row>
    <row r="95" spans="1:79" s="1" customFormat="1" ht="12.75" hidden="1" customHeight="1" x14ac:dyDescent="0.2">
      <c r="A95" s="39" t="s">
        <v>69</v>
      </c>
      <c r="B95" s="40"/>
      <c r="C95" s="40"/>
      <c r="D95" s="39" t="s">
        <v>57</v>
      </c>
      <c r="E95" s="40"/>
      <c r="F95" s="40"/>
      <c r="G95" s="40"/>
      <c r="H95" s="40"/>
      <c r="I95" s="40"/>
      <c r="J95" s="40"/>
      <c r="K95" s="40"/>
      <c r="L95" s="40"/>
      <c r="M95" s="40"/>
      <c r="N95" s="40"/>
      <c r="O95" s="40"/>
      <c r="P95" s="40"/>
      <c r="Q95" s="40"/>
      <c r="R95" s="40"/>
      <c r="S95" s="40"/>
      <c r="T95" s="41"/>
      <c r="U95" s="39" t="s">
        <v>60</v>
      </c>
      <c r="V95" s="40"/>
      <c r="W95" s="40"/>
      <c r="X95" s="40"/>
      <c r="Y95" s="41"/>
      <c r="Z95" s="39" t="s">
        <v>61</v>
      </c>
      <c r="AA95" s="40"/>
      <c r="AB95" s="40"/>
      <c r="AC95" s="40"/>
      <c r="AD95" s="41"/>
      <c r="AE95" s="39" t="s">
        <v>94</v>
      </c>
      <c r="AF95" s="40"/>
      <c r="AG95" s="40"/>
      <c r="AH95" s="40"/>
      <c r="AI95" s="41"/>
      <c r="AJ95" s="47" t="s">
        <v>170</v>
      </c>
      <c r="AK95" s="48"/>
      <c r="AL95" s="48"/>
      <c r="AM95" s="48"/>
      <c r="AN95" s="49"/>
      <c r="AO95" s="39" t="s">
        <v>62</v>
      </c>
      <c r="AP95" s="40"/>
      <c r="AQ95" s="40"/>
      <c r="AR95" s="40"/>
      <c r="AS95" s="41"/>
      <c r="AT95" s="39" t="s">
        <v>63</v>
      </c>
      <c r="AU95" s="40"/>
      <c r="AV95" s="40"/>
      <c r="AW95" s="40"/>
      <c r="AX95" s="41"/>
      <c r="AY95" s="39" t="s">
        <v>95</v>
      </c>
      <c r="AZ95" s="40"/>
      <c r="BA95" s="40"/>
      <c r="BB95" s="40"/>
      <c r="BC95" s="41"/>
      <c r="BD95" s="50" t="s">
        <v>170</v>
      </c>
      <c r="BE95" s="50"/>
      <c r="BF95" s="50"/>
      <c r="BG95" s="50"/>
      <c r="BH95" s="50"/>
      <c r="CA95" s="1" t="s">
        <v>35</v>
      </c>
    </row>
    <row r="96" spans="1:79" s="99" customFormat="1" ht="38.25" customHeight="1" x14ac:dyDescent="0.2">
      <c r="A96" s="89">
        <v>1</v>
      </c>
      <c r="B96" s="90"/>
      <c r="C96" s="90"/>
      <c r="D96" s="92" t="s">
        <v>734</v>
      </c>
      <c r="E96" s="93"/>
      <c r="F96" s="93"/>
      <c r="G96" s="93"/>
      <c r="H96" s="93"/>
      <c r="I96" s="93"/>
      <c r="J96" s="93"/>
      <c r="K96" s="93"/>
      <c r="L96" s="93"/>
      <c r="M96" s="93"/>
      <c r="N96" s="93"/>
      <c r="O96" s="93"/>
      <c r="P96" s="93"/>
      <c r="Q96" s="93"/>
      <c r="R96" s="93"/>
      <c r="S96" s="93"/>
      <c r="T96" s="94"/>
      <c r="U96" s="96">
        <v>0</v>
      </c>
      <c r="V96" s="97"/>
      <c r="W96" s="97"/>
      <c r="X96" s="97"/>
      <c r="Y96" s="98"/>
      <c r="Z96" s="96">
        <v>0</v>
      </c>
      <c r="AA96" s="97"/>
      <c r="AB96" s="97"/>
      <c r="AC96" s="97"/>
      <c r="AD96" s="98"/>
      <c r="AE96" s="95">
        <v>0</v>
      </c>
      <c r="AF96" s="95"/>
      <c r="AG96" s="95"/>
      <c r="AH96" s="95"/>
      <c r="AI96" s="95"/>
      <c r="AJ96" s="110">
        <f>IF(ISNUMBER(U96),U96,0)+IF(ISNUMBER(Z96),Z96,0)</f>
        <v>0</v>
      </c>
      <c r="AK96" s="110"/>
      <c r="AL96" s="110"/>
      <c r="AM96" s="110"/>
      <c r="AN96" s="110"/>
      <c r="AO96" s="95">
        <v>0</v>
      </c>
      <c r="AP96" s="95"/>
      <c r="AQ96" s="95"/>
      <c r="AR96" s="95"/>
      <c r="AS96" s="95"/>
      <c r="AT96" s="110">
        <v>0</v>
      </c>
      <c r="AU96" s="110"/>
      <c r="AV96" s="110"/>
      <c r="AW96" s="110"/>
      <c r="AX96" s="110"/>
      <c r="AY96" s="95">
        <v>0</v>
      </c>
      <c r="AZ96" s="95"/>
      <c r="BA96" s="95"/>
      <c r="BB96" s="95"/>
      <c r="BC96" s="95"/>
      <c r="BD96" s="110">
        <f>IF(ISNUMBER(AO96),AO96,0)+IF(ISNUMBER(AT96),AT96,0)</f>
        <v>0</v>
      </c>
      <c r="BE96" s="110"/>
      <c r="BF96" s="110"/>
      <c r="BG96" s="110"/>
      <c r="BH96" s="110"/>
      <c r="CA96" s="99" t="s">
        <v>36</v>
      </c>
    </row>
    <row r="97" spans="1:79" s="99" customFormat="1" ht="25.5" customHeight="1" x14ac:dyDescent="0.2">
      <c r="A97" s="89">
        <v>2</v>
      </c>
      <c r="B97" s="90"/>
      <c r="C97" s="90"/>
      <c r="D97" s="92" t="s">
        <v>735</v>
      </c>
      <c r="E97" s="93"/>
      <c r="F97" s="93"/>
      <c r="G97" s="93"/>
      <c r="H97" s="93"/>
      <c r="I97" s="93"/>
      <c r="J97" s="93"/>
      <c r="K97" s="93"/>
      <c r="L97" s="93"/>
      <c r="M97" s="93"/>
      <c r="N97" s="93"/>
      <c r="O97" s="93"/>
      <c r="P97" s="93"/>
      <c r="Q97" s="93"/>
      <c r="R97" s="93"/>
      <c r="S97" s="93"/>
      <c r="T97" s="94"/>
      <c r="U97" s="96">
        <v>260000</v>
      </c>
      <c r="V97" s="97"/>
      <c r="W97" s="97"/>
      <c r="X97" s="97"/>
      <c r="Y97" s="98"/>
      <c r="Z97" s="96">
        <v>0</v>
      </c>
      <c r="AA97" s="97"/>
      <c r="AB97" s="97"/>
      <c r="AC97" s="97"/>
      <c r="AD97" s="98"/>
      <c r="AE97" s="95">
        <v>0</v>
      </c>
      <c r="AF97" s="95"/>
      <c r="AG97" s="95"/>
      <c r="AH97" s="95"/>
      <c r="AI97" s="95"/>
      <c r="AJ97" s="110">
        <f>IF(ISNUMBER(U97),U97,0)+IF(ISNUMBER(Z97),Z97,0)</f>
        <v>260000</v>
      </c>
      <c r="AK97" s="110"/>
      <c r="AL97" s="110"/>
      <c r="AM97" s="110"/>
      <c r="AN97" s="110"/>
      <c r="AO97" s="95">
        <v>260000</v>
      </c>
      <c r="AP97" s="95"/>
      <c r="AQ97" s="95"/>
      <c r="AR97" s="95"/>
      <c r="AS97" s="95"/>
      <c r="AT97" s="110">
        <v>0</v>
      </c>
      <c r="AU97" s="110"/>
      <c r="AV97" s="110"/>
      <c r="AW97" s="110"/>
      <c r="AX97" s="110"/>
      <c r="AY97" s="95">
        <v>0</v>
      </c>
      <c r="AZ97" s="95"/>
      <c r="BA97" s="95"/>
      <c r="BB97" s="95"/>
      <c r="BC97" s="95"/>
      <c r="BD97" s="110">
        <f>IF(ISNUMBER(AO97),AO97,0)+IF(ISNUMBER(AT97),AT97,0)</f>
        <v>260000</v>
      </c>
      <c r="BE97" s="110"/>
      <c r="BF97" s="110"/>
      <c r="BG97" s="110"/>
      <c r="BH97" s="110"/>
    </row>
    <row r="98" spans="1:79" s="6" customFormat="1" ht="12.75" customHeight="1" x14ac:dyDescent="0.2">
      <c r="A98" s="86"/>
      <c r="B98" s="87"/>
      <c r="C98" s="87"/>
      <c r="D98" s="100" t="s">
        <v>147</v>
      </c>
      <c r="E98" s="101"/>
      <c r="F98" s="101"/>
      <c r="G98" s="101"/>
      <c r="H98" s="101"/>
      <c r="I98" s="101"/>
      <c r="J98" s="101"/>
      <c r="K98" s="101"/>
      <c r="L98" s="101"/>
      <c r="M98" s="101"/>
      <c r="N98" s="101"/>
      <c r="O98" s="101"/>
      <c r="P98" s="101"/>
      <c r="Q98" s="101"/>
      <c r="R98" s="101"/>
      <c r="S98" s="101"/>
      <c r="T98" s="102"/>
      <c r="U98" s="104">
        <v>260000</v>
      </c>
      <c r="V98" s="105"/>
      <c r="W98" s="105"/>
      <c r="X98" s="105"/>
      <c r="Y98" s="106"/>
      <c r="Z98" s="104">
        <v>0</v>
      </c>
      <c r="AA98" s="105"/>
      <c r="AB98" s="105"/>
      <c r="AC98" s="105"/>
      <c r="AD98" s="106"/>
      <c r="AE98" s="103">
        <v>0</v>
      </c>
      <c r="AF98" s="103"/>
      <c r="AG98" s="103"/>
      <c r="AH98" s="103"/>
      <c r="AI98" s="103"/>
      <c r="AJ98" s="85">
        <f>IF(ISNUMBER(U98),U98,0)+IF(ISNUMBER(Z98),Z98,0)</f>
        <v>260000</v>
      </c>
      <c r="AK98" s="85"/>
      <c r="AL98" s="85"/>
      <c r="AM98" s="85"/>
      <c r="AN98" s="85"/>
      <c r="AO98" s="103">
        <v>260000</v>
      </c>
      <c r="AP98" s="103"/>
      <c r="AQ98" s="103"/>
      <c r="AR98" s="103"/>
      <c r="AS98" s="103"/>
      <c r="AT98" s="85">
        <v>0</v>
      </c>
      <c r="AU98" s="85"/>
      <c r="AV98" s="85"/>
      <c r="AW98" s="85"/>
      <c r="AX98" s="85"/>
      <c r="AY98" s="103">
        <v>0</v>
      </c>
      <c r="AZ98" s="103"/>
      <c r="BA98" s="103"/>
      <c r="BB98" s="103"/>
      <c r="BC98" s="103"/>
      <c r="BD98" s="85">
        <f>IF(ISNUMBER(AO98),AO98,0)+IF(ISNUMBER(AT98),AT98,0)</f>
        <v>260000</v>
      </c>
      <c r="BE98" s="85"/>
      <c r="BF98" s="85"/>
      <c r="BG98" s="85"/>
      <c r="BH98" s="85"/>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29" t="s">
        <v>152</v>
      </c>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row>
    <row r="102" spans="1:79" ht="14.25" customHeight="1" x14ac:dyDescent="0.2">
      <c r="A102" s="29" t="s">
        <v>274</v>
      </c>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row>
    <row r="103" spans="1:79" ht="23.1" customHeight="1" x14ac:dyDescent="0.2">
      <c r="A103" s="51" t="s">
        <v>6</v>
      </c>
      <c r="B103" s="52"/>
      <c r="C103" s="52"/>
      <c r="D103" s="27" t="s">
        <v>9</v>
      </c>
      <c r="E103" s="27"/>
      <c r="F103" s="27"/>
      <c r="G103" s="27"/>
      <c r="H103" s="27"/>
      <c r="I103" s="27"/>
      <c r="J103" s="27"/>
      <c r="K103" s="27"/>
      <c r="L103" s="27"/>
      <c r="M103" s="27"/>
      <c r="N103" s="27"/>
      <c r="O103" s="27"/>
      <c r="P103" s="27"/>
      <c r="Q103" s="27" t="s">
        <v>8</v>
      </c>
      <c r="R103" s="27"/>
      <c r="S103" s="27"/>
      <c r="T103" s="27"/>
      <c r="U103" s="27"/>
      <c r="V103" s="27" t="s">
        <v>7</v>
      </c>
      <c r="W103" s="27"/>
      <c r="X103" s="27"/>
      <c r="Y103" s="27"/>
      <c r="Z103" s="27"/>
      <c r="AA103" s="27"/>
      <c r="AB103" s="27"/>
      <c r="AC103" s="27"/>
      <c r="AD103" s="27"/>
      <c r="AE103" s="27"/>
      <c r="AF103" s="36" t="s">
        <v>259</v>
      </c>
      <c r="AG103" s="37"/>
      <c r="AH103" s="37"/>
      <c r="AI103" s="37"/>
      <c r="AJ103" s="37"/>
      <c r="AK103" s="37"/>
      <c r="AL103" s="37"/>
      <c r="AM103" s="37"/>
      <c r="AN103" s="37"/>
      <c r="AO103" s="37"/>
      <c r="AP103" s="37"/>
      <c r="AQ103" s="37"/>
      <c r="AR103" s="37"/>
      <c r="AS103" s="37"/>
      <c r="AT103" s="38"/>
      <c r="AU103" s="36" t="s">
        <v>262</v>
      </c>
      <c r="AV103" s="37"/>
      <c r="AW103" s="37"/>
      <c r="AX103" s="37"/>
      <c r="AY103" s="37"/>
      <c r="AZ103" s="37"/>
      <c r="BA103" s="37"/>
      <c r="BB103" s="37"/>
      <c r="BC103" s="37"/>
      <c r="BD103" s="37"/>
      <c r="BE103" s="37"/>
      <c r="BF103" s="37"/>
      <c r="BG103" s="37"/>
      <c r="BH103" s="37"/>
      <c r="BI103" s="38"/>
      <c r="BJ103" s="36" t="s">
        <v>270</v>
      </c>
      <c r="BK103" s="37"/>
      <c r="BL103" s="37"/>
      <c r="BM103" s="37"/>
      <c r="BN103" s="37"/>
      <c r="BO103" s="37"/>
      <c r="BP103" s="37"/>
      <c r="BQ103" s="37"/>
      <c r="BR103" s="37"/>
      <c r="BS103" s="37"/>
      <c r="BT103" s="37"/>
      <c r="BU103" s="37"/>
      <c r="BV103" s="37"/>
      <c r="BW103" s="37"/>
      <c r="BX103" s="38"/>
    </row>
    <row r="104" spans="1:79" ht="32.25" customHeight="1" x14ac:dyDescent="0.2">
      <c r="A104" s="54"/>
      <c r="B104" s="55"/>
      <c r="C104" s="55"/>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t="s">
        <v>4</v>
      </c>
      <c r="AG104" s="27"/>
      <c r="AH104" s="27"/>
      <c r="AI104" s="27"/>
      <c r="AJ104" s="27"/>
      <c r="AK104" s="27" t="s">
        <v>3</v>
      </c>
      <c r="AL104" s="27"/>
      <c r="AM104" s="27"/>
      <c r="AN104" s="27"/>
      <c r="AO104" s="27"/>
      <c r="AP104" s="27" t="s">
        <v>123</v>
      </c>
      <c r="AQ104" s="27"/>
      <c r="AR104" s="27"/>
      <c r="AS104" s="27"/>
      <c r="AT104" s="27"/>
      <c r="AU104" s="27" t="s">
        <v>4</v>
      </c>
      <c r="AV104" s="27"/>
      <c r="AW104" s="27"/>
      <c r="AX104" s="27"/>
      <c r="AY104" s="27"/>
      <c r="AZ104" s="27" t="s">
        <v>3</v>
      </c>
      <c r="BA104" s="27"/>
      <c r="BB104" s="27"/>
      <c r="BC104" s="27"/>
      <c r="BD104" s="27"/>
      <c r="BE104" s="27" t="s">
        <v>90</v>
      </c>
      <c r="BF104" s="27"/>
      <c r="BG104" s="27"/>
      <c r="BH104" s="27"/>
      <c r="BI104" s="27"/>
      <c r="BJ104" s="27" t="s">
        <v>4</v>
      </c>
      <c r="BK104" s="27"/>
      <c r="BL104" s="27"/>
      <c r="BM104" s="27"/>
      <c r="BN104" s="27"/>
      <c r="BO104" s="27" t="s">
        <v>3</v>
      </c>
      <c r="BP104" s="27"/>
      <c r="BQ104" s="27"/>
      <c r="BR104" s="27"/>
      <c r="BS104" s="27"/>
      <c r="BT104" s="27" t="s">
        <v>97</v>
      </c>
      <c r="BU104" s="27"/>
      <c r="BV104" s="27"/>
      <c r="BW104" s="27"/>
      <c r="BX104" s="27"/>
    </row>
    <row r="105" spans="1:79" ht="15" customHeight="1" x14ac:dyDescent="0.2">
      <c r="A105" s="36">
        <v>1</v>
      </c>
      <c r="B105" s="37"/>
      <c r="C105" s="37"/>
      <c r="D105" s="27">
        <v>2</v>
      </c>
      <c r="E105" s="27"/>
      <c r="F105" s="27"/>
      <c r="G105" s="27"/>
      <c r="H105" s="27"/>
      <c r="I105" s="27"/>
      <c r="J105" s="27"/>
      <c r="K105" s="27"/>
      <c r="L105" s="27"/>
      <c r="M105" s="27"/>
      <c r="N105" s="27"/>
      <c r="O105" s="27"/>
      <c r="P105" s="27"/>
      <c r="Q105" s="27">
        <v>3</v>
      </c>
      <c r="R105" s="27"/>
      <c r="S105" s="27"/>
      <c r="T105" s="27"/>
      <c r="U105" s="27"/>
      <c r="V105" s="27">
        <v>4</v>
      </c>
      <c r="W105" s="27"/>
      <c r="X105" s="27"/>
      <c r="Y105" s="27"/>
      <c r="Z105" s="27"/>
      <c r="AA105" s="27"/>
      <c r="AB105" s="27"/>
      <c r="AC105" s="27"/>
      <c r="AD105" s="27"/>
      <c r="AE105" s="27"/>
      <c r="AF105" s="27">
        <v>5</v>
      </c>
      <c r="AG105" s="27"/>
      <c r="AH105" s="27"/>
      <c r="AI105" s="27"/>
      <c r="AJ105" s="27"/>
      <c r="AK105" s="27">
        <v>6</v>
      </c>
      <c r="AL105" s="27"/>
      <c r="AM105" s="27"/>
      <c r="AN105" s="27"/>
      <c r="AO105" s="27"/>
      <c r="AP105" s="27">
        <v>7</v>
      </c>
      <c r="AQ105" s="27"/>
      <c r="AR105" s="27"/>
      <c r="AS105" s="27"/>
      <c r="AT105" s="27"/>
      <c r="AU105" s="27">
        <v>8</v>
      </c>
      <c r="AV105" s="27"/>
      <c r="AW105" s="27"/>
      <c r="AX105" s="27"/>
      <c r="AY105" s="27"/>
      <c r="AZ105" s="27">
        <v>9</v>
      </c>
      <c r="BA105" s="27"/>
      <c r="BB105" s="27"/>
      <c r="BC105" s="27"/>
      <c r="BD105" s="27"/>
      <c r="BE105" s="27">
        <v>10</v>
      </c>
      <c r="BF105" s="27"/>
      <c r="BG105" s="27"/>
      <c r="BH105" s="27"/>
      <c r="BI105" s="27"/>
      <c r="BJ105" s="27">
        <v>11</v>
      </c>
      <c r="BK105" s="27"/>
      <c r="BL105" s="27"/>
      <c r="BM105" s="27"/>
      <c r="BN105" s="27"/>
      <c r="BO105" s="27">
        <v>12</v>
      </c>
      <c r="BP105" s="27"/>
      <c r="BQ105" s="27"/>
      <c r="BR105" s="27"/>
      <c r="BS105" s="27"/>
      <c r="BT105" s="27">
        <v>13</v>
      </c>
      <c r="BU105" s="27"/>
      <c r="BV105" s="27"/>
      <c r="BW105" s="27"/>
      <c r="BX105" s="27"/>
    </row>
    <row r="106" spans="1:79" ht="10.5" hidden="1" customHeight="1" x14ac:dyDescent="0.2">
      <c r="A106" s="39" t="s">
        <v>154</v>
      </c>
      <c r="B106" s="40"/>
      <c r="C106" s="40"/>
      <c r="D106" s="27" t="s">
        <v>57</v>
      </c>
      <c r="E106" s="27"/>
      <c r="F106" s="27"/>
      <c r="G106" s="27"/>
      <c r="H106" s="27"/>
      <c r="I106" s="27"/>
      <c r="J106" s="27"/>
      <c r="K106" s="27"/>
      <c r="L106" s="27"/>
      <c r="M106" s="27"/>
      <c r="N106" s="27"/>
      <c r="O106" s="27"/>
      <c r="P106" s="27"/>
      <c r="Q106" s="27" t="s">
        <v>70</v>
      </c>
      <c r="R106" s="27"/>
      <c r="S106" s="27"/>
      <c r="T106" s="27"/>
      <c r="U106" s="27"/>
      <c r="V106" s="27" t="s">
        <v>71</v>
      </c>
      <c r="W106" s="27"/>
      <c r="X106" s="27"/>
      <c r="Y106" s="27"/>
      <c r="Z106" s="27"/>
      <c r="AA106" s="27"/>
      <c r="AB106" s="27"/>
      <c r="AC106" s="27"/>
      <c r="AD106" s="27"/>
      <c r="AE106" s="27"/>
      <c r="AF106" s="26" t="s">
        <v>111</v>
      </c>
      <c r="AG106" s="26"/>
      <c r="AH106" s="26"/>
      <c r="AI106" s="26"/>
      <c r="AJ106" s="26"/>
      <c r="AK106" s="30" t="s">
        <v>112</v>
      </c>
      <c r="AL106" s="30"/>
      <c r="AM106" s="30"/>
      <c r="AN106" s="30"/>
      <c r="AO106" s="30"/>
      <c r="AP106" s="50" t="s">
        <v>198</v>
      </c>
      <c r="AQ106" s="50"/>
      <c r="AR106" s="50"/>
      <c r="AS106" s="50"/>
      <c r="AT106" s="50"/>
      <c r="AU106" s="26" t="s">
        <v>113</v>
      </c>
      <c r="AV106" s="26"/>
      <c r="AW106" s="26"/>
      <c r="AX106" s="26"/>
      <c r="AY106" s="26"/>
      <c r="AZ106" s="30" t="s">
        <v>114</v>
      </c>
      <c r="BA106" s="30"/>
      <c r="BB106" s="30"/>
      <c r="BC106" s="30"/>
      <c r="BD106" s="30"/>
      <c r="BE106" s="50" t="s">
        <v>198</v>
      </c>
      <c r="BF106" s="50"/>
      <c r="BG106" s="50"/>
      <c r="BH106" s="50"/>
      <c r="BI106" s="50"/>
      <c r="BJ106" s="26" t="s">
        <v>105</v>
      </c>
      <c r="BK106" s="26"/>
      <c r="BL106" s="26"/>
      <c r="BM106" s="26"/>
      <c r="BN106" s="26"/>
      <c r="BO106" s="30" t="s">
        <v>106</v>
      </c>
      <c r="BP106" s="30"/>
      <c r="BQ106" s="30"/>
      <c r="BR106" s="30"/>
      <c r="BS106" s="30"/>
      <c r="BT106" s="50" t="s">
        <v>198</v>
      </c>
      <c r="BU106" s="50"/>
      <c r="BV106" s="50"/>
      <c r="BW106" s="50"/>
      <c r="BX106" s="50"/>
      <c r="CA106" t="s">
        <v>37</v>
      </c>
    </row>
    <row r="107" spans="1:79" s="6" customFormat="1" ht="15" customHeight="1" x14ac:dyDescent="0.2">
      <c r="A107" s="86">
        <v>0</v>
      </c>
      <c r="B107" s="87"/>
      <c r="C107" s="87"/>
      <c r="D107" s="111" t="s">
        <v>197</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57" customHeight="1" x14ac:dyDescent="0.2">
      <c r="A108" s="89">
        <v>0</v>
      </c>
      <c r="B108" s="90"/>
      <c r="C108" s="90"/>
      <c r="D108" s="114" t="s">
        <v>736</v>
      </c>
      <c r="E108" s="93"/>
      <c r="F108" s="93"/>
      <c r="G108" s="93"/>
      <c r="H108" s="93"/>
      <c r="I108" s="93"/>
      <c r="J108" s="93"/>
      <c r="K108" s="93"/>
      <c r="L108" s="93"/>
      <c r="M108" s="93"/>
      <c r="N108" s="93"/>
      <c r="O108" s="93"/>
      <c r="P108" s="94"/>
      <c r="Q108" s="27" t="s">
        <v>203</v>
      </c>
      <c r="R108" s="27"/>
      <c r="S108" s="27"/>
      <c r="T108" s="27"/>
      <c r="U108" s="27"/>
      <c r="V108" s="27" t="s">
        <v>359</v>
      </c>
      <c r="W108" s="27"/>
      <c r="X108" s="27"/>
      <c r="Y108" s="27"/>
      <c r="Z108" s="27"/>
      <c r="AA108" s="27"/>
      <c r="AB108" s="27"/>
      <c r="AC108" s="27"/>
      <c r="AD108" s="27"/>
      <c r="AE108" s="27"/>
      <c r="AF108" s="115">
        <v>7</v>
      </c>
      <c r="AG108" s="115"/>
      <c r="AH108" s="115"/>
      <c r="AI108" s="115"/>
      <c r="AJ108" s="115"/>
      <c r="AK108" s="115">
        <v>0</v>
      </c>
      <c r="AL108" s="115"/>
      <c r="AM108" s="115"/>
      <c r="AN108" s="115"/>
      <c r="AO108" s="115"/>
      <c r="AP108" s="115">
        <v>7</v>
      </c>
      <c r="AQ108" s="115"/>
      <c r="AR108" s="115"/>
      <c r="AS108" s="115"/>
      <c r="AT108" s="115"/>
      <c r="AU108" s="115">
        <v>7</v>
      </c>
      <c r="AV108" s="115"/>
      <c r="AW108" s="115"/>
      <c r="AX108" s="115"/>
      <c r="AY108" s="115"/>
      <c r="AZ108" s="115">
        <v>0</v>
      </c>
      <c r="BA108" s="115"/>
      <c r="BB108" s="115"/>
      <c r="BC108" s="115"/>
      <c r="BD108" s="115"/>
      <c r="BE108" s="115">
        <v>7</v>
      </c>
      <c r="BF108" s="115"/>
      <c r="BG108" s="115"/>
      <c r="BH108" s="115"/>
      <c r="BI108" s="115"/>
      <c r="BJ108" s="115">
        <v>7</v>
      </c>
      <c r="BK108" s="115"/>
      <c r="BL108" s="115"/>
      <c r="BM108" s="115"/>
      <c r="BN108" s="115"/>
      <c r="BO108" s="115">
        <v>0</v>
      </c>
      <c r="BP108" s="115"/>
      <c r="BQ108" s="115"/>
      <c r="BR108" s="115"/>
      <c r="BS108" s="115"/>
      <c r="BT108" s="115">
        <v>7</v>
      </c>
      <c r="BU108" s="115"/>
      <c r="BV108" s="115"/>
      <c r="BW108" s="115"/>
      <c r="BX108" s="115"/>
    </row>
    <row r="109" spans="1:79" s="99" customFormat="1" ht="45" customHeight="1" x14ac:dyDescent="0.2">
      <c r="A109" s="89">
        <v>0</v>
      </c>
      <c r="B109" s="90"/>
      <c r="C109" s="90"/>
      <c r="D109" s="114" t="s">
        <v>737</v>
      </c>
      <c r="E109" s="93"/>
      <c r="F109" s="93"/>
      <c r="G109" s="93"/>
      <c r="H109" s="93"/>
      <c r="I109" s="93"/>
      <c r="J109" s="93"/>
      <c r="K109" s="93"/>
      <c r="L109" s="93"/>
      <c r="M109" s="93"/>
      <c r="N109" s="93"/>
      <c r="O109" s="93"/>
      <c r="P109" s="94"/>
      <c r="Q109" s="27" t="s">
        <v>203</v>
      </c>
      <c r="R109" s="27"/>
      <c r="S109" s="27"/>
      <c r="T109" s="27"/>
      <c r="U109" s="27"/>
      <c r="V109" s="27" t="s">
        <v>204</v>
      </c>
      <c r="W109" s="27"/>
      <c r="X109" s="27"/>
      <c r="Y109" s="27"/>
      <c r="Z109" s="27"/>
      <c r="AA109" s="27"/>
      <c r="AB109" s="27"/>
      <c r="AC109" s="27"/>
      <c r="AD109" s="27"/>
      <c r="AE109" s="27"/>
      <c r="AF109" s="115">
        <v>210000</v>
      </c>
      <c r="AG109" s="115"/>
      <c r="AH109" s="115"/>
      <c r="AI109" s="115"/>
      <c r="AJ109" s="115"/>
      <c r="AK109" s="115">
        <v>0</v>
      </c>
      <c r="AL109" s="115"/>
      <c r="AM109" s="115"/>
      <c r="AN109" s="115"/>
      <c r="AO109" s="115"/>
      <c r="AP109" s="115">
        <v>210000</v>
      </c>
      <c r="AQ109" s="115"/>
      <c r="AR109" s="115"/>
      <c r="AS109" s="115"/>
      <c r="AT109" s="115"/>
      <c r="AU109" s="115">
        <v>260000</v>
      </c>
      <c r="AV109" s="115"/>
      <c r="AW109" s="115"/>
      <c r="AX109" s="115"/>
      <c r="AY109" s="115"/>
      <c r="AZ109" s="115">
        <v>0</v>
      </c>
      <c r="BA109" s="115"/>
      <c r="BB109" s="115"/>
      <c r="BC109" s="115"/>
      <c r="BD109" s="115"/>
      <c r="BE109" s="115">
        <v>260000</v>
      </c>
      <c r="BF109" s="115"/>
      <c r="BG109" s="115"/>
      <c r="BH109" s="115"/>
      <c r="BI109" s="115"/>
      <c r="BJ109" s="115">
        <v>260000</v>
      </c>
      <c r="BK109" s="115"/>
      <c r="BL109" s="115"/>
      <c r="BM109" s="115"/>
      <c r="BN109" s="115"/>
      <c r="BO109" s="115">
        <v>0</v>
      </c>
      <c r="BP109" s="115"/>
      <c r="BQ109" s="115"/>
      <c r="BR109" s="115"/>
      <c r="BS109" s="115"/>
      <c r="BT109" s="115">
        <v>260000</v>
      </c>
      <c r="BU109" s="115"/>
      <c r="BV109" s="115"/>
      <c r="BW109" s="115"/>
      <c r="BX109" s="115"/>
    </row>
    <row r="110" spans="1:79" s="6" customFormat="1" ht="15" customHeight="1" x14ac:dyDescent="0.2">
      <c r="A110" s="86">
        <v>0</v>
      </c>
      <c r="B110" s="87"/>
      <c r="C110" s="87"/>
      <c r="D110" s="113" t="s">
        <v>206</v>
      </c>
      <c r="E110" s="101"/>
      <c r="F110" s="101"/>
      <c r="G110" s="101"/>
      <c r="H110" s="101"/>
      <c r="I110" s="101"/>
      <c r="J110" s="101"/>
      <c r="K110" s="101"/>
      <c r="L110" s="101"/>
      <c r="M110" s="101"/>
      <c r="N110" s="101"/>
      <c r="O110" s="101"/>
      <c r="P110" s="102"/>
      <c r="Q110" s="111"/>
      <c r="R110" s="111"/>
      <c r="S110" s="111"/>
      <c r="T110" s="111"/>
      <c r="U110" s="111"/>
      <c r="V110" s="111"/>
      <c r="W110" s="111"/>
      <c r="X110" s="111"/>
      <c r="Y110" s="111"/>
      <c r="Z110" s="111"/>
      <c r="AA110" s="111"/>
      <c r="AB110" s="111"/>
      <c r="AC110" s="111"/>
      <c r="AD110" s="111"/>
      <c r="AE110" s="111"/>
      <c r="AF110" s="112"/>
      <c r="AG110" s="112"/>
      <c r="AH110" s="112"/>
      <c r="AI110" s="112"/>
      <c r="AJ110" s="112"/>
      <c r="AK110" s="112"/>
      <c r="AL110" s="112"/>
      <c r="AM110" s="112"/>
      <c r="AN110" s="112"/>
      <c r="AO110" s="112"/>
      <c r="AP110" s="112"/>
      <c r="AQ110" s="112"/>
      <c r="AR110" s="112"/>
      <c r="AS110" s="112"/>
      <c r="AT110" s="112"/>
      <c r="AU110" s="112"/>
      <c r="AV110" s="112"/>
      <c r="AW110" s="112"/>
      <c r="AX110" s="112"/>
      <c r="AY110" s="112"/>
      <c r="AZ110" s="112"/>
      <c r="BA110" s="112"/>
      <c r="BB110" s="112"/>
      <c r="BC110" s="112"/>
      <c r="BD110" s="112"/>
      <c r="BE110" s="112"/>
      <c r="BF110" s="112"/>
      <c r="BG110" s="112"/>
      <c r="BH110" s="112"/>
      <c r="BI110" s="112"/>
      <c r="BJ110" s="112"/>
      <c r="BK110" s="112"/>
      <c r="BL110" s="112"/>
      <c r="BM110" s="112"/>
      <c r="BN110" s="112"/>
      <c r="BO110" s="112"/>
      <c r="BP110" s="112"/>
      <c r="BQ110" s="112"/>
      <c r="BR110" s="112"/>
      <c r="BS110" s="112"/>
      <c r="BT110" s="112"/>
      <c r="BU110" s="112"/>
      <c r="BV110" s="112"/>
      <c r="BW110" s="112"/>
      <c r="BX110" s="112"/>
    </row>
    <row r="111" spans="1:79" s="99" customFormat="1" ht="28.5" customHeight="1" x14ac:dyDescent="0.2">
      <c r="A111" s="89">
        <v>0</v>
      </c>
      <c r="B111" s="90"/>
      <c r="C111" s="90"/>
      <c r="D111" s="114" t="s">
        <v>738</v>
      </c>
      <c r="E111" s="93"/>
      <c r="F111" s="93"/>
      <c r="G111" s="93"/>
      <c r="H111" s="93"/>
      <c r="I111" s="93"/>
      <c r="J111" s="93"/>
      <c r="K111" s="93"/>
      <c r="L111" s="93"/>
      <c r="M111" s="93"/>
      <c r="N111" s="93"/>
      <c r="O111" s="93"/>
      <c r="P111" s="94"/>
      <c r="Q111" s="27" t="s">
        <v>384</v>
      </c>
      <c r="R111" s="27"/>
      <c r="S111" s="27"/>
      <c r="T111" s="27"/>
      <c r="U111" s="27"/>
      <c r="V111" s="27" t="s">
        <v>392</v>
      </c>
      <c r="W111" s="27"/>
      <c r="X111" s="27"/>
      <c r="Y111" s="27"/>
      <c r="Z111" s="27"/>
      <c r="AA111" s="27"/>
      <c r="AB111" s="27"/>
      <c r="AC111" s="27"/>
      <c r="AD111" s="27"/>
      <c r="AE111" s="27"/>
      <c r="AF111" s="115">
        <v>31104</v>
      </c>
      <c r="AG111" s="115"/>
      <c r="AH111" s="115"/>
      <c r="AI111" s="115"/>
      <c r="AJ111" s="115"/>
      <c r="AK111" s="115">
        <v>0</v>
      </c>
      <c r="AL111" s="115"/>
      <c r="AM111" s="115"/>
      <c r="AN111" s="115"/>
      <c r="AO111" s="115"/>
      <c r="AP111" s="115">
        <v>31104</v>
      </c>
      <c r="AQ111" s="115"/>
      <c r="AR111" s="115"/>
      <c r="AS111" s="115"/>
      <c r="AT111" s="115"/>
      <c r="AU111" s="115">
        <v>37142.86</v>
      </c>
      <c r="AV111" s="115"/>
      <c r="AW111" s="115"/>
      <c r="AX111" s="115"/>
      <c r="AY111" s="115"/>
      <c r="AZ111" s="115">
        <v>0</v>
      </c>
      <c r="BA111" s="115"/>
      <c r="BB111" s="115"/>
      <c r="BC111" s="115"/>
      <c r="BD111" s="115"/>
      <c r="BE111" s="115">
        <v>37142.86</v>
      </c>
      <c r="BF111" s="115"/>
      <c r="BG111" s="115"/>
      <c r="BH111" s="115"/>
      <c r="BI111" s="115"/>
      <c r="BJ111" s="115">
        <v>37142</v>
      </c>
      <c r="BK111" s="115"/>
      <c r="BL111" s="115"/>
      <c r="BM111" s="115"/>
      <c r="BN111" s="115"/>
      <c r="BO111" s="115">
        <v>0</v>
      </c>
      <c r="BP111" s="115"/>
      <c r="BQ111" s="115"/>
      <c r="BR111" s="115"/>
      <c r="BS111" s="115"/>
      <c r="BT111" s="115">
        <v>37142</v>
      </c>
      <c r="BU111" s="115"/>
      <c r="BV111" s="115"/>
      <c r="BW111" s="115"/>
      <c r="BX111" s="115"/>
    </row>
    <row r="112" spans="1:79" s="6" customFormat="1" ht="15" customHeight="1" x14ac:dyDescent="0.2">
      <c r="A112" s="86">
        <v>0</v>
      </c>
      <c r="B112" s="87"/>
      <c r="C112" s="87"/>
      <c r="D112" s="113" t="s">
        <v>211</v>
      </c>
      <c r="E112" s="101"/>
      <c r="F112" s="101"/>
      <c r="G112" s="101"/>
      <c r="H112" s="101"/>
      <c r="I112" s="101"/>
      <c r="J112" s="101"/>
      <c r="K112" s="101"/>
      <c r="L112" s="101"/>
      <c r="M112" s="101"/>
      <c r="N112" s="101"/>
      <c r="O112" s="101"/>
      <c r="P112" s="102"/>
      <c r="Q112" s="111"/>
      <c r="R112" s="111"/>
      <c r="S112" s="111"/>
      <c r="T112" s="111"/>
      <c r="U112" s="111"/>
      <c r="V112" s="111"/>
      <c r="W112" s="111"/>
      <c r="X112" s="111"/>
      <c r="Y112" s="111"/>
      <c r="Z112" s="111"/>
      <c r="AA112" s="111"/>
      <c r="AB112" s="111"/>
      <c r="AC112" s="111"/>
      <c r="AD112" s="111"/>
      <c r="AE112" s="111"/>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row>
    <row r="113" spans="1:79" s="99" customFormat="1" ht="28.5" customHeight="1" x14ac:dyDescent="0.2">
      <c r="A113" s="89">
        <v>0</v>
      </c>
      <c r="B113" s="90"/>
      <c r="C113" s="90"/>
      <c r="D113" s="114" t="s">
        <v>739</v>
      </c>
      <c r="E113" s="93"/>
      <c r="F113" s="93"/>
      <c r="G113" s="93"/>
      <c r="H113" s="93"/>
      <c r="I113" s="93"/>
      <c r="J113" s="93"/>
      <c r="K113" s="93"/>
      <c r="L113" s="93"/>
      <c r="M113" s="93"/>
      <c r="N113" s="93"/>
      <c r="O113" s="93"/>
      <c r="P113" s="94"/>
      <c r="Q113" s="27" t="s">
        <v>203</v>
      </c>
      <c r="R113" s="27"/>
      <c r="S113" s="27"/>
      <c r="T113" s="27"/>
      <c r="U113" s="27"/>
      <c r="V113" s="27" t="s">
        <v>216</v>
      </c>
      <c r="W113" s="27"/>
      <c r="X113" s="27"/>
      <c r="Y113" s="27"/>
      <c r="Z113" s="27"/>
      <c r="AA113" s="27"/>
      <c r="AB113" s="27"/>
      <c r="AC113" s="27"/>
      <c r="AD113" s="27"/>
      <c r="AE113" s="27"/>
      <c r="AF113" s="115">
        <v>210000</v>
      </c>
      <c r="AG113" s="115"/>
      <c r="AH113" s="115"/>
      <c r="AI113" s="115"/>
      <c r="AJ113" s="115"/>
      <c r="AK113" s="115">
        <v>0</v>
      </c>
      <c r="AL113" s="115"/>
      <c r="AM113" s="115"/>
      <c r="AN113" s="115"/>
      <c r="AO113" s="115"/>
      <c r="AP113" s="115">
        <v>210000</v>
      </c>
      <c r="AQ113" s="115"/>
      <c r="AR113" s="115"/>
      <c r="AS113" s="115"/>
      <c r="AT113" s="115"/>
      <c r="AU113" s="115">
        <v>260000</v>
      </c>
      <c r="AV113" s="115"/>
      <c r="AW113" s="115"/>
      <c r="AX113" s="115"/>
      <c r="AY113" s="115"/>
      <c r="AZ113" s="115">
        <v>0</v>
      </c>
      <c r="BA113" s="115"/>
      <c r="BB113" s="115"/>
      <c r="BC113" s="115"/>
      <c r="BD113" s="115"/>
      <c r="BE113" s="115">
        <v>260000</v>
      </c>
      <c r="BF113" s="115"/>
      <c r="BG113" s="115"/>
      <c r="BH113" s="115"/>
      <c r="BI113" s="115"/>
      <c r="BJ113" s="115">
        <v>260000</v>
      </c>
      <c r="BK113" s="115"/>
      <c r="BL113" s="115"/>
      <c r="BM113" s="115"/>
      <c r="BN113" s="115"/>
      <c r="BO113" s="115">
        <v>0</v>
      </c>
      <c r="BP113" s="115"/>
      <c r="BQ113" s="115"/>
      <c r="BR113" s="115"/>
      <c r="BS113" s="115"/>
      <c r="BT113" s="115">
        <v>260000</v>
      </c>
      <c r="BU113" s="115"/>
      <c r="BV113" s="115"/>
      <c r="BW113" s="115"/>
      <c r="BX113" s="115"/>
    </row>
    <row r="114" spans="1:79" s="6" customFormat="1" ht="15" customHeight="1" x14ac:dyDescent="0.2">
      <c r="A114" s="86">
        <v>0</v>
      </c>
      <c r="B114" s="87"/>
      <c r="C114" s="87"/>
      <c r="D114" s="113" t="s">
        <v>217</v>
      </c>
      <c r="E114" s="101"/>
      <c r="F114" s="101"/>
      <c r="G114" s="101"/>
      <c r="H114" s="101"/>
      <c r="I114" s="101"/>
      <c r="J114" s="101"/>
      <c r="K114" s="101"/>
      <c r="L114" s="101"/>
      <c r="M114" s="101"/>
      <c r="N114" s="101"/>
      <c r="O114" s="101"/>
      <c r="P114" s="102"/>
      <c r="Q114" s="111"/>
      <c r="R114" s="111"/>
      <c r="S114" s="111"/>
      <c r="T114" s="111"/>
      <c r="U114" s="111"/>
      <c r="V114" s="111"/>
      <c r="W114" s="111"/>
      <c r="X114" s="111"/>
      <c r="Y114" s="111"/>
      <c r="Z114" s="111"/>
      <c r="AA114" s="111"/>
      <c r="AB114" s="111"/>
      <c r="AC114" s="111"/>
      <c r="AD114" s="111"/>
      <c r="AE114" s="111"/>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row>
    <row r="115" spans="1:79" s="99" customFormat="1" ht="28.5" customHeight="1" x14ac:dyDescent="0.2">
      <c r="A115" s="89">
        <v>0</v>
      </c>
      <c r="B115" s="90"/>
      <c r="C115" s="90"/>
      <c r="D115" s="114" t="s">
        <v>740</v>
      </c>
      <c r="E115" s="93"/>
      <c r="F115" s="93"/>
      <c r="G115" s="93"/>
      <c r="H115" s="93"/>
      <c r="I115" s="93"/>
      <c r="J115" s="93"/>
      <c r="K115" s="93"/>
      <c r="L115" s="93"/>
      <c r="M115" s="93"/>
      <c r="N115" s="93"/>
      <c r="O115" s="93"/>
      <c r="P115" s="94"/>
      <c r="Q115" s="27" t="s">
        <v>219</v>
      </c>
      <c r="R115" s="27"/>
      <c r="S115" s="27"/>
      <c r="T115" s="27"/>
      <c r="U115" s="27"/>
      <c r="V115" s="27" t="s">
        <v>216</v>
      </c>
      <c r="W115" s="27"/>
      <c r="X115" s="27"/>
      <c r="Y115" s="27"/>
      <c r="Z115" s="27"/>
      <c r="AA115" s="27"/>
      <c r="AB115" s="27"/>
      <c r="AC115" s="27"/>
      <c r="AD115" s="27"/>
      <c r="AE115" s="27"/>
      <c r="AF115" s="115">
        <v>100</v>
      </c>
      <c r="AG115" s="115"/>
      <c r="AH115" s="115"/>
      <c r="AI115" s="115"/>
      <c r="AJ115" s="115"/>
      <c r="AK115" s="115">
        <v>0</v>
      </c>
      <c r="AL115" s="115"/>
      <c r="AM115" s="115"/>
      <c r="AN115" s="115"/>
      <c r="AO115" s="115"/>
      <c r="AP115" s="115">
        <v>100</v>
      </c>
      <c r="AQ115" s="115"/>
      <c r="AR115" s="115"/>
      <c r="AS115" s="115"/>
      <c r="AT115" s="115"/>
      <c r="AU115" s="115">
        <v>100</v>
      </c>
      <c r="AV115" s="115"/>
      <c r="AW115" s="115"/>
      <c r="AX115" s="115"/>
      <c r="AY115" s="115"/>
      <c r="AZ115" s="115">
        <v>0</v>
      </c>
      <c r="BA115" s="115"/>
      <c r="BB115" s="115"/>
      <c r="BC115" s="115"/>
      <c r="BD115" s="115"/>
      <c r="BE115" s="115">
        <v>100</v>
      </c>
      <c r="BF115" s="115"/>
      <c r="BG115" s="115"/>
      <c r="BH115" s="115"/>
      <c r="BI115" s="115"/>
      <c r="BJ115" s="115">
        <v>100</v>
      </c>
      <c r="BK115" s="115"/>
      <c r="BL115" s="115"/>
      <c r="BM115" s="115"/>
      <c r="BN115" s="115"/>
      <c r="BO115" s="115">
        <v>0</v>
      </c>
      <c r="BP115" s="115"/>
      <c r="BQ115" s="115"/>
      <c r="BR115" s="115"/>
      <c r="BS115" s="115"/>
      <c r="BT115" s="115">
        <v>100</v>
      </c>
      <c r="BU115" s="115"/>
      <c r="BV115" s="115"/>
      <c r="BW115" s="115"/>
      <c r="BX115" s="115"/>
    </row>
    <row r="117" spans="1:79" ht="14.25" customHeight="1" x14ac:dyDescent="0.2">
      <c r="A117" s="29" t="s">
        <v>289</v>
      </c>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row>
    <row r="118" spans="1:79" ht="23.1" customHeight="1" x14ac:dyDescent="0.2">
      <c r="A118" s="51" t="s">
        <v>6</v>
      </c>
      <c r="B118" s="52"/>
      <c r="C118" s="52"/>
      <c r="D118" s="27" t="s">
        <v>9</v>
      </c>
      <c r="E118" s="27"/>
      <c r="F118" s="27"/>
      <c r="G118" s="27"/>
      <c r="H118" s="27"/>
      <c r="I118" s="27"/>
      <c r="J118" s="27"/>
      <c r="K118" s="27"/>
      <c r="L118" s="27"/>
      <c r="M118" s="27"/>
      <c r="N118" s="27"/>
      <c r="O118" s="27"/>
      <c r="P118" s="27"/>
      <c r="Q118" s="27" t="s">
        <v>8</v>
      </c>
      <c r="R118" s="27"/>
      <c r="S118" s="27"/>
      <c r="T118" s="27"/>
      <c r="U118" s="27"/>
      <c r="V118" s="27" t="s">
        <v>7</v>
      </c>
      <c r="W118" s="27"/>
      <c r="X118" s="27"/>
      <c r="Y118" s="27"/>
      <c r="Z118" s="27"/>
      <c r="AA118" s="27"/>
      <c r="AB118" s="27"/>
      <c r="AC118" s="27"/>
      <c r="AD118" s="27"/>
      <c r="AE118" s="27"/>
      <c r="AF118" s="36" t="s">
        <v>280</v>
      </c>
      <c r="AG118" s="37"/>
      <c r="AH118" s="37"/>
      <c r="AI118" s="37"/>
      <c r="AJ118" s="37"/>
      <c r="AK118" s="37"/>
      <c r="AL118" s="37"/>
      <c r="AM118" s="37"/>
      <c r="AN118" s="37"/>
      <c r="AO118" s="37"/>
      <c r="AP118" s="37"/>
      <c r="AQ118" s="37"/>
      <c r="AR118" s="37"/>
      <c r="AS118" s="37"/>
      <c r="AT118" s="38"/>
      <c r="AU118" s="36" t="s">
        <v>285</v>
      </c>
      <c r="AV118" s="37"/>
      <c r="AW118" s="37"/>
      <c r="AX118" s="37"/>
      <c r="AY118" s="37"/>
      <c r="AZ118" s="37"/>
      <c r="BA118" s="37"/>
      <c r="BB118" s="37"/>
      <c r="BC118" s="37"/>
      <c r="BD118" s="37"/>
      <c r="BE118" s="37"/>
      <c r="BF118" s="37"/>
      <c r="BG118" s="37"/>
      <c r="BH118" s="37"/>
      <c r="BI118" s="38"/>
    </row>
    <row r="119" spans="1:79" ht="28.5" customHeight="1" x14ac:dyDescent="0.2">
      <c r="A119" s="54"/>
      <c r="B119" s="55"/>
      <c r="C119" s="55"/>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t="s">
        <v>4</v>
      </c>
      <c r="AG119" s="27"/>
      <c r="AH119" s="27"/>
      <c r="AI119" s="27"/>
      <c r="AJ119" s="27"/>
      <c r="AK119" s="27" t="s">
        <v>3</v>
      </c>
      <c r="AL119" s="27"/>
      <c r="AM119" s="27"/>
      <c r="AN119" s="27"/>
      <c r="AO119" s="27"/>
      <c r="AP119" s="27" t="s">
        <v>123</v>
      </c>
      <c r="AQ119" s="27"/>
      <c r="AR119" s="27"/>
      <c r="AS119" s="27"/>
      <c r="AT119" s="27"/>
      <c r="AU119" s="27" t="s">
        <v>4</v>
      </c>
      <c r="AV119" s="27"/>
      <c r="AW119" s="27"/>
      <c r="AX119" s="27"/>
      <c r="AY119" s="27"/>
      <c r="AZ119" s="27" t="s">
        <v>3</v>
      </c>
      <c r="BA119" s="27"/>
      <c r="BB119" s="27"/>
      <c r="BC119" s="27"/>
      <c r="BD119" s="27"/>
      <c r="BE119" s="27" t="s">
        <v>90</v>
      </c>
      <c r="BF119" s="27"/>
      <c r="BG119" s="27"/>
      <c r="BH119" s="27"/>
      <c r="BI119" s="27"/>
    </row>
    <row r="120" spans="1:79" ht="15" customHeight="1" x14ac:dyDescent="0.2">
      <c r="A120" s="36">
        <v>1</v>
      </c>
      <c r="B120" s="37"/>
      <c r="C120" s="37"/>
      <c r="D120" s="27">
        <v>2</v>
      </c>
      <c r="E120" s="27"/>
      <c r="F120" s="27"/>
      <c r="G120" s="27"/>
      <c r="H120" s="27"/>
      <c r="I120" s="27"/>
      <c r="J120" s="27"/>
      <c r="K120" s="27"/>
      <c r="L120" s="27"/>
      <c r="M120" s="27"/>
      <c r="N120" s="27"/>
      <c r="O120" s="27"/>
      <c r="P120" s="27"/>
      <c r="Q120" s="27">
        <v>3</v>
      </c>
      <c r="R120" s="27"/>
      <c r="S120" s="27"/>
      <c r="T120" s="27"/>
      <c r="U120" s="27"/>
      <c r="V120" s="27">
        <v>4</v>
      </c>
      <c r="W120" s="27"/>
      <c r="X120" s="27"/>
      <c r="Y120" s="27"/>
      <c r="Z120" s="27"/>
      <c r="AA120" s="27"/>
      <c r="AB120" s="27"/>
      <c r="AC120" s="27"/>
      <c r="AD120" s="27"/>
      <c r="AE120" s="27"/>
      <c r="AF120" s="27">
        <v>5</v>
      </c>
      <c r="AG120" s="27"/>
      <c r="AH120" s="27"/>
      <c r="AI120" s="27"/>
      <c r="AJ120" s="27"/>
      <c r="AK120" s="27">
        <v>6</v>
      </c>
      <c r="AL120" s="27"/>
      <c r="AM120" s="27"/>
      <c r="AN120" s="27"/>
      <c r="AO120" s="27"/>
      <c r="AP120" s="27">
        <v>7</v>
      </c>
      <c r="AQ120" s="27"/>
      <c r="AR120" s="27"/>
      <c r="AS120" s="27"/>
      <c r="AT120" s="27"/>
      <c r="AU120" s="27">
        <v>8</v>
      </c>
      <c r="AV120" s="27"/>
      <c r="AW120" s="27"/>
      <c r="AX120" s="27"/>
      <c r="AY120" s="27"/>
      <c r="AZ120" s="27">
        <v>9</v>
      </c>
      <c r="BA120" s="27"/>
      <c r="BB120" s="27"/>
      <c r="BC120" s="27"/>
      <c r="BD120" s="27"/>
      <c r="BE120" s="27">
        <v>10</v>
      </c>
      <c r="BF120" s="27"/>
      <c r="BG120" s="27"/>
      <c r="BH120" s="27"/>
      <c r="BI120" s="27"/>
    </row>
    <row r="121" spans="1:79" ht="15.75" hidden="1" customHeight="1" x14ac:dyDescent="0.2">
      <c r="A121" s="39" t="s">
        <v>154</v>
      </c>
      <c r="B121" s="40"/>
      <c r="C121" s="40"/>
      <c r="D121" s="27" t="s">
        <v>57</v>
      </c>
      <c r="E121" s="27"/>
      <c r="F121" s="27"/>
      <c r="G121" s="27"/>
      <c r="H121" s="27"/>
      <c r="I121" s="27"/>
      <c r="J121" s="27"/>
      <c r="K121" s="27"/>
      <c r="L121" s="27"/>
      <c r="M121" s="27"/>
      <c r="N121" s="27"/>
      <c r="O121" s="27"/>
      <c r="P121" s="27"/>
      <c r="Q121" s="27" t="s">
        <v>70</v>
      </c>
      <c r="R121" s="27"/>
      <c r="S121" s="27"/>
      <c r="T121" s="27"/>
      <c r="U121" s="27"/>
      <c r="V121" s="27" t="s">
        <v>71</v>
      </c>
      <c r="W121" s="27"/>
      <c r="X121" s="27"/>
      <c r="Y121" s="27"/>
      <c r="Z121" s="27"/>
      <c r="AA121" s="27"/>
      <c r="AB121" s="27"/>
      <c r="AC121" s="27"/>
      <c r="AD121" s="27"/>
      <c r="AE121" s="27"/>
      <c r="AF121" s="26" t="s">
        <v>107</v>
      </c>
      <c r="AG121" s="26"/>
      <c r="AH121" s="26"/>
      <c r="AI121" s="26"/>
      <c r="AJ121" s="26"/>
      <c r="AK121" s="30" t="s">
        <v>108</v>
      </c>
      <c r="AL121" s="30"/>
      <c r="AM121" s="30"/>
      <c r="AN121" s="30"/>
      <c r="AO121" s="30"/>
      <c r="AP121" s="50" t="s">
        <v>198</v>
      </c>
      <c r="AQ121" s="50"/>
      <c r="AR121" s="50"/>
      <c r="AS121" s="50"/>
      <c r="AT121" s="50"/>
      <c r="AU121" s="26" t="s">
        <v>109</v>
      </c>
      <c r="AV121" s="26"/>
      <c r="AW121" s="26"/>
      <c r="AX121" s="26"/>
      <c r="AY121" s="26"/>
      <c r="AZ121" s="30" t="s">
        <v>110</v>
      </c>
      <c r="BA121" s="30"/>
      <c r="BB121" s="30"/>
      <c r="BC121" s="30"/>
      <c r="BD121" s="30"/>
      <c r="BE121" s="50" t="s">
        <v>198</v>
      </c>
      <c r="BF121" s="50"/>
      <c r="BG121" s="50"/>
      <c r="BH121" s="50"/>
      <c r="BI121" s="50"/>
      <c r="CA121" t="s">
        <v>39</v>
      </c>
    </row>
    <row r="122" spans="1:79" s="6" customFormat="1" ht="14.25" x14ac:dyDescent="0.2">
      <c r="A122" s="86">
        <v>0</v>
      </c>
      <c r="B122" s="87"/>
      <c r="C122" s="87"/>
      <c r="D122" s="111" t="s">
        <v>197</v>
      </c>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CA122" s="6" t="s">
        <v>40</v>
      </c>
    </row>
    <row r="123" spans="1:79" s="99" customFormat="1" ht="57" customHeight="1" x14ac:dyDescent="0.2">
      <c r="A123" s="89">
        <v>0</v>
      </c>
      <c r="B123" s="90"/>
      <c r="C123" s="90"/>
      <c r="D123" s="114" t="s">
        <v>736</v>
      </c>
      <c r="E123" s="93"/>
      <c r="F123" s="93"/>
      <c r="G123" s="93"/>
      <c r="H123" s="93"/>
      <c r="I123" s="93"/>
      <c r="J123" s="93"/>
      <c r="K123" s="93"/>
      <c r="L123" s="93"/>
      <c r="M123" s="93"/>
      <c r="N123" s="93"/>
      <c r="O123" s="93"/>
      <c r="P123" s="94"/>
      <c r="Q123" s="27" t="s">
        <v>203</v>
      </c>
      <c r="R123" s="27"/>
      <c r="S123" s="27"/>
      <c r="T123" s="27"/>
      <c r="U123" s="27"/>
      <c r="V123" s="27" t="s">
        <v>359</v>
      </c>
      <c r="W123" s="27"/>
      <c r="X123" s="27"/>
      <c r="Y123" s="27"/>
      <c r="Z123" s="27"/>
      <c r="AA123" s="27"/>
      <c r="AB123" s="27"/>
      <c r="AC123" s="27"/>
      <c r="AD123" s="27"/>
      <c r="AE123" s="27"/>
      <c r="AF123" s="115">
        <v>7</v>
      </c>
      <c r="AG123" s="115"/>
      <c r="AH123" s="115"/>
      <c r="AI123" s="115"/>
      <c r="AJ123" s="115"/>
      <c r="AK123" s="115">
        <v>0</v>
      </c>
      <c r="AL123" s="115"/>
      <c r="AM123" s="115"/>
      <c r="AN123" s="115"/>
      <c r="AO123" s="115"/>
      <c r="AP123" s="115">
        <v>7</v>
      </c>
      <c r="AQ123" s="115"/>
      <c r="AR123" s="115"/>
      <c r="AS123" s="115"/>
      <c r="AT123" s="115"/>
      <c r="AU123" s="115">
        <v>7</v>
      </c>
      <c r="AV123" s="115"/>
      <c r="AW123" s="115"/>
      <c r="AX123" s="115"/>
      <c r="AY123" s="115"/>
      <c r="AZ123" s="115">
        <v>0</v>
      </c>
      <c r="BA123" s="115"/>
      <c r="BB123" s="115"/>
      <c r="BC123" s="115"/>
      <c r="BD123" s="115"/>
      <c r="BE123" s="115">
        <v>7</v>
      </c>
      <c r="BF123" s="115"/>
      <c r="BG123" s="115"/>
      <c r="BH123" s="115"/>
      <c r="BI123" s="115"/>
    </row>
    <row r="124" spans="1:79" s="99" customFormat="1" ht="45" customHeight="1" x14ac:dyDescent="0.2">
      <c r="A124" s="89">
        <v>0</v>
      </c>
      <c r="B124" s="90"/>
      <c r="C124" s="90"/>
      <c r="D124" s="114" t="s">
        <v>737</v>
      </c>
      <c r="E124" s="93"/>
      <c r="F124" s="93"/>
      <c r="G124" s="93"/>
      <c r="H124" s="93"/>
      <c r="I124" s="93"/>
      <c r="J124" s="93"/>
      <c r="K124" s="93"/>
      <c r="L124" s="93"/>
      <c r="M124" s="93"/>
      <c r="N124" s="93"/>
      <c r="O124" s="93"/>
      <c r="P124" s="94"/>
      <c r="Q124" s="27" t="s">
        <v>203</v>
      </c>
      <c r="R124" s="27"/>
      <c r="S124" s="27"/>
      <c r="T124" s="27"/>
      <c r="U124" s="27"/>
      <c r="V124" s="27" t="s">
        <v>204</v>
      </c>
      <c r="W124" s="27"/>
      <c r="X124" s="27"/>
      <c r="Y124" s="27"/>
      <c r="Z124" s="27"/>
      <c r="AA124" s="27"/>
      <c r="AB124" s="27"/>
      <c r="AC124" s="27"/>
      <c r="AD124" s="27"/>
      <c r="AE124" s="27"/>
      <c r="AF124" s="115">
        <v>260000</v>
      </c>
      <c r="AG124" s="115"/>
      <c r="AH124" s="115"/>
      <c r="AI124" s="115"/>
      <c r="AJ124" s="115"/>
      <c r="AK124" s="115">
        <v>0</v>
      </c>
      <c r="AL124" s="115"/>
      <c r="AM124" s="115"/>
      <c r="AN124" s="115"/>
      <c r="AO124" s="115"/>
      <c r="AP124" s="115">
        <v>260000</v>
      </c>
      <c r="AQ124" s="115"/>
      <c r="AR124" s="115"/>
      <c r="AS124" s="115"/>
      <c r="AT124" s="115"/>
      <c r="AU124" s="115">
        <v>260000</v>
      </c>
      <c r="AV124" s="115"/>
      <c r="AW124" s="115"/>
      <c r="AX124" s="115"/>
      <c r="AY124" s="115"/>
      <c r="AZ124" s="115">
        <v>0</v>
      </c>
      <c r="BA124" s="115"/>
      <c r="BB124" s="115"/>
      <c r="BC124" s="115"/>
      <c r="BD124" s="115"/>
      <c r="BE124" s="115">
        <v>260000</v>
      </c>
      <c r="BF124" s="115"/>
      <c r="BG124" s="115"/>
      <c r="BH124" s="115"/>
      <c r="BI124" s="115"/>
    </row>
    <row r="125" spans="1:79" s="6" customFormat="1" ht="14.25" x14ac:dyDescent="0.2">
      <c r="A125" s="86">
        <v>0</v>
      </c>
      <c r="B125" s="87"/>
      <c r="C125" s="87"/>
      <c r="D125" s="113" t="s">
        <v>206</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x14ac:dyDescent="0.2">
      <c r="A126" s="89">
        <v>0</v>
      </c>
      <c r="B126" s="90"/>
      <c r="C126" s="90"/>
      <c r="D126" s="114" t="s">
        <v>738</v>
      </c>
      <c r="E126" s="93"/>
      <c r="F126" s="93"/>
      <c r="G126" s="93"/>
      <c r="H126" s="93"/>
      <c r="I126" s="93"/>
      <c r="J126" s="93"/>
      <c r="K126" s="93"/>
      <c r="L126" s="93"/>
      <c r="M126" s="93"/>
      <c r="N126" s="93"/>
      <c r="O126" s="93"/>
      <c r="P126" s="94"/>
      <c r="Q126" s="27" t="s">
        <v>384</v>
      </c>
      <c r="R126" s="27"/>
      <c r="S126" s="27"/>
      <c r="T126" s="27"/>
      <c r="U126" s="27"/>
      <c r="V126" s="27" t="s">
        <v>392</v>
      </c>
      <c r="W126" s="27"/>
      <c r="X126" s="27"/>
      <c r="Y126" s="27"/>
      <c r="Z126" s="27"/>
      <c r="AA126" s="27"/>
      <c r="AB126" s="27"/>
      <c r="AC126" s="27"/>
      <c r="AD126" s="27"/>
      <c r="AE126" s="27"/>
      <c r="AF126" s="115">
        <v>37142</v>
      </c>
      <c r="AG126" s="115"/>
      <c r="AH126" s="115"/>
      <c r="AI126" s="115"/>
      <c r="AJ126" s="115"/>
      <c r="AK126" s="115">
        <v>0</v>
      </c>
      <c r="AL126" s="115"/>
      <c r="AM126" s="115"/>
      <c r="AN126" s="115"/>
      <c r="AO126" s="115"/>
      <c r="AP126" s="115">
        <v>37142</v>
      </c>
      <c r="AQ126" s="115"/>
      <c r="AR126" s="115"/>
      <c r="AS126" s="115"/>
      <c r="AT126" s="115"/>
      <c r="AU126" s="115">
        <v>37142</v>
      </c>
      <c r="AV126" s="115"/>
      <c r="AW126" s="115"/>
      <c r="AX126" s="115"/>
      <c r="AY126" s="115"/>
      <c r="AZ126" s="115">
        <v>0</v>
      </c>
      <c r="BA126" s="115"/>
      <c r="BB126" s="115"/>
      <c r="BC126" s="115"/>
      <c r="BD126" s="115"/>
      <c r="BE126" s="115">
        <v>37142</v>
      </c>
      <c r="BF126" s="115"/>
      <c r="BG126" s="115"/>
      <c r="BH126" s="115"/>
      <c r="BI126" s="115"/>
    </row>
    <row r="127" spans="1:79" s="6" customFormat="1" ht="14.25" x14ac:dyDescent="0.2">
      <c r="A127" s="86">
        <v>0</v>
      </c>
      <c r="B127" s="87"/>
      <c r="C127" s="87"/>
      <c r="D127" s="113" t="s">
        <v>211</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8.5" customHeight="1" x14ac:dyDescent="0.2">
      <c r="A128" s="89">
        <v>0</v>
      </c>
      <c r="B128" s="90"/>
      <c r="C128" s="90"/>
      <c r="D128" s="114" t="s">
        <v>739</v>
      </c>
      <c r="E128" s="93"/>
      <c r="F128" s="93"/>
      <c r="G128" s="93"/>
      <c r="H128" s="93"/>
      <c r="I128" s="93"/>
      <c r="J128" s="93"/>
      <c r="K128" s="93"/>
      <c r="L128" s="93"/>
      <c r="M128" s="93"/>
      <c r="N128" s="93"/>
      <c r="O128" s="93"/>
      <c r="P128" s="94"/>
      <c r="Q128" s="27" t="s">
        <v>203</v>
      </c>
      <c r="R128" s="27"/>
      <c r="S128" s="27"/>
      <c r="T128" s="27"/>
      <c r="U128" s="27"/>
      <c r="V128" s="27" t="s">
        <v>216</v>
      </c>
      <c r="W128" s="27"/>
      <c r="X128" s="27"/>
      <c r="Y128" s="27"/>
      <c r="Z128" s="27"/>
      <c r="AA128" s="27"/>
      <c r="AB128" s="27"/>
      <c r="AC128" s="27"/>
      <c r="AD128" s="27"/>
      <c r="AE128" s="27"/>
      <c r="AF128" s="115">
        <v>260000</v>
      </c>
      <c r="AG128" s="115"/>
      <c r="AH128" s="115"/>
      <c r="AI128" s="115"/>
      <c r="AJ128" s="115"/>
      <c r="AK128" s="115">
        <v>0</v>
      </c>
      <c r="AL128" s="115"/>
      <c r="AM128" s="115"/>
      <c r="AN128" s="115"/>
      <c r="AO128" s="115"/>
      <c r="AP128" s="115">
        <v>260000</v>
      </c>
      <c r="AQ128" s="115"/>
      <c r="AR128" s="115"/>
      <c r="AS128" s="115"/>
      <c r="AT128" s="115"/>
      <c r="AU128" s="115">
        <v>260000</v>
      </c>
      <c r="AV128" s="115"/>
      <c r="AW128" s="115"/>
      <c r="AX128" s="115"/>
      <c r="AY128" s="115"/>
      <c r="AZ128" s="115">
        <v>0</v>
      </c>
      <c r="BA128" s="115"/>
      <c r="BB128" s="115"/>
      <c r="BC128" s="115"/>
      <c r="BD128" s="115"/>
      <c r="BE128" s="115">
        <v>260000</v>
      </c>
      <c r="BF128" s="115"/>
      <c r="BG128" s="115"/>
      <c r="BH128" s="115"/>
      <c r="BI128" s="115"/>
    </row>
    <row r="129" spans="1:79" s="6" customFormat="1" ht="14.25" x14ac:dyDescent="0.2">
      <c r="A129" s="86">
        <v>0</v>
      </c>
      <c r="B129" s="87"/>
      <c r="C129" s="87"/>
      <c r="D129" s="113" t="s">
        <v>217</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8.5" customHeight="1" x14ac:dyDescent="0.2">
      <c r="A130" s="89">
        <v>0</v>
      </c>
      <c r="B130" s="90"/>
      <c r="C130" s="90"/>
      <c r="D130" s="114" t="s">
        <v>740</v>
      </c>
      <c r="E130" s="93"/>
      <c r="F130" s="93"/>
      <c r="G130" s="93"/>
      <c r="H130" s="93"/>
      <c r="I130" s="93"/>
      <c r="J130" s="93"/>
      <c r="K130" s="93"/>
      <c r="L130" s="93"/>
      <c r="M130" s="93"/>
      <c r="N130" s="93"/>
      <c r="O130" s="93"/>
      <c r="P130" s="94"/>
      <c r="Q130" s="27" t="s">
        <v>219</v>
      </c>
      <c r="R130" s="27"/>
      <c r="S130" s="27"/>
      <c r="T130" s="27"/>
      <c r="U130" s="27"/>
      <c r="V130" s="27" t="s">
        <v>216</v>
      </c>
      <c r="W130" s="27"/>
      <c r="X130" s="27"/>
      <c r="Y130" s="27"/>
      <c r="Z130" s="27"/>
      <c r="AA130" s="27"/>
      <c r="AB130" s="27"/>
      <c r="AC130" s="27"/>
      <c r="AD130" s="27"/>
      <c r="AE130" s="27"/>
      <c r="AF130" s="115">
        <v>100</v>
      </c>
      <c r="AG130" s="115"/>
      <c r="AH130" s="115"/>
      <c r="AI130" s="115"/>
      <c r="AJ130" s="115"/>
      <c r="AK130" s="115">
        <v>0</v>
      </c>
      <c r="AL130" s="115"/>
      <c r="AM130" s="115"/>
      <c r="AN130" s="115"/>
      <c r="AO130" s="115"/>
      <c r="AP130" s="115">
        <v>100</v>
      </c>
      <c r="AQ130" s="115"/>
      <c r="AR130" s="115"/>
      <c r="AS130" s="115"/>
      <c r="AT130" s="115"/>
      <c r="AU130" s="115">
        <v>100</v>
      </c>
      <c r="AV130" s="115"/>
      <c r="AW130" s="115"/>
      <c r="AX130" s="115"/>
      <c r="AY130" s="115"/>
      <c r="AZ130" s="115">
        <v>0</v>
      </c>
      <c r="BA130" s="115"/>
      <c r="BB130" s="115"/>
      <c r="BC130" s="115"/>
      <c r="BD130" s="115"/>
      <c r="BE130" s="115">
        <v>100</v>
      </c>
      <c r="BF130" s="115"/>
      <c r="BG130" s="115"/>
      <c r="BH130" s="115"/>
      <c r="BI130" s="115"/>
    </row>
    <row r="132" spans="1:79" ht="14.25" customHeight="1" x14ac:dyDescent="0.2">
      <c r="A132" s="29" t="s">
        <v>124</v>
      </c>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pans="1:79" ht="15" customHeight="1" x14ac:dyDescent="0.2">
      <c r="A133" s="44" t="s">
        <v>258</v>
      </c>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row>
    <row r="134" spans="1:79" ht="12.95" customHeight="1" x14ac:dyDescent="0.2">
      <c r="A134" s="51" t="s">
        <v>19</v>
      </c>
      <c r="B134" s="52"/>
      <c r="C134" s="52"/>
      <c r="D134" s="52"/>
      <c r="E134" s="52"/>
      <c r="F134" s="52"/>
      <c r="G134" s="52"/>
      <c r="H134" s="52"/>
      <c r="I134" s="52"/>
      <c r="J134" s="52"/>
      <c r="K134" s="52"/>
      <c r="L134" s="52"/>
      <c r="M134" s="52"/>
      <c r="N134" s="52"/>
      <c r="O134" s="52"/>
      <c r="P134" s="52"/>
      <c r="Q134" s="52"/>
      <c r="R134" s="52"/>
      <c r="S134" s="52"/>
      <c r="T134" s="53"/>
      <c r="U134" s="27" t="s">
        <v>259</v>
      </c>
      <c r="V134" s="27"/>
      <c r="W134" s="27"/>
      <c r="X134" s="27"/>
      <c r="Y134" s="27"/>
      <c r="Z134" s="27"/>
      <c r="AA134" s="27"/>
      <c r="AB134" s="27"/>
      <c r="AC134" s="27"/>
      <c r="AD134" s="27"/>
      <c r="AE134" s="27" t="s">
        <v>262</v>
      </c>
      <c r="AF134" s="27"/>
      <c r="AG134" s="27"/>
      <c r="AH134" s="27"/>
      <c r="AI134" s="27"/>
      <c r="AJ134" s="27"/>
      <c r="AK134" s="27"/>
      <c r="AL134" s="27"/>
      <c r="AM134" s="27"/>
      <c r="AN134" s="27"/>
      <c r="AO134" s="27" t="s">
        <v>270</v>
      </c>
      <c r="AP134" s="27"/>
      <c r="AQ134" s="27"/>
      <c r="AR134" s="27"/>
      <c r="AS134" s="27"/>
      <c r="AT134" s="27"/>
      <c r="AU134" s="27"/>
      <c r="AV134" s="27"/>
      <c r="AW134" s="27"/>
      <c r="AX134" s="27"/>
      <c r="AY134" s="27" t="s">
        <v>280</v>
      </c>
      <c r="AZ134" s="27"/>
      <c r="BA134" s="27"/>
      <c r="BB134" s="27"/>
      <c r="BC134" s="27"/>
      <c r="BD134" s="27"/>
      <c r="BE134" s="27"/>
      <c r="BF134" s="27"/>
      <c r="BG134" s="27"/>
      <c r="BH134" s="27"/>
      <c r="BI134" s="27" t="s">
        <v>285</v>
      </c>
      <c r="BJ134" s="27"/>
      <c r="BK134" s="27"/>
      <c r="BL134" s="27"/>
      <c r="BM134" s="27"/>
      <c r="BN134" s="27"/>
      <c r="BO134" s="27"/>
      <c r="BP134" s="27"/>
      <c r="BQ134" s="27"/>
      <c r="BR134" s="27"/>
    </row>
    <row r="135" spans="1:79" ht="30" customHeight="1" x14ac:dyDescent="0.2">
      <c r="A135" s="54"/>
      <c r="B135" s="55"/>
      <c r="C135" s="55"/>
      <c r="D135" s="55"/>
      <c r="E135" s="55"/>
      <c r="F135" s="55"/>
      <c r="G135" s="55"/>
      <c r="H135" s="55"/>
      <c r="I135" s="55"/>
      <c r="J135" s="55"/>
      <c r="K135" s="55"/>
      <c r="L135" s="55"/>
      <c r="M135" s="55"/>
      <c r="N135" s="55"/>
      <c r="O135" s="55"/>
      <c r="P135" s="55"/>
      <c r="Q135" s="55"/>
      <c r="R135" s="55"/>
      <c r="S135" s="55"/>
      <c r="T135" s="56"/>
      <c r="U135" s="27" t="s">
        <v>4</v>
      </c>
      <c r="V135" s="27"/>
      <c r="W135" s="27"/>
      <c r="X135" s="27"/>
      <c r="Y135" s="27"/>
      <c r="Z135" s="27" t="s">
        <v>3</v>
      </c>
      <c r="AA135" s="27"/>
      <c r="AB135" s="27"/>
      <c r="AC135" s="27"/>
      <c r="AD135" s="27"/>
      <c r="AE135" s="27" t="s">
        <v>4</v>
      </c>
      <c r="AF135" s="27"/>
      <c r="AG135" s="27"/>
      <c r="AH135" s="27"/>
      <c r="AI135" s="27"/>
      <c r="AJ135" s="27" t="s">
        <v>3</v>
      </c>
      <c r="AK135" s="27"/>
      <c r="AL135" s="27"/>
      <c r="AM135" s="27"/>
      <c r="AN135" s="27"/>
      <c r="AO135" s="27" t="s">
        <v>4</v>
      </c>
      <c r="AP135" s="27"/>
      <c r="AQ135" s="27"/>
      <c r="AR135" s="27"/>
      <c r="AS135" s="27"/>
      <c r="AT135" s="27" t="s">
        <v>3</v>
      </c>
      <c r="AU135" s="27"/>
      <c r="AV135" s="27"/>
      <c r="AW135" s="27"/>
      <c r="AX135" s="27"/>
      <c r="AY135" s="27" t="s">
        <v>4</v>
      </c>
      <c r="AZ135" s="27"/>
      <c r="BA135" s="27"/>
      <c r="BB135" s="27"/>
      <c r="BC135" s="27"/>
      <c r="BD135" s="27" t="s">
        <v>3</v>
      </c>
      <c r="BE135" s="27"/>
      <c r="BF135" s="27"/>
      <c r="BG135" s="27"/>
      <c r="BH135" s="27"/>
      <c r="BI135" s="27" t="s">
        <v>4</v>
      </c>
      <c r="BJ135" s="27"/>
      <c r="BK135" s="27"/>
      <c r="BL135" s="27"/>
      <c r="BM135" s="27"/>
      <c r="BN135" s="27" t="s">
        <v>3</v>
      </c>
      <c r="BO135" s="27"/>
      <c r="BP135" s="27"/>
      <c r="BQ135" s="27"/>
      <c r="BR135" s="27"/>
    </row>
    <row r="136" spans="1:79" ht="15" customHeight="1" x14ac:dyDescent="0.2">
      <c r="A136" s="36">
        <v>1</v>
      </c>
      <c r="B136" s="37"/>
      <c r="C136" s="37"/>
      <c r="D136" s="37"/>
      <c r="E136" s="37"/>
      <c r="F136" s="37"/>
      <c r="G136" s="37"/>
      <c r="H136" s="37"/>
      <c r="I136" s="37"/>
      <c r="J136" s="37"/>
      <c r="K136" s="37"/>
      <c r="L136" s="37"/>
      <c r="M136" s="37"/>
      <c r="N136" s="37"/>
      <c r="O136" s="37"/>
      <c r="P136" s="37"/>
      <c r="Q136" s="37"/>
      <c r="R136" s="37"/>
      <c r="S136" s="37"/>
      <c r="T136" s="38"/>
      <c r="U136" s="27">
        <v>2</v>
      </c>
      <c r="V136" s="27"/>
      <c r="W136" s="27"/>
      <c r="X136" s="27"/>
      <c r="Y136" s="27"/>
      <c r="Z136" s="27">
        <v>3</v>
      </c>
      <c r="AA136" s="27"/>
      <c r="AB136" s="27"/>
      <c r="AC136" s="27"/>
      <c r="AD136" s="27"/>
      <c r="AE136" s="27">
        <v>4</v>
      </c>
      <c r="AF136" s="27"/>
      <c r="AG136" s="27"/>
      <c r="AH136" s="27"/>
      <c r="AI136" s="27"/>
      <c r="AJ136" s="27">
        <v>5</v>
      </c>
      <c r="AK136" s="27"/>
      <c r="AL136" s="27"/>
      <c r="AM136" s="27"/>
      <c r="AN136" s="27"/>
      <c r="AO136" s="27">
        <v>6</v>
      </c>
      <c r="AP136" s="27"/>
      <c r="AQ136" s="27"/>
      <c r="AR136" s="27"/>
      <c r="AS136" s="27"/>
      <c r="AT136" s="27">
        <v>7</v>
      </c>
      <c r="AU136" s="27"/>
      <c r="AV136" s="27"/>
      <c r="AW136" s="27"/>
      <c r="AX136" s="27"/>
      <c r="AY136" s="27">
        <v>8</v>
      </c>
      <c r="AZ136" s="27"/>
      <c r="BA136" s="27"/>
      <c r="BB136" s="27"/>
      <c r="BC136" s="27"/>
      <c r="BD136" s="27">
        <v>9</v>
      </c>
      <c r="BE136" s="27"/>
      <c r="BF136" s="27"/>
      <c r="BG136" s="27"/>
      <c r="BH136" s="27"/>
      <c r="BI136" s="27">
        <v>10</v>
      </c>
      <c r="BJ136" s="27"/>
      <c r="BK136" s="27"/>
      <c r="BL136" s="27"/>
      <c r="BM136" s="27"/>
      <c r="BN136" s="27">
        <v>11</v>
      </c>
      <c r="BO136" s="27"/>
      <c r="BP136" s="27"/>
      <c r="BQ136" s="27"/>
      <c r="BR136" s="27"/>
    </row>
    <row r="137" spans="1:79" s="1" customFormat="1" ht="15.75" hidden="1" customHeight="1" x14ac:dyDescent="0.2">
      <c r="A137" s="39" t="s">
        <v>57</v>
      </c>
      <c r="B137" s="40"/>
      <c r="C137" s="40"/>
      <c r="D137" s="40"/>
      <c r="E137" s="40"/>
      <c r="F137" s="40"/>
      <c r="G137" s="40"/>
      <c r="H137" s="40"/>
      <c r="I137" s="40"/>
      <c r="J137" s="40"/>
      <c r="K137" s="40"/>
      <c r="L137" s="40"/>
      <c r="M137" s="40"/>
      <c r="N137" s="40"/>
      <c r="O137" s="40"/>
      <c r="P137" s="40"/>
      <c r="Q137" s="40"/>
      <c r="R137" s="40"/>
      <c r="S137" s="40"/>
      <c r="T137" s="41"/>
      <c r="U137" s="26" t="s">
        <v>65</v>
      </c>
      <c r="V137" s="26"/>
      <c r="W137" s="26"/>
      <c r="X137" s="26"/>
      <c r="Y137" s="26"/>
      <c r="Z137" s="30" t="s">
        <v>66</v>
      </c>
      <c r="AA137" s="30"/>
      <c r="AB137" s="30"/>
      <c r="AC137" s="30"/>
      <c r="AD137" s="30"/>
      <c r="AE137" s="26" t="s">
        <v>67</v>
      </c>
      <c r="AF137" s="26"/>
      <c r="AG137" s="26"/>
      <c r="AH137" s="26"/>
      <c r="AI137" s="26"/>
      <c r="AJ137" s="30" t="s">
        <v>68</v>
      </c>
      <c r="AK137" s="30"/>
      <c r="AL137" s="30"/>
      <c r="AM137" s="30"/>
      <c r="AN137" s="30"/>
      <c r="AO137" s="26" t="s">
        <v>58</v>
      </c>
      <c r="AP137" s="26"/>
      <c r="AQ137" s="26"/>
      <c r="AR137" s="26"/>
      <c r="AS137" s="26"/>
      <c r="AT137" s="30" t="s">
        <v>59</v>
      </c>
      <c r="AU137" s="30"/>
      <c r="AV137" s="30"/>
      <c r="AW137" s="30"/>
      <c r="AX137" s="30"/>
      <c r="AY137" s="26" t="s">
        <v>60</v>
      </c>
      <c r="AZ137" s="26"/>
      <c r="BA137" s="26"/>
      <c r="BB137" s="26"/>
      <c r="BC137" s="26"/>
      <c r="BD137" s="30" t="s">
        <v>61</v>
      </c>
      <c r="BE137" s="30"/>
      <c r="BF137" s="30"/>
      <c r="BG137" s="30"/>
      <c r="BH137" s="30"/>
      <c r="BI137" s="26" t="s">
        <v>62</v>
      </c>
      <c r="BJ137" s="26"/>
      <c r="BK137" s="26"/>
      <c r="BL137" s="26"/>
      <c r="BM137" s="26"/>
      <c r="BN137" s="30" t="s">
        <v>63</v>
      </c>
      <c r="BO137" s="30"/>
      <c r="BP137" s="30"/>
      <c r="BQ137" s="30"/>
      <c r="BR137" s="30"/>
      <c r="CA137" t="s">
        <v>41</v>
      </c>
    </row>
    <row r="138" spans="1:79" s="6" customFormat="1" ht="12.75" customHeight="1" x14ac:dyDescent="0.2">
      <c r="A138" s="86" t="s">
        <v>147</v>
      </c>
      <c r="B138" s="87"/>
      <c r="C138" s="87"/>
      <c r="D138" s="87"/>
      <c r="E138" s="87"/>
      <c r="F138" s="87"/>
      <c r="G138" s="87"/>
      <c r="H138" s="87"/>
      <c r="I138" s="87"/>
      <c r="J138" s="87"/>
      <c r="K138" s="87"/>
      <c r="L138" s="87"/>
      <c r="M138" s="87"/>
      <c r="N138" s="87"/>
      <c r="O138" s="87"/>
      <c r="P138" s="87"/>
      <c r="Q138" s="87"/>
      <c r="R138" s="87"/>
      <c r="S138" s="87"/>
      <c r="T138" s="88"/>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38.25" customHeight="1" x14ac:dyDescent="0.2">
      <c r="A139" s="92" t="s">
        <v>230</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
      <c r="A142" s="29" t="s">
        <v>125</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9" ht="15" customHeight="1" x14ac:dyDescent="0.2">
      <c r="A143" s="51" t="s">
        <v>6</v>
      </c>
      <c r="B143" s="52"/>
      <c r="C143" s="52"/>
      <c r="D143" s="51" t="s">
        <v>10</v>
      </c>
      <c r="E143" s="52"/>
      <c r="F143" s="52"/>
      <c r="G143" s="52"/>
      <c r="H143" s="52"/>
      <c r="I143" s="52"/>
      <c r="J143" s="52"/>
      <c r="K143" s="52"/>
      <c r="L143" s="52"/>
      <c r="M143" s="52"/>
      <c r="N143" s="52"/>
      <c r="O143" s="52"/>
      <c r="P143" s="52"/>
      <c r="Q143" s="52"/>
      <c r="R143" s="52"/>
      <c r="S143" s="52"/>
      <c r="T143" s="52"/>
      <c r="U143" s="52"/>
      <c r="V143" s="53"/>
      <c r="W143" s="27" t="s">
        <v>259</v>
      </c>
      <c r="X143" s="27"/>
      <c r="Y143" s="27"/>
      <c r="Z143" s="27"/>
      <c r="AA143" s="27"/>
      <c r="AB143" s="27"/>
      <c r="AC143" s="27"/>
      <c r="AD143" s="27"/>
      <c r="AE143" s="27"/>
      <c r="AF143" s="27"/>
      <c r="AG143" s="27"/>
      <c r="AH143" s="27"/>
      <c r="AI143" s="27" t="s">
        <v>263</v>
      </c>
      <c r="AJ143" s="27"/>
      <c r="AK143" s="27"/>
      <c r="AL143" s="27"/>
      <c r="AM143" s="27"/>
      <c r="AN143" s="27"/>
      <c r="AO143" s="27"/>
      <c r="AP143" s="27"/>
      <c r="AQ143" s="27"/>
      <c r="AR143" s="27"/>
      <c r="AS143" s="27"/>
      <c r="AT143" s="27"/>
      <c r="AU143" s="27" t="s">
        <v>275</v>
      </c>
      <c r="AV143" s="27"/>
      <c r="AW143" s="27"/>
      <c r="AX143" s="27"/>
      <c r="AY143" s="27"/>
      <c r="AZ143" s="27"/>
      <c r="BA143" s="27" t="s">
        <v>281</v>
      </c>
      <c r="BB143" s="27"/>
      <c r="BC143" s="27"/>
      <c r="BD143" s="27"/>
      <c r="BE143" s="27"/>
      <c r="BF143" s="27"/>
      <c r="BG143" s="27" t="s">
        <v>290</v>
      </c>
      <c r="BH143" s="27"/>
      <c r="BI143" s="27"/>
      <c r="BJ143" s="27"/>
      <c r="BK143" s="27"/>
      <c r="BL143" s="27"/>
    </row>
    <row r="144" spans="1:79" ht="15" customHeight="1" x14ac:dyDescent="0.2">
      <c r="A144" s="71"/>
      <c r="B144" s="72"/>
      <c r="C144" s="72"/>
      <c r="D144" s="71"/>
      <c r="E144" s="72"/>
      <c r="F144" s="72"/>
      <c r="G144" s="72"/>
      <c r="H144" s="72"/>
      <c r="I144" s="72"/>
      <c r="J144" s="72"/>
      <c r="K144" s="72"/>
      <c r="L144" s="72"/>
      <c r="M144" s="72"/>
      <c r="N144" s="72"/>
      <c r="O144" s="72"/>
      <c r="P144" s="72"/>
      <c r="Q144" s="72"/>
      <c r="R144" s="72"/>
      <c r="S144" s="72"/>
      <c r="T144" s="72"/>
      <c r="U144" s="72"/>
      <c r="V144" s="73"/>
      <c r="W144" s="27" t="s">
        <v>4</v>
      </c>
      <c r="X144" s="27"/>
      <c r="Y144" s="27"/>
      <c r="Z144" s="27"/>
      <c r="AA144" s="27"/>
      <c r="AB144" s="27"/>
      <c r="AC144" s="27" t="s">
        <v>3</v>
      </c>
      <c r="AD144" s="27"/>
      <c r="AE144" s="27"/>
      <c r="AF144" s="27"/>
      <c r="AG144" s="27"/>
      <c r="AH144" s="27"/>
      <c r="AI144" s="27" t="s">
        <v>4</v>
      </c>
      <c r="AJ144" s="27"/>
      <c r="AK144" s="27"/>
      <c r="AL144" s="27"/>
      <c r="AM144" s="27"/>
      <c r="AN144" s="27"/>
      <c r="AO144" s="27" t="s">
        <v>3</v>
      </c>
      <c r="AP144" s="27"/>
      <c r="AQ144" s="27"/>
      <c r="AR144" s="27"/>
      <c r="AS144" s="27"/>
      <c r="AT144" s="27"/>
      <c r="AU144" s="74" t="s">
        <v>4</v>
      </c>
      <c r="AV144" s="74"/>
      <c r="AW144" s="74"/>
      <c r="AX144" s="74" t="s">
        <v>3</v>
      </c>
      <c r="AY144" s="74"/>
      <c r="AZ144" s="74"/>
      <c r="BA144" s="74" t="s">
        <v>4</v>
      </c>
      <c r="BB144" s="74"/>
      <c r="BC144" s="74"/>
      <c r="BD144" s="74" t="s">
        <v>3</v>
      </c>
      <c r="BE144" s="74"/>
      <c r="BF144" s="74"/>
      <c r="BG144" s="74" t="s">
        <v>4</v>
      </c>
      <c r="BH144" s="74"/>
      <c r="BI144" s="74"/>
      <c r="BJ144" s="74" t="s">
        <v>3</v>
      </c>
      <c r="BK144" s="74"/>
      <c r="BL144" s="74"/>
    </row>
    <row r="145" spans="1:79" ht="57" customHeight="1" x14ac:dyDescent="0.2">
      <c r="A145" s="54"/>
      <c r="B145" s="55"/>
      <c r="C145" s="55"/>
      <c r="D145" s="54"/>
      <c r="E145" s="55"/>
      <c r="F145" s="55"/>
      <c r="G145" s="55"/>
      <c r="H145" s="55"/>
      <c r="I145" s="55"/>
      <c r="J145" s="55"/>
      <c r="K145" s="55"/>
      <c r="L145" s="55"/>
      <c r="M145" s="55"/>
      <c r="N145" s="55"/>
      <c r="O145" s="55"/>
      <c r="P145" s="55"/>
      <c r="Q145" s="55"/>
      <c r="R145" s="55"/>
      <c r="S145" s="55"/>
      <c r="T145" s="55"/>
      <c r="U145" s="55"/>
      <c r="V145" s="56"/>
      <c r="W145" s="27" t="s">
        <v>12</v>
      </c>
      <c r="X145" s="27"/>
      <c r="Y145" s="27"/>
      <c r="Z145" s="27" t="s">
        <v>11</v>
      </c>
      <c r="AA145" s="27"/>
      <c r="AB145" s="27"/>
      <c r="AC145" s="27" t="s">
        <v>12</v>
      </c>
      <c r="AD145" s="27"/>
      <c r="AE145" s="27"/>
      <c r="AF145" s="27" t="s">
        <v>11</v>
      </c>
      <c r="AG145" s="27"/>
      <c r="AH145" s="27"/>
      <c r="AI145" s="27" t="s">
        <v>12</v>
      </c>
      <c r="AJ145" s="27"/>
      <c r="AK145" s="27"/>
      <c r="AL145" s="27" t="s">
        <v>11</v>
      </c>
      <c r="AM145" s="27"/>
      <c r="AN145" s="27"/>
      <c r="AO145" s="27" t="s">
        <v>12</v>
      </c>
      <c r="AP145" s="27"/>
      <c r="AQ145" s="27"/>
      <c r="AR145" s="27" t="s">
        <v>11</v>
      </c>
      <c r="AS145" s="27"/>
      <c r="AT145" s="2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
      <c r="A146" s="36">
        <v>1</v>
      </c>
      <c r="B146" s="37"/>
      <c r="C146" s="37"/>
      <c r="D146" s="36">
        <v>2</v>
      </c>
      <c r="E146" s="37"/>
      <c r="F146" s="37"/>
      <c r="G146" s="37"/>
      <c r="H146" s="37"/>
      <c r="I146" s="37"/>
      <c r="J146" s="37"/>
      <c r="K146" s="37"/>
      <c r="L146" s="37"/>
      <c r="M146" s="37"/>
      <c r="N146" s="37"/>
      <c r="O146" s="37"/>
      <c r="P146" s="37"/>
      <c r="Q146" s="37"/>
      <c r="R146" s="37"/>
      <c r="S146" s="37"/>
      <c r="T146" s="37"/>
      <c r="U146" s="37"/>
      <c r="V146" s="38"/>
      <c r="W146" s="27">
        <v>3</v>
      </c>
      <c r="X146" s="27"/>
      <c r="Y146" s="27"/>
      <c r="Z146" s="27">
        <v>4</v>
      </c>
      <c r="AA146" s="27"/>
      <c r="AB146" s="27"/>
      <c r="AC146" s="27">
        <v>5</v>
      </c>
      <c r="AD146" s="27"/>
      <c r="AE146" s="27"/>
      <c r="AF146" s="27">
        <v>6</v>
      </c>
      <c r="AG146" s="27"/>
      <c r="AH146" s="27"/>
      <c r="AI146" s="27">
        <v>7</v>
      </c>
      <c r="AJ146" s="27"/>
      <c r="AK146" s="27"/>
      <c r="AL146" s="27">
        <v>8</v>
      </c>
      <c r="AM146" s="27"/>
      <c r="AN146" s="27"/>
      <c r="AO146" s="27">
        <v>9</v>
      </c>
      <c r="AP146" s="27"/>
      <c r="AQ146" s="27"/>
      <c r="AR146" s="27">
        <v>10</v>
      </c>
      <c r="AS146" s="27"/>
      <c r="AT146" s="27"/>
      <c r="AU146" s="27">
        <v>11</v>
      </c>
      <c r="AV146" s="27"/>
      <c r="AW146" s="27"/>
      <c r="AX146" s="27">
        <v>12</v>
      </c>
      <c r="AY146" s="27"/>
      <c r="AZ146" s="27"/>
      <c r="BA146" s="27">
        <v>13</v>
      </c>
      <c r="BB146" s="27"/>
      <c r="BC146" s="27"/>
      <c r="BD146" s="27">
        <v>14</v>
      </c>
      <c r="BE146" s="27"/>
      <c r="BF146" s="27"/>
      <c r="BG146" s="27">
        <v>15</v>
      </c>
      <c r="BH146" s="27"/>
      <c r="BI146" s="27"/>
      <c r="BJ146" s="27">
        <v>16</v>
      </c>
      <c r="BK146" s="27"/>
      <c r="BL146" s="27"/>
    </row>
    <row r="147" spans="1:79" s="1" customFormat="1" ht="12.75" hidden="1" customHeight="1" x14ac:dyDescent="0.2">
      <c r="A147" s="39" t="s">
        <v>69</v>
      </c>
      <c r="B147" s="40"/>
      <c r="C147" s="40"/>
      <c r="D147" s="39" t="s">
        <v>57</v>
      </c>
      <c r="E147" s="40"/>
      <c r="F147" s="40"/>
      <c r="G147" s="40"/>
      <c r="H147" s="40"/>
      <c r="I147" s="40"/>
      <c r="J147" s="40"/>
      <c r="K147" s="40"/>
      <c r="L147" s="40"/>
      <c r="M147" s="40"/>
      <c r="N147" s="40"/>
      <c r="O147" s="40"/>
      <c r="P147" s="40"/>
      <c r="Q147" s="40"/>
      <c r="R147" s="40"/>
      <c r="S147" s="40"/>
      <c r="T147" s="40"/>
      <c r="U147" s="40"/>
      <c r="V147" s="41"/>
      <c r="W147" s="26" t="s">
        <v>72</v>
      </c>
      <c r="X147" s="26"/>
      <c r="Y147" s="26"/>
      <c r="Z147" s="26" t="s">
        <v>73</v>
      </c>
      <c r="AA147" s="26"/>
      <c r="AB147" s="26"/>
      <c r="AC147" s="30" t="s">
        <v>74</v>
      </c>
      <c r="AD147" s="30"/>
      <c r="AE147" s="30"/>
      <c r="AF147" s="30" t="s">
        <v>75</v>
      </c>
      <c r="AG147" s="30"/>
      <c r="AH147" s="30"/>
      <c r="AI147" s="26" t="s">
        <v>76</v>
      </c>
      <c r="AJ147" s="26"/>
      <c r="AK147" s="26"/>
      <c r="AL147" s="26" t="s">
        <v>77</v>
      </c>
      <c r="AM147" s="26"/>
      <c r="AN147" s="26"/>
      <c r="AO147" s="30" t="s">
        <v>104</v>
      </c>
      <c r="AP147" s="30"/>
      <c r="AQ147" s="30"/>
      <c r="AR147" s="30" t="s">
        <v>78</v>
      </c>
      <c r="AS147" s="30"/>
      <c r="AT147" s="30"/>
      <c r="AU147" s="26" t="s">
        <v>105</v>
      </c>
      <c r="AV147" s="26"/>
      <c r="AW147" s="26"/>
      <c r="AX147" s="30" t="s">
        <v>106</v>
      </c>
      <c r="AY147" s="30"/>
      <c r="AZ147" s="30"/>
      <c r="BA147" s="26" t="s">
        <v>107</v>
      </c>
      <c r="BB147" s="26"/>
      <c r="BC147" s="26"/>
      <c r="BD147" s="30" t="s">
        <v>108</v>
      </c>
      <c r="BE147" s="30"/>
      <c r="BF147" s="30"/>
      <c r="BG147" s="26" t="s">
        <v>109</v>
      </c>
      <c r="BH147" s="26"/>
      <c r="BI147" s="26"/>
      <c r="BJ147" s="30" t="s">
        <v>110</v>
      </c>
      <c r="BK147" s="30"/>
      <c r="BL147" s="30"/>
      <c r="CA147" s="1" t="s">
        <v>103</v>
      </c>
    </row>
    <row r="148" spans="1:79" s="6" customFormat="1" ht="12.75" customHeight="1" x14ac:dyDescent="0.2">
      <c r="A148" s="86">
        <v>1</v>
      </c>
      <c r="B148" s="87"/>
      <c r="C148" s="87"/>
      <c r="D148" s="100" t="s">
        <v>235</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5.5" customHeight="1" x14ac:dyDescent="0.2">
      <c r="A149" s="89">
        <v>2</v>
      </c>
      <c r="B149" s="90"/>
      <c r="C149" s="90"/>
      <c r="D149" s="92" t="s">
        <v>236</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
      <c r="A152" s="29" t="s">
        <v>153</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row>
    <row r="153" spans="1:79" ht="14.25" customHeight="1" x14ac:dyDescent="0.2">
      <c r="A153" s="29" t="s">
        <v>276</v>
      </c>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row>
    <row r="154" spans="1:79" ht="15" customHeight="1" x14ac:dyDescent="0.2">
      <c r="A154" s="31" t="s">
        <v>258</v>
      </c>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row>
    <row r="155" spans="1:79" ht="15" customHeight="1" x14ac:dyDescent="0.2">
      <c r="A155" s="27" t="s">
        <v>6</v>
      </c>
      <c r="B155" s="27"/>
      <c r="C155" s="27"/>
      <c r="D155" s="27"/>
      <c r="E155" s="27"/>
      <c r="F155" s="27"/>
      <c r="G155" s="27" t="s">
        <v>126</v>
      </c>
      <c r="H155" s="27"/>
      <c r="I155" s="27"/>
      <c r="J155" s="27"/>
      <c r="K155" s="27"/>
      <c r="L155" s="27"/>
      <c r="M155" s="27"/>
      <c r="N155" s="27"/>
      <c r="O155" s="27"/>
      <c r="P155" s="27"/>
      <c r="Q155" s="27"/>
      <c r="R155" s="27"/>
      <c r="S155" s="27"/>
      <c r="T155" s="27" t="s">
        <v>13</v>
      </c>
      <c r="U155" s="27"/>
      <c r="V155" s="27"/>
      <c r="W155" s="27"/>
      <c r="X155" s="27"/>
      <c r="Y155" s="27"/>
      <c r="Z155" s="27"/>
      <c r="AA155" s="36" t="s">
        <v>259</v>
      </c>
      <c r="AB155" s="76"/>
      <c r="AC155" s="76"/>
      <c r="AD155" s="76"/>
      <c r="AE155" s="76"/>
      <c r="AF155" s="76"/>
      <c r="AG155" s="76"/>
      <c r="AH155" s="76"/>
      <c r="AI155" s="76"/>
      <c r="AJ155" s="76"/>
      <c r="AK155" s="76"/>
      <c r="AL155" s="76"/>
      <c r="AM155" s="76"/>
      <c r="AN155" s="76"/>
      <c r="AO155" s="77"/>
      <c r="AP155" s="36" t="s">
        <v>262</v>
      </c>
      <c r="AQ155" s="37"/>
      <c r="AR155" s="37"/>
      <c r="AS155" s="37"/>
      <c r="AT155" s="37"/>
      <c r="AU155" s="37"/>
      <c r="AV155" s="37"/>
      <c r="AW155" s="37"/>
      <c r="AX155" s="37"/>
      <c r="AY155" s="37"/>
      <c r="AZ155" s="37"/>
      <c r="BA155" s="37"/>
      <c r="BB155" s="37"/>
      <c r="BC155" s="37"/>
      <c r="BD155" s="38"/>
      <c r="BE155" s="36" t="s">
        <v>270</v>
      </c>
      <c r="BF155" s="37"/>
      <c r="BG155" s="37"/>
      <c r="BH155" s="37"/>
      <c r="BI155" s="37"/>
      <c r="BJ155" s="37"/>
      <c r="BK155" s="37"/>
      <c r="BL155" s="37"/>
      <c r="BM155" s="37"/>
      <c r="BN155" s="37"/>
      <c r="BO155" s="37"/>
      <c r="BP155" s="37"/>
      <c r="BQ155" s="37"/>
      <c r="BR155" s="37"/>
      <c r="BS155" s="38"/>
    </row>
    <row r="156" spans="1:79" ht="32.1" customHeight="1"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t="s">
        <v>4</v>
      </c>
      <c r="AB156" s="27"/>
      <c r="AC156" s="27"/>
      <c r="AD156" s="27"/>
      <c r="AE156" s="27"/>
      <c r="AF156" s="27" t="s">
        <v>3</v>
      </c>
      <c r="AG156" s="27"/>
      <c r="AH156" s="27"/>
      <c r="AI156" s="27"/>
      <c r="AJ156" s="27"/>
      <c r="AK156" s="27" t="s">
        <v>89</v>
      </c>
      <c r="AL156" s="27"/>
      <c r="AM156" s="27"/>
      <c r="AN156" s="27"/>
      <c r="AO156" s="27"/>
      <c r="AP156" s="27" t="s">
        <v>4</v>
      </c>
      <c r="AQ156" s="27"/>
      <c r="AR156" s="27"/>
      <c r="AS156" s="27"/>
      <c r="AT156" s="27"/>
      <c r="AU156" s="27" t="s">
        <v>3</v>
      </c>
      <c r="AV156" s="27"/>
      <c r="AW156" s="27"/>
      <c r="AX156" s="27"/>
      <c r="AY156" s="27"/>
      <c r="AZ156" s="27" t="s">
        <v>96</v>
      </c>
      <c r="BA156" s="27"/>
      <c r="BB156" s="27"/>
      <c r="BC156" s="27"/>
      <c r="BD156" s="27"/>
      <c r="BE156" s="27" t="s">
        <v>4</v>
      </c>
      <c r="BF156" s="27"/>
      <c r="BG156" s="27"/>
      <c r="BH156" s="27"/>
      <c r="BI156" s="27"/>
      <c r="BJ156" s="27" t="s">
        <v>3</v>
      </c>
      <c r="BK156" s="27"/>
      <c r="BL156" s="27"/>
      <c r="BM156" s="27"/>
      <c r="BN156" s="27"/>
      <c r="BO156" s="27" t="s">
        <v>127</v>
      </c>
      <c r="BP156" s="27"/>
      <c r="BQ156" s="27"/>
      <c r="BR156" s="27"/>
      <c r="BS156" s="27"/>
    </row>
    <row r="157" spans="1:79" ht="15" customHeight="1" x14ac:dyDescent="0.2">
      <c r="A157" s="27">
        <v>1</v>
      </c>
      <c r="B157" s="27"/>
      <c r="C157" s="27"/>
      <c r="D157" s="27"/>
      <c r="E157" s="27"/>
      <c r="F157" s="27"/>
      <c r="G157" s="27">
        <v>2</v>
      </c>
      <c r="H157" s="27"/>
      <c r="I157" s="27"/>
      <c r="J157" s="27"/>
      <c r="K157" s="27"/>
      <c r="L157" s="27"/>
      <c r="M157" s="27"/>
      <c r="N157" s="27"/>
      <c r="O157" s="27"/>
      <c r="P157" s="27"/>
      <c r="Q157" s="27"/>
      <c r="R157" s="27"/>
      <c r="S157" s="27"/>
      <c r="T157" s="27">
        <v>3</v>
      </c>
      <c r="U157" s="27"/>
      <c r="V157" s="27"/>
      <c r="W157" s="27"/>
      <c r="X157" s="27"/>
      <c r="Y157" s="27"/>
      <c r="Z157" s="27"/>
      <c r="AA157" s="27">
        <v>4</v>
      </c>
      <c r="AB157" s="27"/>
      <c r="AC157" s="27"/>
      <c r="AD157" s="27"/>
      <c r="AE157" s="27"/>
      <c r="AF157" s="27">
        <v>5</v>
      </c>
      <c r="AG157" s="27"/>
      <c r="AH157" s="27"/>
      <c r="AI157" s="27"/>
      <c r="AJ157" s="27"/>
      <c r="AK157" s="27">
        <v>6</v>
      </c>
      <c r="AL157" s="27"/>
      <c r="AM157" s="27"/>
      <c r="AN157" s="27"/>
      <c r="AO157" s="27"/>
      <c r="AP157" s="27">
        <v>7</v>
      </c>
      <c r="AQ157" s="27"/>
      <c r="AR157" s="27"/>
      <c r="AS157" s="27"/>
      <c r="AT157" s="27"/>
      <c r="AU157" s="27">
        <v>8</v>
      </c>
      <c r="AV157" s="27"/>
      <c r="AW157" s="27"/>
      <c r="AX157" s="27"/>
      <c r="AY157" s="27"/>
      <c r="AZ157" s="27">
        <v>9</v>
      </c>
      <c r="BA157" s="27"/>
      <c r="BB157" s="27"/>
      <c r="BC157" s="27"/>
      <c r="BD157" s="27"/>
      <c r="BE157" s="27">
        <v>10</v>
      </c>
      <c r="BF157" s="27"/>
      <c r="BG157" s="27"/>
      <c r="BH157" s="27"/>
      <c r="BI157" s="27"/>
      <c r="BJ157" s="27">
        <v>11</v>
      </c>
      <c r="BK157" s="27"/>
      <c r="BL157" s="27"/>
      <c r="BM157" s="27"/>
      <c r="BN157" s="27"/>
      <c r="BO157" s="27">
        <v>12</v>
      </c>
      <c r="BP157" s="27"/>
      <c r="BQ157" s="27"/>
      <c r="BR157" s="27"/>
      <c r="BS157" s="27"/>
    </row>
    <row r="158" spans="1:79" s="1" customFormat="1" ht="15" hidden="1" customHeight="1" x14ac:dyDescent="0.2">
      <c r="A158" s="26" t="s">
        <v>69</v>
      </c>
      <c r="B158" s="26"/>
      <c r="C158" s="26"/>
      <c r="D158" s="26"/>
      <c r="E158" s="26"/>
      <c r="F158" s="26"/>
      <c r="G158" s="67" t="s">
        <v>57</v>
      </c>
      <c r="H158" s="67"/>
      <c r="I158" s="67"/>
      <c r="J158" s="67"/>
      <c r="K158" s="67"/>
      <c r="L158" s="67"/>
      <c r="M158" s="67"/>
      <c r="N158" s="67"/>
      <c r="O158" s="67"/>
      <c r="P158" s="67"/>
      <c r="Q158" s="67"/>
      <c r="R158" s="67"/>
      <c r="S158" s="67"/>
      <c r="T158" s="67" t="s">
        <v>79</v>
      </c>
      <c r="U158" s="67"/>
      <c r="V158" s="67"/>
      <c r="W158" s="67"/>
      <c r="X158" s="67"/>
      <c r="Y158" s="67"/>
      <c r="Z158" s="67"/>
      <c r="AA158" s="30" t="s">
        <v>65</v>
      </c>
      <c r="AB158" s="30"/>
      <c r="AC158" s="30"/>
      <c r="AD158" s="30"/>
      <c r="AE158" s="30"/>
      <c r="AF158" s="30" t="s">
        <v>66</v>
      </c>
      <c r="AG158" s="30"/>
      <c r="AH158" s="30"/>
      <c r="AI158" s="30"/>
      <c r="AJ158" s="30"/>
      <c r="AK158" s="50" t="s">
        <v>122</v>
      </c>
      <c r="AL158" s="50"/>
      <c r="AM158" s="50"/>
      <c r="AN158" s="50"/>
      <c r="AO158" s="50"/>
      <c r="AP158" s="30" t="s">
        <v>67</v>
      </c>
      <c r="AQ158" s="30"/>
      <c r="AR158" s="30"/>
      <c r="AS158" s="30"/>
      <c r="AT158" s="30"/>
      <c r="AU158" s="30" t="s">
        <v>68</v>
      </c>
      <c r="AV158" s="30"/>
      <c r="AW158" s="30"/>
      <c r="AX158" s="30"/>
      <c r="AY158" s="30"/>
      <c r="AZ158" s="50" t="s">
        <v>122</v>
      </c>
      <c r="BA158" s="50"/>
      <c r="BB158" s="50"/>
      <c r="BC158" s="50"/>
      <c r="BD158" s="50"/>
      <c r="BE158" s="30" t="s">
        <v>58</v>
      </c>
      <c r="BF158" s="30"/>
      <c r="BG158" s="30"/>
      <c r="BH158" s="30"/>
      <c r="BI158" s="30"/>
      <c r="BJ158" s="30" t="s">
        <v>59</v>
      </c>
      <c r="BK158" s="30"/>
      <c r="BL158" s="30"/>
      <c r="BM158" s="30"/>
      <c r="BN158" s="30"/>
      <c r="BO158" s="50" t="s">
        <v>122</v>
      </c>
      <c r="BP158" s="50"/>
      <c r="BQ158" s="50"/>
      <c r="BR158" s="50"/>
      <c r="BS158" s="50"/>
      <c r="CA158" s="1" t="s">
        <v>44</v>
      </c>
    </row>
    <row r="159" spans="1:79" s="99" customFormat="1" ht="38.25" customHeight="1" x14ac:dyDescent="0.2">
      <c r="A159" s="110">
        <v>1</v>
      </c>
      <c r="B159" s="110"/>
      <c r="C159" s="110"/>
      <c r="D159" s="110"/>
      <c r="E159" s="110"/>
      <c r="F159" s="110"/>
      <c r="G159" s="92" t="s">
        <v>741</v>
      </c>
      <c r="H159" s="93"/>
      <c r="I159" s="93"/>
      <c r="J159" s="93"/>
      <c r="K159" s="93"/>
      <c r="L159" s="93"/>
      <c r="M159" s="93"/>
      <c r="N159" s="93"/>
      <c r="O159" s="93"/>
      <c r="P159" s="93"/>
      <c r="Q159" s="93"/>
      <c r="R159" s="93"/>
      <c r="S159" s="94"/>
      <c r="T159" s="118" t="s">
        <v>742</v>
      </c>
      <c r="U159" s="93"/>
      <c r="V159" s="93"/>
      <c r="W159" s="93"/>
      <c r="X159" s="93"/>
      <c r="Y159" s="93"/>
      <c r="Z159" s="94"/>
      <c r="AA159" s="117">
        <v>210000</v>
      </c>
      <c r="AB159" s="117"/>
      <c r="AC159" s="117"/>
      <c r="AD159" s="117"/>
      <c r="AE159" s="117"/>
      <c r="AF159" s="117">
        <v>0</v>
      </c>
      <c r="AG159" s="117"/>
      <c r="AH159" s="117"/>
      <c r="AI159" s="117"/>
      <c r="AJ159" s="117"/>
      <c r="AK159" s="117">
        <f>IF(ISNUMBER(AA159),AA159,0)+IF(ISNUMBER(AF159),AF159,0)</f>
        <v>210000</v>
      </c>
      <c r="AL159" s="117"/>
      <c r="AM159" s="117"/>
      <c r="AN159" s="117"/>
      <c r="AO159" s="117"/>
      <c r="AP159" s="117">
        <v>260000</v>
      </c>
      <c r="AQ159" s="117"/>
      <c r="AR159" s="117"/>
      <c r="AS159" s="117"/>
      <c r="AT159" s="117"/>
      <c r="AU159" s="117">
        <v>0</v>
      </c>
      <c r="AV159" s="117"/>
      <c r="AW159" s="117"/>
      <c r="AX159" s="117"/>
      <c r="AY159" s="117"/>
      <c r="AZ159" s="117">
        <f>IF(ISNUMBER(AP159),AP159,0)+IF(ISNUMBER(AU159),AU159,0)</f>
        <v>260000</v>
      </c>
      <c r="BA159" s="117"/>
      <c r="BB159" s="117"/>
      <c r="BC159" s="117"/>
      <c r="BD159" s="117"/>
      <c r="BE159" s="117">
        <v>0</v>
      </c>
      <c r="BF159" s="117"/>
      <c r="BG159" s="117"/>
      <c r="BH159" s="117"/>
      <c r="BI159" s="117"/>
      <c r="BJ159" s="117">
        <v>0</v>
      </c>
      <c r="BK159" s="117"/>
      <c r="BL159" s="117"/>
      <c r="BM159" s="117"/>
      <c r="BN159" s="117"/>
      <c r="BO159" s="117">
        <f>IF(ISNUMBER(BE159),BE159,0)+IF(ISNUMBER(BJ159),BJ159,0)</f>
        <v>0</v>
      </c>
      <c r="BP159" s="117"/>
      <c r="BQ159" s="117"/>
      <c r="BR159" s="117"/>
      <c r="BS159" s="117"/>
      <c r="CA159" s="99" t="s">
        <v>45</v>
      </c>
    </row>
    <row r="160" spans="1:79" s="99" customFormat="1" ht="38.25" customHeight="1" x14ac:dyDescent="0.2">
      <c r="A160" s="110">
        <v>2</v>
      </c>
      <c r="B160" s="110"/>
      <c r="C160" s="110"/>
      <c r="D160" s="110"/>
      <c r="E160" s="110"/>
      <c r="F160" s="110"/>
      <c r="G160" s="92" t="s">
        <v>735</v>
      </c>
      <c r="H160" s="93"/>
      <c r="I160" s="93"/>
      <c r="J160" s="93"/>
      <c r="K160" s="93"/>
      <c r="L160" s="93"/>
      <c r="M160" s="93"/>
      <c r="N160" s="93"/>
      <c r="O160" s="93"/>
      <c r="P160" s="93"/>
      <c r="Q160" s="93"/>
      <c r="R160" s="93"/>
      <c r="S160" s="94"/>
      <c r="T160" s="118" t="s">
        <v>572</v>
      </c>
      <c r="U160" s="93"/>
      <c r="V160" s="93"/>
      <c r="W160" s="93"/>
      <c r="X160" s="93"/>
      <c r="Y160" s="93"/>
      <c r="Z160" s="94"/>
      <c r="AA160" s="117">
        <v>0</v>
      </c>
      <c r="AB160" s="117"/>
      <c r="AC160" s="117"/>
      <c r="AD160" s="117"/>
      <c r="AE160" s="117"/>
      <c r="AF160" s="117">
        <v>0</v>
      </c>
      <c r="AG160" s="117"/>
      <c r="AH160" s="117"/>
      <c r="AI160" s="117"/>
      <c r="AJ160" s="117"/>
      <c r="AK160" s="117">
        <f>IF(ISNUMBER(AA160),AA160,0)+IF(ISNUMBER(AF160),AF160,0)</f>
        <v>0</v>
      </c>
      <c r="AL160" s="117"/>
      <c r="AM160" s="117"/>
      <c r="AN160" s="117"/>
      <c r="AO160" s="117"/>
      <c r="AP160" s="117">
        <v>0</v>
      </c>
      <c r="AQ160" s="117"/>
      <c r="AR160" s="117"/>
      <c r="AS160" s="117"/>
      <c r="AT160" s="117"/>
      <c r="AU160" s="117">
        <v>0</v>
      </c>
      <c r="AV160" s="117"/>
      <c r="AW160" s="117"/>
      <c r="AX160" s="117"/>
      <c r="AY160" s="117"/>
      <c r="AZ160" s="117">
        <f>IF(ISNUMBER(AP160),AP160,0)+IF(ISNUMBER(AU160),AU160,0)</f>
        <v>0</v>
      </c>
      <c r="BA160" s="117"/>
      <c r="BB160" s="117"/>
      <c r="BC160" s="117"/>
      <c r="BD160" s="117"/>
      <c r="BE160" s="117">
        <v>260000</v>
      </c>
      <c r="BF160" s="117"/>
      <c r="BG160" s="117"/>
      <c r="BH160" s="117"/>
      <c r="BI160" s="117"/>
      <c r="BJ160" s="117">
        <v>0</v>
      </c>
      <c r="BK160" s="117"/>
      <c r="BL160" s="117"/>
      <c r="BM160" s="117"/>
      <c r="BN160" s="117"/>
      <c r="BO160" s="117">
        <f>IF(ISNUMBER(BE160),BE160,0)+IF(ISNUMBER(BJ160),BJ160,0)</f>
        <v>260000</v>
      </c>
      <c r="BP160" s="117"/>
      <c r="BQ160" s="117"/>
      <c r="BR160" s="117"/>
      <c r="BS160" s="117"/>
    </row>
    <row r="161" spans="1:79" s="6" customFormat="1" ht="12.75" customHeight="1" x14ac:dyDescent="0.2">
      <c r="A161" s="85"/>
      <c r="B161" s="85"/>
      <c r="C161" s="85"/>
      <c r="D161" s="85"/>
      <c r="E161" s="85"/>
      <c r="F161" s="85"/>
      <c r="G161" s="100" t="s">
        <v>147</v>
      </c>
      <c r="H161" s="101"/>
      <c r="I161" s="101"/>
      <c r="J161" s="101"/>
      <c r="K161" s="101"/>
      <c r="L161" s="101"/>
      <c r="M161" s="101"/>
      <c r="N161" s="101"/>
      <c r="O161" s="101"/>
      <c r="P161" s="101"/>
      <c r="Q161" s="101"/>
      <c r="R161" s="101"/>
      <c r="S161" s="102"/>
      <c r="T161" s="119"/>
      <c r="U161" s="101"/>
      <c r="V161" s="101"/>
      <c r="W161" s="101"/>
      <c r="X161" s="101"/>
      <c r="Y161" s="101"/>
      <c r="Z161" s="102"/>
      <c r="AA161" s="116">
        <v>210000</v>
      </c>
      <c r="AB161" s="116"/>
      <c r="AC161" s="116"/>
      <c r="AD161" s="116"/>
      <c r="AE161" s="116"/>
      <c r="AF161" s="116">
        <v>0</v>
      </c>
      <c r="AG161" s="116"/>
      <c r="AH161" s="116"/>
      <c r="AI161" s="116"/>
      <c r="AJ161" s="116"/>
      <c r="AK161" s="116">
        <f>IF(ISNUMBER(AA161),AA161,0)+IF(ISNUMBER(AF161),AF161,0)</f>
        <v>210000</v>
      </c>
      <c r="AL161" s="116"/>
      <c r="AM161" s="116"/>
      <c r="AN161" s="116"/>
      <c r="AO161" s="116"/>
      <c r="AP161" s="116">
        <v>260000</v>
      </c>
      <c r="AQ161" s="116"/>
      <c r="AR161" s="116"/>
      <c r="AS161" s="116"/>
      <c r="AT161" s="116"/>
      <c r="AU161" s="116">
        <v>0</v>
      </c>
      <c r="AV161" s="116"/>
      <c r="AW161" s="116"/>
      <c r="AX161" s="116"/>
      <c r="AY161" s="116"/>
      <c r="AZ161" s="116">
        <f>IF(ISNUMBER(AP161),AP161,0)+IF(ISNUMBER(AU161),AU161,0)</f>
        <v>260000</v>
      </c>
      <c r="BA161" s="116"/>
      <c r="BB161" s="116"/>
      <c r="BC161" s="116"/>
      <c r="BD161" s="116"/>
      <c r="BE161" s="116">
        <v>260000</v>
      </c>
      <c r="BF161" s="116"/>
      <c r="BG161" s="116"/>
      <c r="BH161" s="116"/>
      <c r="BI161" s="116"/>
      <c r="BJ161" s="116">
        <v>0</v>
      </c>
      <c r="BK161" s="116"/>
      <c r="BL161" s="116"/>
      <c r="BM161" s="116"/>
      <c r="BN161" s="116"/>
      <c r="BO161" s="116">
        <f>IF(ISNUMBER(BE161),BE161,0)+IF(ISNUMBER(BJ161),BJ161,0)</f>
        <v>260000</v>
      </c>
      <c r="BP161" s="116"/>
      <c r="BQ161" s="116"/>
      <c r="BR161" s="116"/>
      <c r="BS161" s="116"/>
    </row>
    <row r="163" spans="1:79" ht="13.5" customHeight="1" x14ac:dyDescent="0.2">
      <c r="A163" s="29" t="s">
        <v>291</v>
      </c>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row>
    <row r="164" spans="1:79" ht="15" customHeight="1" x14ac:dyDescent="0.2">
      <c r="A164" s="44" t="s">
        <v>258</v>
      </c>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row>
    <row r="165" spans="1:79" ht="15" customHeight="1" x14ac:dyDescent="0.2">
      <c r="A165" s="27" t="s">
        <v>6</v>
      </c>
      <c r="B165" s="27"/>
      <c r="C165" s="27"/>
      <c r="D165" s="27"/>
      <c r="E165" s="27"/>
      <c r="F165" s="27"/>
      <c r="G165" s="27" t="s">
        <v>126</v>
      </c>
      <c r="H165" s="27"/>
      <c r="I165" s="27"/>
      <c r="J165" s="27"/>
      <c r="K165" s="27"/>
      <c r="L165" s="27"/>
      <c r="M165" s="27"/>
      <c r="N165" s="27"/>
      <c r="O165" s="27"/>
      <c r="P165" s="27"/>
      <c r="Q165" s="27"/>
      <c r="R165" s="27"/>
      <c r="S165" s="27"/>
      <c r="T165" s="27" t="s">
        <v>13</v>
      </c>
      <c r="U165" s="27"/>
      <c r="V165" s="27"/>
      <c r="W165" s="27"/>
      <c r="X165" s="27"/>
      <c r="Y165" s="27"/>
      <c r="Z165" s="27"/>
      <c r="AA165" s="36" t="s">
        <v>280</v>
      </c>
      <c r="AB165" s="76"/>
      <c r="AC165" s="76"/>
      <c r="AD165" s="76"/>
      <c r="AE165" s="76"/>
      <c r="AF165" s="76"/>
      <c r="AG165" s="76"/>
      <c r="AH165" s="76"/>
      <c r="AI165" s="76"/>
      <c r="AJ165" s="76"/>
      <c r="AK165" s="76"/>
      <c r="AL165" s="76"/>
      <c r="AM165" s="76"/>
      <c r="AN165" s="76"/>
      <c r="AO165" s="77"/>
      <c r="AP165" s="36" t="s">
        <v>285</v>
      </c>
      <c r="AQ165" s="37"/>
      <c r="AR165" s="37"/>
      <c r="AS165" s="37"/>
      <c r="AT165" s="37"/>
      <c r="AU165" s="37"/>
      <c r="AV165" s="37"/>
      <c r="AW165" s="37"/>
      <c r="AX165" s="37"/>
      <c r="AY165" s="37"/>
      <c r="AZ165" s="37"/>
      <c r="BA165" s="37"/>
      <c r="BB165" s="37"/>
      <c r="BC165" s="37"/>
      <c r="BD165" s="38"/>
    </row>
    <row r="166" spans="1:79" ht="32.1" customHeight="1"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t="s">
        <v>4</v>
      </c>
      <c r="AB166" s="27"/>
      <c r="AC166" s="27"/>
      <c r="AD166" s="27"/>
      <c r="AE166" s="27"/>
      <c r="AF166" s="27" t="s">
        <v>3</v>
      </c>
      <c r="AG166" s="27"/>
      <c r="AH166" s="27"/>
      <c r="AI166" s="27"/>
      <c r="AJ166" s="27"/>
      <c r="AK166" s="27" t="s">
        <v>89</v>
      </c>
      <c r="AL166" s="27"/>
      <c r="AM166" s="27"/>
      <c r="AN166" s="27"/>
      <c r="AO166" s="27"/>
      <c r="AP166" s="27" t="s">
        <v>4</v>
      </c>
      <c r="AQ166" s="27"/>
      <c r="AR166" s="27"/>
      <c r="AS166" s="27"/>
      <c r="AT166" s="27"/>
      <c r="AU166" s="27" t="s">
        <v>3</v>
      </c>
      <c r="AV166" s="27"/>
      <c r="AW166" s="27"/>
      <c r="AX166" s="27"/>
      <c r="AY166" s="27"/>
      <c r="AZ166" s="27" t="s">
        <v>96</v>
      </c>
      <c r="BA166" s="27"/>
      <c r="BB166" s="27"/>
      <c r="BC166" s="27"/>
      <c r="BD166" s="27"/>
    </row>
    <row r="167" spans="1:79" ht="15" customHeight="1" x14ac:dyDescent="0.2">
      <c r="A167" s="27">
        <v>1</v>
      </c>
      <c r="B167" s="27"/>
      <c r="C167" s="27"/>
      <c r="D167" s="27"/>
      <c r="E167" s="27"/>
      <c r="F167" s="27"/>
      <c r="G167" s="27">
        <v>2</v>
      </c>
      <c r="H167" s="27"/>
      <c r="I167" s="27"/>
      <c r="J167" s="27"/>
      <c r="K167" s="27"/>
      <c r="L167" s="27"/>
      <c r="M167" s="27"/>
      <c r="N167" s="27"/>
      <c r="O167" s="27"/>
      <c r="P167" s="27"/>
      <c r="Q167" s="27"/>
      <c r="R167" s="27"/>
      <c r="S167" s="27"/>
      <c r="T167" s="27">
        <v>3</v>
      </c>
      <c r="U167" s="27"/>
      <c r="V167" s="27"/>
      <c r="W167" s="27"/>
      <c r="X167" s="27"/>
      <c r="Y167" s="27"/>
      <c r="Z167" s="27"/>
      <c r="AA167" s="27">
        <v>4</v>
      </c>
      <c r="AB167" s="27"/>
      <c r="AC167" s="27"/>
      <c r="AD167" s="27"/>
      <c r="AE167" s="27"/>
      <c r="AF167" s="27">
        <v>5</v>
      </c>
      <c r="AG167" s="27"/>
      <c r="AH167" s="27"/>
      <c r="AI167" s="27"/>
      <c r="AJ167" s="27"/>
      <c r="AK167" s="27">
        <v>6</v>
      </c>
      <c r="AL167" s="27"/>
      <c r="AM167" s="27"/>
      <c r="AN167" s="27"/>
      <c r="AO167" s="27"/>
      <c r="AP167" s="27">
        <v>7</v>
      </c>
      <c r="AQ167" s="27"/>
      <c r="AR167" s="27"/>
      <c r="AS167" s="27"/>
      <c r="AT167" s="27"/>
      <c r="AU167" s="27">
        <v>8</v>
      </c>
      <c r="AV167" s="27"/>
      <c r="AW167" s="27"/>
      <c r="AX167" s="27"/>
      <c r="AY167" s="27"/>
      <c r="AZ167" s="27">
        <v>9</v>
      </c>
      <c r="BA167" s="27"/>
      <c r="BB167" s="27"/>
      <c r="BC167" s="27"/>
      <c r="BD167" s="27"/>
    </row>
    <row r="168" spans="1:79" s="1" customFormat="1" ht="12" hidden="1" customHeight="1" x14ac:dyDescent="0.2">
      <c r="A168" s="26" t="s">
        <v>69</v>
      </c>
      <c r="B168" s="26"/>
      <c r="C168" s="26"/>
      <c r="D168" s="26"/>
      <c r="E168" s="26"/>
      <c r="F168" s="26"/>
      <c r="G168" s="67" t="s">
        <v>57</v>
      </c>
      <c r="H168" s="67"/>
      <c r="I168" s="67"/>
      <c r="J168" s="67"/>
      <c r="K168" s="67"/>
      <c r="L168" s="67"/>
      <c r="M168" s="67"/>
      <c r="N168" s="67"/>
      <c r="O168" s="67"/>
      <c r="P168" s="67"/>
      <c r="Q168" s="67"/>
      <c r="R168" s="67"/>
      <c r="S168" s="67"/>
      <c r="T168" s="67" t="s">
        <v>79</v>
      </c>
      <c r="U168" s="67"/>
      <c r="V168" s="67"/>
      <c r="W168" s="67"/>
      <c r="X168" s="67"/>
      <c r="Y168" s="67"/>
      <c r="Z168" s="67"/>
      <c r="AA168" s="30" t="s">
        <v>60</v>
      </c>
      <c r="AB168" s="30"/>
      <c r="AC168" s="30"/>
      <c r="AD168" s="30"/>
      <c r="AE168" s="30"/>
      <c r="AF168" s="30" t="s">
        <v>61</v>
      </c>
      <c r="AG168" s="30"/>
      <c r="AH168" s="30"/>
      <c r="AI168" s="30"/>
      <c r="AJ168" s="30"/>
      <c r="AK168" s="50" t="s">
        <v>122</v>
      </c>
      <c r="AL168" s="50"/>
      <c r="AM168" s="50"/>
      <c r="AN168" s="50"/>
      <c r="AO168" s="50"/>
      <c r="AP168" s="30" t="s">
        <v>62</v>
      </c>
      <c r="AQ168" s="30"/>
      <c r="AR168" s="30"/>
      <c r="AS168" s="30"/>
      <c r="AT168" s="30"/>
      <c r="AU168" s="30" t="s">
        <v>63</v>
      </c>
      <c r="AV168" s="30"/>
      <c r="AW168" s="30"/>
      <c r="AX168" s="30"/>
      <c r="AY168" s="30"/>
      <c r="AZ168" s="50" t="s">
        <v>122</v>
      </c>
      <c r="BA168" s="50"/>
      <c r="BB168" s="50"/>
      <c r="BC168" s="50"/>
      <c r="BD168" s="50"/>
      <c r="CA168" s="1" t="s">
        <v>46</v>
      </c>
    </row>
    <row r="169" spans="1:79" s="99" customFormat="1" ht="38.25" customHeight="1" x14ac:dyDescent="0.2">
      <c r="A169" s="110">
        <v>1</v>
      </c>
      <c r="B169" s="110"/>
      <c r="C169" s="110"/>
      <c r="D169" s="110"/>
      <c r="E169" s="110"/>
      <c r="F169" s="110"/>
      <c r="G169" s="92" t="s">
        <v>741</v>
      </c>
      <c r="H169" s="93"/>
      <c r="I169" s="93"/>
      <c r="J169" s="93"/>
      <c r="K169" s="93"/>
      <c r="L169" s="93"/>
      <c r="M169" s="93"/>
      <c r="N169" s="93"/>
      <c r="O169" s="93"/>
      <c r="P169" s="93"/>
      <c r="Q169" s="93"/>
      <c r="R169" s="93"/>
      <c r="S169" s="94"/>
      <c r="T169" s="118" t="s">
        <v>742</v>
      </c>
      <c r="U169" s="93"/>
      <c r="V169" s="93"/>
      <c r="W169" s="93"/>
      <c r="X169" s="93"/>
      <c r="Y169" s="93"/>
      <c r="Z169" s="94"/>
      <c r="AA169" s="117">
        <v>0</v>
      </c>
      <c r="AB169" s="117"/>
      <c r="AC169" s="117"/>
      <c r="AD169" s="117"/>
      <c r="AE169" s="117"/>
      <c r="AF169" s="117">
        <v>0</v>
      </c>
      <c r="AG169" s="117"/>
      <c r="AH169" s="117"/>
      <c r="AI169" s="117"/>
      <c r="AJ169" s="117"/>
      <c r="AK169" s="117">
        <f>IF(ISNUMBER(AA169),AA169,0)+IF(ISNUMBER(AF169),AF169,0)</f>
        <v>0</v>
      </c>
      <c r="AL169" s="117"/>
      <c r="AM169" s="117"/>
      <c r="AN169" s="117"/>
      <c r="AO169" s="117"/>
      <c r="AP169" s="117">
        <v>0</v>
      </c>
      <c r="AQ169" s="117"/>
      <c r="AR169" s="117"/>
      <c r="AS169" s="117"/>
      <c r="AT169" s="117"/>
      <c r="AU169" s="117">
        <v>0</v>
      </c>
      <c r="AV169" s="117"/>
      <c r="AW169" s="117"/>
      <c r="AX169" s="117"/>
      <c r="AY169" s="117"/>
      <c r="AZ169" s="117">
        <f>IF(ISNUMBER(AP169),AP169,0)+IF(ISNUMBER(AU169),AU169,0)</f>
        <v>0</v>
      </c>
      <c r="BA169" s="117"/>
      <c r="BB169" s="117"/>
      <c r="BC169" s="117"/>
      <c r="BD169" s="117"/>
      <c r="CA169" s="99" t="s">
        <v>47</v>
      </c>
    </row>
    <row r="170" spans="1:79" s="99" customFormat="1" ht="38.25" customHeight="1" x14ac:dyDescent="0.2">
      <c r="A170" s="110">
        <v>2</v>
      </c>
      <c r="B170" s="110"/>
      <c r="C170" s="110"/>
      <c r="D170" s="110"/>
      <c r="E170" s="110"/>
      <c r="F170" s="110"/>
      <c r="G170" s="92" t="s">
        <v>735</v>
      </c>
      <c r="H170" s="93"/>
      <c r="I170" s="93"/>
      <c r="J170" s="93"/>
      <c r="K170" s="93"/>
      <c r="L170" s="93"/>
      <c r="M170" s="93"/>
      <c r="N170" s="93"/>
      <c r="O170" s="93"/>
      <c r="P170" s="93"/>
      <c r="Q170" s="93"/>
      <c r="R170" s="93"/>
      <c r="S170" s="94"/>
      <c r="T170" s="118" t="s">
        <v>572</v>
      </c>
      <c r="U170" s="93"/>
      <c r="V170" s="93"/>
      <c r="W170" s="93"/>
      <c r="X170" s="93"/>
      <c r="Y170" s="93"/>
      <c r="Z170" s="94"/>
      <c r="AA170" s="117">
        <v>260000</v>
      </c>
      <c r="AB170" s="117"/>
      <c r="AC170" s="117"/>
      <c r="AD170" s="117"/>
      <c r="AE170" s="117"/>
      <c r="AF170" s="117">
        <v>0</v>
      </c>
      <c r="AG170" s="117"/>
      <c r="AH170" s="117"/>
      <c r="AI170" s="117"/>
      <c r="AJ170" s="117"/>
      <c r="AK170" s="117">
        <f>IF(ISNUMBER(AA170),AA170,0)+IF(ISNUMBER(AF170),AF170,0)</f>
        <v>260000</v>
      </c>
      <c r="AL170" s="117"/>
      <c r="AM170" s="117"/>
      <c r="AN170" s="117"/>
      <c r="AO170" s="117"/>
      <c r="AP170" s="117">
        <v>260000</v>
      </c>
      <c r="AQ170" s="117"/>
      <c r="AR170" s="117"/>
      <c r="AS170" s="117"/>
      <c r="AT170" s="117"/>
      <c r="AU170" s="117">
        <v>0</v>
      </c>
      <c r="AV170" s="117"/>
      <c r="AW170" s="117"/>
      <c r="AX170" s="117"/>
      <c r="AY170" s="117"/>
      <c r="AZ170" s="117">
        <f>IF(ISNUMBER(AP170),AP170,0)+IF(ISNUMBER(AU170),AU170,0)</f>
        <v>260000</v>
      </c>
      <c r="BA170" s="117"/>
      <c r="BB170" s="117"/>
      <c r="BC170" s="117"/>
      <c r="BD170" s="117"/>
    </row>
    <row r="171" spans="1:79" s="6" customFormat="1" x14ac:dyDescent="0.2">
      <c r="A171" s="85"/>
      <c r="B171" s="85"/>
      <c r="C171" s="85"/>
      <c r="D171" s="85"/>
      <c r="E171" s="85"/>
      <c r="F171" s="85"/>
      <c r="G171" s="100" t="s">
        <v>147</v>
      </c>
      <c r="H171" s="101"/>
      <c r="I171" s="101"/>
      <c r="J171" s="101"/>
      <c r="K171" s="101"/>
      <c r="L171" s="101"/>
      <c r="M171" s="101"/>
      <c r="N171" s="101"/>
      <c r="O171" s="101"/>
      <c r="P171" s="101"/>
      <c r="Q171" s="101"/>
      <c r="R171" s="101"/>
      <c r="S171" s="102"/>
      <c r="T171" s="119"/>
      <c r="U171" s="101"/>
      <c r="V171" s="101"/>
      <c r="W171" s="101"/>
      <c r="X171" s="101"/>
      <c r="Y171" s="101"/>
      <c r="Z171" s="102"/>
      <c r="AA171" s="116">
        <v>260000</v>
      </c>
      <c r="AB171" s="116"/>
      <c r="AC171" s="116"/>
      <c r="AD171" s="116"/>
      <c r="AE171" s="116"/>
      <c r="AF171" s="116">
        <v>0</v>
      </c>
      <c r="AG171" s="116"/>
      <c r="AH171" s="116"/>
      <c r="AI171" s="116"/>
      <c r="AJ171" s="116"/>
      <c r="AK171" s="116">
        <f>IF(ISNUMBER(AA171),AA171,0)+IF(ISNUMBER(AF171),AF171,0)</f>
        <v>260000</v>
      </c>
      <c r="AL171" s="116"/>
      <c r="AM171" s="116"/>
      <c r="AN171" s="116"/>
      <c r="AO171" s="116"/>
      <c r="AP171" s="116">
        <v>260000</v>
      </c>
      <c r="AQ171" s="116"/>
      <c r="AR171" s="116"/>
      <c r="AS171" s="116"/>
      <c r="AT171" s="116"/>
      <c r="AU171" s="116">
        <v>0</v>
      </c>
      <c r="AV171" s="116"/>
      <c r="AW171" s="116"/>
      <c r="AX171" s="116"/>
      <c r="AY171" s="116"/>
      <c r="AZ171" s="116">
        <f>IF(ISNUMBER(AP171),AP171,0)+IF(ISNUMBER(AU171),AU171,0)</f>
        <v>260000</v>
      </c>
      <c r="BA171" s="116"/>
      <c r="BB171" s="116"/>
      <c r="BC171" s="116"/>
      <c r="BD171" s="116"/>
    </row>
    <row r="174" spans="1:79" ht="14.25" customHeight="1" x14ac:dyDescent="0.2">
      <c r="A174" s="29" t="s">
        <v>292</v>
      </c>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row>
    <row r="175" spans="1:79" ht="15" customHeight="1" x14ac:dyDescent="0.2">
      <c r="A175" s="44" t="s">
        <v>258</v>
      </c>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row>
    <row r="176" spans="1:79" ht="23.1" customHeight="1" x14ac:dyDescent="0.2">
      <c r="A176" s="27" t="s">
        <v>128</v>
      </c>
      <c r="B176" s="27"/>
      <c r="C176" s="27"/>
      <c r="D176" s="27"/>
      <c r="E176" s="27"/>
      <c r="F176" s="27"/>
      <c r="G176" s="27"/>
      <c r="H176" s="27"/>
      <c r="I176" s="27"/>
      <c r="J176" s="27"/>
      <c r="K176" s="27"/>
      <c r="L176" s="27"/>
      <c r="M176" s="27"/>
      <c r="N176" s="51" t="s">
        <v>129</v>
      </c>
      <c r="O176" s="52"/>
      <c r="P176" s="52"/>
      <c r="Q176" s="52"/>
      <c r="R176" s="52"/>
      <c r="S176" s="52"/>
      <c r="T176" s="52"/>
      <c r="U176" s="53"/>
      <c r="V176" s="51" t="s">
        <v>130</v>
      </c>
      <c r="W176" s="52"/>
      <c r="X176" s="52"/>
      <c r="Y176" s="52"/>
      <c r="Z176" s="53"/>
      <c r="AA176" s="27" t="s">
        <v>259</v>
      </c>
      <c r="AB176" s="27"/>
      <c r="AC176" s="27"/>
      <c r="AD176" s="27"/>
      <c r="AE176" s="27"/>
      <c r="AF176" s="27"/>
      <c r="AG176" s="27"/>
      <c r="AH176" s="27"/>
      <c r="AI176" s="27"/>
      <c r="AJ176" s="27" t="s">
        <v>262</v>
      </c>
      <c r="AK176" s="27"/>
      <c r="AL176" s="27"/>
      <c r="AM176" s="27"/>
      <c r="AN176" s="27"/>
      <c r="AO176" s="27"/>
      <c r="AP176" s="27"/>
      <c r="AQ176" s="27"/>
      <c r="AR176" s="27"/>
      <c r="AS176" s="27" t="s">
        <v>270</v>
      </c>
      <c r="AT176" s="27"/>
      <c r="AU176" s="27"/>
      <c r="AV176" s="27"/>
      <c r="AW176" s="27"/>
      <c r="AX176" s="27"/>
      <c r="AY176" s="27"/>
      <c r="AZ176" s="27"/>
      <c r="BA176" s="27"/>
      <c r="BB176" s="27" t="s">
        <v>280</v>
      </c>
      <c r="BC176" s="27"/>
      <c r="BD176" s="27"/>
      <c r="BE176" s="27"/>
      <c r="BF176" s="27"/>
      <c r="BG176" s="27"/>
      <c r="BH176" s="27"/>
      <c r="BI176" s="27"/>
      <c r="BJ176" s="27"/>
      <c r="BK176" s="27" t="s">
        <v>285</v>
      </c>
      <c r="BL176" s="27"/>
      <c r="BM176" s="27"/>
      <c r="BN176" s="27"/>
      <c r="BO176" s="27"/>
      <c r="BP176" s="27"/>
      <c r="BQ176" s="27"/>
      <c r="BR176" s="27"/>
      <c r="BS176" s="27"/>
    </row>
    <row r="177" spans="1:79" ht="95.25" customHeight="1" x14ac:dyDescent="0.2">
      <c r="A177" s="27"/>
      <c r="B177" s="27"/>
      <c r="C177" s="27"/>
      <c r="D177" s="27"/>
      <c r="E177" s="27"/>
      <c r="F177" s="27"/>
      <c r="G177" s="27"/>
      <c r="H177" s="27"/>
      <c r="I177" s="27"/>
      <c r="J177" s="27"/>
      <c r="K177" s="27"/>
      <c r="L177" s="27"/>
      <c r="M177" s="27"/>
      <c r="N177" s="54"/>
      <c r="O177" s="55"/>
      <c r="P177" s="55"/>
      <c r="Q177" s="55"/>
      <c r="R177" s="55"/>
      <c r="S177" s="55"/>
      <c r="T177" s="55"/>
      <c r="U177" s="56"/>
      <c r="V177" s="54"/>
      <c r="W177" s="55"/>
      <c r="X177" s="55"/>
      <c r="Y177" s="55"/>
      <c r="Z177" s="56"/>
      <c r="AA177" s="74" t="s">
        <v>133</v>
      </c>
      <c r="AB177" s="74"/>
      <c r="AC177" s="74"/>
      <c r="AD177" s="74"/>
      <c r="AE177" s="74"/>
      <c r="AF177" s="74" t="s">
        <v>134</v>
      </c>
      <c r="AG177" s="74"/>
      <c r="AH177" s="74"/>
      <c r="AI177" s="74"/>
      <c r="AJ177" s="74" t="s">
        <v>133</v>
      </c>
      <c r="AK177" s="74"/>
      <c r="AL177" s="74"/>
      <c r="AM177" s="74"/>
      <c r="AN177" s="74"/>
      <c r="AO177" s="74" t="s">
        <v>134</v>
      </c>
      <c r="AP177" s="74"/>
      <c r="AQ177" s="74"/>
      <c r="AR177" s="74"/>
      <c r="AS177" s="74" t="s">
        <v>133</v>
      </c>
      <c r="AT177" s="74"/>
      <c r="AU177" s="74"/>
      <c r="AV177" s="74"/>
      <c r="AW177" s="74"/>
      <c r="AX177" s="74" t="s">
        <v>134</v>
      </c>
      <c r="AY177" s="74"/>
      <c r="AZ177" s="74"/>
      <c r="BA177" s="74"/>
      <c r="BB177" s="74" t="s">
        <v>133</v>
      </c>
      <c r="BC177" s="74"/>
      <c r="BD177" s="74"/>
      <c r="BE177" s="74"/>
      <c r="BF177" s="74"/>
      <c r="BG177" s="74" t="s">
        <v>134</v>
      </c>
      <c r="BH177" s="74"/>
      <c r="BI177" s="74"/>
      <c r="BJ177" s="74"/>
      <c r="BK177" s="74" t="s">
        <v>133</v>
      </c>
      <c r="BL177" s="74"/>
      <c r="BM177" s="74"/>
      <c r="BN177" s="74"/>
      <c r="BO177" s="74"/>
      <c r="BP177" s="74" t="s">
        <v>134</v>
      </c>
      <c r="BQ177" s="74"/>
      <c r="BR177" s="74"/>
      <c r="BS177" s="74"/>
    </row>
    <row r="178" spans="1:79" ht="15" customHeight="1" x14ac:dyDescent="0.2">
      <c r="A178" s="27">
        <v>1</v>
      </c>
      <c r="B178" s="27"/>
      <c r="C178" s="27"/>
      <c r="D178" s="27"/>
      <c r="E178" s="27"/>
      <c r="F178" s="27"/>
      <c r="G178" s="27"/>
      <c r="H178" s="27"/>
      <c r="I178" s="27"/>
      <c r="J178" s="27"/>
      <c r="K178" s="27"/>
      <c r="L178" s="27"/>
      <c r="M178" s="27"/>
      <c r="N178" s="36">
        <v>2</v>
      </c>
      <c r="O178" s="37"/>
      <c r="P178" s="37"/>
      <c r="Q178" s="37"/>
      <c r="R178" s="37"/>
      <c r="S178" s="37"/>
      <c r="T178" s="37"/>
      <c r="U178" s="38"/>
      <c r="V178" s="27">
        <v>3</v>
      </c>
      <c r="W178" s="27"/>
      <c r="X178" s="27"/>
      <c r="Y178" s="27"/>
      <c r="Z178" s="27"/>
      <c r="AA178" s="27">
        <v>4</v>
      </c>
      <c r="AB178" s="27"/>
      <c r="AC178" s="27"/>
      <c r="AD178" s="27"/>
      <c r="AE178" s="27"/>
      <c r="AF178" s="27">
        <v>5</v>
      </c>
      <c r="AG178" s="27"/>
      <c r="AH178" s="27"/>
      <c r="AI178" s="27"/>
      <c r="AJ178" s="27">
        <v>6</v>
      </c>
      <c r="AK178" s="27"/>
      <c r="AL178" s="27"/>
      <c r="AM178" s="27"/>
      <c r="AN178" s="27"/>
      <c r="AO178" s="27">
        <v>7</v>
      </c>
      <c r="AP178" s="27"/>
      <c r="AQ178" s="27"/>
      <c r="AR178" s="27"/>
      <c r="AS178" s="27">
        <v>8</v>
      </c>
      <c r="AT178" s="27"/>
      <c r="AU178" s="27"/>
      <c r="AV178" s="27"/>
      <c r="AW178" s="27"/>
      <c r="AX178" s="27">
        <v>9</v>
      </c>
      <c r="AY178" s="27"/>
      <c r="AZ178" s="27"/>
      <c r="BA178" s="27"/>
      <c r="BB178" s="27">
        <v>10</v>
      </c>
      <c r="BC178" s="27"/>
      <c r="BD178" s="27"/>
      <c r="BE178" s="27"/>
      <c r="BF178" s="27"/>
      <c r="BG178" s="27">
        <v>11</v>
      </c>
      <c r="BH178" s="27"/>
      <c r="BI178" s="27"/>
      <c r="BJ178" s="27"/>
      <c r="BK178" s="27">
        <v>12</v>
      </c>
      <c r="BL178" s="27"/>
      <c r="BM178" s="27"/>
      <c r="BN178" s="27"/>
      <c r="BO178" s="27"/>
      <c r="BP178" s="27">
        <v>13</v>
      </c>
      <c r="BQ178" s="27"/>
      <c r="BR178" s="27"/>
      <c r="BS178" s="27"/>
    </row>
    <row r="179" spans="1:79" s="1" customFormat="1" ht="12" hidden="1" customHeight="1" x14ac:dyDescent="0.2">
      <c r="A179" s="67" t="s">
        <v>146</v>
      </c>
      <c r="B179" s="67"/>
      <c r="C179" s="67"/>
      <c r="D179" s="67"/>
      <c r="E179" s="67"/>
      <c r="F179" s="67"/>
      <c r="G179" s="67"/>
      <c r="H179" s="67"/>
      <c r="I179" s="67"/>
      <c r="J179" s="67"/>
      <c r="K179" s="67"/>
      <c r="L179" s="67"/>
      <c r="M179" s="67"/>
      <c r="N179" s="26" t="s">
        <v>131</v>
      </c>
      <c r="O179" s="26"/>
      <c r="P179" s="26"/>
      <c r="Q179" s="26"/>
      <c r="R179" s="26"/>
      <c r="S179" s="26"/>
      <c r="T179" s="26"/>
      <c r="U179" s="26"/>
      <c r="V179" s="26" t="s">
        <v>132</v>
      </c>
      <c r="W179" s="26"/>
      <c r="X179" s="26"/>
      <c r="Y179" s="26"/>
      <c r="Z179" s="26"/>
      <c r="AA179" s="30" t="s">
        <v>65</v>
      </c>
      <c r="AB179" s="30"/>
      <c r="AC179" s="30"/>
      <c r="AD179" s="30"/>
      <c r="AE179" s="30"/>
      <c r="AF179" s="30" t="s">
        <v>66</v>
      </c>
      <c r="AG179" s="30"/>
      <c r="AH179" s="30"/>
      <c r="AI179" s="30"/>
      <c r="AJ179" s="30" t="s">
        <v>67</v>
      </c>
      <c r="AK179" s="30"/>
      <c r="AL179" s="30"/>
      <c r="AM179" s="30"/>
      <c r="AN179" s="30"/>
      <c r="AO179" s="30" t="s">
        <v>68</v>
      </c>
      <c r="AP179" s="30"/>
      <c r="AQ179" s="30"/>
      <c r="AR179" s="30"/>
      <c r="AS179" s="30" t="s">
        <v>58</v>
      </c>
      <c r="AT179" s="30"/>
      <c r="AU179" s="30"/>
      <c r="AV179" s="30"/>
      <c r="AW179" s="30"/>
      <c r="AX179" s="30" t="s">
        <v>59</v>
      </c>
      <c r="AY179" s="30"/>
      <c r="AZ179" s="30"/>
      <c r="BA179" s="30"/>
      <c r="BB179" s="30" t="s">
        <v>60</v>
      </c>
      <c r="BC179" s="30"/>
      <c r="BD179" s="30"/>
      <c r="BE179" s="30"/>
      <c r="BF179" s="30"/>
      <c r="BG179" s="30" t="s">
        <v>61</v>
      </c>
      <c r="BH179" s="30"/>
      <c r="BI179" s="30"/>
      <c r="BJ179" s="30"/>
      <c r="BK179" s="30" t="s">
        <v>62</v>
      </c>
      <c r="BL179" s="30"/>
      <c r="BM179" s="30"/>
      <c r="BN179" s="30"/>
      <c r="BO179" s="30"/>
      <c r="BP179" s="30" t="s">
        <v>63</v>
      </c>
      <c r="BQ179" s="30"/>
      <c r="BR179" s="30"/>
      <c r="BS179" s="30"/>
      <c r="CA179" s="1" t="s">
        <v>48</v>
      </c>
    </row>
    <row r="180" spans="1:79" s="6" customFormat="1" ht="12.75" customHeight="1" x14ac:dyDescent="0.2">
      <c r="A180" s="120" t="s">
        <v>147</v>
      </c>
      <c r="B180" s="120"/>
      <c r="C180" s="120"/>
      <c r="D180" s="120"/>
      <c r="E180" s="120"/>
      <c r="F180" s="120"/>
      <c r="G180" s="120"/>
      <c r="H180" s="120"/>
      <c r="I180" s="120"/>
      <c r="J180" s="120"/>
      <c r="K180" s="120"/>
      <c r="L180" s="120"/>
      <c r="M180" s="120"/>
      <c r="N180" s="86"/>
      <c r="O180" s="87"/>
      <c r="P180" s="87"/>
      <c r="Q180" s="87"/>
      <c r="R180" s="87"/>
      <c r="S180" s="87"/>
      <c r="T180" s="87"/>
      <c r="U180" s="88"/>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c r="BM180" s="121"/>
      <c r="BN180" s="121"/>
      <c r="BO180" s="121"/>
      <c r="BP180" s="122"/>
      <c r="BQ180" s="123"/>
      <c r="BR180" s="123"/>
      <c r="BS180" s="124"/>
      <c r="CA180" s="6" t="s">
        <v>49</v>
      </c>
    </row>
    <row r="183" spans="1:79" ht="35.25" customHeight="1" x14ac:dyDescent="0.2">
      <c r="A183" s="29" t="s">
        <v>293</v>
      </c>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row>
    <row r="184" spans="1:79" ht="45" customHeight="1" x14ac:dyDescent="0.2">
      <c r="A184" s="126" t="s">
        <v>743</v>
      </c>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row>
    <row r="185" spans="1:79" ht="15"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7" spans="1:79" ht="28.5" customHeight="1" x14ac:dyDescent="0.2">
      <c r="A187" s="34" t="s">
        <v>277</v>
      </c>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row>
    <row r="188" spans="1:79" ht="14.25" customHeight="1" x14ac:dyDescent="0.2">
      <c r="A188" s="29" t="s">
        <v>260</v>
      </c>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row>
    <row r="189" spans="1:79" ht="15" customHeight="1" x14ac:dyDescent="0.2">
      <c r="A189" s="31" t="s">
        <v>258</v>
      </c>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row>
    <row r="190" spans="1:79" ht="42.95" customHeight="1" x14ac:dyDescent="0.2">
      <c r="A190" s="74" t="s">
        <v>135</v>
      </c>
      <c r="B190" s="74"/>
      <c r="C190" s="74"/>
      <c r="D190" s="74"/>
      <c r="E190" s="74"/>
      <c r="F190" s="74"/>
      <c r="G190" s="27" t="s">
        <v>19</v>
      </c>
      <c r="H190" s="27"/>
      <c r="I190" s="27"/>
      <c r="J190" s="27"/>
      <c r="K190" s="27"/>
      <c r="L190" s="27"/>
      <c r="M190" s="27"/>
      <c r="N190" s="27"/>
      <c r="O190" s="27"/>
      <c r="P190" s="27"/>
      <c r="Q190" s="27"/>
      <c r="R190" s="27"/>
      <c r="S190" s="27"/>
      <c r="T190" s="27" t="s">
        <v>15</v>
      </c>
      <c r="U190" s="27"/>
      <c r="V190" s="27"/>
      <c r="W190" s="27"/>
      <c r="X190" s="27"/>
      <c r="Y190" s="27"/>
      <c r="Z190" s="27" t="s">
        <v>14</v>
      </c>
      <c r="AA190" s="27"/>
      <c r="AB190" s="27"/>
      <c r="AC190" s="27"/>
      <c r="AD190" s="27"/>
      <c r="AE190" s="27" t="s">
        <v>136</v>
      </c>
      <c r="AF190" s="27"/>
      <c r="AG190" s="27"/>
      <c r="AH190" s="27"/>
      <c r="AI190" s="27"/>
      <c r="AJ190" s="27"/>
      <c r="AK190" s="27" t="s">
        <v>137</v>
      </c>
      <c r="AL190" s="27"/>
      <c r="AM190" s="27"/>
      <c r="AN190" s="27"/>
      <c r="AO190" s="27"/>
      <c r="AP190" s="27"/>
      <c r="AQ190" s="27" t="s">
        <v>138</v>
      </c>
      <c r="AR190" s="27"/>
      <c r="AS190" s="27"/>
      <c r="AT190" s="27"/>
      <c r="AU190" s="27"/>
      <c r="AV190" s="27"/>
      <c r="AW190" s="27" t="s">
        <v>98</v>
      </c>
      <c r="AX190" s="27"/>
      <c r="AY190" s="27"/>
      <c r="AZ190" s="27"/>
      <c r="BA190" s="27"/>
      <c r="BB190" s="27"/>
      <c r="BC190" s="27"/>
      <c r="BD190" s="27"/>
      <c r="BE190" s="27"/>
      <c r="BF190" s="27"/>
      <c r="BG190" s="27" t="s">
        <v>139</v>
      </c>
      <c r="BH190" s="27"/>
      <c r="BI190" s="27"/>
      <c r="BJ190" s="27"/>
      <c r="BK190" s="27"/>
      <c r="BL190" s="27"/>
    </row>
    <row r="191" spans="1:79" ht="39.950000000000003" customHeight="1" x14ac:dyDescent="0.2">
      <c r="A191" s="74"/>
      <c r="B191" s="74"/>
      <c r="C191" s="74"/>
      <c r="D191" s="74"/>
      <c r="E191" s="74"/>
      <c r="F191" s="74"/>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t="s">
        <v>17</v>
      </c>
      <c r="AX191" s="27"/>
      <c r="AY191" s="27"/>
      <c r="AZ191" s="27"/>
      <c r="BA191" s="27"/>
      <c r="BB191" s="27" t="s">
        <v>16</v>
      </c>
      <c r="BC191" s="27"/>
      <c r="BD191" s="27"/>
      <c r="BE191" s="27"/>
      <c r="BF191" s="27"/>
      <c r="BG191" s="27"/>
      <c r="BH191" s="27"/>
      <c r="BI191" s="27"/>
      <c r="BJ191" s="27"/>
      <c r="BK191" s="27"/>
      <c r="BL191" s="27"/>
    </row>
    <row r="192" spans="1:79" ht="15" customHeight="1" x14ac:dyDescent="0.2">
      <c r="A192" s="27">
        <v>1</v>
      </c>
      <c r="B192" s="27"/>
      <c r="C192" s="27"/>
      <c r="D192" s="27"/>
      <c r="E192" s="27"/>
      <c r="F192" s="27"/>
      <c r="G192" s="27">
        <v>2</v>
      </c>
      <c r="H192" s="27"/>
      <c r="I192" s="27"/>
      <c r="J192" s="27"/>
      <c r="K192" s="27"/>
      <c r="L192" s="27"/>
      <c r="M192" s="27"/>
      <c r="N192" s="27"/>
      <c r="O192" s="27"/>
      <c r="P192" s="27"/>
      <c r="Q192" s="27"/>
      <c r="R192" s="27"/>
      <c r="S192" s="27"/>
      <c r="T192" s="27">
        <v>3</v>
      </c>
      <c r="U192" s="27"/>
      <c r="V192" s="27"/>
      <c r="W192" s="27"/>
      <c r="X192" s="27"/>
      <c r="Y192" s="27"/>
      <c r="Z192" s="27">
        <v>4</v>
      </c>
      <c r="AA192" s="27"/>
      <c r="AB192" s="27"/>
      <c r="AC192" s="27"/>
      <c r="AD192" s="27"/>
      <c r="AE192" s="27">
        <v>5</v>
      </c>
      <c r="AF192" s="27"/>
      <c r="AG192" s="27"/>
      <c r="AH192" s="27"/>
      <c r="AI192" s="27"/>
      <c r="AJ192" s="27"/>
      <c r="AK192" s="27">
        <v>6</v>
      </c>
      <c r="AL192" s="27"/>
      <c r="AM192" s="27"/>
      <c r="AN192" s="27"/>
      <c r="AO192" s="27"/>
      <c r="AP192" s="27"/>
      <c r="AQ192" s="27">
        <v>7</v>
      </c>
      <c r="AR192" s="27"/>
      <c r="AS192" s="27"/>
      <c r="AT192" s="27"/>
      <c r="AU192" s="27"/>
      <c r="AV192" s="27"/>
      <c r="AW192" s="27">
        <v>8</v>
      </c>
      <c r="AX192" s="27"/>
      <c r="AY192" s="27"/>
      <c r="AZ192" s="27"/>
      <c r="BA192" s="27"/>
      <c r="BB192" s="27">
        <v>9</v>
      </c>
      <c r="BC192" s="27"/>
      <c r="BD192" s="27"/>
      <c r="BE192" s="27"/>
      <c r="BF192" s="27"/>
      <c r="BG192" s="27">
        <v>10</v>
      </c>
      <c r="BH192" s="27"/>
      <c r="BI192" s="27"/>
      <c r="BJ192" s="27"/>
      <c r="BK192" s="27"/>
      <c r="BL192" s="27"/>
    </row>
    <row r="193" spans="1:79" s="1" customFormat="1" ht="12" hidden="1" customHeight="1" x14ac:dyDescent="0.2">
      <c r="A193" s="26" t="s">
        <v>64</v>
      </c>
      <c r="B193" s="26"/>
      <c r="C193" s="26"/>
      <c r="D193" s="26"/>
      <c r="E193" s="26"/>
      <c r="F193" s="26"/>
      <c r="G193" s="67" t="s">
        <v>57</v>
      </c>
      <c r="H193" s="67"/>
      <c r="I193" s="67"/>
      <c r="J193" s="67"/>
      <c r="K193" s="67"/>
      <c r="L193" s="67"/>
      <c r="M193" s="67"/>
      <c r="N193" s="67"/>
      <c r="O193" s="67"/>
      <c r="P193" s="67"/>
      <c r="Q193" s="67"/>
      <c r="R193" s="67"/>
      <c r="S193" s="67"/>
      <c r="T193" s="30" t="s">
        <v>80</v>
      </c>
      <c r="U193" s="30"/>
      <c r="V193" s="30"/>
      <c r="W193" s="30"/>
      <c r="X193" s="30"/>
      <c r="Y193" s="30"/>
      <c r="Z193" s="30" t="s">
        <v>81</v>
      </c>
      <c r="AA193" s="30"/>
      <c r="AB193" s="30"/>
      <c r="AC193" s="30"/>
      <c r="AD193" s="30"/>
      <c r="AE193" s="30" t="s">
        <v>82</v>
      </c>
      <c r="AF193" s="30"/>
      <c r="AG193" s="30"/>
      <c r="AH193" s="30"/>
      <c r="AI193" s="30"/>
      <c r="AJ193" s="30"/>
      <c r="AK193" s="30" t="s">
        <v>83</v>
      </c>
      <c r="AL193" s="30"/>
      <c r="AM193" s="30"/>
      <c r="AN193" s="30"/>
      <c r="AO193" s="30"/>
      <c r="AP193" s="30"/>
      <c r="AQ193" s="78" t="s">
        <v>99</v>
      </c>
      <c r="AR193" s="30"/>
      <c r="AS193" s="30"/>
      <c r="AT193" s="30"/>
      <c r="AU193" s="30"/>
      <c r="AV193" s="30"/>
      <c r="AW193" s="30" t="s">
        <v>84</v>
      </c>
      <c r="AX193" s="30"/>
      <c r="AY193" s="30"/>
      <c r="AZ193" s="30"/>
      <c r="BA193" s="30"/>
      <c r="BB193" s="30" t="s">
        <v>85</v>
      </c>
      <c r="BC193" s="30"/>
      <c r="BD193" s="30"/>
      <c r="BE193" s="30"/>
      <c r="BF193" s="30"/>
      <c r="BG193" s="78" t="s">
        <v>100</v>
      </c>
      <c r="BH193" s="30"/>
      <c r="BI193" s="30"/>
      <c r="BJ193" s="30"/>
      <c r="BK193" s="30"/>
      <c r="BL193" s="30"/>
      <c r="CA193" s="1" t="s">
        <v>50</v>
      </c>
    </row>
    <row r="194" spans="1:79" s="99" customFormat="1" ht="38.25" customHeight="1" x14ac:dyDescent="0.2">
      <c r="A194" s="110">
        <v>2610</v>
      </c>
      <c r="B194" s="110"/>
      <c r="C194" s="110"/>
      <c r="D194" s="110"/>
      <c r="E194" s="110"/>
      <c r="F194" s="110"/>
      <c r="G194" s="92" t="s">
        <v>303</v>
      </c>
      <c r="H194" s="93"/>
      <c r="I194" s="93"/>
      <c r="J194" s="93"/>
      <c r="K194" s="93"/>
      <c r="L194" s="93"/>
      <c r="M194" s="93"/>
      <c r="N194" s="93"/>
      <c r="O194" s="93"/>
      <c r="P194" s="93"/>
      <c r="Q194" s="93"/>
      <c r="R194" s="93"/>
      <c r="S194" s="94"/>
      <c r="T194" s="117">
        <v>217730</v>
      </c>
      <c r="U194" s="117"/>
      <c r="V194" s="117"/>
      <c r="W194" s="117"/>
      <c r="X194" s="117"/>
      <c r="Y194" s="117"/>
      <c r="Z194" s="117">
        <v>210000</v>
      </c>
      <c r="AA194" s="117"/>
      <c r="AB194" s="117"/>
      <c r="AC194" s="117"/>
      <c r="AD194" s="117"/>
      <c r="AE194" s="117">
        <v>0</v>
      </c>
      <c r="AF194" s="117"/>
      <c r="AG194" s="117"/>
      <c r="AH194" s="117"/>
      <c r="AI194" s="117"/>
      <c r="AJ194" s="117"/>
      <c r="AK194" s="117">
        <v>0</v>
      </c>
      <c r="AL194" s="117"/>
      <c r="AM194" s="117"/>
      <c r="AN194" s="117"/>
      <c r="AO194" s="117"/>
      <c r="AP194" s="117"/>
      <c r="AQ194" s="117">
        <f>IF(ISNUMBER(AK194),AK194,0)-IF(ISNUMBER(AE194),AE194,0)</f>
        <v>0</v>
      </c>
      <c r="AR194" s="117"/>
      <c r="AS194" s="117"/>
      <c r="AT194" s="117"/>
      <c r="AU194" s="117"/>
      <c r="AV194" s="117"/>
      <c r="AW194" s="117">
        <v>0</v>
      </c>
      <c r="AX194" s="117"/>
      <c r="AY194" s="117"/>
      <c r="AZ194" s="117"/>
      <c r="BA194" s="117"/>
      <c r="BB194" s="117">
        <v>0</v>
      </c>
      <c r="BC194" s="117"/>
      <c r="BD194" s="117"/>
      <c r="BE194" s="117"/>
      <c r="BF194" s="117"/>
      <c r="BG194" s="117">
        <f>IF(ISNUMBER(Z194),Z194,0)+IF(ISNUMBER(AK194),AK194,0)</f>
        <v>210000</v>
      </c>
      <c r="BH194" s="117"/>
      <c r="BI194" s="117"/>
      <c r="BJ194" s="117"/>
      <c r="BK194" s="117"/>
      <c r="BL194" s="117"/>
      <c r="CA194" s="99" t="s">
        <v>51</v>
      </c>
    </row>
    <row r="195" spans="1:79" s="6" customFormat="1" ht="12.75" customHeight="1" x14ac:dyDescent="0.2">
      <c r="A195" s="85"/>
      <c r="B195" s="85"/>
      <c r="C195" s="85"/>
      <c r="D195" s="85"/>
      <c r="E195" s="85"/>
      <c r="F195" s="85"/>
      <c r="G195" s="100" t="s">
        <v>147</v>
      </c>
      <c r="H195" s="101"/>
      <c r="I195" s="101"/>
      <c r="J195" s="101"/>
      <c r="K195" s="101"/>
      <c r="L195" s="101"/>
      <c r="M195" s="101"/>
      <c r="N195" s="101"/>
      <c r="O195" s="101"/>
      <c r="P195" s="101"/>
      <c r="Q195" s="101"/>
      <c r="R195" s="101"/>
      <c r="S195" s="102"/>
      <c r="T195" s="116">
        <v>217730</v>
      </c>
      <c r="U195" s="116"/>
      <c r="V195" s="116"/>
      <c r="W195" s="116"/>
      <c r="X195" s="116"/>
      <c r="Y195" s="116"/>
      <c r="Z195" s="116">
        <v>210000</v>
      </c>
      <c r="AA195" s="116"/>
      <c r="AB195" s="116"/>
      <c r="AC195" s="116"/>
      <c r="AD195" s="116"/>
      <c r="AE195" s="116">
        <v>0</v>
      </c>
      <c r="AF195" s="116"/>
      <c r="AG195" s="116"/>
      <c r="AH195" s="116"/>
      <c r="AI195" s="116"/>
      <c r="AJ195" s="116"/>
      <c r="AK195" s="116">
        <v>0</v>
      </c>
      <c r="AL195" s="116"/>
      <c r="AM195" s="116"/>
      <c r="AN195" s="116"/>
      <c r="AO195" s="116"/>
      <c r="AP195" s="116"/>
      <c r="AQ195" s="116">
        <f>IF(ISNUMBER(AK195),AK195,0)-IF(ISNUMBER(AE195),AE195,0)</f>
        <v>0</v>
      </c>
      <c r="AR195" s="116"/>
      <c r="AS195" s="116"/>
      <c r="AT195" s="116"/>
      <c r="AU195" s="116"/>
      <c r="AV195" s="116"/>
      <c r="AW195" s="116">
        <v>0</v>
      </c>
      <c r="AX195" s="116"/>
      <c r="AY195" s="116"/>
      <c r="AZ195" s="116"/>
      <c r="BA195" s="116"/>
      <c r="BB195" s="116">
        <v>0</v>
      </c>
      <c r="BC195" s="116"/>
      <c r="BD195" s="116"/>
      <c r="BE195" s="116"/>
      <c r="BF195" s="116"/>
      <c r="BG195" s="116">
        <f>IF(ISNUMBER(Z195),Z195,0)+IF(ISNUMBER(AK195),AK195,0)</f>
        <v>210000</v>
      </c>
      <c r="BH195" s="116"/>
      <c r="BI195" s="116"/>
      <c r="BJ195" s="116"/>
      <c r="BK195" s="116"/>
      <c r="BL195" s="116"/>
    </row>
    <row r="197" spans="1:79" ht="14.25" customHeight="1" x14ac:dyDescent="0.2">
      <c r="A197" s="29" t="s">
        <v>278</v>
      </c>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row>
    <row r="198" spans="1:79" ht="15" customHeight="1" x14ac:dyDescent="0.2">
      <c r="A198" s="31" t="s">
        <v>258</v>
      </c>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row>
    <row r="199" spans="1:79" ht="18" customHeight="1" x14ac:dyDescent="0.2">
      <c r="A199" s="27" t="s">
        <v>135</v>
      </c>
      <c r="B199" s="27"/>
      <c r="C199" s="27"/>
      <c r="D199" s="27"/>
      <c r="E199" s="27"/>
      <c r="F199" s="27"/>
      <c r="G199" s="27" t="s">
        <v>19</v>
      </c>
      <c r="H199" s="27"/>
      <c r="I199" s="27"/>
      <c r="J199" s="27"/>
      <c r="K199" s="27"/>
      <c r="L199" s="27"/>
      <c r="M199" s="27"/>
      <c r="N199" s="27"/>
      <c r="O199" s="27"/>
      <c r="P199" s="27"/>
      <c r="Q199" s="27" t="s">
        <v>264</v>
      </c>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t="s">
        <v>275</v>
      </c>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row>
    <row r="200" spans="1:79" ht="42.95" customHeight="1" x14ac:dyDescent="0.2">
      <c r="A200" s="27"/>
      <c r="B200" s="27"/>
      <c r="C200" s="27"/>
      <c r="D200" s="27"/>
      <c r="E200" s="27"/>
      <c r="F200" s="27"/>
      <c r="G200" s="27"/>
      <c r="H200" s="27"/>
      <c r="I200" s="27"/>
      <c r="J200" s="27"/>
      <c r="K200" s="27"/>
      <c r="L200" s="27"/>
      <c r="M200" s="27"/>
      <c r="N200" s="27"/>
      <c r="O200" s="27"/>
      <c r="P200" s="27"/>
      <c r="Q200" s="27" t="s">
        <v>140</v>
      </c>
      <c r="R200" s="27"/>
      <c r="S200" s="27"/>
      <c r="T200" s="27"/>
      <c r="U200" s="27"/>
      <c r="V200" s="74" t="s">
        <v>141</v>
      </c>
      <c r="W200" s="74"/>
      <c r="X200" s="74"/>
      <c r="Y200" s="74"/>
      <c r="Z200" s="27" t="s">
        <v>142</v>
      </c>
      <c r="AA200" s="27"/>
      <c r="AB200" s="27"/>
      <c r="AC200" s="27"/>
      <c r="AD200" s="27"/>
      <c r="AE200" s="27"/>
      <c r="AF200" s="27"/>
      <c r="AG200" s="27"/>
      <c r="AH200" s="27"/>
      <c r="AI200" s="27"/>
      <c r="AJ200" s="27" t="s">
        <v>143</v>
      </c>
      <c r="AK200" s="27"/>
      <c r="AL200" s="27"/>
      <c r="AM200" s="27"/>
      <c r="AN200" s="27"/>
      <c r="AO200" s="27" t="s">
        <v>20</v>
      </c>
      <c r="AP200" s="27"/>
      <c r="AQ200" s="27"/>
      <c r="AR200" s="27"/>
      <c r="AS200" s="27"/>
      <c r="AT200" s="74" t="s">
        <v>144</v>
      </c>
      <c r="AU200" s="74"/>
      <c r="AV200" s="74"/>
      <c r="AW200" s="74"/>
      <c r="AX200" s="27" t="s">
        <v>142</v>
      </c>
      <c r="AY200" s="27"/>
      <c r="AZ200" s="27"/>
      <c r="BA200" s="27"/>
      <c r="BB200" s="27"/>
      <c r="BC200" s="27"/>
      <c r="BD200" s="27"/>
      <c r="BE200" s="27"/>
      <c r="BF200" s="27"/>
      <c r="BG200" s="27"/>
      <c r="BH200" s="27" t="s">
        <v>145</v>
      </c>
      <c r="BI200" s="27"/>
      <c r="BJ200" s="27"/>
      <c r="BK200" s="27"/>
      <c r="BL200" s="27"/>
    </row>
    <row r="201" spans="1:79" ht="63" customHeight="1" x14ac:dyDescent="0.2">
      <c r="A201" s="27"/>
      <c r="B201" s="27"/>
      <c r="C201" s="27"/>
      <c r="D201" s="27"/>
      <c r="E201" s="27"/>
      <c r="F201" s="27"/>
      <c r="G201" s="27"/>
      <c r="H201" s="27"/>
      <c r="I201" s="27"/>
      <c r="J201" s="27"/>
      <c r="K201" s="27"/>
      <c r="L201" s="27"/>
      <c r="M201" s="27"/>
      <c r="N201" s="27"/>
      <c r="O201" s="27"/>
      <c r="P201" s="27"/>
      <c r="Q201" s="27"/>
      <c r="R201" s="27"/>
      <c r="S201" s="27"/>
      <c r="T201" s="27"/>
      <c r="U201" s="27"/>
      <c r="V201" s="74"/>
      <c r="W201" s="74"/>
      <c r="X201" s="74"/>
      <c r="Y201" s="74"/>
      <c r="Z201" s="27" t="s">
        <v>17</v>
      </c>
      <c r="AA201" s="27"/>
      <c r="AB201" s="27"/>
      <c r="AC201" s="27"/>
      <c r="AD201" s="27"/>
      <c r="AE201" s="27" t="s">
        <v>16</v>
      </c>
      <c r="AF201" s="27"/>
      <c r="AG201" s="27"/>
      <c r="AH201" s="27"/>
      <c r="AI201" s="27"/>
      <c r="AJ201" s="27"/>
      <c r="AK201" s="27"/>
      <c r="AL201" s="27"/>
      <c r="AM201" s="27"/>
      <c r="AN201" s="27"/>
      <c r="AO201" s="27"/>
      <c r="AP201" s="27"/>
      <c r="AQ201" s="27"/>
      <c r="AR201" s="27"/>
      <c r="AS201" s="27"/>
      <c r="AT201" s="74"/>
      <c r="AU201" s="74"/>
      <c r="AV201" s="74"/>
      <c r="AW201" s="74"/>
      <c r="AX201" s="27" t="s">
        <v>17</v>
      </c>
      <c r="AY201" s="27"/>
      <c r="AZ201" s="27"/>
      <c r="BA201" s="27"/>
      <c r="BB201" s="27"/>
      <c r="BC201" s="27" t="s">
        <v>16</v>
      </c>
      <c r="BD201" s="27"/>
      <c r="BE201" s="27"/>
      <c r="BF201" s="27"/>
      <c r="BG201" s="27"/>
      <c r="BH201" s="27"/>
      <c r="BI201" s="27"/>
      <c r="BJ201" s="27"/>
      <c r="BK201" s="27"/>
      <c r="BL201" s="27"/>
    </row>
    <row r="202" spans="1:79" ht="15" customHeight="1" x14ac:dyDescent="0.2">
      <c r="A202" s="27">
        <v>1</v>
      </c>
      <c r="B202" s="27"/>
      <c r="C202" s="27"/>
      <c r="D202" s="27"/>
      <c r="E202" s="27"/>
      <c r="F202" s="27"/>
      <c r="G202" s="27">
        <v>2</v>
      </c>
      <c r="H202" s="27"/>
      <c r="I202" s="27"/>
      <c r="J202" s="27"/>
      <c r="K202" s="27"/>
      <c r="L202" s="27"/>
      <c r="M202" s="27"/>
      <c r="N202" s="27"/>
      <c r="O202" s="27"/>
      <c r="P202" s="27"/>
      <c r="Q202" s="27">
        <v>3</v>
      </c>
      <c r="R202" s="27"/>
      <c r="S202" s="27"/>
      <c r="T202" s="27"/>
      <c r="U202" s="27"/>
      <c r="V202" s="27">
        <v>4</v>
      </c>
      <c r="W202" s="27"/>
      <c r="X202" s="27"/>
      <c r="Y202" s="27"/>
      <c r="Z202" s="27">
        <v>5</v>
      </c>
      <c r="AA202" s="27"/>
      <c r="AB202" s="27"/>
      <c r="AC202" s="27"/>
      <c r="AD202" s="27"/>
      <c r="AE202" s="27">
        <v>6</v>
      </c>
      <c r="AF202" s="27"/>
      <c r="AG202" s="27"/>
      <c r="AH202" s="27"/>
      <c r="AI202" s="27"/>
      <c r="AJ202" s="27">
        <v>7</v>
      </c>
      <c r="AK202" s="27"/>
      <c r="AL202" s="27"/>
      <c r="AM202" s="27"/>
      <c r="AN202" s="27"/>
      <c r="AO202" s="27">
        <v>8</v>
      </c>
      <c r="AP202" s="27"/>
      <c r="AQ202" s="27"/>
      <c r="AR202" s="27"/>
      <c r="AS202" s="27"/>
      <c r="AT202" s="27">
        <v>9</v>
      </c>
      <c r="AU202" s="27"/>
      <c r="AV202" s="27"/>
      <c r="AW202" s="27"/>
      <c r="AX202" s="27">
        <v>10</v>
      </c>
      <c r="AY202" s="27"/>
      <c r="AZ202" s="27"/>
      <c r="BA202" s="27"/>
      <c r="BB202" s="27"/>
      <c r="BC202" s="27">
        <v>11</v>
      </c>
      <c r="BD202" s="27"/>
      <c r="BE202" s="27"/>
      <c r="BF202" s="27"/>
      <c r="BG202" s="27"/>
      <c r="BH202" s="27">
        <v>12</v>
      </c>
      <c r="BI202" s="27"/>
      <c r="BJ202" s="27"/>
      <c r="BK202" s="27"/>
      <c r="BL202" s="27"/>
    </row>
    <row r="203" spans="1:79" s="1" customFormat="1" ht="12" hidden="1" customHeight="1" x14ac:dyDescent="0.2">
      <c r="A203" s="26" t="s">
        <v>64</v>
      </c>
      <c r="B203" s="26"/>
      <c r="C203" s="26"/>
      <c r="D203" s="26"/>
      <c r="E203" s="26"/>
      <c r="F203" s="26"/>
      <c r="G203" s="67" t="s">
        <v>57</v>
      </c>
      <c r="H203" s="67"/>
      <c r="I203" s="67"/>
      <c r="J203" s="67"/>
      <c r="K203" s="67"/>
      <c r="L203" s="67"/>
      <c r="M203" s="67"/>
      <c r="N203" s="67"/>
      <c r="O203" s="67"/>
      <c r="P203" s="67"/>
      <c r="Q203" s="30" t="s">
        <v>80</v>
      </c>
      <c r="R203" s="30"/>
      <c r="S203" s="30"/>
      <c r="T203" s="30"/>
      <c r="U203" s="30"/>
      <c r="V203" s="30" t="s">
        <v>81</v>
      </c>
      <c r="W203" s="30"/>
      <c r="X203" s="30"/>
      <c r="Y203" s="30"/>
      <c r="Z203" s="30" t="s">
        <v>82</v>
      </c>
      <c r="AA203" s="30"/>
      <c r="AB203" s="30"/>
      <c r="AC203" s="30"/>
      <c r="AD203" s="30"/>
      <c r="AE203" s="30" t="s">
        <v>83</v>
      </c>
      <c r="AF203" s="30"/>
      <c r="AG203" s="30"/>
      <c r="AH203" s="30"/>
      <c r="AI203" s="30"/>
      <c r="AJ203" s="78" t="s">
        <v>101</v>
      </c>
      <c r="AK203" s="30"/>
      <c r="AL203" s="30"/>
      <c r="AM203" s="30"/>
      <c r="AN203" s="30"/>
      <c r="AO203" s="30" t="s">
        <v>84</v>
      </c>
      <c r="AP203" s="30"/>
      <c r="AQ203" s="30"/>
      <c r="AR203" s="30"/>
      <c r="AS203" s="30"/>
      <c r="AT203" s="78" t="s">
        <v>102</v>
      </c>
      <c r="AU203" s="30"/>
      <c r="AV203" s="30"/>
      <c r="AW203" s="30"/>
      <c r="AX203" s="30" t="s">
        <v>85</v>
      </c>
      <c r="AY203" s="30"/>
      <c r="AZ203" s="30"/>
      <c r="BA203" s="30"/>
      <c r="BB203" s="30"/>
      <c r="BC203" s="30" t="s">
        <v>86</v>
      </c>
      <c r="BD203" s="30"/>
      <c r="BE203" s="30"/>
      <c r="BF203" s="30"/>
      <c r="BG203" s="30"/>
      <c r="BH203" s="78" t="s">
        <v>101</v>
      </c>
      <c r="BI203" s="30"/>
      <c r="BJ203" s="30"/>
      <c r="BK203" s="30"/>
      <c r="BL203" s="30"/>
      <c r="CA203" s="1" t="s">
        <v>52</v>
      </c>
    </row>
    <row r="204" spans="1:79" s="99" customFormat="1" ht="38.25" customHeight="1" x14ac:dyDescent="0.2">
      <c r="A204" s="110">
        <v>2610</v>
      </c>
      <c r="B204" s="110"/>
      <c r="C204" s="110"/>
      <c r="D204" s="110"/>
      <c r="E204" s="110"/>
      <c r="F204" s="110"/>
      <c r="G204" s="92" t="s">
        <v>303</v>
      </c>
      <c r="H204" s="93"/>
      <c r="I204" s="93"/>
      <c r="J204" s="93"/>
      <c r="K204" s="93"/>
      <c r="L204" s="93"/>
      <c r="M204" s="93"/>
      <c r="N204" s="93"/>
      <c r="O204" s="93"/>
      <c r="P204" s="94"/>
      <c r="Q204" s="117">
        <v>260000</v>
      </c>
      <c r="R204" s="117"/>
      <c r="S204" s="117"/>
      <c r="T204" s="117"/>
      <c r="U204" s="117"/>
      <c r="V204" s="117">
        <v>0</v>
      </c>
      <c r="W204" s="117"/>
      <c r="X204" s="117"/>
      <c r="Y204" s="117"/>
      <c r="Z204" s="117">
        <v>0</v>
      </c>
      <c r="AA204" s="117"/>
      <c r="AB204" s="117"/>
      <c r="AC204" s="117"/>
      <c r="AD204" s="117"/>
      <c r="AE204" s="117">
        <v>0</v>
      </c>
      <c r="AF204" s="117"/>
      <c r="AG204" s="117"/>
      <c r="AH204" s="117"/>
      <c r="AI204" s="117"/>
      <c r="AJ204" s="117">
        <f>IF(ISNUMBER(Q204),Q204,0)-IF(ISNUMBER(Z204),Z204,0)</f>
        <v>260000</v>
      </c>
      <c r="AK204" s="117"/>
      <c r="AL204" s="117"/>
      <c r="AM204" s="117"/>
      <c r="AN204" s="117"/>
      <c r="AO204" s="117">
        <v>260000</v>
      </c>
      <c r="AP204" s="117"/>
      <c r="AQ204" s="117"/>
      <c r="AR204" s="117"/>
      <c r="AS204" s="117"/>
      <c r="AT204" s="117">
        <f>IF(ISNUMBER(V204),V204,0)-IF(ISNUMBER(Z204),Z204,0)-IF(ISNUMBER(AE204),AE204,0)</f>
        <v>0</v>
      </c>
      <c r="AU204" s="117"/>
      <c r="AV204" s="117"/>
      <c r="AW204" s="117"/>
      <c r="AX204" s="117">
        <v>0</v>
      </c>
      <c r="AY204" s="117"/>
      <c r="AZ204" s="117"/>
      <c r="BA204" s="117"/>
      <c r="BB204" s="117"/>
      <c r="BC204" s="117">
        <v>0</v>
      </c>
      <c r="BD204" s="117"/>
      <c r="BE204" s="117"/>
      <c r="BF204" s="117"/>
      <c r="BG204" s="117"/>
      <c r="BH204" s="117">
        <f>IF(ISNUMBER(AO204),AO204,0)-IF(ISNUMBER(AX204),AX204,0)</f>
        <v>260000</v>
      </c>
      <c r="BI204" s="117"/>
      <c r="BJ204" s="117"/>
      <c r="BK204" s="117"/>
      <c r="BL204" s="117"/>
      <c r="CA204" s="99" t="s">
        <v>53</v>
      </c>
    </row>
    <row r="205" spans="1:79" s="6" customFormat="1" ht="12.75" customHeight="1" x14ac:dyDescent="0.2">
      <c r="A205" s="85"/>
      <c r="B205" s="85"/>
      <c r="C205" s="85"/>
      <c r="D205" s="85"/>
      <c r="E205" s="85"/>
      <c r="F205" s="85"/>
      <c r="G205" s="100" t="s">
        <v>147</v>
      </c>
      <c r="H205" s="101"/>
      <c r="I205" s="101"/>
      <c r="J205" s="101"/>
      <c r="K205" s="101"/>
      <c r="L205" s="101"/>
      <c r="M205" s="101"/>
      <c r="N205" s="101"/>
      <c r="O205" s="101"/>
      <c r="P205" s="102"/>
      <c r="Q205" s="116">
        <v>260000</v>
      </c>
      <c r="R205" s="116"/>
      <c r="S205" s="116"/>
      <c r="T205" s="116"/>
      <c r="U205" s="116"/>
      <c r="V205" s="116">
        <v>0</v>
      </c>
      <c r="W205" s="116"/>
      <c r="X205" s="116"/>
      <c r="Y205" s="116"/>
      <c r="Z205" s="116">
        <v>0</v>
      </c>
      <c r="AA205" s="116"/>
      <c r="AB205" s="116"/>
      <c r="AC205" s="116"/>
      <c r="AD205" s="116"/>
      <c r="AE205" s="116">
        <v>0</v>
      </c>
      <c r="AF205" s="116"/>
      <c r="AG205" s="116"/>
      <c r="AH205" s="116"/>
      <c r="AI205" s="116"/>
      <c r="AJ205" s="116">
        <f>IF(ISNUMBER(Q205),Q205,0)-IF(ISNUMBER(Z205),Z205,0)</f>
        <v>260000</v>
      </c>
      <c r="AK205" s="116"/>
      <c r="AL205" s="116"/>
      <c r="AM205" s="116"/>
      <c r="AN205" s="116"/>
      <c r="AO205" s="116">
        <v>260000</v>
      </c>
      <c r="AP205" s="116"/>
      <c r="AQ205" s="116"/>
      <c r="AR205" s="116"/>
      <c r="AS205" s="116"/>
      <c r="AT205" s="116">
        <f>IF(ISNUMBER(V205),V205,0)-IF(ISNUMBER(Z205),Z205,0)-IF(ISNUMBER(AE205),AE205,0)</f>
        <v>0</v>
      </c>
      <c r="AU205" s="116"/>
      <c r="AV205" s="116"/>
      <c r="AW205" s="116"/>
      <c r="AX205" s="116">
        <v>0</v>
      </c>
      <c r="AY205" s="116"/>
      <c r="AZ205" s="116"/>
      <c r="BA205" s="116"/>
      <c r="BB205" s="116"/>
      <c r="BC205" s="116">
        <v>0</v>
      </c>
      <c r="BD205" s="116"/>
      <c r="BE205" s="116"/>
      <c r="BF205" s="116"/>
      <c r="BG205" s="116"/>
      <c r="BH205" s="116">
        <f>IF(ISNUMBER(AO205),AO205,0)-IF(ISNUMBER(AX205),AX205,0)</f>
        <v>260000</v>
      </c>
      <c r="BI205" s="116"/>
      <c r="BJ205" s="116"/>
      <c r="BK205" s="116"/>
      <c r="BL205" s="116"/>
    </row>
    <row r="207" spans="1:79" ht="14.25" customHeight="1" x14ac:dyDescent="0.2">
      <c r="A207" s="29" t="s">
        <v>265</v>
      </c>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row>
    <row r="208" spans="1:79" ht="15" customHeight="1" x14ac:dyDescent="0.2">
      <c r="A208" s="31" t="s">
        <v>258</v>
      </c>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row>
    <row r="209" spans="1:79" ht="42.95" customHeight="1" x14ac:dyDescent="0.2">
      <c r="A209" s="74" t="s">
        <v>135</v>
      </c>
      <c r="B209" s="74"/>
      <c r="C209" s="74"/>
      <c r="D209" s="74"/>
      <c r="E209" s="74"/>
      <c r="F209" s="74"/>
      <c r="G209" s="27" t="s">
        <v>19</v>
      </c>
      <c r="H209" s="27"/>
      <c r="I209" s="27"/>
      <c r="J209" s="27"/>
      <c r="K209" s="27"/>
      <c r="L209" s="27"/>
      <c r="M209" s="27"/>
      <c r="N209" s="27"/>
      <c r="O209" s="27"/>
      <c r="P209" s="27"/>
      <c r="Q209" s="27"/>
      <c r="R209" s="27"/>
      <c r="S209" s="27"/>
      <c r="T209" s="27" t="s">
        <v>15</v>
      </c>
      <c r="U209" s="27"/>
      <c r="V209" s="27"/>
      <c r="W209" s="27"/>
      <c r="X209" s="27"/>
      <c r="Y209" s="27"/>
      <c r="Z209" s="27" t="s">
        <v>14</v>
      </c>
      <c r="AA209" s="27"/>
      <c r="AB209" s="27"/>
      <c r="AC209" s="27"/>
      <c r="AD209" s="27"/>
      <c r="AE209" s="27" t="s">
        <v>261</v>
      </c>
      <c r="AF209" s="27"/>
      <c r="AG209" s="27"/>
      <c r="AH209" s="27"/>
      <c r="AI209" s="27"/>
      <c r="AJ209" s="27"/>
      <c r="AK209" s="27" t="s">
        <v>266</v>
      </c>
      <c r="AL209" s="27"/>
      <c r="AM209" s="27"/>
      <c r="AN209" s="27"/>
      <c r="AO209" s="27"/>
      <c r="AP209" s="27"/>
      <c r="AQ209" s="27" t="s">
        <v>279</v>
      </c>
      <c r="AR209" s="27"/>
      <c r="AS209" s="27"/>
      <c r="AT209" s="27"/>
      <c r="AU209" s="27"/>
      <c r="AV209" s="27"/>
      <c r="AW209" s="27" t="s">
        <v>18</v>
      </c>
      <c r="AX209" s="27"/>
      <c r="AY209" s="27"/>
      <c r="AZ209" s="27"/>
      <c r="BA209" s="27"/>
      <c r="BB209" s="27"/>
      <c r="BC209" s="27"/>
      <c r="BD209" s="27"/>
      <c r="BE209" s="27" t="s">
        <v>156</v>
      </c>
      <c r="BF209" s="27"/>
      <c r="BG209" s="27"/>
      <c r="BH209" s="27"/>
      <c r="BI209" s="27"/>
      <c r="BJ209" s="27"/>
      <c r="BK209" s="27"/>
      <c r="BL209" s="27"/>
    </row>
    <row r="210" spans="1:79" ht="21.75" customHeight="1" x14ac:dyDescent="0.2">
      <c r="A210" s="74"/>
      <c r="B210" s="74"/>
      <c r="C210" s="74"/>
      <c r="D210" s="74"/>
      <c r="E210" s="74"/>
      <c r="F210" s="74"/>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row>
    <row r="211" spans="1:79" ht="15" customHeight="1" x14ac:dyDescent="0.2">
      <c r="A211" s="27">
        <v>1</v>
      </c>
      <c r="B211" s="27"/>
      <c r="C211" s="27"/>
      <c r="D211" s="27"/>
      <c r="E211" s="27"/>
      <c r="F211" s="27"/>
      <c r="G211" s="27">
        <v>2</v>
      </c>
      <c r="H211" s="27"/>
      <c r="I211" s="27"/>
      <c r="J211" s="27"/>
      <c r="K211" s="27"/>
      <c r="L211" s="27"/>
      <c r="M211" s="27"/>
      <c r="N211" s="27"/>
      <c r="O211" s="27"/>
      <c r="P211" s="27"/>
      <c r="Q211" s="27"/>
      <c r="R211" s="27"/>
      <c r="S211" s="27"/>
      <c r="T211" s="27">
        <v>3</v>
      </c>
      <c r="U211" s="27"/>
      <c r="V211" s="27"/>
      <c r="W211" s="27"/>
      <c r="X211" s="27"/>
      <c r="Y211" s="27"/>
      <c r="Z211" s="27">
        <v>4</v>
      </c>
      <c r="AA211" s="27"/>
      <c r="AB211" s="27"/>
      <c r="AC211" s="27"/>
      <c r="AD211" s="27"/>
      <c r="AE211" s="27">
        <v>5</v>
      </c>
      <c r="AF211" s="27"/>
      <c r="AG211" s="27"/>
      <c r="AH211" s="27"/>
      <c r="AI211" s="27"/>
      <c r="AJ211" s="27"/>
      <c r="AK211" s="27">
        <v>6</v>
      </c>
      <c r="AL211" s="27"/>
      <c r="AM211" s="27"/>
      <c r="AN211" s="27"/>
      <c r="AO211" s="27"/>
      <c r="AP211" s="27"/>
      <c r="AQ211" s="27">
        <v>7</v>
      </c>
      <c r="AR211" s="27"/>
      <c r="AS211" s="27"/>
      <c r="AT211" s="27"/>
      <c r="AU211" s="27"/>
      <c r="AV211" s="27"/>
      <c r="AW211" s="26">
        <v>8</v>
      </c>
      <c r="AX211" s="26"/>
      <c r="AY211" s="26"/>
      <c r="AZ211" s="26"/>
      <c r="BA211" s="26"/>
      <c r="BB211" s="26"/>
      <c r="BC211" s="26"/>
      <c r="BD211" s="26"/>
      <c r="BE211" s="26">
        <v>9</v>
      </c>
      <c r="BF211" s="26"/>
      <c r="BG211" s="26"/>
      <c r="BH211" s="26"/>
      <c r="BI211" s="26"/>
      <c r="BJ211" s="26"/>
      <c r="BK211" s="26"/>
      <c r="BL211" s="26"/>
    </row>
    <row r="212" spans="1:79" s="1" customFormat="1" ht="18.75" hidden="1" customHeight="1" x14ac:dyDescent="0.2">
      <c r="A212" s="26" t="s">
        <v>64</v>
      </c>
      <c r="B212" s="26"/>
      <c r="C212" s="26"/>
      <c r="D212" s="26"/>
      <c r="E212" s="26"/>
      <c r="F212" s="26"/>
      <c r="G212" s="67" t="s">
        <v>57</v>
      </c>
      <c r="H212" s="67"/>
      <c r="I212" s="67"/>
      <c r="J212" s="67"/>
      <c r="K212" s="67"/>
      <c r="L212" s="67"/>
      <c r="M212" s="67"/>
      <c r="N212" s="67"/>
      <c r="O212" s="67"/>
      <c r="P212" s="67"/>
      <c r="Q212" s="67"/>
      <c r="R212" s="67"/>
      <c r="S212" s="67"/>
      <c r="T212" s="30" t="s">
        <v>80</v>
      </c>
      <c r="U212" s="30"/>
      <c r="V212" s="30"/>
      <c r="W212" s="30"/>
      <c r="X212" s="30"/>
      <c r="Y212" s="30"/>
      <c r="Z212" s="30" t="s">
        <v>81</v>
      </c>
      <c r="AA212" s="30"/>
      <c r="AB212" s="30"/>
      <c r="AC212" s="30"/>
      <c r="AD212" s="30"/>
      <c r="AE212" s="30" t="s">
        <v>82</v>
      </c>
      <c r="AF212" s="30"/>
      <c r="AG212" s="30"/>
      <c r="AH212" s="30"/>
      <c r="AI212" s="30"/>
      <c r="AJ212" s="30"/>
      <c r="AK212" s="30" t="s">
        <v>83</v>
      </c>
      <c r="AL212" s="30"/>
      <c r="AM212" s="30"/>
      <c r="AN212" s="30"/>
      <c r="AO212" s="30"/>
      <c r="AP212" s="30"/>
      <c r="AQ212" s="30" t="s">
        <v>84</v>
      </c>
      <c r="AR212" s="30"/>
      <c r="AS212" s="30"/>
      <c r="AT212" s="30"/>
      <c r="AU212" s="30"/>
      <c r="AV212" s="30"/>
      <c r="AW212" s="67" t="s">
        <v>87</v>
      </c>
      <c r="AX212" s="67"/>
      <c r="AY212" s="67"/>
      <c r="AZ212" s="67"/>
      <c r="BA212" s="67"/>
      <c r="BB212" s="67"/>
      <c r="BC212" s="67"/>
      <c r="BD212" s="67"/>
      <c r="BE212" s="67" t="s">
        <v>88</v>
      </c>
      <c r="BF212" s="67"/>
      <c r="BG212" s="67"/>
      <c r="BH212" s="67"/>
      <c r="BI212" s="67"/>
      <c r="BJ212" s="67"/>
      <c r="BK212" s="67"/>
      <c r="BL212" s="67"/>
      <c r="CA212" s="1" t="s">
        <v>54</v>
      </c>
    </row>
    <row r="213" spans="1:79" s="6" customFormat="1" ht="12.75" customHeight="1" x14ac:dyDescent="0.2">
      <c r="A213" s="85"/>
      <c r="B213" s="85"/>
      <c r="C213" s="85"/>
      <c r="D213" s="85"/>
      <c r="E213" s="85"/>
      <c r="F213" s="85"/>
      <c r="G213" s="120" t="s">
        <v>147</v>
      </c>
      <c r="H213" s="120"/>
      <c r="I213" s="120"/>
      <c r="J213" s="120"/>
      <c r="K213" s="120"/>
      <c r="L213" s="120"/>
      <c r="M213" s="120"/>
      <c r="N213" s="120"/>
      <c r="O213" s="120"/>
      <c r="P213" s="120"/>
      <c r="Q213" s="120"/>
      <c r="R213" s="120"/>
      <c r="S213" s="120"/>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20"/>
      <c r="AX213" s="120"/>
      <c r="AY213" s="120"/>
      <c r="AZ213" s="120"/>
      <c r="BA213" s="120"/>
      <c r="BB213" s="120"/>
      <c r="BC213" s="120"/>
      <c r="BD213" s="120"/>
      <c r="BE213" s="120"/>
      <c r="BF213" s="120"/>
      <c r="BG213" s="120"/>
      <c r="BH213" s="120"/>
      <c r="BI213" s="120"/>
      <c r="BJ213" s="120"/>
      <c r="BK213" s="120"/>
      <c r="BL213" s="120"/>
      <c r="CA213" s="6" t="s">
        <v>55</v>
      </c>
    </row>
    <row r="215" spans="1:79" ht="14.25" customHeight="1" x14ac:dyDescent="0.2">
      <c r="A215" s="29" t="s">
        <v>267</v>
      </c>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row>
    <row r="216" spans="1:79" ht="15" customHeight="1" x14ac:dyDescent="0.2">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row>
    <row r="217" spans="1:79" ht="1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4.25" x14ac:dyDescent="0.2">
      <c r="A219" s="29" t="s">
        <v>294</v>
      </c>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row>
    <row r="220" spans="1:79" ht="14.25" x14ac:dyDescent="0.2">
      <c r="A220" s="29" t="s">
        <v>268</v>
      </c>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row>
    <row r="221" spans="1:79" ht="30" customHeight="1" x14ac:dyDescent="0.2">
      <c r="A221" s="126" t="s">
        <v>744</v>
      </c>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95" customHeight="1" x14ac:dyDescent="0.2">
      <c r="A225" s="130" t="s">
        <v>252</v>
      </c>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22"/>
      <c r="AC225" s="22"/>
      <c r="AD225" s="22"/>
      <c r="AE225" s="22"/>
      <c r="AF225" s="22"/>
      <c r="AG225" s="22"/>
      <c r="AH225" s="42"/>
      <c r="AI225" s="42"/>
      <c r="AJ225" s="42"/>
      <c r="AK225" s="42"/>
      <c r="AL225" s="42"/>
      <c r="AM225" s="42"/>
      <c r="AN225" s="42"/>
      <c r="AO225" s="42"/>
      <c r="AP225" s="42"/>
      <c r="AQ225" s="22"/>
      <c r="AR225" s="22"/>
      <c r="AS225" s="22"/>
      <c r="AT225" s="22"/>
      <c r="AU225" s="131" t="s">
        <v>254</v>
      </c>
      <c r="AV225" s="129"/>
      <c r="AW225" s="129"/>
      <c r="AX225" s="129"/>
      <c r="AY225" s="129"/>
      <c r="AZ225" s="129"/>
      <c r="BA225" s="129"/>
      <c r="BB225" s="129"/>
      <c r="BC225" s="129"/>
      <c r="BD225" s="129"/>
      <c r="BE225" s="129"/>
      <c r="BF225" s="129"/>
    </row>
    <row r="226" spans="1:58" ht="12.75" customHeight="1" x14ac:dyDescent="0.2">
      <c r="AB226" s="23"/>
      <c r="AC226" s="23"/>
      <c r="AD226" s="23"/>
      <c r="AE226" s="23"/>
      <c r="AF226" s="23"/>
      <c r="AG226" s="23"/>
      <c r="AH226" s="28" t="s">
        <v>1</v>
      </c>
      <c r="AI226" s="28"/>
      <c r="AJ226" s="28"/>
      <c r="AK226" s="28"/>
      <c r="AL226" s="28"/>
      <c r="AM226" s="28"/>
      <c r="AN226" s="28"/>
      <c r="AO226" s="28"/>
      <c r="AP226" s="28"/>
      <c r="AQ226" s="23"/>
      <c r="AR226" s="23"/>
      <c r="AS226" s="23"/>
      <c r="AT226" s="23"/>
      <c r="AU226" s="28" t="s">
        <v>171</v>
      </c>
      <c r="AV226" s="28"/>
      <c r="AW226" s="28"/>
      <c r="AX226" s="28"/>
      <c r="AY226" s="28"/>
      <c r="AZ226" s="28"/>
      <c r="BA226" s="28"/>
      <c r="BB226" s="28"/>
      <c r="BC226" s="28"/>
      <c r="BD226" s="28"/>
      <c r="BE226" s="28"/>
      <c r="BF226" s="28"/>
    </row>
    <row r="227" spans="1:58" ht="15" x14ac:dyDescent="0.2">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18" customHeight="1" x14ac:dyDescent="0.2">
      <c r="A228" s="130" t="s">
        <v>253</v>
      </c>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23"/>
      <c r="AC228" s="23"/>
      <c r="AD228" s="23"/>
      <c r="AE228" s="23"/>
      <c r="AF228" s="23"/>
      <c r="AG228" s="23"/>
      <c r="AH228" s="43"/>
      <c r="AI228" s="43"/>
      <c r="AJ228" s="43"/>
      <c r="AK228" s="43"/>
      <c r="AL228" s="43"/>
      <c r="AM228" s="43"/>
      <c r="AN228" s="43"/>
      <c r="AO228" s="43"/>
      <c r="AP228" s="43"/>
      <c r="AQ228" s="23"/>
      <c r="AR228" s="23"/>
      <c r="AS228" s="23"/>
      <c r="AT228" s="23"/>
      <c r="AU228" s="132" t="s">
        <v>255</v>
      </c>
      <c r="AV228" s="129"/>
      <c r="AW228" s="129"/>
      <c r="AX228" s="129"/>
      <c r="AY228" s="129"/>
      <c r="AZ228" s="129"/>
      <c r="BA228" s="129"/>
      <c r="BB228" s="129"/>
      <c r="BC228" s="129"/>
      <c r="BD228" s="129"/>
      <c r="BE228" s="129"/>
      <c r="BF228" s="129"/>
    </row>
    <row r="229" spans="1:58" ht="12" customHeight="1" x14ac:dyDescent="0.2">
      <c r="AB229" s="23"/>
      <c r="AC229" s="23"/>
      <c r="AD229" s="23"/>
      <c r="AE229" s="23"/>
      <c r="AF229" s="23"/>
      <c r="AG229" s="23"/>
      <c r="AH229" s="28" t="s">
        <v>1</v>
      </c>
      <c r="AI229" s="28"/>
      <c r="AJ229" s="28"/>
      <c r="AK229" s="28"/>
      <c r="AL229" s="28"/>
      <c r="AM229" s="28"/>
      <c r="AN229" s="28"/>
      <c r="AO229" s="28"/>
      <c r="AP229" s="28"/>
      <c r="AQ229" s="23"/>
      <c r="AR229" s="23"/>
      <c r="AS229" s="23"/>
      <c r="AT229" s="23"/>
      <c r="AU229" s="28" t="s">
        <v>171</v>
      </c>
      <c r="AV229" s="28"/>
      <c r="AW229" s="28"/>
      <c r="AX229" s="28"/>
      <c r="AY229" s="28"/>
      <c r="AZ229" s="28"/>
      <c r="BA229" s="28"/>
      <c r="BB229" s="28"/>
      <c r="BC229" s="28"/>
      <c r="BD229" s="28"/>
      <c r="BE229" s="28"/>
      <c r="BF229" s="28"/>
    </row>
  </sheetData>
  <mergeCells count="135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E195:AJ195"/>
    <mergeCell ref="AK195:AP195"/>
    <mergeCell ref="AQ195:AV195"/>
    <mergeCell ref="AW195:BA195"/>
    <mergeCell ref="BB195:BF195"/>
    <mergeCell ref="BG195:BL195"/>
    <mergeCell ref="AU171:AY171"/>
    <mergeCell ref="AZ171:BD171"/>
    <mergeCell ref="AP170:AT170"/>
    <mergeCell ref="AU170:AY170"/>
    <mergeCell ref="AZ170:BD170"/>
    <mergeCell ref="A171:F171"/>
    <mergeCell ref="G171:S171"/>
    <mergeCell ref="T171:Z171"/>
    <mergeCell ref="AA171:AE171"/>
    <mergeCell ref="AF171:AJ171"/>
    <mergeCell ref="AK171:AO171"/>
    <mergeCell ref="AP171:AT171"/>
    <mergeCell ref="A170:F170"/>
    <mergeCell ref="G170:S170"/>
    <mergeCell ref="T170:Z170"/>
    <mergeCell ref="AA170:AE170"/>
    <mergeCell ref="AF170:AJ170"/>
    <mergeCell ref="AK170:AO170"/>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BN139:BR139"/>
    <mergeCell ref="A139:T139"/>
    <mergeCell ref="U139:Y139"/>
    <mergeCell ref="Z139:AD139"/>
    <mergeCell ref="AE139:AI139"/>
    <mergeCell ref="AJ139:AN139"/>
    <mergeCell ref="AO139:AS139"/>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K194:AP194"/>
    <mergeCell ref="AQ194:AV194"/>
    <mergeCell ref="AW194:BA194"/>
    <mergeCell ref="BB194:BF194"/>
    <mergeCell ref="BG194:BL194"/>
    <mergeCell ref="A197:BL197"/>
    <mergeCell ref="A195:F195"/>
    <mergeCell ref="G195:S195"/>
    <mergeCell ref="T195:Y195"/>
    <mergeCell ref="Z195:AD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2:AT122"/>
    <mergeCell ref="AU122:AY122"/>
    <mergeCell ref="AZ122:BD122"/>
    <mergeCell ref="BE122:BI122"/>
    <mergeCell ref="A132:BL132"/>
    <mergeCell ref="A133:BR133"/>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7:BX107"/>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6">
    <cfRule type="cellIs" dxfId="599" priority="45" stopIfTrue="1" operator="equal">
      <formula>A85</formula>
    </cfRule>
  </conditionalFormatting>
  <conditionalFormatting sqref="A107:C107 A122:C122">
    <cfRule type="cellIs" dxfId="598" priority="46" stopIfTrue="1" operator="equal">
      <formula>A106</formula>
    </cfRule>
    <cfRule type="cellIs" dxfId="597" priority="47" stopIfTrue="1" operator="equal">
      <formula>0</formula>
    </cfRule>
  </conditionalFormatting>
  <conditionalFormatting sqref="A87">
    <cfRule type="cellIs" dxfId="596" priority="44" stopIfTrue="1" operator="equal">
      <formula>A86</formula>
    </cfRule>
  </conditionalFormatting>
  <conditionalFormatting sqref="A88">
    <cfRule type="cellIs" dxfId="595" priority="43" stopIfTrue="1" operator="equal">
      <formula>A87</formula>
    </cfRule>
  </conditionalFormatting>
  <conditionalFormatting sqref="A99">
    <cfRule type="cellIs" dxfId="594" priority="1328" stopIfTrue="1" operator="equal">
      <formula>A96</formula>
    </cfRule>
  </conditionalFormatting>
  <conditionalFormatting sqref="A97">
    <cfRule type="cellIs" dxfId="593" priority="41" stopIfTrue="1" operator="equal">
      <formula>A96</formula>
    </cfRule>
  </conditionalFormatting>
  <conditionalFormatting sqref="A98">
    <cfRule type="cellIs" dxfId="592" priority="40" stopIfTrue="1" operator="equal">
      <formula>A97</formula>
    </cfRule>
  </conditionalFormatting>
  <conditionalFormatting sqref="A149">
    <cfRule type="cellIs" dxfId="591" priority="2" stopIfTrue="1" operator="equal">
      <formula>A148</formula>
    </cfRule>
  </conditionalFormatting>
  <conditionalFormatting sqref="A108:C108">
    <cfRule type="cellIs" dxfId="590" priority="37" stopIfTrue="1" operator="equal">
      <formula>A107</formula>
    </cfRule>
    <cfRule type="cellIs" dxfId="589" priority="38" stopIfTrue="1" operator="equal">
      <formula>0</formula>
    </cfRule>
  </conditionalFormatting>
  <conditionalFormatting sqref="A109:C109">
    <cfRule type="cellIs" dxfId="588" priority="35" stopIfTrue="1" operator="equal">
      <formula>A108</formula>
    </cfRule>
    <cfRule type="cellIs" dxfId="587" priority="36" stopIfTrue="1" operator="equal">
      <formula>0</formula>
    </cfRule>
  </conditionalFormatting>
  <conditionalFormatting sqref="A110:C110">
    <cfRule type="cellIs" dxfId="586" priority="33" stopIfTrue="1" operator="equal">
      <formula>A109</formula>
    </cfRule>
    <cfRule type="cellIs" dxfId="585" priority="34" stopIfTrue="1" operator="equal">
      <formula>0</formula>
    </cfRule>
  </conditionalFormatting>
  <conditionalFormatting sqref="A111:C111">
    <cfRule type="cellIs" dxfId="584" priority="31" stopIfTrue="1" operator="equal">
      <formula>A110</formula>
    </cfRule>
    <cfRule type="cellIs" dxfId="583" priority="32" stopIfTrue="1" operator="equal">
      <formula>0</formula>
    </cfRule>
  </conditionalFormatting>
  <conditionalFormatting sqref="A112:C112">
    <cfRule type="cellIs" dxfId="582" priority="29" stopIfTrue="1" operator="equal">
      <formula>A111</formula>
    </cfRule>
    <cfRule type="cellIs" dxfId="581" priority="30" stopIfTrue="1" operator="equal">
      <formula>0</formula>
    </cfRule>
  </conditionalFormatting>
  <conditionalFormatting sqref="A113:C113">
    <cfRule type="cellIs" dxfId="580" priority="27" stopIfTrue="1" operator="equal">
      <formula>A112</formula>
    </cfRule>
    <cfRule type="cellIs" dxfId="579" priority="28" stopIfTrue="1" operator="equal">
      <formula>0</formula>
    </cfRule>
  </conditionalFormatting>
  <conditionalFormatting sqref="A114:C114">
    <cfRule type="cellIs" dxfId="578" priority="25" stopIfTrue="1" operator="equal">
      <formula>A113</formula>
    </cfRule>
    <cfRule type="cellIs" dxfId="577" priority="26" stopIfTrue="1" operator="equal">
      <formula>0</formula>
    </cfRule>
  </conditionalFormatting>
  <conditionalFormatting sqref="A115:C115">
    <cfRule type="cellIs" dxfId="576" priority="23" stopIfTrue="1" operator="equal">
      <formula>A114</formula>
    </cfRule>
    <cfRule type="cellIs" dxfId="575" priority="24" stopIfTrue="1" operator="equal">
      <formula>0</formula>
    </cfRule>
  </conditionalFormatting>
  <conditionalFormatting sqref="A123:C123">
    <cfRule type="cellIs" dxfId="574" priority="19" stopIfTrue="1" operator="equal">
      <formula>A122</formula>
    </cfRule>
    <cfRule type="cellIs" dxfId="573" priority="20" stopIfTrue="1" operator="equal">
      <formula>0</formula>
    </cfRule>
  </conditionalFormatting>
  <conditionalFormatting sqref="A124:C124">
    <cfRule type="cellIs" dxfId="572" priority="17" stopIfTrue="1" operator="equal">
      <formula>A123</formula>
    </cfRule>
    <cfRule type="cellIs" dxfId="571" priority="18" stopIfTrue="1" operator="equal">
      <formula>0</formula>
    </cfRule>
  </conditionalFormatting>
  <conditionalFormatting sqref="A125:C125">
    <cfRule type="cellIs" dxfId="570" priority="15" stopIfTrue="1" operator="equal">
      <formula>A124</formula>
    </cfRule>
    <cfRule type="cellIs" dxfId="569" priority="16" stopIfTrue="1" operator="equal">
      <formula>0</formula>
    </cfRule>
  </conditionalFormatting>
  <conditionalFormatting sqref="A126:C126">
    <cfRule type="cellIs" dxfId="568" priority="13" stopIfTrue="1" operator="equal">
      <formula>A125</formula>
    </cfRule>
    <cfRule type="cellIs" dxfId="567" priority="14" stopIfTrue="1" operator="equal">
      <formula>0</formula>
    </cfRule>
  </conditionalFormatting>
  <conditionalFormatting sqref="A127:C127">
    <cfRule type="cellIs" dxfId="566" priority="11" stopIfTrue="1" operator="equal">
      <formula>A126</formula>
    </cfRule>
    <cfRule type="cellIs" dxfId="565" priority="12" stopIfTrue="1" operator="equal">
      <formula>0</formula>
    </cfRule>
  </conditionalFormatting>
  <conditionalFormatting sqref="A128:C128">
    <cfRule type="cellIs" dxfId="564" priority="9" stopIfTrue="1" operator="equal">
      <formula>A127</formula>
    </cfRule>
    <cfRule type="cellIs" dxfId="563" priority="10" stopIfTrue="1" operator="equal">
      <formula>0</formula>
    </cfRule>
  </conditionalFormatting>
  <conditionalFormatting sqref="A129:C129">
    <cfRule type="cellIs" dxfId="562" priority="7" stopIfTrue="1" operator="equal">
      <formula>A128</formula>
    </cfRule>
    <cfRule type="cellIs" dxfId="561" priority="8" stopIfTrue="1" operator="equal">
      <formula>0</formula>
    </cfRule>
  </conditionalFormatting>
  <conditionalFormatting sqref="A130:C130">
    <cfRule type="cellIs" dxfId="560" priority="5" stopIfTrue="1" operator="equal">
      <formula>A129</formula>
    </cfRule>
    <cfRule type="cellIs" dxfId="55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163</v>
      </c>
      <c r="B10" s="35" t="s">
        <v>778</v>
      </c>
      <c r="C10" s="35"/>
      <c r="D10" s="35"/>
      <c r="E10" s="35"/>
      <c r="F10" s="35"/>
      <c r="G10" s="35"/>
      <c r="H10" s="35"/>
      <c r="I10" s="35"/>
      <c r="J10" s="35"/>
      <c r="K10" s="35"/>
      <c r="L10" s="35"/>
      <c r="N10" s="35" t="s">
        <v>779</v>
      </c>
      <c r="O10" s="35"/>
      <c r="P10" s="35"/>
      <c r="Q10" s="35"/>
      <c r="R10" s="35"/>
      <c r="S10" s="35"/>
      <c r="T10" s="35"/>
      <c r="U10" s="35"/>
      <c r="V10" s="35"/>
      <c r="W10" s="35"/>
      <c r="X10" s="35"/>
      <c r="Y10" s="35"/>
      <c r="Z10" s="15"/>
      <c r="AA10" s="35" t="s">
        <v>780</v>
      </c>
      <c r="AB10" s="35"/>
      <c r="AC10" s="35"/>
      <c r="AD10" s="35"/>
      <c r="AE10" s="35"/>
      <c r="AF10" s="35"/>
      <c r="AG10" s="35"/>
      <c r="AH10" s="35"/>
      <c r="AI10" s="35"/>
      <c r="AJ10" s="15"/>
      <c r="AK10" s="134" t="s">
        <v>781</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775</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90" customHeight="1" x14ac:dyDescent="0.2">
      <c r="A18" s="126" t="s">
        <v>776</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90" customHeight="1" x14ac:dyDescent="0.2">
      <c r="A21" s="126" t="s">
        <v>777</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7086559.3700000001</v>
      </c>
      <c r="V30" s="95"/>
      <c r="W30" s="95"/>
      <c r="X30" s="95"/>
      <c r="Y30" s="95"/>
      <c r="Z30" s="95" t="s">
        <v>173</v>
      </c>
      <c r="AA30" s="95"/>
      <c r="AB30" s="95"/>
      <c r="AC30" s="95"/>
      <c r="AD30" s="95"/>
      <c r="AE30" s="96" t="s">
        <v>173</v>
      </c>
      <c r="AF30" s="97"/>
      <c r="AG30" s="97"/>
      <c r="AH30" s="98"/>
      <c r="AI30" s="96">
        <f>IF(ISNUMBER(U30),U30,0)+IF(ISNUMBER(Z30),Z30,0)</f>
        <v>7086559.3700000001</v>
      </c>
      <c r="AJ30" s="97"/>
      <c r="AK30" s="97"/>
      <c r="AL30" s="97"/>
      <c r="AM30" s="98"/>
      <c r="AN30" s="96">
        <v>2494000</v>
      </c>
      <c r="AO30" s="97"/>
      <c r="AP30" s="97"/>
      <c r="AQ30" s="97"/>
      <c r="AR30" s="98"/>
      <c r="AS30" s="96" t="s">
        <v>173</v>
      </c>
      <c r="AT30" s="97"/>
      <c r="AU30" s="97"/>
      <c r="AV30" s="97"/>
      <c r="AW30" s="98"/>
      <c r="AX30" s="96" t="s">
        <v>173</v>
      </c>
      <c r="AY30" s="97"/>
      <c r="AZ30" s="97"/>
      <c r="BA30" s="98"/>
      <c r="BB30" s="96">
        <f>IF(ISNUMBER(AN30),AN30,0)+IF(ISNUMBER(AS30),AS30,0)</f>
        <v>2494000</v>
      </c>
      <c r="BC30" s="97"/>
      <c r="BD30" s="97"/>
      <c r="BE30" s="97"/>
      <c r="BF30" s="98"/>
      <c r="BG30" s="96">
        <v>3425000</v>
      </c>
      <c r="BH30" s="97"/>
      <c r="BI30" s="97"/>
      <c r="BJ30" s="97"/>
      <c r="BK30" s="98"/>
      <c r="BL30" s="96" t="s">
        <v>173</v>
      </c>
      <c r="BM30" s="97"/>
      <c r="BN30" s="97"/>
      <c r="BO30" s="97"/>
      <c r="BP30" s="98"/>
      <c r="BQ30" s="96" t="s">
        <v>173</v>
      </c>
      <c r="BR30" s="97"/>
      <c r="BS30" s="97"/>
      <c r="BT30" s="98"/>
      <c r="BU30" s="96">
        <f>IF(ISNUMBER(BG30),BG30,0)+IF(ISNUMBER(BL30),BL30,0)</f>
        <v>3425000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64749.89</v>
      </c>
      <c r="AA31" s="95"/>
      <c r="AB31" s="95"/>
      <c r="AC31" s="95"/>
      <c r="AD31" s="95"/>
      <c r="AE31" s="96">
        <v>0</v>
      </c>
      <c r="AF31" s="97"/>
      <c r="AG31" s="97"/>
      <c r="AH31" s="98"/>
      <c r="AI31" s="96">
        <f>IF(ISNUMBER(U31),U31,0)+IF(ISNUMBER(Z31),Z31,0)</f>
        <v>64749.89</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8.25" customHeight="1" x14ac:dyDescent="0.2">
      <c r="A32" s="89">
        <v>25010400</v>
      </c>
      <c r="B32" s="90"/>
      <c r="C32" s="90"/>
      <c r="D32" s="91"/>
      <c r="E32" s="92" t="s">
        <v>175</v>
      </c>
      <c r="F32" s="93"/>
      <c r="G32" s="93"/>
      <c r="H32" s="93"/>
      <c r="I32" s="93"/>
      <c r="J32" s="93"/>
      <c r="K32" s="93"/>
      <c r="L32" s="93"/>
      <c r="M32" s="93"/>
      <c r="N32" s="93"/>
      <c r="O32" s="93"/>
      <c r="P32" s="93"/>
      <c r="Q32" s="93"/>
      <c r="R32" s="93"/>
      <c r="S32" s="93"/>
      <c r="T32" s="94"/>
      <c r="U32" s="95" t="s">
        <v>173</v>
      </c>
      <c r="V32" s="95"/>
      <c r="W32" s="95"/>
      <c r="X32" s="95"/>
      <c r="Y32" s="95"/>
      <c r="Z32" s="95">
        <v>64749.89</v>
      </c>
      <c r="AA32" s="95"/>
      <c r="AB32" s="95"/>
      <c r="AC32" s="95"/>
      <c r="AD32" s="95"/>
      <c r="AE32" s="96">
        <v>0</v>
      </c>
      <c r="AF32" s="97"/>
      <c r="AG32" s="97"/>
      <c r="AH32" s="98"/>
      <c r="AI32" s="96">
        <f>IF(ISNUMBER(U32),U32,0)+IF(ISNUMBER(Z32),Z32,0)</f>
        <v>64749.89</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12.75" customHeight="1" x14ac:dyDescent="0.2">
      <c r="A33" s="89">
        <v>25020100</v>
      </c>
      <c r="B33" s="90"/>
      <c r="C33" s="90"/>
      <c r="D33" s="91"/>
      <c r="E33" s="92" t="s">
        <v>301</v>
      </c>
      <c r="F33" s="93"/>
      <c r="G33" s="93"/>
      <c r="H33" s="93"/>
      <c r="I33" s="93"/>
      <c r="J33" s="93"/>
      <c r="K33" s="93"/>
      <c r="L33" s="93"/>
      <c r="M33" s="93"/>
      <c r="N33" s="93"/>
      <c r="O33" s="93"/>
      <c r="P33" s="93"/>
      <c r="Q33" s="93"/>
      <c r="R33" s="93"/>
      <c r="S33" s="93"/>
      <c r="T33" s="94"/>
      <c r="U33" s="95" t="s">
        <v>173</v>
      </c>
      <c r="V33" s="95"/>
      <c r="W33" s="95"/>
      <c r="X33" s="95"/>
      <c r="Y33" s="95"/>
      <c r="Z33" s="95">
        <v>0</v>
      </c>
      <c r="AA33" s="95"/>
      <c r="AB33" s="95"/>
      <c r="AC33" s="95"/>
      <c r="AD33" s="95"/>
      <c r="AE33" s="96">
        <v>0</v>
      </c>
      <c r="AF33" s="97"/>
      <c r="AG33" s="97"/>
      <c r="AH33" s="98"/>
      <c r="AI33" s="96">
        <f>IF(ISNUMBER(U33),U33,0)+IF(ISNUMBER(Z33),Z33,0)</f>
        <v>0</v>
      </c>
      <c r="AJ33" s="97"/>
      <c r="AK33" s="97"/>
      <c r="AL33" s="97"/>
      <c r="AM33" s="98"/>
      <c r="AN33" s="96" t="s">
        <v>173</v>
      </c>
      <c r="AO33" s="97"/>
      <c r="AP33" s="97"/>
      <c r="AQ33" s="97"/>
      <c r="AR33" s="98"/>
      <c r="AS33" s="96">
        <v>0</v>
      </c>
      <c r="AT33" s="97"/>
      <c r="AU33" s="97"/>
      <c r="AV33" s="97"/>
      <c r="AW33" s="98"/>
      <c r="AX33" s="96">
        <v>0</v>
      </c>
      <c r="AY33" s="97"/>
      <c r="AZ33" s="97"/>
      <c r="BA33" s="98"/>
      <c r="BB33" s="96">
        <f>IF(ISNUMBER(AN33),AN33,0)+IF(ISNUMBER(AS33),AS33,0)</f>
        <v>0</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99" customFormat="1" ht="25.5" customHeight="1" x14ac:dyDescent="0.2">
      <c r="A34" s="89"/>
      <c r="B34" s="90"/>
      <c r="C34" s="90"/>
      <c r="D34" s="91"/>
      <c r="E34" s="92" t="s">
        <v>176</v>
      </c>
      <c r="F34" s="93"/>
      <c r="G34" s="93"/>
      <c r="H34" s="93"/>
      <c r="I34" s="93"/>
      <c r="J34" s="93"/>
      <c r="K34" s="93"/>
      <c r="L34" s="93"/>
      <c r="M34" s="93"/>
      <c r="N34" s="93"/>
      <c r="O34" s="93"/>
      <c r="P34" s="93"/>
      <c r="Q34" s="93"/>
      <c r="R34" s="93"/>
      <c r="S34" s="93"/>
      <c r="T34" s="94"/>
      <c r="U34" s="95" t="s">
        <v>173</v>
      </c>
      <c r="V34" s="95"/>
      <c r="W34" s="95"/>
      <c r="X34" s="95"/>
      <c r="Y34" s="95"/>
      <c r="Z34" s="95">
        <v>6329250.46</v>
      </c>
      <c r="AA34" s="95"/>
      <c r="AB34" s="95"/>
      <c r="AC34" s="95"/>
      <c r="AD34" s="95"/>
      <c r="AE34" s="96">
        <v>6329250.46</v>
      </c>
      <c r="AF34" s="97"/>
      <c r="AG34" s="97"/>
      <c r="AH34" s="98"/>
      <c r="AI34" s="96">
        <f>IF(ISNUMBER(U34),U34,0)+IF(ISNUMBER(Z34),Z34,0)</f>
        <v>6329250.46</v>
      </c>
      <c r="AJ34" s="97"/>
      <c r="AK34" s="97"/>
      <c r="AL34" s="97"/>
      <c r="AM34" s="98"/>
      <c r="AN34" s="96" t="s">
        <v>173</v>
      </c>
      <c r="AO34" s="97"/>
      <c r="AP34" s="97"/>
      <c r="AQ34" s="97"/>
      <c r="AR34" s="98"/>
      <c r="AS34" s="96">
        <v>74000</v>
      </c>
      <c r="AT34" s="97"/>
      <c r="AU34" s="97"/>
      <c r="AV34" s="97"/>
      <c r="AW34" s="98"/>
      <c r="AX34" s="96">
        <v>0</v>
      </c>
      <c r="AY34" s="97"/>
      <c r="AZ34" s="97"/>
      <c r="BA34" s="98"/>
      <c r="BB34" s="96">
        <f>IF(ISNUMBER(AN34),AN34,0)+IF(ISNUMBER(AS34),AS34,0)</f>
        <v>74000</v>
      </c>
      <c r="BC34" s="97"/>
      <c r="BD34" s="97"/>
      <c r="BE34" s="97"/>
      <c r="BF34" s="98"/>
      <c r="BG34" s="96" t="s">
        <v>173</v>
      </c>
      <c r="BH34" s="97"/>
      <c r="BI34" s="97"/>
      <c r="BJ34" s="97"/>
      <c r="BK34" s="98"/>
      <c r="BL34" s="96">
        <v>0</v>
      </c>
      <c r="BM34" s="97"/>
      <c r="BN34" s="97"/>
      <c r="BO34" s="97"/>
      <c r="BP34" s="98"/>
      <c r="BQ34" s="96">
        <v>0</v>
      </c>
      <c r="BR34" s="97"/>
      <c r="BS34" s="97"/>
      <c r="BT34" s="98"/>
      <c r="BU34" s="96">
        <f>IF(ISNUMBER(BG34),BG34,0)+IF(ISNUMBER(BL34),BL34,0)</f>
        <v>0</v>
      </c>
      <c r="BV34" s="97"/>
      <c r="BW34" s="97"/>
      <c r="BX34" s="97"/>
      <c r="BY34" s="98"/>
    </row>
    <row r="35" spans="1:79" s="99" customFormat="1" ht="38.25" customHeight="1" x14ac:dyDescent="0.2">
      <c r="A35" s="89">
        <v>602400</v>
      </c>
      <c r="B35" s="90"/>
      <c r="C35" s="90"/>
      <c r="D35" s="91"/>
      <c r="E35" s="92" t="s">
        <v>177</v>
      </c>
      <c r="F35" s="93"/>
      <c r="G35" s="93"/>
      <c r="H35" s="93"/>
      <c r="I35" s="93"/>
      <c r="J35" s="93"/>
      <c r="K35" s="93"/>
      <c r="L35" s="93"/>
      <c r="M35" s="93"/>
      <c r="N35" s="93"/>
      <c r="O35" s="93"/>
      <c r="P35" s="93"/>
      <c r="Q35" s="93"/>
      <c r="R35" s="93"/>
      <c r="S35" s="93"/>
      <c r="T35" s="94"/>
      <c r="U35" s="95" t="s">
        <v>173</v>
      </c>
      <c r="V35" s="95"/>
      <c r="W35" s="95"/>
      <c r="X35" s="95"/>
      <c r="Y35" s="95"/>
      <c r="Z35" s="95">
        <v>6329250.46</v>
      </c>
      <c r="AA35" s="95"/>
      <c r="AB35" s="95"/>
      <c r="AC35" s="95"/>
      <c r="AD35" s="95"/>
      <c r="AE35" s="96">
        <v>6329250.46</v>
      </c>
      <c r="AF35" s="97"/>
      <c r="AG35" s="97"/>
      <c r="AH35" s="98"/>
      <c r="AI35" s="96">
        <f>IF(ISNUMBER(U35),U35,0)+IF(ISNUMBER(Z35),Z35,0)</f>
        <v>6329250.46</v>
      </c>
      <c r="AJ35" s="97"/>
      <c r="AK35" s="97"/>
      <c r="AL35" s="97"/>
      <c r="AM35" s="98"/>
      <c r="AN35" s="96" t="s">
        <v>173</v>
      </c>
      <c r="AO35" s="97"/>
      <c r="AP35" s="97"/>
      <c r="AQ35" s="97"/>
      <c r="AR35" s="98"/>
      <c r="AS35" s="96">
        <v>74000</v>
      </c>
      <c r="AT35" s="97"/>
      <c r="AU35" s="97"/>
      <c r="AV35" s="97"/>
      <c r="AW35" s="98"/>
      <c r="AX35" s="96">
        <v>0</v>
      </c>
      <c r="AY35" s="97"/>
      <c r="AZ35" s="97"/>
      <c r="BA35" s="98"/>
      <c r="BB35" s="96">
        <f>IF(ISNUMBER(AN35),AN35,0)+IF(ISNUMBER(AS35),AS35,0)</f>
        <v>74000</v>
      </c>
      <c r="BC35" s="97"/>
      <c r="BD35" s="97"/>
      <c r="BE35" s="97"/>
      <c r="BF35" s="98"/>
      <c r="BG35" s="96" t="s">
        <v>173</v>
      </c>
      <c r="BH35" s="97"/>
      <c r="BI35" s="97"/>
      <c r="BJ35" s="97"/>
      <c r="BK35" s="98"/>
      <c r="BL35" s="96">
        <v>0</v>
      </c>
      <c r="BM35" s="97"/>
      <c r="BN35" s="97"/>
      <c r="BO35" s="97"/>
      <c r="BP35" s="98"/>
      <c r="BQ35" s="96">
        <v>0</v>
      </c>
      <c r="BR35" s="97"/>
      <c r="BS35" s="97"/>
      <c r="BT35" s="98"/>
      <c r="BU35" s="96">
        <f>IF(ISNUMBER(BG35),BG35,0)+IF(ISNUMBER(BL35),BL35,0)</f>
        <v>0</v>
      </c>
      <c r="BV35" s="97"/>
      <c r="BW35" s="97"/>
      <c r="BX35" s="97"/>
      <c r="BY35" s="98"/>
    </row>
    <row r="36" spans="1:79" s="6" customFormat="1" ht="12.75" customHeight="1" x14ac:dyDescent="0.2">
      <c r="A36" s="86"/>
      <c r="B36" s="87"/>
      <c r="C36" s="87"/>
      <c r="D36" s="88"/>
      <c r="E36" s="100" t="s">
        <v>147</v>
      </c>
      <c r="F36" s="101"/>
      <c r="G36" s="101"/>
      <c r="H36" s="101"/>
      <c r="I36" s="101"/>
      <c r="J36" s="101"/>
      <c r="K36" s="101"/>
      <c r="L36" s="101"/>
      <c r="M36" s="101"/>
      <c r="N36" s="101"/>
      <c r="O36" s="101"/>
      <c r="P36" s="101"/>
      <c r="Q36" s="101"/>
      <c r="R36" s="101"/>
      <c r="S36" s="101"/>
      <c r="T36" s="102"/>
      <c r="U36" s="103">
        <v>7086559.3700000001</v>
      </c>
      <c r="V36" s="103"/>
      <c r="W36" s="103"/>
      <c r="X36" s="103"/>
      <c r="Y36" s="103"/>
      <c r="Z36" s="103">
        <v>6394000.3499999996</v>
      </c>
      <c r="AA36" s="103"/>
      <c r="AB36" s="103"/>
      <c r="AC36" s="103"/>
      <c r="AD36" s="103"/>
      <c r="AE36" s="104">
        <v>6329250.46</v>
      </c>
      <c r="AF36" s="105"/>
      <c r="AG36" s="105"/>
      <c r="AH36" s="106"/>
      <c r="AI36" s="104">
        <f>IF(ISNUMBER(U36),U36,0)+IF(ISNUMBER(Z36),Z36,0)</f>
        <v>13480559.719999999</v>
      </c>
      <c r="AJ36" s="105"/>
      <c r="AK36" s="105"/>
      <c r="AL36" s="105"/>
      <c r="AM36" s="106"/>
      <c r="AN36" s="104">
        <v>2494000</v>
      </c>
      <c r="AO36" s="105"/>
      <c r="AP36" s="105"/>
      <c r="AQ36" s="105"/>
      <c r="AR36" s="106"/>
      <c r="AS36" s="104">
        <v>74000</v>
      </c>
      <c r="AT36" s="105"/>
      <c r="AU36" s="105"/>
      <c r="AV36" s="105"/>
      <c r="AW36" s="106"/>
      <c r="AX36" s="104">
        <v>0</v>
      </c>
      <c r="AY36" s="105"/>
      <c r="AZ36" s="105"/>
      <c r="BA36" s="106"/>
      <c r="BB36" s="104">
        <f>IF(ISNUMBER(AN36),AN36,0)+IF(ISNUMBER(AS36),AS36,0)</f>
        <v>2568000</v>
      </c>
      <c r="BC36" s="105"/>
      <c r="BD36" s="105"/>
      <c r="BE36" s="105"/>
      <c r="BF36" s="106"/>
      <c r="BG36" s="104">
        <v>3425000</v>
      </c>
      <c r="BH36" s="105"/>
      <c r="BI36" s="105"/>
      <c r="BJ36" s="105"/>
      <c r="BK36" s="106"/>
      <c r="BL36" s="104">
        <v>0</v>
      </c>
      <c r="BM36" s="105"/>
      <c r="BN36" s="105"/>
      <c r="BO36" s="105"/>
      <c r="BP36" s="106"/>
      <c r="BQ36" s="104">
        <v>0</v>
      </c>
      <c r="BR36" s="105"/>
      <c r="BS36" s="105"/>
      <c r="BT36" s="106"/>
      <c r="BU36" s="104">
        <f>IF(ISNUMBER(BG36),BG36,0)+IF(ISNUMBER(BL36),BL36,0)</f>
        <v>3425000</v>
      </c>
      <c r="BV36" s="105"/>
      <c r="BW36" s="105"/>
      <c r="BX36" s="105"/>
      <c r="BY36" s="106"/>
    </row>
    <row r="38" spans="1:79" ht="14.25" customHeight="1" x14ac:dyDescent="0.2">
      <c r="A38" s="79" t="s">
        <v>284</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row>
    <row r="39" spans="1:79" ht="15" customHeight="1" x14ac:dyDescent="0.2">
      <c r="A39" s="44" t="s">
        <v>258</v>
      </c>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row>
    <row r="40" spans="1:79" ht="22.5" customHeight="1" x14ac:dyDescent="0.2">
      <c r="A40" s="51" t="s">
        <v>2</v>
      </c>
      <c r="B40" s="52"/>
      <c r="C40" s="52"/>
      <c r="D40" s="53"/>
      <c r="E40" s="51" t="s">
        <v>19</v>
      </c>
      <c r="F40" s="52"/>
      <c r="G40" s="52"/>
      <c r="H40" s="52"/>
      <c r="I40" s="52"/>
      <c r="J40" s="52"/>
      <c r="K40" s="52"/>
      <c r="L40" s="52"/>
      <c r="M40" s="52"/>
      <c r="N40" s="52"/>
      <c r="O40" s="52"/>
      <c r="P40" s="52"/>
      <c r="Q40" s="52"/>
      <c r="R40" s="52"/>
      <c r="S40" s="52"/>
      <c r="T40" s="52"/>
      <c r="U40" s="52"/>
      <c r="V40" s="52"/>
      <c r="W40" s="53"/>
      <c r="X40" s="36" t="s">
        <v>280</v>
      </c>
      <c r="Y40" s="37"/>
      <c r="Z40" s="37"/>
      <c r="AA40" s="37"/>
      <c r="AB40" s="37"/>
      <c r="AC40" s="37"/>
      <c r="AD40" s="37"/>
      <c r="AE40" s="37"/>
      <c r="AF40" s="37"/>
      <c r="AG40" s="37"/>
      <c r="AH40" s="37"/>
      <c r="AI40" s="37"/>
      <c r="AJ40" s="37"/>
      <c r="AK40" s="37"/>
      <c r="AL40" s="37"/>
      <c r="AM40" s="37"/>
      <c r="AN40" s="37"/>
      <c r="AO40" s="37"/>
      <c r="AP40" s="37"/>
      <c r="AQ40" s="38"/>
      <c r="AR40" s="27" t="s">
        <v>285</v>
      </c>
      <c r="AS40" s="27"/>
      <c r="AT40" s="27"/>
      <c r="AU40" s="27"/>
      <c r="AV40" s="27"/>
      <c r="AW40" s="27"/>
      <c r="AX40" s="27"/>
      <c r="AY40" s="27"/>
      <c r="AZ40" s="27"/>
      <c r="BA40" s="27"/>
      <c r="BB40" s="27"/>
      <c r="BC40" s="27"/>
      <c r="BD40" s="27"/>
      <c r="BE40" s="27"/>
      <c r="BF40" s="27"/>
      <c r="BG40" s="27"/>
      <c r="BH40" s="27"/>
      <c r="BI40" s="27"/>
      <c r="BJ40" s="27"/>
      <c r="BK40" s="27"/>
    </row>
    <row r="41" spans="1:79" ht="36" customHeight="1" x14ac:dyDescent="0.2">
      <c r="A41" s="54"/>
      <c r="B41" s="55"/>
      <c r="C41" s="55"/>
      <c r="D41" s="56"/>
      <c r="E41" s="54"/>
      <c r="F41" s="55"/>
      <c r="G41" s="55"/>
      <c r="H41" s="55"/>
      <c r="I41" s="55"/>
      <c r="J41" s="55"/>
      <c r="K41" s="55"/>
      <c r="L41" s="55"/>
      <c r="M41" s="55"/>
      <c r="N41" s="55"/>
      <c r="O41" s="55"/>
      <c r="P41" s="55"/>
      <c r="Q41" s="55"/>
      <c r="R41" s="55"/>
      <c r="S41" s="55"/>
      <c r="T41" s="55"/>
      <c r="U41" s="55"/>
      <c r="V41" s="55"/>
      <c r="W41" s="56"/>
      <c r="X41" s="27" t="s">
        <v>4</v>
      </c>
      <c r="Y41" s="27"/>
      <c r="Z41" s="27"/>
      <c r="AA41" s="27"/>
      <c r="AB41" s="27"/>
      <c r="AC41" s="27" t="s">
        <v>3</v>
      </c>
      <c r="AD41" s="27"/>
      <c r="AE41" s="27"/>
      <c r="AF41" s="27"/>
      <c r="AG41" s="27"/>
      <c r="AH41" s="57" t="s">
        <v>116</v>
      </c>
      <c r="AI41" s="58"/>
      <c r="AJ41" s="58"/>
      <c r="AK41" s="58"/>
      <c r="AL41" s="59"/>
      <c r="AM41" s="36" t="s">
        <v>5</v>
      </c>
      <c r="AN41" s="37"/>
      <c r="AO41" s="37"/>
      <c r="AP41" s="37"/>
      <c r="AQ41" s="38"/>
      <c r="AR41" s="36" t="s">
        <v>4</v>
      </c>
      <c r="AS41" s="37"/>
      <c r="AT41" s="37"/>
      <c r="AU41" s="37"/>
      <c r="AV41" s="38"/>
      <c r="AW41" s="36" t="s">
        <v>3</v>
      </c>
      <c r="AX41" s="37"/>
      <c r="AY41" s="37"/>
      <c r="AZ41" s="37"/>
      <c r="BA41" s="38"/>
      <c r="BB41" s="57" t="s">
        <v>116</v>
      </c>
      <c r="BC41" s="58"/>
      <c r="BD41" s="58"/>
      <c r="BE41" s="58"/>
      <c r="BF41" s="59"/>
      <c r="BG41" s="36" t="s">
        <v>96</v>
      </c>
      <c r="BH41" s="37"/>
      <c r="BI41" s="37"/>
      <c r="BJ41" s="37"/>
      <c r="BK41" s="38"/>
    </row>
    <row r="42" spans="1:79" ht="15" customHeight="1" x14ac:dyDescent="0.2">
      <c r="A42" s="36">
        <v>1</v>
      </c>
      <c r="B42" s="37"/>
      <c r="C42" s="37"/>
      <c r="D42" s="38"/>
      <c r="E42" s="36">
        <v>2</v>
      </c>
      <c r="F42" s="37"/>
      <c r="G42" s="37"/>
      <c r="H42" s="37"/>
      <c r="I42" s="37"/>
      <c r="J42" s="37"/>
      <c r="K42" s="37"/>
      <c r="L42" s="37"/>
      <c r="M42" s="37"/>
      <c r="N42" s="37"/>
      <c r="O42" s="37"/>
      <c r="P42" s="37"/>
      <c r="Q42" s="37"/>
      <c r="R42" s="37"/>
      <c r="S42" s="37"/>
      <c r="T42" s="37"/>
      <c r="U42" s="37"/>
      <c r="V42" s="37"/>
      <c r="W42" s="38"/>
      <c r="X42" s="27">
        <v>3</v>
      </c>
      <c r="Y42" s="27"/>
      <c r="Z42" s="27"/>
      <c r="AA42" s="27"/>
      <c r="AB42" s="27"/>
      <c r="AC42" s="27">
        <v>4</v>
      </c>
      <c r="AD42" s="27"/>
      <c r="AE42" s="27"/>
      <c r="AF42" s="27"/>
      <c r="AG42" s="27"/>
      <c r="AH42" s="27">
        <v>5</v>
      </c>
      <c r="AI42" s="27"/>
      <c r="AJ42" s="27"/>
      <c r="AK42" s="27"/>
      <c r="AL42" s="27"/>
      <c r="AM42" s="27">
        <v>6</v>
      </c>
      <c r="AN42" s="27"/>
      <c r="AO42" s="27"/>
      <c r="AP42" s="27"/>
      <c r="AQ42" s="27"/>
      <c r="AR42" s="36">
        <v>7</v>
      </c>
      <c r="AS42" s="37"/>
      <c r="AT42" s="37"/>
      <c r="AU42" s="37"/>
      <c r="AV42" s="38"/>
      <c r="AW42" s="36">
        <v>8</v>
      </c>
      <c r="AX42" s="37"/>
      <c r="AY42" s="37"/>
      <c r="AZ42" s="37"/>
      <c r="BA42" s="38"/>
      <c r="BB42" s="36">
        <v>9</v>
      </c>
      <c r="BC42" s="37"/>
      <c r="BD42" s="37"/>
      <c r="BE42" s="37"/>
      <c r="BF42" s="38"/>
      <c r="BG42" s="36">
        <v>10</v>
      </c>
      <c r="BH42" s="37"/>
      <c r="BI42" s="37"/>
      <c r="BJ42" s="37"/>
      <c r="BK42" s="38"/>
    </row>
    <row r="43" spans="1:79" ht="20.25" hidden="1" customHeight="1" x14ac:dyDescent="0.2">
      <c r="A43" s="39" t="s">
        <v>56</v>
      </c>
      <c r="B43" s="40"/>
      <c r="C43" s="40"/>
      <c r="D43" s="41"/>
      <c r="E43" s="39" t="s">
        <v>57</v>
      </c>
      <c r="F43" s="40"/>
      <c r="G43" s="40"/>
      <c r="H43" s="40"/>
      <c r="I43" s="40"/>
      <c r="J43" s="40"/>
      <c r="K43" s="40"/>
      <c r="L43" s="40"/>
      <c r="M43" s="40"/>
      <c r="N43" s="40"/>
      <c r="O43" s="40"/>
      <c r="P43" s="40"/>
      <c r="Q43" s="40"/>
      <c r="R43" s="40"/>
      <c r="S43" s="40"/>
      <c r="T43" s="40"/>
      <c r="U43" s="40"/>
      <c r="V43" s="40"/>
      <c r="W43" s="41"/>
      <c r="X43" s="26" t="s">
        <v>60</v>
      </c>
      <c r="Y43" s="26"/>
      <c r="Z43" s="26"/>
      <c r="AA43" s="26"/>
      <c r="AB43" s="26"/>
      <c r="AC43" s="26" t="s">
        <v>61</v>
      </c>
      <c r="AD43" s="26"/>
      <c r="AE43" s="26"/>
      <c r="AF43" s="26"/>
      <c r="AG43" s="26"/>
      <c r="AH43" s="39" t="s">
        <v>94</v>
      </c>
      <c r="AI43" s="40"/>
      <c r="AJ43" s="40"/>
      <c r="AK43" s="40"/>
      <c r="AL43" s="41"/>
      <c r="AM43" s="47" t="s">
        <v>170</v>
      </c>
      <c r="AN43" s="48"/>
      <c r="AO43" s="48"/>
      <c r="AP43" s="48"/>
      <c r="AQ43" s="49"/>
      <c r="AR43" s="39" t="s">
        <v>62</v>
      </c>
      <c r="AS43" s="40"/>
      <c r="AT43" s="40"/>
      <c r="AU43" s="40"/>
      <c r="AV43" s="41"/>
      <c r="AW43" s="39" t="s">
        <v>63</v>
      </c>
      <c r="AX43" s="40"/>
      <c r="AY43" s="40"/>
      <c r="AZ43" s="40"/>
      <c r="BA43" s="41"/>
      <c r="BB43" s="39" t="s">
        <v>95</v>
      </c>
      <c r="BC43" s="40"/>
      <c r="BD43" s="40"/>
      <c r="BE43" s="40"/>
      <c r="BF43" s="41"/>
      <c r="BG43" s="47" t="s">
        <v>170</v>
      </c>
      <c r="BH43" s="48"/>
      <c r="BI43" s="48"/>
      <c r="BJ43" s="48"/>
      <c r="BK43" s="49"/>
      <c r="CA43" t="s">
        <v>23</v>
      </c>
    </row>
    <row r="44" spans="1:79" s="99" customFormat="1" ht="12.75" customHeight="1" x14ac:dyDescent="0.2">
      <c r="A44" s="89"/>
      <c r="B44" s="90"/>
      <c r="C44" s="90"/>
      <c r="D44" s="91"/>
      <c r="E44" s="92" t="s">
        <v>172</v>
      </c>
      <c r="F44" s="93"/>
      <c r="G44" s="93"/>
      <c r="H44" s="93"/>
      <c r="I44" s="93"/>
      <c r="J44" s="93"/>
      <c r="K44" s="93"/>
      <c r="L44" s="93"/>
      <c r="M44" s="93"/>
      <c r="N44" s="93"/>
      <c r="O44" s="93"/>
      <c r="P44" s="93"/>
      <c r="Q44" s="93"/>
      <c r="R44" s="93"/>
      <c r="S44" s="93"/>
      <c r="T44" s="93"/>
      <c r="U44" s="93"/>
      <c r="V44" s="93"/>
      <c r="W44" s="94"/>
      <c r="X44" s="96">
        <v>3425000</v>
      </c>
      <c r="Y44" s="97"/>
      <c r="Z44" s="97"/>
      <c r="AA44" s="97"/>
      <c r="AB44" s="98"/>
      <c r="AC44" s="96" t="s">
        <v>173</v>
      </c>
      <c r="AD44" s="97"/>
      <c r="AE44" s="97"/>
      <c r="AF44" s="97"/>
      <c r="AG44" s="98"/>
      <c r="AH44" s="96" t="s">
        <v>173</v>
      </c>
      <c r="AI44" s="97"/>
      <c r="AJ44" s="97"/>
      <c r="AK44" s="97"/>
      <c r="AL44" s="98"/>
      <c r="AM44" s="96">
        <f>IF(ISNUMBER(X44),X44,0)+IF(ISNUMBER(AC44),AC44,0)</f>
        <v>3425000</v>
      </c>
      <c r="AN44" s="97"/>
      <c r="AO44" s="97"/>
      <c r="AP44" s="97"/>
      <c r="AQ44" s="98"/>
      <c r="AR44" s="96">
        <v>3425000</v>
      </c>
      <c r="AS44" s="97"/>
      <c r="AT44" s="97"/>
      <c r="AU44" s="97"/>
      <c r="AV44" s="98"/>
      <c r="AW44" s="96" t="s">
        <v>173</v>
      </c>
      <c r="AX44" s="97"/>
      <c r="AY44" s="97"/>
      <c r="AZ44" s="97"/>
      <c r="BA44" s="98"/>
      <c r="BB44" s="96" t="s">
        <v>173</v>
      </c>
      <c r="BC44" s="97"/>
      <c r="BD44" s="97"/>
      <c r="BE44" s="97"/>
      <c r="BF44" s="98"/>
      <c r="BG44" s="95">
        <f>IF(ISNUMBER(AR44),AR44,0)+IF(ISNUMBER(AW44),AW44,0)</f>
        <v>3425000</v>
      </c>
      <c r="BH44" s="95"/>
      <c r="BI44" s="95"/>
      <c r="BJ44" s="95"/>
      <c r="BK44" s="95"/>
      <c r="CA44" s="99" t="s">
        <v>24</v>
      </c>
    </row>
    <row r="45" spans="1:79" s="99" customFormat="1" ht="25.5" customHeight="1" x14ac:dyDescent="0.2">
      <c r="A45" s="89"/>
      <c r="B45" s="90"/>
      <c r="C45" s="90"/>
      <c r="D45" s="91"/>
      <c r="E45" s="92" t="s">
        <v>174</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0</v>
      </c>
      <c r="AD45" s="97"/>
      <c r="AE45" s="97"/>
      <c r="AF45" s="97"/>
      <c r="AG45" s="98"/>
      <c r="AH45" s="96">
        <v>0</v>
      </c>
      <c r="AI45" s="97"/>
      <c r="AJ45" s="97"/>
      <c r="AK45" s="97"/>
      <c r="AL45" s="98"/>
      <c r="AM45" s="96">
        <f>IF(ISNUMBER(X45),X45,0)+IF(ISNUMBER(AC45),AC45,0)</f>
        <v>0</v>
      </c>
      <c r="AN45" s="97"/>
      <c r="AO45" s="97"/>
      <c r="AP45" s="97"/>
      <c r="AQ45" s="98"/>
      <c r="AR45" s="96" t="s">
        <v>173</v>
      </c>
      <c r="AS45" s="97"/>
      <c r="AT45" s="97"/>
      <c r="AU45" s="97"/>
      <c r="AV45" s="98"/>
      <c r="AW45" s="96">
        <v>0</v>
      </c>
      <c r="AX45" s="97"/>
      <c r="AY45" s="97"/>
      <c r="AZ45" s="97"/>
      <c r="BA45" s="98"/>
      <c r="BB45" s="96">
        <v>0</v>
      </c>
      <c r="BC45" s="97"/>
      <c r="BD45" s="97"/>
      <c r="BE45" s="97"/>
      <c r="BF45" s="98"/>
      <c r="BG45" s="95">
        <f>IF(ISNUMBER(AR45),AR45,0)+IF(ISNUMBER(AW45),AW45,0)</f>
        <v>0</v>
      </c>
      <c r="BH45" s="95"/>
      <c r="BI45" s="95"/>
      <c r="BJ45" s="95"/>
      <c r="BK45" s="95"/>
    </row>
    <row r="46" spans="1:79" s="99" customFormat="1" ht="25.5" customHeight="1" x14ac:dyDescent="0.2">
      <c r="A46" s="89">
        <v>25010400</v>
      </c>
      <c r="B46" s="90"/>
      <c r="C46" s="90"/>
      <c r="D46" s="91"/>
      <c r="E46" s="92" t="s">
        <v>175</v>
      </c>
      <c r="F46" s="93"/>
      <c r="G46" s="93"/>
      <c r="H46" s="93"/>
      <c r="I46" s="93"/>
      <c r="J46" s="93"/>
      <c r="K46" s="93"/>
      <c r="L46" s="93"/>
      <c r="M46" s="93"/>
      <c r="N46" s="93"/>
      <c r="O46" s="93"/>
      <c r="P46" s="93"/>
      <c r="Q46" s="93"/>
      <c r="R46" s="93"/>
      <c r="S46" s="93"/>
      <c r="T46" s="93"/>
      <c r="U46" s="93"/>
      <c r="V46" s="93"/>
      <c r="W46" s="94"/>
      <c r="X46" s="96" t="s">
        <v>173</v>
      </c>
      <c r="Y46" s="97"/>
      <c r="Z46" s="97"/>
      <c r="AA46" s="97"/>
      <c r="AB46" s="98"/>
      <c r="AC46" s="96">
        <v>0</v>
      </c>
      <c r="AD46" s="97"/>
      <c r="AE46" s="97"/>
      <c r="AF46" s="97"/>
      <c r="AG46" s="98"/>
      <c r="AH46" s="96">
        <v>0</v>
      </c>
      <c r="AI46" s="97"/>
      <c r="AJ46" s="97"/>
      <c r="AK46" s="97"/>
      <c r="AL46" s="98"/>
      <c r="AM46" s="96">
        <f>IF(ISNUMBER(X46),X46,0)+IF(ISNUMBER(AC46),AC46,0)</f>
        <v>0</v>
      </c>
      <c r="AN46" s="97"/>
      <c r="AO46" s="97"/>
      <c r="AP46" s="97"/>
      <c r="AQ46" s="98"/>
      <c r="AR46" s="96" t="s">
        <v>173</v>
      </c>
      <c r="AS46" s="97"/>
      <c r="AT46" s="97"/>
      <c r="AU46" s="97"/>
      <c r="AV46" s="98"/>
      <c r="AW46" s="96">
        <v>0</v>
      </c>
      <c r="AX46" s="97"/>
      <c r="AY46" s="97"/>
      <c r="AZ46" s="97"/>
      <c r="BA46" s="98"/>
      <c r="BB46" s="96">
        <v>0</v>
      </c>
      <c r="BC46" s="97"/>
      <c r="BD46" s="97"/>
      <c r="BE46" s="97"/>
      <c r="BF46" s="98"/>
      <c r="BG46" s="95">
        <f>IF(ISNUMBER(AR46),AR46,0)+IF(ISNUMBER(AW46),AW46,0)</f>
        <v>0</v>
      </c>
      <c r="BH46" s="95"/>
      <c r="BI46" s="95"/>
      <c r="BJ46" s="95"/>
      <c r="BK46" s="95"/>
    </row>
    <row r="47" spans="1:79" s="99" customFormat="1" ht="12.75" customHeight="1" x14ac:dyDescent="0.2">
      <c r="A47" s="89">
        <v>25020100</v>
      </c>
      <c r="B47" s="90"/>
      <c r="C47" s="90"/>
      <c r="D47" s="91"/>
      <c r="E47" s="92" t="s">
        <v>301</v>
      </c>
      <c r="F47" s="93"/>
      <c r="G47" s="93"/>
      <c r="H47" s="93"/>
      <c r="I47" s="93"/>
      <c r="J47" s="93"/>
      <c r="K47" s="93"/>
      <c r="L47" s="93"/>
      <c r="M47" s="93"/>
      <c r="N47" s="93"/>
      <c r="O47" s="93"/>
      <c r="P47" s="93"/>
      <c r="Q47" s="93"/>
      <c r="R47" s="93"/>
      <c r="S47" s="93"/>
      <c r="T47" s="93"/>
      <c r="U47" s="93"/>
      <c r="V47" s="93"/>
      <c r="W47" s="94"/>
      <c r="X47" s="96" t="s">
        <v>173</v>
      </c>
      <c r="Y47" s="97"/>
      <c r="Z47" s="97"/>
      <c r="AA47" s="97"/>
      <c r="AB47" s="98"/>
      <c r="AC47" s="96">
        <v>0</v>
      </c>
      <c r="AD47" s="97"/>
      <c r="AE47" s="97"/>
      <c r="AF47" s="97"/>
      <c r="AG47" s="98"/>
      <c r="AH47" s="96">
        <v>0</v>
      </c>
      <c r="AI47" s="97"/>
      <c r="AJ47" s="97"/>
      <c r="AK47" s="97"/>
      <c r="AL47" s="98"/>
      <c r="AM47" s="96">
        <f>IF(ISNUMBER(X47),X47,0)+IF(ISNUMBER(AC47),AC47,0)</f>
        <v>0</v>
      </c>
      <c r="AN47" s="97"/>
      <c r="AO47" s="97"/>
      <c r="AP47" s="97"/>
      <c r="AQ47" s="98"/>
      <c r="AR47" s="96" t="s">
        <v>173</v>
      </c>
      <c r="AS47" s="97"/>
      <c r="AT47" s="97"/>
      <c r="AU47" s="97"/>
      <c r="AV47" s="98"/>
      <c r="AW47" s="96">
        <v>0</v>
      </c>
      <c r="AX47" s="97"/>
      <c r="AY47" s="97"/>
      <c r="AZ47" s="97"/>
      <c r="BA47" s="98"/>
      <c r="BB47" s="96">
        <v>0</v>
      </c>
      <c r="BC47" s="97"/>
      <c r="BD47" s="97"/>
      <c r="BE47" s="97"/>
      <c r="BF47" s="98"/>
      <c r="BG47" s="95">
        <f>IF(ISNUMBER(AR47),AR47,0)+IF(ISNUMBER(AW47),AW47,0)</f>
        <v>0</v>
      </c>
      <c r="BH47" s="95"/>
      <c r="BI47" s="95"/>
      <c r="BJ47" s="95"/>
      <c r="BK47" s="95"/>
    </row>
    <row r="48" spans="1:79" s="99" customFormat="1" ht="25.5" customHeight="1" x14ac:dyDescent="0.2">
      <c r="A48" s="89"/>
      <c r="B48" s="90"/>
      <c r="C48" s="90"/>
      <c r="D48" s="91"/>
      <c r="E48" s="92" t="s">
        <v>176</v>
      </c>
      <c r="F48" s="93"/>
      <c r="G48" s="93"/>
      <c r="H48" s="93"/>
      <c r="I48" s="93"/>
      <c r="J48" s="93"/>
      <c r="K48" s="93"/>
      <c r="L48" s="93"/>
      <c r="M48" s="93"/>
      <c r="N48" s="93"/>
      <c r="O48" s="93"/>
      <c r="P48" s="93"/>
      <c r="Q48" s="93"/>
      <c r="R48" s="93"/>
      <c r="S48" s="93"/>
      <c r="T48" s="93"/>
      <c r="U48" s="93"/>
      <c r="V48" s="93"/>
      <c r="W48" s="94"/>
      <c r="X48" s="96" t="s">
        <v>173</v>
      </c>
      <c r="Y48" s="97"/>
      <c r="Z48" s="97"/>
      <c r="AA48" s="97"/>
      <c r="AB48" s="98"/>
      <c r="AC48" s="96">
        <v>0</v>
      </c>
      <c r="AD48" s="97"/>
      <c r="AE48" s="97"/>
      <c r="AF48" s="97"/>
      <c r="AG48" s="98"/>
      <c r="AH48" s="96">
        <v>0</v>
      </c>
      <c r="AI48" s="97"/>
      <c r="AJ48" s="97"/>
      <c r="AK48" s="97"/>
      <c r="AL48" s="98"/>
      <c r="AM48" s="96">
        <f>IF(ISNUMBER(X48),X48,0)+IF(ISNUMBER(AC48),AC48,0)</f>
        <v>0</v>
      </c>
      <c r="AN48" s="97"/>
      <c r="AO48" s="97"/>
      <c r="AP48" s="97"/>
      <c r="AQ48" s="98"/>
      <c r="AR48" s="96" t="s">
        <v>173</v>
      </c>
      <c r="AS48" s="97"/>
      <c r="AT48" s="97"/>
      <c r="AU48" s="97"/>
      <c r="AV48" s="98"/>
      <c r="AW48" s="96">
        <v>0</v>
      </c>
      <c r="AX48" s="97"/>
      <c r="AY48" s="97"/>
      <c r="AZ48" s="97"/>
      <c r="BA48" s="98"/>
      <c r="BB48" s="96">
        <v>0</v>
      </c>
      <c r="BC48" s="97"/>
      <c r="BD48" s="97"/>
      <c r="BE48" s="97"/>
      <c r="BF48" s="98"/>
      <c r="BG48" s="95">
        <f>IF(ISNUMBER(AR48),AR48,0)+IF(ISNUMBER(AW48),AW48,0)</f>
        <v>0</v>
      </c>
      <c r="BH48" s="95"/>
      <c r="BI48" s="95"/>
      <c r="BJ48" s="95"/>
      <c r="BK48" s="95"/>
    </row>
    <row r="49" spans="1:79" s="99" customFormat="1" ht="25.5" customHeight="1" x14ac:dyDescent="0.2">
      <c r="A49" s="89">
        <v>602400</v>
      </c>
      <c r="B49" s="90"/>
      <c r="C49" s="90"/>
      <c r="D49" s="91"/>
      <c r="E49" s="92" t="s">
        <v>177</v>
      </c>
      <c r="F49" s="93"/>
      <c r="G49" s="93"/>
      <c r="H49" s="93"/>
      <c r="I49" s="93"/>
      <c r="J49" s="93"/>
      <c r="K49" s="93"/>
      <c r="L49" s="93"/>
      <c r="M49" s="93"/>
      <c r="N49" s="93"/>
      <c r="O49" s="93"/>
      <c r="P49" s="93"/>
      <c r="Q49" s="93"/>
      <c r="R49" s="93"/>
      <c r="S49" s="93"/>
      <c r="T49" s="93"/>
      <c r="U49" s="93"/>
      <c r="V49" s="93"/>
      <c r="W49" s="94"/>
      <c r="X49" s="96" t="s">
        <v>173</v>
      </c>
      <c r="Y49" s="97"/>
      <c r="Z49" s="97"/>
      <c r="AA49" s="97"/>
      <c r="AB49" s="98"/>
      <c r="AC49" s="96">
        <v>0</v>
      </c>
      <c r="AD49" s="97"/>
      <c r="AE49" s="97"/>
      <c r="AF49" s="97"/>
      <c r="AG49" s="98"/>
      <c r="AH49" s="96">
        <v>0</v>
      </c>
      <c r="AI49" s="97"/>
      <c r="AJ49" s="97"/>
      <c r="AK49" s="97"/>
      <c r="AL49" s="98"/>
      <c r="AM49" s="96">
        <f>IF(ISNUMBER(X49),X49,0)+IF(ISNUMBER(AC49),AC49,0)</f>
        <v>0</v>
      </c>
      <c r="AN49" s="97"/>
      <c r="AO49" s="97"/>
      <c r="AP49" s="97"/>
      <c r="AQ49" s="98"/>
      <c r="AR49" s="96" t="s">
        <v>173</v>
      </c>
      <c r="AS49" s="97"/>
      <c r="AT49" s="97"/>
      <c r="AU49" s="97"/>
      <c r="AV49" s="98"/>
      <c r="AW49" s="96">
        <v>0</v>
      </c>
      <c r="AX49" s="97"/>
      <c r="AY49" s="97"/>
      <c r="AZ49" s="97"/>
      <c r="BA49" s="98"/>
      <c r="BB49" s="96">
        <v>0</v>
      </c>
      <c r="BC49" s="97"/>
      <c r="BD49" s="97"/>
      <c r="BE49" s="97"/>
      <c r="BF49" s="98"/>
      <c r="BG49" s="95">
        <f>IF(ISNUMBER(AR49),AR49,0)+IF(ISNUMBER(AW49),AW49,0)</f>
        <v>0</v>
      </c>
      <c r="BH49" s="95"/>
      <c r="BI49" s="95"/>
      <c r="BJ49" s="95"/>
      <c r="BK49" s="95"/>
    </row>
    <row r="50" spans="1:79" s="6" customFormat="1" ht="12.75" customHeight="1" x14ac:dyDescent="0.2">
      <c r="A50" s="86"/>
      <c r="B50" s="87"/>
      <c r="C50" s="87"/>
      <c r="D50" s="88"/>
      <c r="E50" s="100" t="s">
        <v>147</v>
      </c>
      <c r="F50" s="101"/>
      <c r="G50" s="101"/>
      <c r="H50" s="101"/>
      <c r="I50" s="101"/>
      <c r="J50" s="101"/>
      <c r="K50" s="101"/>
      <c r="L50" s="101"/>
      <c r="M50" s="101"/>
      <c r="N50" s="101"/>
      <c r="O50" s="101"/>
      <c r="P50" s="101"/>
      <c r="Q50" s="101"/>
      <c r="R50" s="101"/>
      <c r="S50" s="101"/>
      <c r="T50" s="101"/>
      <c r="U50" s="101"/>
      <c r="V50" s="101"/>
      <c r="W50" s="102"/>
      <c r="X50" s="104">
        <v>3425000</v>
      </c>
      <c r="Y50" s="105"/>
      <c r="Z50" s="105"/>
      <c r="AA50" s="105"/>
      <c r="AB50" s="106"/>
      <c r="AC50" s="104">
        <v>0</v>
      </c>
      <c r="AD50" s="105"/>
      <c r="AE50" s="105"/>
      <c r="AF50" s="105"/>
      <c r="AG50" s="106"/>
      <c r="AH50" s="104">
        <v>0</v>
      </c>
      <c r="AI50" s="105"/>
      <c r="AJ50" s="105"/>
      <c r="AK50" s="105"/>
      <c r="AL50" s="106"/>
      <c r="AM50" s="104">
        <f>IF(ISNUMBER(X50),X50,0)+IF(ISNUMBER(AC50),AC50,0)</f>
        <v>3425000</v>
      </c>
      <c r="AN50" s="105"/>
      <c r="AO50" s="105"/>
      <c r="AP50" s="105"/>
      <c r="AQ50" s="106"/>
      <c r="AR50" s="104">
        <v>3425000</v>
      </c>
      <c r="AS50" s="105"/>
      <c r="AT50" s="105"/>
      <c r="AU50" s="105"/>
      <c r="AV50" s="106"/>
      <c r="AW50" s="104">
        <v>0</v>
      </c>
      <c r="AX50" s="105"/>
      <c r="AY50" s="105"/>
      <c r="AZ50" s="105"/>
      <c r="BA50" s="106"/>
      <c r="BB50" s="104">
        <v>0</v>
      </c>
      <c r="BC50" s="105"/>
      <c r="BD50" s="105"/>
      <c r="BE50" s="105"/>
      <c r="BF50" s="106"/>
      <c r="BG50" s="103">
        <f>IF(ISNUMBER(AR50),AR50,0)+IF(ISNUMBER(AW50),AW50,0)</f>
        <v>3425000</v>
      </c>
      <c r="BH50" s="103"/>
      <c r="BI50" s="103"/>
      <c r="BJ50" s="103"/>
      <c r="BK50" s="103"/>
    </row>
    <row r="51" spans="1:79" s="4" customFormat="1" ht="12.75" customHeight="1" x14ac:dyDescent="0.2">
      <c r="A51" s="17"/>
      <c r="B51" s="17"/>
      <c r="C51" s="17"/>
      <c r="D51" s="17"/>
      <c r="E51" s="17"/>
      <c r="F51" s="17"/>
      <c r="G51" s="17"/>
      <c r="H51" s="17"/>
      <c r="I51" s="17"/>
      <c r="J51" s="17"/>
      <c r="K51" s="17"/>
      <c r="L51" s="17"/>
      <c r="M51" s="17"/>
      <c r="N51" s="17"/>
      <c r="O51" s="17"/>
      <c r="P51" s="17"/>
      <c r="Q51" s="17"/>
      <c r="R51" s="17"/>
      <c r="S51" s="17"/>
      <c r="T51" s="17"/>
      <c r="U51" s="17"/>
      <c r="V51" s="17"/>
      <c r="W51" s="17"/>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row>
    <row r="53" spans="1:79" s="3" customFormat="1" ht="14.25" customHeight="1" x14ac:dyDescent="0.2">
      <c r="A53" s="29" t="s">
        <v>117</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9"/>
    </row>
    <row r="54" spans="1:79" ht="14.25" customHeight="1" x14ac:dyDescent="0.2">
      <c r="A54" s="29" t="s">
        <v>271</v>
      </c>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row>
    <row r="55" spans="1:79" ht="15" customHeight="1" x14ac:dyDescent="0.2">
      <c r="A55" s="31" t="s">
        <v>258</v>
      </c>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row>
    <row r="56" spans="1:79" ht="23.1" customHeight="1" x14ac:dyDescent="0.2">
      <c r="A56" s="61" t="s">
        <v>118</v>
      </c>
      <c r="B56" s="62"/>
      <c r="C56" s="62"/>
      <c r="D56" s="63"/>
      <c r="E56" s="27" t="s">
        <v>19</v>
      </c>
      <c r="F56" s="27"/>
      <c r="G56" s="27"/>
      <c r="H56" s="27"/>
      <c r="I56" s="27"/>
      <c r="J56" s="27"/>
      <c r="K56" s="27"/>
      <c r="L56" s="27"/>
      <c r="M56" s="27"/>
      <c r="N56" s="27"/>
      <c r="O56" s="27"/>
      <c r="P56" s="27"/>
      <c r="Q56" s="27"/>
      <c r="R56" s="27"/>
      <c r="S56" s="27"/>
      <c r="T56" s="27"/>
      <c r="U56" s="36" t="s">
        <v>259</v>
      </c>
      <c r="V56" s="37"/>
      <c r="W56" s="37"/>
      <c r="X56" s="37"/>
      <c r="Y56" s="37"/>
      <c r="Z56" s="37"/>
      <c r="AA56" s="37"/>
      <c r="AB56" s="37"/>
      <c r="AC56" s="37"/>
      <c r="AD56" s="37"/>
      <c r="AE56" s="37"/>
      <c r="AF56" s="37"/>
      <c r="AG56" s="37"/>
      <c r="AH56" s="37"/>
      <c r="AI56" s="37"/>
      <c r="AJ56" s="37"/>
      <c r="AK56" s="37"/>
      <c r="AL56" s="37"/>
      <c r="AM56" s="38"/>
      <c r="AN56" s="36" t="s">
        <v>262</v>
      </c>
      <c r="AO56" s="37"/>
      <c r="AP56" s="37"/>
      <c r="AQ56" s="37"/>
      <c r="AR56" s="37"/>
      <c r="AS56" s="37"/>
      <c r="AT56" s="37"/>
      <c r="AU56" s="37"/>
      <c r="AV56" s="37"/>
      <c r="AW56" s="37"/>
      <c r="AX56" s="37"/>
      <c r="AY56" s="37"/>
      <c r="AZ56" s="37"/>
      <c r="BA56" s="37"/>
      <c r="BB56" s="37"/>
      <c r="BC56" s="37"/>
      <c r="BD56" s="37"/>
      <c r="BE56" s="37"/>
      <c r="BF56" s="38"/>
      <c r="BG56" s="36" t="s">
        <v>270</v>
      </c>
      <c r="BH56" s="37"/>
      <c r="BI56" s="37"/>
      <c r="BJ56" s="37"/>
      <c r="BK56" s="37"/>
      <c r="BL56" s="37"/>
      <c r="BM56" s="37"/>
      <c r="BN56" s="37"/>
      <c r="BO56" s="37"/>
      <c r="BP56" s="37"/>
      <c r="BQ56" s="37"/>
      <c r="BR56" s="37"/>
      <c r="BS56" s="37"/>
      <c r="BT56" s="37"/>
      <c r="BU56" s="37"/>
      <c r="BV56" s="37"/>
      <c r="BW56" s="37"/>
      <c r="BX56" s="37"/>
      <c r="BY56" s="38"/>
    </row>
    <row r="57" spans="1:79" ht="48.75" customHeight="1" x14ac:dyDescent="0.2">
      <c r="A57" s="64"/>
      <c r="B57" s="65"/>
      <c r="C57" s="65"/>
      <c r="D57" s="66"/>
      <c r="E57" s="27"/>
      <c r="F57" s="27"/>
      <c r="G57" s="27"/>
      <c r="H57" s="27"/>
      <c r="I57" s="27"/>
      <c r="J57" s="27"/>
      <c r="K57" s="27"/>
      <c r="L57" s="27"/>
      <c r="M57" s="27"/>
      <c r="N57" s="27"/>
      <c r="O57" s="27"/>
      <c r="P57" s="27"/>
      <c r="Q57" s="27"/>
      <c r="R57" s="27"/>
      <c r="S57" s="27"/>
      <c r="T57" s="27"/>
      <c r="U57" s="36" t="s">
        <v>4</v>
      </c>
      <c r="V57" s="37"/>
      <c r="W57" s="37"/>
      <c r="X57" s="37"/>
      <c r="Y57" s="38"/>
      <c r="Z57" s="36" t="s">
        <v>3</v>
      </c>
      <c r="AA57" s="37"/>
      <c r="AB57" s="37"/>
      <c r="AC57" s="37"/>
      <c r="AD57" s="38"/>
      <c r="AE57" s="57" t="s">
        <v>116</v>
      </c>
      <c r="AF57" s="58"/>
      <c r="AG57" s="58"/>
      <c r="AH57" s="59"/>
      <c r="AI57" s="36" t="s">
        <v>5</v>
      </c>
      <c r="AJ57" s="37"/>
      <c r="AK57" s="37"/>
      <c r="AL57" s="37"/>
      <c r="AM57" s="38"/>
      <c r="AN57" s="36" t="s">
        <v>4</v>
      </c>
      <c r="AO57" s="37"/>
      <c r="AP57" s="37"/>
      <c r="AQ57" s="37"/>
      <c r="AR57" s="38"/>
      <c r="AS57" s="36" t="s">
        <v>3</v>
      </c>
      <c r="AT57" s="37"/>
      <c r="AU57" s="37"/>
      <c r="AV57" s="37"/>
      <c r="AW57" s="38"/>
      <c r="AX57" s="57" t="s">
        <v>116</v>
      </c>
      <c r="AY57" s="58"/>
      <c r="AZ57" s="58"/>
      <c r="BA57" s="59"/>
      <c r="BB57" s="36" t="s">
        <v>96</v>
      </c>
      <c r="BC57" s="37"/>
      <c r="BD57" s="37"/>
      <c r="BE57" s="37"/>
      <c r="BF57" s="38"/>
      <c r="BG57" s="36" t="s">
        <v>4</v>
      </c>
      <c r="BH57" s="37"/>
      <c r="BI57" s="37"/>
      <c r="BJ57" s="37"/>
      <c r="BK57" s="38"/>
      <c r="BL57" s="36" t="s">
        <v>3</v>
      </c>
      <c r="BM57" s="37"/>
      <c r="BN57" s="37"/>
      <c r="BO57" s="37"/>
      <c r="BP57" s="38"/>
      <c r="BQ57" s="57" t="s">
        <v>116</v>
      </c>
      <c r="BR57" s="58"/>
      <c r="BS57" s="58"/>
      <c r="BT57" s="59"/>
      <c r="BU57" s="36" t="s">
        <v>97</v>
      </c>
      <c r="BV57" s="37"/>
      <c r="BW57" s="37"/>
      <c r="BX57" s="37"/>
      <c r="BY57" s="38"/>
    </row>
    <row r="58" spans="1:79" ht="15" customHeight="1" x14ac:dyDescent="0.2">
      <c r="A58" s="36">
        <v>1</v>
      </c>
      <c r="B58" s="37"/>
      <c r="C58" s="37"/>
      <c r="D58" s="38"/>
      <c r="E58" s="36">
        <v>2</v>
      </c>
      <c r="F58" s="37"/>
      <c r="G58" s="37"/>
      <c r="H58" s="37"/>
      <c r="I58" s="37"/>
      <c r="J58" s="37"/>
      <c r="K58" s="37"/>
      <c r="L58" s="37"/>
      <c r="M58" s="37"/>
      <c r="N58" s="37"/>
      <c r="O58" s="37"/>
      <c r="P58" s="37"/>
      <c r="Q58" s="37"/>
      <c r="R58" s="37"/>
      <c r="S58" s="37"/>
      <c r="T58" s="38"/>
      <c r="U58" s="36">
        <v>3</v>
      </c>
      <c r="V58" s="37"/>
      <c r="W58" s="37"/>
      <c r="X58" s="37"/>
      <c r="Y58" s="38"/>
      <c r="Z58" s="36">
        <v>4</v>
      </c>
      <c r="AA58" s="37"/>
      <c r="AB58" s="37"/>
      <c r="AC58" s="37"/>
      <c r="AD58" s="38"/>
      <c r="AE58" s="36">
        <v>5</v>
      </c>
      <c r="AF58" s="37"/>
      <c r="AG58" s="37"/>
      <c r="AH58" s="38"/>
      <c r="AI58" s="36">
        <v>6</v>
      </c>
      <c r="AJ58" s="37"/>
      <c r="AK58" s="37"/>
      <c r="AL58" s="37"/>
      <c r="AM58" s="38"/>
      <c r="AN58" s="36">
        <v>7</v>
      </c>
      <c r="AO58" s="37"/>
      <c r="AP58" s="37"/>
      <c r="AQ58" s="37"/>
      <c r="AR58" s="38"/>
      <c r="AS58" s="36">
        <v>8</v>
      </c>
      <c r="AT58" s="37"/>
      <c r="AU58" s="37"/>
      <c r="AV58" s="37"/>
      <c r="AW58" s="38"/>
      <c r="AX58" s="36">
        <v>9</v>
      </c>
      <c r="AY58" s="37"/>
      <c r="AZ58" s="37"/>
      <c r="BA58" s="38"/>
      <c r="BB58" s="36">
        <v>10</v>
      </c>
      <c r="BC58" s="37"/>
      <c r="BD58" s="37"/>
      <c r="BE58" s="37"/>
      <c r="BF58" s="38"/>
      <c r="BG58" s="36">
        <v>11</v>
      </c>
      <c r="BH58" s="37"/>
      <c r="BI58" s="37"/>
      <c r="BJ58" s="37"/>
      <c r="BK58" s="38"/>
      <c r="BL58" s="36">
        <v>12</v>
      </c>
      <c r="BM58" s="37"/>
      <c r="BN58" s="37"/>
      <c r="BO58" s="37"/>
      <c r="BP58" s="38"/>
      <c r="BQ58" s="36">
        <v>13</v>
      </c>
      <c r="BR58" s="37"/>
      <c r="BS58" s="37"/>
      <c r="BT58" s="38"/>
      <c r="BU58" s="36">
        <v>14</v>
      </c>
      <c r="BV58" s="37"/>
      <c r="BW58" s="37"/>
      <c r="BX58" s="37"/>
      <c r="BY58" s="38"/>
    </row>
    <row r="59" spans="1:79" s="1" customFormat="1" ht="12.75" hidden="1" customHeight="1" x14ac:dyDescent="0.2">
      <c r="A59" s="39" t="s">
        <v>64</v>
      </c>
      <c r="B59" s="40"/>
      <c r="C59" s="40"/>
      <c r="D59" s="41"/>
      <c r="E59" s="39" t="s">
        <v>57</v>
      </c>
      <c r="F59" s="40"/>
      <c r="G59" s="40"/>
      <c r="H59" s="40"/>
      <c r="I59" s="40"/>
      <c r="J59" s="40"/>
      <c r="K59" s="40"/>
      <c r="L59" s="40"/>
      <c r="M59" s="40"/>
      <c r="N59" s="40"/>
      <c r="O59" s="40"/>
      <c r="P59" s="40"/>
      <c r="Q59" s="40"/>
      <c r="R59" s="40"/>
      <c r="S59" s="40"/>
      <c r="T59" s="41"/>
      <c r="U59" s="39" t="s">
        <v>65</v>
      </c>
      <c r="V59" s="40"/>
      <c r="W59" s="40"/>
      <c r="X59" s="40"/>
      <c r="Y59" s="41"/>
      <c r="Z59" s="39" t="s">
        <v>66</v>
      </c>
      <c r="AA59" s="40"/>
      <c r="AB59" s="40"/>
      <c r="AC59" s="40"/>
      <c r="AD59" s="41"/>
      <c r="AE59" s="39" t="s">
        <v>91</v>
      </c>
      <c r="AF59" s="40"/>
      <c r="AG59" s="40"/>
      <c r="AH59" s="41"/>
      <c r="AI59" s="47" t="s">
        <v>169</v>
      </c>
      <c r="AJ59" s="48"/>
      <c r="AK59" s="48"/>
      <c r="AL59" s="48"/>
      <c r="AM59" s="49"/>
      <c r="AN59" s="39" t="s">
        <v>67</v>
      </c>
      <c r="AO59" s="40"/>
      <c r="AP59" s="40"/>
      <c r="AQ59" s="40"/>
      <c r="AR59" s="41"/>
      <c r="AS59" s="39" t="s">
        <v>68</v>
      </c>
      <c r="AT59" s="40"/>
      <c r="AU59" s="40"/>
      <c r="AV59" s="40"/>
      <c r="AW59" s="41"/>
      <c r="AX59" s="39" t="s">
        <v>92</v>
      </c>
      <c r="AY59" s="40"/>
      <c r="AZ59" s="40"/>
      <c r="BA59" s="41"/>
      <c r="BB59" s="47" t="s">
        <v>169</v>
      </c>
      <c r="BC59" s="48"/>
      <c r="BD59" s="48"/>
      <c r="BE59" s="48"/>
      <c r="BF59" s="49"/>
      <c r="BG59" s="39" t="s">
        <v>58</v>
      </c>
      <c r="BH59" s="40"/>
      <c r="BI59" s="40"/>
      <c r="BJ59" s="40"/>
      <c r="BK59" s="41"/>
      <c r="BL59" s="39" t="s">
        <v>59</v>
      </c>
      <c r="BM59" s="40"/>
      <c r="BN59" s="40"/>
      <c r="BO59" s="40"/>
      <c r="BP59" s="41"/>
      <c r="BQ59" s="39" t="s">
        <v>93</v>
      </c>
      <c r="BR59" s="40"/>
      <c r="BS59" s="40"/>
      <c r="BT59" s="41"/>
      <c r="BU59" s="47" t="s">
        <v>169</v>
      </c>
      <c r="BV59" s="48"/>
      <c r="BW59" s="48"/>
      <c r="BX59" s="48"/>
      <c r="BY59" s="49"/>
      <c r="CA59" t="s">
        <v>25</v>
      </c>
    </row>
    <row r="60" spans="1:79" s="99" customFormat="1" ht="12.75" customHeight="1" x14ac:dyDescent="0.2">
      <c r="A60" s="89">
        <v>2210</v>
      </c>
      <c r="B60" s="90"/>
      <c r="C60" s="90"/>
      <c r="D60" s="91"/>
      <c r="E60" s="92" t="s">
        <v>180</v>
      </c>
      <c r="F60" s="93"/>
      <c r="G60" s="93"/>
      <c r="H60" s="93"/>
      <c r="I60" s="93"/>
      <c r="J60" s="93"/>
      <c r="K60" s="93"/>
      <c r="L60" s="93"/>
      <c r="M60" s="93"/>
      <c r="N60" s="93"/>
      <c r="O60" s="93"/>
      <c r="P60" s="93"/>
      <c r="Q60" s="93"/>
      <c r="R60" s="93"/>
      <c r="S60" s="93"/>
      <c r="T60" s="94"/>
      <c r="U60" s="96">
        <v>304641</v>
      </c>
      <c r="V60" s="97"/>
      <c r="W60" s="97"/>
      <c r="X60" s="97"/>
      <c r="Y60" s="98"/>
      <c r="Z60" s="96">
        <v>64749.89</v>
      </c>
      <c r="AA60" s="97"/>
      <c r="AB60" s="97"/>
      <c r="AC60" s="97"/>
      <c r="AD60" s="98"/>
      <c r="AE60" s="96">
        <v>0</v>
      </c>
      <c r="AF60" s="97"/>
      <c r="AG60" s="97"/>
      <c r="AH60" s="98"/>
      <c r="AI60" s="96">
        <f>IF(ISNUMBER(U60),U60,0)+IF(ISNUMBER(Z60),Z60,0)</f>
        <v>369390.89</v>
      </c>
      <c r="AJ60" s="97"/>
      <c r="AK60" s="97"/>
      <c r="AL60" s="97"/>
      <c r="AM60" s="98"/>
      <c r="AN60" s="96">
        <v>240200</v>
      </c>
      <c r="AO60" s="97"/>
      <c r="AP60" s="97"/>
      <c r="AQ60" s="97"/>
      <c r="AR60" s="98"/>
      <c r="AS60" s="96">
        <v>0</v>
      </c>
      <c r="AT60" s="97"/>
      <c r="AU60" s="97"/>
      <c r="AV60" s="97"/>
      <c r="AW60" s="98"/>
      <c r="AX60" s="96">
        <v>0</v>
      </c>
      <c r="AY60" s="97"/>
      <c r="AZ60" s="97"/>
      <c r="BA60" s="98"/>
      <c r="BB60" s="96">
        <f>IF(ISNUMBER(AN60),AN60,0)+IF(ISNUMBER(AS60),AS60,0)</f>
        <v>240200</v>
      </c>
      <c r="BC60" s="97"/>
      <c r="BD60" s="97"/>
      <c r="BE60" s="97"/>
      <c r="BF60" s="98"/>
      <c r="BG60" s="96">
        <v>325000</v>
      </c>
      <c r="BH60" s="97"/>
      <c r="BI60" s="97"/>
      <c r="BJ60" s="97"/>
      <c r="BK60" s="98"/>
      <c r="BL60" s="96">
        <v>0</v>
      </c>
      <c r="BM60" s="97"/>
      <c r="BN60" s="97"/>
      <c r="BO60" s="97"/>
      <c r="BP60" s="98"/>
      <c r="BQ60" s="96">
        <v>0</v>
      </c>
      <c r="BR60" s="97"/>
      <c r="BS60" s="97"/>
      <c r="BT60" s="98"/>
      <c r="BU60" s="96">
        <f>IF(ISNUMBER(BG60),BG60,0)+IF(ISNUMBER(BL60),BL60,0)</f>
        <v>325000</v>
      </c>
      <c r="BV60" s="97"/>
      <c r="BW60" s="97"/>
      <c r="BX60" s="97"/>
      <c r="BY60" s="98"/>
      <c r="CA60" s="99" t="s">
        <v>26</v>
      </c>
    </row>
    <row r="61" spans="1:79" s="99" customFormat="1" ht="12.75" customHeight="1" x14ac:dyDescent="0.2">
      <c r="A61" s="89">
        <v>2240</v>
      </c>
      <c r="B61" s="90"/>
      <c r="C61" s="90"/>
      <c r="D61" s="91"/>
      <c r="E61" s="92" t="s">
        <v>181</v>
      </c>
      <c r="F61" s="93"/>
      <c r="G61" s="93"/>
      <c r="H61" s="93"/>
      <c r="I61" s="93"/>
      <c r="J61" s="93"/>
      <c r="K61" s="93"/>
      <c r="L61" s="93"/>
      <c r="M61" s="93"/>
      <c r="N61" s="93"/>
      <c r="O61" s="93"/>
      <c r="P61" s="93"/>
      <c r="Q61" s="93"/>
      <c r="R61" s="93"/>
      <c r="S61" s="93"/>
      <c r="T61" s="94"/>
      <c r="U61" s="96">
        <v>6781418.3700000001</v>
      </c>
      <c r="V61" s="97"/>
      <c r="W61" s="97"/>
      <c r="X61" s="97"/>
      <c r="Y61" s="98"/>
      <c r="Z61" s="96">
        <v>0</v>
      </c>
      <c r="AA61" s="97"/>
      <c r="AB61" s="97"/>
      <c r="AC61" s="97"/>
      <c r="AD61" s="98"/>
      <c r="AE61" s="96">
        <v>0</v>
      </c>
      <c r="AF61" s="97"/>
      <c r="AG61" s="97"/>
      <c r="AH61" s="98"/>
      <c r="AI61" s="96">
        <f>IF(ISNUMBER(U61),U61,0)+IF(ISNUMBER(Z61),Z61,0)</f>
        <v>6781418.3700000001</v>
      </c>
      <c r="AJ61" s="97"/>
      <c r="AK61" s="97"/>
      <c r="AL61" s="97"/>
      <c r="AM61" s="98"/>
      <c r="AN61" s="96">
        <v>2252800</v>
      </c>
      <c r="AO61" s="97"/>
      <c r="AP61" s="97"/>
      <c r="AQ61" s="97"/>
      <c r="AR61" s="98"/>
      <c r="AS61" s="96">
        <v>0</v>
      </c>
      <c r="AT61" s="97"/>
      <c r="AU61" s="97"/>
      <c r="AV61" s="97"/>
      <c r="AW61" s="98"/>
      <c r="AX61" s="96">
        <v>0</v>
      </c>
      <c r="AY61" s="97"/>
      <c r="AZ61" s="97"/>
      <c r="BA61" s="98"/>
      <c r="BB61" s="96">
        <f>IF(ISNUMBER(AN61),AN61,0)+IF(ISNUMBER(AS61),AS61,0)</f>
        <v>2252800</v>
      </c>
      <c r="BC61" s="97"/>
      <c r="BD61" s="97"/>
      <c r="BE61" s="97"/>
      <c r="BF61" s="98"/>
      <c r="BG61" s="96">
        <v>3100000</v>
      </c>
      <c r="BH61" s="97"/>
      <c r="BI61" s="97"/>
      <c r="BJ61" s="97"/>
      <c r="BK61" s="98"/>
      <c r="BL61" s="96">
        <v>0</v>
      </c>
      <c r="BM61" s="97"/>
      <c r="BN61" s="97"/>
      <c r="BO61" s="97"/>
      <c r="BP61" s="98"/>
      <c r="BQ61" s="96">
        <v>0</v>
      </c>
      <c r="BR61" s="97"/>
      <c r="BS61" s="97"/>
      <c r="BT61" s="98"/>
      <c r="BU61" s="96">
        <f>IF(ISNUMBER(BG61),BG61,0)+IF(ISNUMBER(BL61),BL61,0)</f>
        <v>3100000</v>
      </c>
      <c r="BV61" s="97"/>
      <c r="BW61" s="97"/>
      <c r="BX61" s="97"/>
      <c r="BY61" s="98"/>
    </row>
    <row r="62" spans="1:79" s="99" customFormat="1" ht="12.75" customHeight="1" x14ac:dyDescent="0.2">
      <c r="A62" s="89">
        <v>2800</v>
      </c>
      <c r="B62" s="90"/>
      <c r="C62" s="90"/>
      <c r="D62" s="91"/>
      <c r="E62" s="92" t="s">
        <v>189</v>
      </c>
      <c r="F62" s="93"/>
      <c r="G62" s="93"/>
      <c r="H62" s="93"/>
      <c r="I62" s="93"/>
      <c r="J62" s="93"/>
      <c r="K62" s="93"/>
      <c r="L62" s="93"/>
      <c r="M62" s="93"/>
      <c r="N62" s="93"/>
      <c r="O62" s="93"/>
      <c r="P62" s="93"/>
      <c r="Q62" s="93"/>
      <c r="R62" s="93"/>
      <c r="S62" s="93"/>
      <c r="T62" s="94"/>
      <c r="U62" s="96">
        <v>500</v>
      </c>
      <c r="V62" s="97"/>
      <c r="W62" s="97"/>
      <c r="X62" s="97"/>
      <c r="Y62" s="98"/>
      <c r="Z62" s="96">
        <v>0</v>
      </c>
      <c r="AA62" s="97"/>
      <c r="AB62" s="97"/>
      <c r="AC62" s="97"/>
      <c r="AD62" s="98"/>
      <c r="AE62" s="96">
        <v>0</v>
      </c>
      <c r="AF62" s="97"/>
      <c r="AG62" s="97"/>
      <c r="AH62" s="98"/>
      <c r="AI62" s="96">
        <f>IF(ISNUMBER(U62),U62,0)+IF(ISNUMBER(Z62),Z62,0)</f>
        <v>500</v>
      </c>
      <c r="AJ62" s="97"/>
      <c r="AK62" s="97"/>
      <c r="AL62" s="97"/>
      <c r="AM62" s="98"/>
      <c r="AN62" s="96">
        <v>1000</v>
      </c>
      <c r="AO62" s="97"/>
      <c r="AP62" s="97"/>
      <c r="AQ62" s="97"/>
      <c r="AR62" s="98"/>
      <c r="AS62" s="96">
        <v>0</v>
      </c>
      <c r="AT62" s="97"/>
      <c r="AU62" s="97"/>
      <c r="AV62" s="97"/>
      <c r="AW62" s="98"/>
      <c r="AX62" s="96">
        <v>0</v>
      </c>
      <c r="AY62" s="97"/>
      <c r="AZ62" s="97"/>
      <c r="BA62" s="98"/>
      <c r="BB62" s="96">
        <f>IF(ISNUMBER(AN62),AN62,0)+IF(ISNUMBER(AS62),AS62,0)</f>
        <v>1000</v>
      </c>
      <c r="BC62" s="97"/>
      <c r="BD62" s="97"/>
      <c r="BE62" s="97"/>
      <c r="BF62" s="98"/>
      <c r="BG62" s="96">
        <v>0</v>
      </c>
      <c r="BH62" s="97"/>
      <c r="BI62" s="97"/>
      <c r="BJ62" s="97"/>
      <c r="BK62" s="98"/>
      <c r="BL62" s="96">
        <v>0</v>
      </c>
      <c r="BM62" s="97"/>
      <c r="BN62" s="97"/>
      <c r="BO62" s="97"/>
      <c r="BP62" s="98"/>
      <c r="BQ62" s="96">
        <v>0</v>
      </c>
      <c r="BR62" s="97"/>
      <c r="BS62" s="97"/>
      <c r="BT62" s="98"/>
      <c r="BU62" s="96">
        <f>IF(ISNUMBER(BG62),BG62,0)+IF(ISNUMBER(BL62),BL62,0)</f>
        <v>0</v>
      </c>
      <c r="BV62" s="97"/>
      <c r="BW62" s="97"/>
      <c r="BX62" s="97"/>
      <c r="BY62" s="98"/>
    </row>
    <row r="63" spans="1:79" s="99" customFormat="1" ht="12.75" customHeight="1" x14ac:dyDescent="0.2">
      <c r="A63" s="89">
        <v>3132</v>
      </c>
      <c r="B63" s="90"/>
      <c r="C63" s="90"/>
      <c r="D63" s="91"/>
      <c r="E63" s="92" t="s">
        <v>752</v>
      </c>
      <c r="F63" s="93"/>
      <c r="G63" s="93"/>
      <c r="H63" s="93"/>
      <c r="I63" s="93"/>
      <c r="J63" s="93"/>
      <c r="K63" s="93"/>
      <c r="L63" s="93"/>
      <c r="M63" s="93"/>
      <c r="N63" s="93"/>
      <c r="O63" s="93"/>
      <c r="P63" s="93"/>
      <c r="Q63" s="93"/>
      <c r="R63" s="93"/>
      <c r="S63" s="93"/>
      <c r="T63" s="94"/>
      <c r="U63" s="96">
        <v>0</v>
      </c>
      <c r="V63" s="97"/>
      <c r="W63" s="97"/>
      <c r="X63" s="97"/>
      <c r="Y63" s="98"/>
      <c r="Z63" s="96">
        <v>6329250.46</v>
      </c>
      <c r="AA63" s="97"/>
      <c r="AB63" s="97"/>
      <c r="AC63" s="97"/>
      <c r="AD63" s="98"/>
      <c r="AE63" s="96">
        <v>0</v>
      </c>
      <c r="AF63" s="97"/>
      <c r="AG63" s="97"/>
      <c r="AH63" s="98"/>
      <c r="AI63" s="96">
        <f>IF(ISNUMBER(U63),U63,0)+IF(ISNUMBER(Z63),Z63,0)</f>
        <v>6329250.46</v>
      </c>
      <c r="AJ63" s="97"/>
      <c r="AK63" s="97"/>
      <c r="AL63" s="97"/>
      <c r="AM63" s="98"/>
      <c r="AN63" s="96">
        <v>0</v>
      </c>
      <c r="AO63" s="97"/>
      <c r="AP63" s="97"/>
      <c r="AQ63" s="97"/>
      <c r="AR63" s="98"/>
      <c r="AS63" s="96">
        <v>74000</v>
      </c>
      <c r="AT63" s="97"/>
      <c r="AU63" s="97"/>
      <c r="AV63" s="97"/>
      <c r="AW63" s="98"/>
      <c r="AX63" s="96">
        <v>74000</v>
      </c>
      <c r="AY63" s="97"/>
      <c r="AZ63" s="97"/>
      <c r="BA63" s="98"/>
      <c r="BB63" s="96">
        <f>IF(ISNUMBER(AN63),AN63,0)+IF(ISNUMBER(AS63),AS63,0)</f>
        <v>74000</v>
      </c>
      <c r="BC63" s="97"/>
      <c r="BD63" s="97"/>
      <c r="BE63" s="97"/>
      <c r="BF63" s="98"/>
      <c r="BG63" s="96">
        <v>0</v>
      </c>
      <c r="BH63" s="97"/>
      <c r="BI63" s="97"/>
      <c r="BJ63" s="97"/>
      <c r="BK63" s="98"/>
      <c r="BL63" s="96">
        <v>0</v>
      </c>
      <c r="BM63" s="97"/>
      <c r="BN63" s="97"/>
      <c r="BO63" s="97"/>
      <c r="BP63" s="98"/>
      <c r="BQ63" s="96">
        <v>0</v>
      </c>
      <c r="BR63" s="97"/>
      <c r="BS63" s="97"/>
      <c r="BT63" s="98"/>
      <c r="BU63" s="96">
        <f>IF(ISNUMBER(BG63),BG63,0)+IF(ISNUMBER(BL63),BL63,0)</f>
        <v>0</v>
      </c>
      <c r="BV63" s="97"/>
      <c r="BW63" s="97"/>
      <c r="BX63" s="97"/>
      <c r="BY63" s="98"/>
    </row>
    <row r="64" spans="1:79" s="6" customFormat="1" ht="12.75" customHeight="1" x14ac:dyDescent="0.2">
      <c r="A64" s="86"/>
      <c r="B64" s="87"/>
      <c r="C64" s="87"/>
      <c r="D64" s="88"/>
      <c r="E64" s="100" t="s">
        <v>147</v>
      </c>
      <c r="F64" s="101"/>
      <c r="G64" s="101"/>
      <c r="H64" s="101"/>
      <c r="I64" s="101"/>
      <c r="J64" s="101"/>
      <c r="K64" s="101"/>
      <c r="L64" s="101"/>
      <c r="M64" s="101"/>
      <c r="N64" s="101"/>
      <c r="O64" s="101"/>
      <c r="P64" s="101"/>
      <c r="Q64" s="101"/>
      <c r="R64" s="101"/>
      <c r="S64" s="101"/>
      <c r="T64" s="102"/>
      <c r="U64" s="104">
        <v>7086559.3700000001</v>
      </c>
      <c r="V64" s="105"/>
      <c r="W64" s="105"/>
      <c r="X64" s="105"/>
      <c r="Y64" s="106"/>
      <c r="Z64" s="104">
        <v>6394000.3499999996</v>
      </c>
      <c r="AA64" s="105"/>
      <c r="AB64" s="105"/>
      <c r="AC64" s="105"/>
      <c r="AD64" s="106"/>
      <c r="AE64" s="104">
        <v>0</v>
      </c>
      <c r="AF64" s="105"/>
      <c r="AG64" s="105"/>
      <c r="AH64" s="106"/>
      <c r="AI64" s="104">
        <f>IF(ISNUMBER(U64),U64,0)+IF(ISNUMBER(Z64),Z64,0)</f>
        <v>13480559.719999999</v>
      </c>
      <c r="AJ64" s="105"/>
      <c r="AK64" s="105"/>
      <c r="AL64" s="105"/>
      <c r="AM64" s="106"/>
      <c r="AN64" s="104">
        <v>2494000</v>
      </c>
      <c r="AO64" s="105"/>
      <c r="AP64" s="105"/>
      <c r="AQ64" s="105"/>
      <c r="AR64" s="106"/>
      <c r="AS64" s="104">
        <v>74000</v>
      </c>
      <c r="AT64" s="105"/>
      <c r="AU64" s="105"/>
      <c r="AV64" s="105"/>
      <c r="AW64" s="106"/>
      <c r="AX64" s="104">
        <v>74000</v>
      </c>
      <c r="AY64" s="105"/>
      <c r="AZ64" s="105"/>
      <c r="BA64" s="106"/>
      <c r="BB64" s="104">
        <f>IF(ISNUMBER(AN64),AN64,0)+IF(ISNUMBER(AS64),AS64,0)</f>
        <v>2568000</v>
      </c>
      <c r="BC64" s="105"/>
      <c r="BD64" s="105"/>
      <c r="BE64" s="105"/>
      <c r="BF64" s="106"/>
      <c r="BG64" s="104">
        <v>3425000</v>
      </c>
      <c r="BH64" s="105"/>
      <c r="BI64" s="105"/>
      <c r="BJ64" s="105"/>
      <c r="BK64" s="106"/>
      <c r="BL64" s="104">
        <v>0</v>
      </c>
      <c r="BM64" s="105"/>
      <c r="BN64" s="105"/>
      <c r="BO64" s="105"/>
      <c r="BP64" s="106"/>
      <c r="BQ64" s="104">
        <v>0</v>
      </c>
      <c r="BR64" s="105"/>
      <c r="BS64" s="105"/>
      <c r="BT64" s="106"/>
      <c r="BU64" s="104">
        <f>IF(ISNUMBER(BG64),BG64,0)+IF(ISNUMBER(BL64),BL64,0)</f>
        <v>3425000</v>
      </c>
      <c r="BV64" s="105"/>
      <c r="BW64" s="105"/>
      <c r="BX64" s="105"/>
      <c r="BY64" s="106"/>
    </row>
    <row r="66" spans="1:79" ht="14.25" customHeight="1" x14ac:dyDescent="0.2">
      <c r="A66" s="29" t="s">
        <v>272</v>
      </c>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row>
    <row r="67" spans="1:79" ht="15" customHeight="1" x14ac:dyDescent="0.2">
      <c r="A67" s="44" t="s">
        <v>258</v>
      </c>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row>
    <row r="68" spans="1:79" ht="23.1" customHeight="1" x14ac:dyDescent="0.2">
      <c r="A68" s="61" t="s">
        <v>119</v>
      </c>
      <c r="B68" s="62"/>
      <c r="C68" s="62"/>
      <c r="D68" s="62"/>
      <c r="E68" s="63"/>
      <c r="F68" s="27" t="s">
        <v>19</v>
      </c>
      <c r="G68" s="27"/>
      <c r="H68" s="27"/>
      <c r="I68" s="27"/>
      <c r="J68" s="27"/>
      <c r="K68" s="27"/>
      <c r="L68" s="27"/>
      <c r="M68" s="27"/>
      <c r="N68" s="27"/>
      <c r="O68" s="27"/>
      <c r="P68" s="27"/>
      <c r="Q68" s="27"/>
      <c r="R68" s="27"/>
      <c r="S68" s="27"/>
      <c r="T68" s="27"/>
      <c r="U68" s="36" t="s">
        <v>259</v>
      </c>
      <c r="V68" s="37"/>
      <c r="W68" s="37"/>
      <c r="X68" s="37"/>
      <c r="Y68" s="37"/>
      <c r="Z68" s="37"/>
      <c r="AA68" s="37"/>
      <c r="AB68" s="37"/>
      <c r="AC68" s="37"/>
      <c r="AD68" s="37"/>
      <c r="AE68" s="37"/>
      <c r="AF68" s="37"/>
      <c r="AG68" s="37"/>
      <c r="AH68" s="37"/>
      <c r="AI68" s="37"/>
      <c r="AJ68" s="37"/>
      <c r="AK68" s="37"/>
      <c r="AL68" s="37"/>
      <c r="AM68" s="38"/>
      <c r="AN68" s="36" t="s">
        <v>262</v>
      </c>
      <c r="AO68" s="37"/>
      <c r="AP68" s="37"/>
      <c r="AQ68" s="37"/>
      <c r="AR68" s="37"/>
      <c r="AS68" s="37"/>
      <c r="AT68" s="37"/>
      <c r="AU68" s="37"/>
      <c r="AV68" s="37"/>
      <c r="AW68" s="37"/>
      <c r="AX68" s="37"/>
      <c r="AY68" s="37"/>
      <c r="AZ68" s="37"/>
      <c r="BA68" s="37"/>
      <c r="BB68" s="37"/>
      <c r="BC68" s="37"/>
      <c r="BD68" s="37"/>
      <c r="BE68" s="37"/>
      <c r="BF68" s="38"/>
      <c r="BG68" s="36" t="s">
        <v>270</v>
      </c>
      <c r="BH68" s="37"/>
      <c r="BI68" s="37"/>
      <c r="BJ68" s="37"/>
      <c r="BK68" s="37"/>
      <c r="BL68" s="37"/>
      <c r="BM68" s="37"/>
      <c r="BN68" s="37"/>
      <c r="BO68" s="37"/>
      <c r="BP68" s="37"/>
      <c r="BQ68" s="37"/>
      <c r="BR68" s="37"/>
      <c r="BS68" s="37"/>
      <c r="BT68" s="37"/>
      <c r="BU68" s="37"/>
      <c r="BV68" s="37"/>
      <c r="BW68" s="37"/>
      <c r="BX68" s="37"/>
      <c r="BY68" s="38"/>
    </row>
    <row r="69" spans="1:79" ht="51.75" customHeight="1" x14ac:dyDescent="0.2">
      <c r="A69" s="64"/>
      <c r="B69" s="65"/>
      <c r="C69" s="65"/>
      <c r="D69" s="65"/>
      <c r="E69" s="66"/>
      <c r="F69" s="27"/>
      <c r="G69" s="27"/>
      <c r="H69" s="27"/>
      <c r="I69" s="27"/>
      <c r="J69" s="27"/>
      <c r="K69" s="27"/>
      <c r="L69" s="27"/>
      <c r="M69" s="27"/>
      <c r="N69" s="27"/>
      <c r="O69" s="27"/>
      <c r="P69" s="27"/>
      <c r="Q69" s="27"/>
      <c r="R69" s="27"/>
      <c r="S69" s="27"/>
      <c r="T69" s="27"/>
      <c r="U69" s="36" t="s">
        <v>4</v>
      </c>
      <c r="V69" s="37"/>
      <c r="W69" s="37"/>
      <c r="X69" s="37"/>
      <c r="Y69" s="38"/>
      <c r="Z69" s="36" t="s">
        <v>3</v>
      </c>
      <c r="AA69" s="37"/>
      <c r="AB69" s="37"/>
      <c r="AC69" s="37"/>
      <c r="AD69" s="38"/>
      <c r="AE69" s="57" t="s">
        <v>116</v>
      </c>
      <c r="AF69" s="58"/>
      <c r="AG69" s="58"/>
      <c r="AH69" s="59"/>
      <c r="AI69" s="36" t="s">
        <v>5</v>
      </c>
      <c r="AJ69" s="37"/>
      <c r="AK69" s="37"/>
      <c r="AL69" s="37"/>
      <c r="AM69" s="38"/>
      <c r="AN69" s="36" t="s">
        <v>4</v>
      </c>
      <c r="AO69" s="37"/>
      <c r="AP69" s="37"/>
      <c r="AQ69" s="37"/>
      <c r="AR69" s="38"/>
      <c r="AS69" s="36" t="s">
        <v>3</v>
      </c>
      <c r="AT69" s="37"/>
      <c r="AU69" s="37"/>
      <c r="AV69" s="37"/>
      <c r="AW69" s="38"/>
      <c r="AX69" s="57" t="s">
        <v>116</v>
      </c>
      <c r="AY69" s="58"/>
      <c r="AZ69" s="58"/>
      <c r="BA69" s="59"/>
      <c r="BB69" s="36" t="s">
        <v>96</v>
      </c>
      <c r="BC69" s="37"/>
      <c r="BD69" s="37"/>
      <c r="BE69" s="37"/>
      <c r="BF69" s="38"/>
      <c r="BG69" s="36" t="s">
        <v>4</v>
      </c>
      <c r="BH69" s="37"/>
      <c r="BI69" s="37"/>
      <c r="BJ69" s="37"/>
      <c r="BK69" s="38"/>
      <c r="BL69" s="36" t="s">
        <v>3</v>
      </c>
      <c r="BM69" s="37"/>
      <c r="BN69" s="37"/>
      <c r="BO69" s="37"/>
      <c r="BP69" s="38"/>
      <c r="BQ69" s="57" t="s">
        <v>116</v>
      </c>
      <c r="BR69" s="58"/>
      <c r="BS69" s="58"/>
      <c r="BT69" s="59"/>
      <c r="BU69" s="27" t="s">
        <v>97</v>
      </c>
      <c r="BV69" s="27"/>
      <c r="BW69" s="27"/>
      <c r="BX69" s="27"/>
      <c r="BY69" s="27"/>
    </row>
    <row r="70" spans="1:79" ht="15" customHeight="1" x14ac:dyDescent="0.2">
      <c r="A70" s="36">
        <v>1</v>
      </c>
      <c r="B70" s="37"/>
      <c r="C70" s="37"/>
      <c r="D70" s="37"/>
      <c r="E70" s="38"/>
      <c r="F70" s="36">
        <v>2</v>
      </c>
      <c r="G70" s="37"/>
      <c r="H70" s="37"/>
      <c r="I70" s="37"/>
      <c r="J70" s="37"/>
      <c r="K70" s="37"/>
      <c r="L70" s="37"/>
      <c r="M70" s="37"/>
      <c r="N70" s="37"/>
      <c r="O70" s="37"/>
      <c r="P70" s="37"/>
      <c r="Q70" s="37"/>
      <c r="R70" s="37"/>
      <c r="S70" s="37"/>
      <c r="T70" s="38"/>
      <c r="U70" s="36">
        <v>3</v>
      </c>
      <c r="V70" s="37"/>
      <c r="W70" s="37"/>
      <c r="X70" s="37"/>
      <c r="Y70" s="38"/>
      <c r="Z70" s="36">
        <v>4</v>
      </c>
      <c r="AA70" s="37"/>
      <c r="AB70" s="37"/>
      <c r="AC70" s="37"/>
      <c r="AD70" s="38"/>
      <c r="AE70" s="36">
        <v>5</v>
      </c>
      <c r="AF70" s="37"/>
      <c r="AG70" s="37"/>
      <c r="AH70" s="38"/>
      <c r="AI70" s="36">
        <v>6</v>
      </c>
      <c r="AJ70" s="37"/>
      <c r="AK70" s="37"/>
      <c r="AL70" s="37"/>
      <c r="AM70" s="38"/>
      <c r="AN70" s="36">
        <v>7</v>
      </c>
      <c r="AO70" s="37"/>
      <c r="AP70" s="37"/>
      <c r="AQ70" s="37"/>
      <c r="AR70" s="38"/>
      <c r="AS70" s="36">
        <v>8</v>
      </c>
      <c r="AT70" s="37"/>
      <c r="AU70" s="37"/>
      <c r="AV70" s="37"/>
      <c r="AW70" s="38"/>
      <c r="AX70" s="36">
        <v>9</v>
      </c>
      <c r="AY70" s="37"/>
      <c r="AZ70" s="37"/>
      <c r="BA70" s="38"/>
      <c r="BB70" s="36">
        <v>10</v>
      </c>
      <c r="BC70" s="37"/>
      <c r="BD70" s="37"/>
      <c r="BE70" s="37"/>
      <c r="BF70" s="38"/>
      <c r="BG70" s="36">
        <v>11</v>
      </c>
      <c r="BH70" s="37"/>
      <c r="BI70" s="37"/>
      <c r="BJ70" s="37"/>
      <c r="BK70" s="38"/>
      <c r="BL70" s="36">
        <v>12</v>
      </c>
      <c r="BM70" s="37"/>
      <c r="BN70" s="37"/>
      <c r="BO70" s="37"/>
      <c r="BP70" s="38"/>
      <c r="BQ70" s="36">
        <v>13</v>
      </c>
      <c r="BR70" s="37"/>
      <c r="BS70" s="37"/>
      <c r="BT70" s="38"/>
      <c r="BU70" s="27">
        <v>14</v>
      </c>
      <c r="BV70" s="27"/>
      <c r="BW70" s="27"/>
      <c r="BX70" s="27"/>
      <c r="BY70" s="27"/>
    </row>
    <row r="71" spans="1:79" s="1" customFormat="1" ht="13.5" hidden="1" customHeight="1" x14ac:dyDescent="0.2">
      <c r="A71" s="39" t="s">
        <v>64</v>
      </c>
      <c r="B71" s="40"/>
      <c r="C71" s="40"/>
      <c r="D71" s="40"/>
      <c r="E71" s="41"/>
      <c r="F71" s="39" t="s">
        <v>57</v>
      </c>
      <c r="G71" s="40"/>
      <c r="H71" s="40"/>
      <c r="I71" s="40"/>
      <c r="J71" s="40"/>
      <c r="K71" s="40"/>
      <c r="L71" s="40"/>
      <c r="M71" s="40"/>
      <c r="N71" s="40"/>
      <c r="O71" s="40"/>
      <c r="P71" s="40"/>
      <c r="Q71" s="40"/>
      <c r="R71" s="40"/>
      <c r="S71" s="40"/>
      <c r="T71" s="41"/>
      <c r="U71" s="39" t="s">
        <v>65</v>
      </c>
      <c r="V71" s="40"/>
      <c r="W71" s="40"/>
      <c r="X71" s="40"/>
      <c r="Y71" s="41"/>
      <c r="Z71" s="39" t="s">
        <v>66</v>
      </c>
      <c r="AA71" s="40"/>
      <c r="AB71" s="40"/>
      <c r="AC71" s="40"/>
      <c r="AD71" s="41"/>
      <c r="AE71" s="39" t="s">
        <v>91</v>
      </c>
      <c r="AF71" s="40"/>
      <c r="AG71" s="40"/>
      <c r="AH71" s="41"/>
      <c r="AI71" s="47" t="s">
        <v>169</v>
      </c>
      <c r="AJ71" s="48"/>
      <c r="AK71" s="48"/>
      <c r="AL71" s="48"/>
      <c r="AM71" s="49"/>
      <c r="AN71" s="39" t="s">
        <v>67</v>
      </c>
      <c r="AO71" s="40"/>
      <c r="AP71" s="40"/>
      <c r="AQ71" s="40"/>
      <c r="AR71" s="41"/>
      <c r="AS71" s="39" t="s">
        <v>68</v>
      </c>
      <c r="AT71" s="40"/>
      <c r="AU71" s="40"/>
      <c r="AV71" s="40"/>
      <c r="AW71" s="41"/>
      <c r="AX71" s="39" t="s">
        <v>92</v>
      </c>
      <c r="AY71" s="40"/>
      <c r="AZ71" s="40"/>
      <c r="BA71" s="41"/>
      <c r="BB71" s="47" t="s">
        <v>169</v>
      </c>
      <c r="BC71" s="48"/>
      <c r="BD71" s="48"/>
      <c r="BE71" s="48"/>
      <c r="BF71" s="49"/>
      <c r="BG71" s="39" t="s">
        <v>58</v>
      </c>
      <c r="BH71" s="40"/>
      <c r="BI71" s="40"/>
      <c r="BJ71" s="40"/>
      <c r="BK71" s="41"/>
      <c r="BL71" s="39" t="s">
        <v>59</v>
      </c>
      <c r="BM71" s="40"/>
      <c r="BN71" s="40"/>
      <c r="BO71" s="40"/>
      <c r="BP71" s="41"/>
      <c r="BQ71" s="39" t="s">
        <v>93</v>
      </c>
      <c r="BR71" s="40"/>
      <c r="BS71" s="40"/>
      <c r="BT71" s="41"/>
      <c r="BU71" s="50" t="s">
        <v>169</v>
      </c>
      <c r="BV71" s="50"/>
      <c r="BW71" s="50"/>
      <c r="BX71" s="50"/>
      <c r="BY71" s="50"/>
      <c r="CA71" t="s">
        <v>27</v>
      </c>
    </row>
    <row r="72" spans="1:79" s="6" customFormat="1" ht="12.75" customHeight="1" x14ac:dyDescent="0.2">
      <c r="A72" s="86"/>
      <c r="B72" s="87"/>
      <c r="C72" s="87"/>
      <c r="D72" s="87"/>
      <c r="E72" s="88"/>
      <c r="F72" s="86" t="s">
        <v>147</v>
      </c>
      <c r="G72" s="87"/>
      <c r="H72" s="87"/>
      <c r="I72" s="87"/>
      <c r="J72" s="87"/>
      <c r="K72" s="87"/>
      <c r="L72" s="87"/>
      <c r="M72" s="87"/>
      <c r="N72" s="87"/>
      <c r="O72" s="87"/>
      <c r="P72" s="87"/>
      <c r="Q72" s="87"/>
      <c r="R72" s="87"/>
      <c r="S72" s="87"/>
      <c r="T72" s="88"/>
      <c r="U72" s="104"/>
      <c r="V72" s="105"/>
      <c r="W72" s="105"/>
      <c r="X72" s="105"/>
      <c r="Y72" s="106"/>
      <c r="Z72" s="104"/>
      <c r="AA72" s="105"/>
      <c r="AB72" s="105"/>
      <c r="AC72" s="105"/>
      <c r="AD72" s="106"/>
      <c r="AE72" s="104"/>
      <c r="AF72" s="105"/>
      <c r="AG72" s="105"/>
      <c r="AH72" s="106"/>
      <c r="AI72" s="104">
        <f>IF(ISNUMBER(U72),U72,0)+IF(ISNUMBER(Z72),Z72,0)</f>
        <v>0</v>
      </c>
      <c r="AJ72" s="105"/>
      <c r="AK72" s="105"/>
      <c r="AL72" s="105"/>
      <c r="AM72" s="106"/>
      <c r="AN72" s="104"/>
      <c r="AO72" s="105"/>
      <c r="AP72" s="105"/>
      <c r="AQ72" s="105"/>
      <c r="AR72" s="106"/>
      <c r="AS72" s="104"/>
      <c r="AT72" s="105"/>
      <c r="AU72" s="105"/>
      <c r="AV72" s="105"/>
      <c r="AW72" s="106"/>
      <c r="AX72" s="104"/>
      <c r="AY72" s="105"/>
      <c r="AZ72" s="105"/>
      <c r="BA72" s="106"/>
      <c r="BB72" s="104">
        <f>IF(ISNUMBER(AN72),AN72,0)+IF(ISNUMBER(AS72),AS72,0)</f>
        <v>0</v>
      </c>
      <c r="BC72" s="105"/>
      <c r="BD72" s="105"/>
      <c r="BE72" s="105"/>
      <c r="BF72" s="106"/>
      <c r="BG72" s="104"/>
      <c r="BH72" s="105"/>
      <c r="BI72" s="105"/>
      <c r="BJ72" s="105"/>
      <c r="BK72" s="106"/>
      <c r="BL72" s="104"/>
      <c r="BM72" s="105"/>
      <c r="BN72" s="105"/>
      <c r="BO72" s="105"/>
      <c r="BP72" s="106"/>
      <c r="BQ72" s="104"/>
      <c r="BR72" s="105"/>
      <c r="BS72" s="105"/>
      <c r="BT72" s="106"/>
      <c r="BU72" s="104">
        <f>IF(ISNUMBER(BG72),BG72,0)+IF(ISNUMBER(BL72),BL72,0)</f>
        <v>0</v>
      </c>
      <c r="BV72" s="105"/>
      <c r="BW72" s="105"/>
      <c r="BX72" s="105"/>
      <c r="BY72" s="106"/>
      <c r="CA72" s="6" t="s">
        <v>28</v>
      </c>
    </row>
    <row r="74" spans="1:79" ht="14.25" customHeight="1" x14ac:dyDescent="0.2">
      <c r="A74" s="29" t="s">
        <v>286</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
      <c r="A75" s="44" t="s">
        <v>258</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row>
    <row r="76" spans="1:79" ht="23.1" customHeight="1" x14ac:dyDescent="0.2">
      <c r="A76" s="61" t="s">
        <v>118</v>
      </c>
      <c r="B76" s="62"/>
      <c r="C76" s="62"/>
      <c r="D76" s="63"/>
      <c r="E76" s="51" t="s">
        <v>19</v>
      </c>
      <c r="F76" s="52"/>
      <c r="G76" s="52"/>
      <c r="H76" s="52"/>
      <c r="I76" s="52"/>
      <c r="J76" s="52"/>
      <c r="K76" s="52"/>
      <c r="L76" s="52"/>
      <c r="M76" s="52"/>
      <c r="N76" s="52"/>
      <c r="O76" s="52"/>
      <c r="P76" s="52"/>
      <c r="Q76" s="52"/>
      <c r="R76" s="52"/>
      <c r="S76" s="52"/>
      <c r="T76" s="52"/>
      <c r="U76" s="52"/>
      <c r="V76" s="52"/>
      <c r="W76" s="53"/>
      <c r="X76" s="36" t="s">
        <v>280</v>
      </c>
      <c r="Y76" s="37"/>
      <c r="Z76" s="37"/>
      <c r="AA76" s="37"/>
      <c r="AB76" s="37"/>
      <c r="AC76" s="37"/>
      <c r="AD76" s="37"/>
      <c r="AE76" s="37"/>
      <c r="AF76" s="37"/>
      <c r="AG76" s="37"/>
      <c r="AH76" s="37"/>
      <c r="AI76" s="37"/>
      <c r="AJ76" s="37"/>
      <c r="AK76" s="37"/>
      <c r="AL76" s="37"/>
      <c r="AM76" s="37"/>
      <c r="AN76" s="37"/>
      <c r="AO76" s="37"/>
      <c r="AP76" s="37"/>
      <c r="AQ76" s="38"/>
      <c r="AR76" s="27" t="s">
        <v>285</v>
      </c>
      <c r="AS76" s="27"/>
      <c r="AT76" s="27"/>
      <c r="AU76" s="27"/>
      <c r="AV76" s="27"/>
      <c r="AW76" s="27"/>
      <c r="AX76" s="27"/>
      <c r="AY76" s="27"/>
      <c r="AZ76" s="27"/>
      <c r="BA76" s="27"/>
      <c r="BB76" s="27"/>
      <c r="BC76" s="27"/>
      <c r="BD76" s="27"/>
      <c r="BE76" s="27"/>
      <c r="BF76" s="27"/>
      <c r="BG76" s="27"/>
      <c r="BH76" s="27"/>
      <c r="BI76" s="27"/>
      <c r="BJ76" s="27"/>
      <c r="BK76" s="27"/>
    </row>
    <row r="77" spans="1:79" ht="48.75" customHeight="1" x14ac:dyDescent="0.2">
      <c r="A77" s="64"/>
      <c r="B77" s="65"/>
      <c r="C77" s="65"/>
      <c r="D77" s="66"/>
      <c r="E77" s="54"/>
      <c r="F77" s="55"/>
      <c r="G77" s="55"/>
      <c r="H77" s="55"/>
      <c r="I77" s="55"/>
      <c r="J77" s="55"/>
      <c r="K77" s="55"/>
      <c r="L77" s="55"/>
      <c r="M77" s="55"/>
      <c r="N77" s="55"/>
      <c r="O77" s="55"/>
      <c r="P77" s="55"/>
      <c r="Q77" s="55"/>
      <c r="R77" s="55"/>
      <c r="S77" s="55"/>
      <c r="T77" s="55"/>
      <c r="U77" s="55"/>
      <c r="V77" s="55"/>
      <c r="W77" s="56"/>
      <c r="X77" s="51" t="s">
        <v>4</v>
      </c>
      <c r="Y77" s="52"/>
      <c r="Z77" s="52"/>
      <c r="AA77" s="52"/>
      <c r="AB77" s="53"/>
      <c r="AC77" s="51" t="s">
        <v>3</v>
      </c>
      <c r="AD77" s="52"/>
      <c r="AE77" s="52"/>
      <c r="AF77" s="52"/>
      <c r="AG77" s="53"/>
      <c r="AH77" s="57" t="s">
        <v>116</v>
      </c>
      <c r="AI77" s="58"/>
      <c r="AJ77" s="58"/>
      <c r="AK77" s="58"/>
      <c r="AL77" s="59"/>
      <c r="AM77" s="36" t="s">
        <v>5</v>
      </c>
      <c r="AN77" s="37"/>
      <c r="AO77" s="37"/>
      <c r="AP77" s="37"/>
      <c r="AQ77" s="38"/>
      <c r="AR77" s="36" t="s">
        <v>4</v>
      </c>
      <c r="AS77" s="37"/>
      <c r="AT77" s="37"/>
      <c r="AU77" s="37"/>
      <c r="AV77" s="38"/>
      <c r="AW77" s="36" t="s">
        <v>3</v>
      </c>
      <c r="AX77" s="37"/>
      <c r="AY77" s="37"/>
      <c r="AZ77" s="37"/>
      <c r="BA77" s="38"/>
      <c r="BB77" s="57" t="s">
        <v>116</v>
      </c>
      <c r="BC77" s="58"/>
      <c r="BD77" s="58"/>
      <c r="BE77" s="58"/>
      <c r="BF77" s="59"/>
      <c r="BG77" s="36" t="s">
        <v>96</v>
      </c>
      <c r="BH77" s="37"/>
      <c r="BI77" s="37"/>
      <c r="BJ77" s="37"/>
      <c r="BK77" s="38"/>
    </row>
    <row r="78" spans="1:79" ht="12.75" customHeight="1" x14ac:dyDescent="0.2">
      <c r="A78" s="36">
        <v>1</v>
      </c>
      <c r="B78" s="37"/>
      <c r="C78" s="37"/>
      <c r="D78" s="38"/>
      <c r="E78" s="36">
        <v>2</v>
      </c>
      <c r="F78" s="37"/>
      <c r="G78" s="37"/>
      <c r="H78" s="37"/>
      <c r="I78" s="37"/>
      <c r="J78" s="37"/>
      <c r="K78" s="37"/>
      <c r="L78" s="37"/>
      <c r="M78" s="37"/>
      <c r="N78" s="37"/>
      <c r="O78" s="37"/>
      <c r="P78" s="37"/>
      <c r="Q78" s="37"/>
      <c r="R78" s="37"/>
      <c r="S78" s="37"/>
      <c r="T78" s="37"/>
      <c r="U78" s="37"/>
      <c r="V78" s="37"/>
      <c r="W78" s="38"/>
      <c r="X78" s="36">
        <v>3</v>
      </c>
      <c r="Y78" s="37"/>
      <c r="Z78" s="37"/>
      <c r="AA78" s="37"/>
      <c r="AB78" s="38"/>
      <c r="AC78" s="36">
        <v>4</v>
      </c>
      <c r="AD78" s="37"/>
      <c r="AE78" s="37"/>
      <c r="AF78" s="37"/>
      <c r="AG78" s="38"/>
      <c r="AH78" s="36">
        <v>5</v>
      </c>
      <c r="AI78" s="37"/>
      <c r="AJ78" s="37"/>
      <c r="AK78" s="37"/>
      <c r="AL78" s="38"/>
      <c r="AM78" s="36">
        <v>6</v>
      </c>
      <c r="AN78" s="37"/>
      <c r="AO78" s="37"/>
      <c r="AP78" s="37"/>
      <c r="AQ78" s="38"/>
      <c r="AR78" s="36">
        <v>7</v>
      </c>
      <c r="AS78" s="37"/>
      <c r="AT78" s="37"/>
      <c r="AU78" s="37"/>
      <c r="AV78" s="38"/>
      <c r="AW78" s="36">
        <v>8</v>
      </c>
      <c r="AX78" s="37"/>
      <c r="AY78" s="37"/>
      <c r="AZ78" s="37"/>
      <c r="BA78" s="38"/>
      <c r="BB78" s="36">
        <v>9</v>
      </c>
      <c r="BC78" s="37"/>
      <c r="BD78" s="37"/>
      <c r="BE78" s="37"/>
      <c r="BF78" s="38"/>
      <c r="BG78" s="36">
        <v>10</v>
      </c>
      <c r="BH78" s="37"/>
      <c r="BI78" s="37"/>
      <c r="BJ78" s="37"/>
      <c r="BK78" s="38"/>
    </row>
    <row r="79" spans="1:79" s="1" customFormat="1" ht="12.75" hidden="1" customHeight="1" x14ac:dyDescent="0.2">
      <c r="A79" s="39" t="s">
        <v>64</v>
      </c>
      <c r="B79" s="40"/>
      <c r="C79" s="40"/>
      <c r="D79" s="41"/>
      <c r="E79" s="39" t="s">
        <v>57</v>
      </c>
      <c r="F79" s="40"/>
      <c r="G79" s="40"/>
      <c r="H79" s="40"/>
      <c r="I79" s="40"/>
      <c r="J79" s="40"/>
      <c r="K79" s="40"/>
      <c r="L79" s="40"/>
      <c r="M79" s="40"/>
      <c r="N79" s="40"/>
      <c r="O79" s="40"/>
      <c r="P79" s="40"/>
      <c r="Q79" s="40"/>
      <c r="R79" s="40"/>
      <c r="S79" s="40"/>
      <c r="T79" s="40"/>
      <c r="U79" s="40"/>
      <c r="V79" s="40"/>
      <c r="W79" s="41"/>
      <c r="X79" s="68" t="s">
        <v>60</v>
      </c>
      <c r="Y79" s="69"/>
      <c r="Z79" s="69"/>
      <c r="AA79" s="69"/>
      <c r="AB79" s="70"/>
      <c r="AC79" s="68" t="s">
        <v>61</v>
      </c>
      <c r="AD79" s="69"/>
      <c r="AE79" s="69"/>
      <c r="AF79" s="69"/>
      <c r="AG79" s="70"/>
      <c r="AH79" s="39" t="s">
        <v>94</v>
      </c>
      <c r="AI79" s="40"/>
      <c r="AJ79" s="40"/>
      <c r="AK79" s="40"/>
      <c r="AL79" s="41"/>
      <c r="AM79" s="47" t="s">
        <v>170</v>
      </c>
      <c r="AN79" s="48"/>
      <c r="AO79" s="48"/>
      <c r="AP79" s="48"/>
      <c r="AQ79" s="49"/>
      <c r="AR79" s="39" t="s">
        <v>62</v>
      </c>
      <c r="AS79" s="40"/>
      <c r="AT79" s="40"/>
      <c r="AU79" s="40"/>
      <c r="AV79" s="41"/>
      <c r="AW79" s="39" t="s">
        <v>63</v>
      </c>
      <c r="AX79" s="40"/>
      <c r="AY79" s="40"/>
      <c r="AZ79" s="40"/>
      <c r="BA79" s="41"/>
      <c r="BB79" s="39" t="s">
        <v>95</v>
      </c>
      <c r="BC79" s="40"/>
      <c r="BD79" s="40"/>
      <c r="BE79" s="40"/>
      <c r="BF79" s="41"/>
      <c r="BG79" s="47" t="s">
        <v>170</v>
      </c>
      <c r="BH79" s="48"/>
      <c r="BI79" s="48"/>
      <c r="BJ79" s="48"/>
      <c r="BK79" s="49"/>
      <c r="CA79" t="s">
        <v>29</v>
      </c>
    </row>
    <row r="80" spans="1:79" s="99" customFormat="1" ht="12.75" customHeight="1" x14ac:dyDescent="0.2">
      <c r="A80" s="89">
        <v>2210</v>
      </c>
      <c r="B80" s="90"/>
      <c r="C80" s="90"/>
      <c r="D80" s="91"/>
      <c r="E80" s="92" t="s">
        <v>180</v>
      </c>
      <c r="F80" s="93"/>
      <c r="G80" s="93"/>
      <c r="H80" s="93"/>
      <c r="I80" s="93"/>
      <c r="J80" s="93"/>
      <c r="K80" s="93"/>
      <c r="L80" s="93"/>
      <c r="M80" s="93"/>
      <c r="N80" s="93"/>
      <c r="O80" s="93"/>
      <c r="P80" s="93"/>
      <c r="Q80" s="93"/>
      <c r="R80" s="93"/>
      <c r="S80" s="93"/>
      <c r="T80" s="93"/>
      <c r="U80" s="93"/>
      <c r="V80" s="93"/>
      <c r="W80" s="94"/>
      <c r="X80" s="96">
        <v>325000</v>
      </c>
      <c r="Y80" s="97"/>
      <c r="Z80" s="97"/>
      <c r="AA80" s="97"/>
      <c r="AB80" s="98"/>
      <c r="AC80" s="96">
        <v>0</v>
      </c>
      <c r="AD80" s="97"/>
      <c r="AE80" s="97"/>
      <c r="AF80" s="97"/>
      <c r="AG80" s="98"/>
      <c r="AH80" s="96">
        <v>0</v>
      </c>
      <c r="AI80" s="97"/>
      <c r="AJ80" s="97"/>
      <c r="AK80" s="97"/>
      <c r="AL80" s="98"/>
      <c r="AM80" s="96">
        <f>IF(ISNUMBER(X80),X80,0)+IF(ISNUMBER(AC80),AC80,0)</f>
        <v>325000</v>
      </c>
      <c r="AN80" s="97"/>
      <c r="AO80" s="97"/>
      <c r="AP80" s="97"/>
      <c r="AQ80" s="98"/>
      <c r="AR80" s="96">
        <v>325000</v>
      </c>
      <c r="AS80" s="97"/>
      <c r="AT80" s="97"/>
      <c r="AU80" s="97"/>
      <c r="AV80" s="98"/>
      <c r="AW80" s="96">
        <v>0</v>
      </c>
      <c r="AX80" s="97"/>
      <c r="AY80" s="97"/>
      <c r="AZ80" s="97"/>
      <c r="BA80" s="98"/>
      <c r="BB80" s="96">
        <v>0</v>
      </c>
      <c r="BC80" s="97"/>
      <c r="BD80" s="97"/>
      <c r="BE80" s="97"/>
      <c r="BF80" s="98"/>
      <c r="BG80" s="95">
        <f>IF(ISNUMBER(AR80),AR80,0)+IF(ISNUMBER(AW80),AW80,0)</f>
        <v>325000</v>
      </c>
      <c r="BH80" s="95"/>
      <c r="BI80" s="95"/>
      <c r="BJ80" s="95"/>
      <c r="BK80" s="95"/>
      <c r="CA80" s="99" t="s">
        <v>30</v>
      </c>
    </row>
    <row r="81" spans="1:79" s="99" customFormat="1" ht="12.75" customHeight="1" x14ac:dyDescent="0.2">
      <c r="A81" s="89">
        <v>2240</v>
      </c>
      <c r="B81" s="90"/>
      <c r="C81" s="90"/>
      <c r="D81" s="91"/>
      <c r="E81" s="92" t="s">
        <v>181</v>
      </c>
      <c r="F81" s="93"/>
      <c r="G81" s="93"/>
      <c r="H81" s="93"/>
      <c r="I81" s="93"/>
      <c r="J81" s="93"/>
      <c r="K81" s="93"/>
      <c r="L81" s="93"/>
      <c r="M81" s="93"/>
      <c r="N81" s="93"/>
      <c r="O81" s="93"/>
      <c r="P81" s="93"/>
      <c r="Q81" s="93"/>
      <c r="R81" s="93"/>
      <c r="S81" s="93"/>
      <c r="T81" s="93"/>
      <c r="U81" s="93"/>
      <c r="V81" s="93"/>
      <c r="W81" s="94"/>
      <c r="X81" s="96">
        <v>3100000</v>
      </c>
      <c r="Y81" s="97"/>
      <c r="Z81" s="97"/>
      <c r="AA81" s="97"/>
      <c r="AB81" s="98"/>
      <c r="AC81" s="96">
        <v>0</v>
      </c>
      <c r="AD81" s="97"/>
      <c r="AE81" s="97"/>
      <c r="AF81" s="97"/>
      <c r="AG81" s="98"/>
      <c r="AH81" s="96">
        <v>0</v>
      </c>
      <c r="AI81" s="97"/>
      <c r="AJ81" s="97"/>
      <c r="AK81" s="97"/>
      <c r="AL81" s="98"/>
      <c r="AM81" s="96">
        <f>IF(ISNUMBER(X81),X81,0)+IF(ISNUMBER(AC81),AC81,0)</f>
        <v>3100000</v>
      </c>
      <c r="AN81" s="97"/>
      <c r="AO81" s="97"/>
      <c r="AP81" s="97"/>
      <c r="AQ81" s="98"/>
      <c r="AR81" s="96">
        <v>3100000</v>
      </c>
      <c r="AS81" s="97"/>
      <c r="AT81" s="97"/>
      <c r="AU81" s="97"/>
      <c r="AV81" s="98"/>
      <c r="AW81" s="96">
        <v>0</v>
      </c>
      <c r="AX81" s="97"/>
      <c r="AY81" s="97"/>
      <c r="AZ81" s="97"/>
      <c r="BA81" s="98"/>
      <c r="BB81" s="96">
        <v>0</v>
      </c>
      <c r="BC81" s="97"/>
      <c r="BD81" s="97"/>
      <c r="BE81" s="97"/>
      <c r="BF81" s="98"/>
      <c r="BG81" s="95">
        <f>IF(ISNUMBER(AR81),AR81,0)+IF(ISNUMBER(AW81),AW81,0)</f>
        <v>3100000</v>
      </c>
      <c r="BH81" s="95"/>
      <c r="BI81" s="95"/>
      <c r="BJ81" s="95"/>
      <c r="BK81" s="95"/>
    </row>
    <row r="82" spans="1:79" s="99" customFormat="1" ht="12.75" customHeight="1" x14ac:dyDescent="0.2">
      <c r="A82" s="89">
        <v>2800</v>
      </c>
      <c r="B82" s="90"/>
      <c r="C82" s="90"/>
      <c r="D82" s="91"/>
      <c r="E82" s="92" t="s">
        <v>189</v>
      </c>
      <c r="F82" s="93"/>
      <c r="G82" s="93"/>
      <c r="H82" s="93"/>
      <c r="I82" s="93"/>
      <c r="J82" s="93"/>
      <c r="K82" s="93"/>
      <c r="L82" s="93"/>
      <c r="M82" s="93"/>
      <c r="N82" s="93"/>
      <c r="O82" s="93"/>
      <c r="P82" s="93"/>
      <c r="Q82" s="93"/>
      <c r="R82" s="93"/>
      <c r="S82" s="93"/>
      <c r="T82" s="93"/>
      <c r="U82" s="93"/>
      <c r="V82" s="93"/>
      <c r="W82" s="94"/>
      <c r="X82" s="96">
        <v>0</v>
      </c>
      <c r="Y82" s="97"/>
      <c r="Z82" s="97"/>
      <c r="AA82" s="97"/>
      <c r="AB82" s="98"/>
      <c r="AC82" s="96">
        <v>0</v>
      </c>
      <c r="AD82" s="97"/>
      <c r="AE82" s="97"/>
      <c r="AF82" s="97"/>
      <c r="AG82" s="98"/>
      <c r="AH82" s="96">
        <v>0</v>
      </c>
      <c r="AI82" s="97"/>
      <c r="AJ82" s="97"/>
      <c r="AK82" s="97"/>
      <c r="AL82" s="98"/>
      <c r="AM82" s="96">
        <f>IF(ISNUMBER(X82),X82,0)+IF(ISNUMBER(AC82),AC82,0)</f>
        <v>0</v>
      </c>
      <c r="AN82" s="97"/>
      <c r="AO82" s="97"/>
      <c r="AP82" s="97"/>
      <c r="AQ82" s="98"/>
      <c r="AR82" s="96">
        <v>0</v>
      </c>
      <c r="AS82" s="97"/>
      <c r="AT82" s="97"/>
      <c r="AU82" s="97"/>
      <c r="AV82" s="98"/>
      <c r="AW82" s="96">
        <v>0</v>
      </c>
      <c r="AX82" s="97"/>
      <c r="AY82" s="97"/>
      <c r="AZ82" s="97"/>
      <c r="BA82" s="98"/>
      <c r="BB82" s="96">
        <v>0</v>
      </c>
      <c r="BC82" s="97"/>
      <c r="BD82" s="97"/>
      <c r="BE82" s="97"/>
      <c r="BF82" s="98"/>
      <c r="BG82" s="95">
        <f>IF(ISNUMBER(AR82),AR82,0)+IF(ISNUMBER(AW82),AW82,0)</f>
        <v>0</v>
      </c>
      <c r="BH82" s="95"/>
      <c r="BI82" s="95"/>
      <c r="BJ82" s="95"/>
      <c r="BK82" s="95"/>
    </row>
    <row r="83" spans="1:79" s="99" customFormat="1" ht="12.75" customHeight="1" x14ac:dyDescent="0.2">
      <c r="A83" s="89">
        <v>3132</v>
      </c>
      <c r="B83" s="90"/>
      <c r="C83" s="90"/>
      <c r="D83" s="91"/>
      <c r="E83" s="92" t="s">
        <v>752</v>
      </c>
      <c r="F83" s="93"/>
      <c r="G83" s="93"/>
      <c r="H83" s="93"/>
      <c r="I83" s="93"/>
      <c r="J83" s="93"/>
      <c r="K83" s="93"/>
      <c r="L83" s="93"/>
      <c r="M83" s="93"/>
      <c r="N83" s="93"/>
      <c r="O83" s="93"/>
      <c r="P83" s="93"/>
      <c r="Q83" s="93"/>
      <c r="R83" s="93"/>
      <c r="S83" s="93"/>
      <c r="T83" s="93"/>
      <c r="U83" s="93"/>
      <c r="V83" s="93"/>
      <c r="W83" s="94"/>
      <c r="X83" s="96">
        <v>0</v>
      </c>
      <c r="Y83" s="97"/>
      <c r="Z83" s="97"/>
      <c r="AA83" s="97"/>
      <c r="AB83" s="98"/>
      <c r="AC83" s="96">
        <v>0</v>
      </c>
      <c r="AD83" s="97"/>
      <c r="AE83" s="97"/>
      <c r="AF83" s="97"/>
      <c r="AG83" s="98"/>
      <c r="AH83" s="96">
        <v>0</v>
      </c>
      <c r="AI83" s="97"/>
      <c r="AJ83" s="97"/>
      <c r="AK83" s="97"/>
      <c r="AL83" s="98"/>
      <c r="AM83" s="96">
        <f>IF(ISNUMBER(X83),X83,0)+IF(ISNUMBER(AC83),AC83,0)</f>
        <v>0</v>
      </c>
      <c r="AN83" s="97"/>
      <c r="AO83" s="97"/>
      <c r="AP83" s="97"/>
      <c r="AQ83" s="98"/>
      <c r="AR83" s="96">
        <v>0</v>
      </c>
      <c r="AS83" s="97"/>
      <c r="AT83" s="97"/>
      <c r="AU83" s="97"/>
      <c r="AV83" s="98"/>
      <c r="AW83" s="96">
        <v>0</v>
      </c>
      <c r="AX83" s="97"/>
      <c r="AY83" s="97"/>
      <c r="AZ83" s="97"/>
      <c r="BA83" s="98"/>
      <c r="BB83" s="96">
        <v>0</v>
      </c>
      <c r="BC83" s="97"/>
      <c r="BD83" s="97"/>
      <c r="BE83" s="97"/>
      <c r="BF83" s="98"/>
      <c r="BG83" s="95">
        <f>IF(ISNUMBER(AR83),AR83,0)+IF(ISNUMBER(AW83),AW83,0)</f>
        <v>0</v>
      </c>
      <c r="BH83" s="95"/>
      <c r="BI83" s="95"/>
      <c r="BJ83" s="95"/>
      <c r="BK83" s="95"/>
    </row>
    <row r="84" spans="1:79" s="6" customFormat="1" ht="12.75" customHeight="1" x14ac:dyDescent="0.2">
      <c r="A84" s="86"/>
      <c r="B84" s="87"/>
      <c r="C84" s="87"/>
      <c r="D84" s="88"/>
      <c r="E84" s="100" t="s">
        <v>147</v>
      </c>
      <c r="F84" s="101"/>
      <c r="G84" s="101"/>
      <c r="H84" s="101"/>
      <c r="I84" s="101"/>
      <c r="J84" s="101"/>
      <c r="K84" s="101"/>
      <c r="L84" s="101"/>
      <c r="M84" s="101"/>
      <c r="N84" s="101"/>
      <c r="O84" s="101"/>
      <c r="P84" s="101"/>
      <c r="Q84" s="101"/>
      <c r="R84" s="101"/>
      <c r="S84" s="101"/>
      <c r="T84" s="101"/>
      <c r="U84" s="101"/>
      <c r="V84" s="101"/>
      <c r="W84" s="102"/>
      <c r="X84" s="104">
        <v>3425000</v>
      </c>
      <c r="Y84" s="105"/>
      <c r="Z84" s="105"/>
      <c r="AA84" s="105"/>
      <c r="AB84" s="106"/>
      <c r="AC84" s="104">
        <v>0</v>
      </c>
      <c r="AD84" s="105"/>
      <c r="AE84" s="105"/>
      <c r="AF84" s="105"/>
      <c r="AG84" s="106"/>
      <c r="AH84" s="104">
        <v>0</v>
      </c>
      <c r="AI84" s="105"/>
      <c r="AJ84" s="105"/>
      <c r="AK84" s="105"/>
      <c r="AL84" s="106"/>
      <c r="AM84" s="104">
        <f>IF(ISNUMBER(X84),X84,0)+IF(ISNUMBER(AC84),AC84,0)</f>
        <v>3425000</v>
      </c>
      <c r="AN84" s="105"/>
      <c r="AO84" s="105"/>
      <c r="AP84" s="105"/>
      <c r="AQ84" s="106"/>
      <c r="AR84" s="104">
        <v>3425000</v>
      </c>
      <c r="AS84" s="105"/>
      <c r="AT84" s="105"/>
      <c r="AU84" s="105"/>
      <c r="AV84" s="106"/>
      <c r="AW84" s="104">
        <v>0</v>
      </c>
      <c r="AX84" s="105"/>
      <c r="AY84" s="105"/>
      <c r="AZ84" s="105"/>
      <c r="BA84" s="106"/>
      <c r="BB84" s="104">
        <v>0</v>
      </c>
      <c r="BC84" s="105"/>
      <c r="BD84" s="105"/>
      <c r="BE84" s="105"/>
      <c r="BF84" s="106"/>
      <c r="BG84" s="103">
        <f>IF(ISNUMBER(AR84),AR84,0)+IF(ISNUMBER(AW84),AW84,0)</f>
        <v>3425000</v>
      </c>
      <c r="BH84" s="103"/>
      <c r="BI84" s="103"/>
      <c r="BJ84" s="103"/>
      <c r="BK84" s="103"/>
    </row>
    <row r="86" spans="1:79" ht="14.25" customHeight="1" x14ac:dyDescent="0.2">
      <c r="A86" s="29" t="s">
        <v>287</v>
      </c>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row>
    <row r="87" spans="1:79" ht="15" customHeight="1" x14ac:dyDescent="0.2">
      <c r="A87" s="44" t="s">
        <v>258</v>
      </c>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row>
    <row r="88" spans="1:79" ht="23.1" customHeight="1" x14ac:dyDescent="0.2">
      <c r="A88" s="61" t="s">
        <v>119</v>
      </c>
      <c r="B88" s="62"/>
      <c r="C88" s="62"/>
      <c r="D88" s="62"/>
      <c r="E88" s="63"/>
      <c r="F88" s="51" t="s">
        <v>19</v>
      </c>
      <c r="G88" s="52"/>
      <c r="H88" s="52"/>
      <c r="I88" s="52"/>
      <c r="J88" s="52"/>
      <c r="K88" s="52"/>
      <c r="L88" s="52"/>
      <c r="M88" s="52"/>
      <c r="N88" s="52"/>
      <c r="O88" s="52"/>
      <c r="P88" s="52"/>
      <c r="Q88" s="52"/>
      <c r="R88" s="52"/>
      <c r="S88" s="52"/>
      <c r="T88" s="52"/>
      <c r="U88" s="52"/>
      <c r="V88" s="52"/>
      <c r="W88" s="53"/>
      <c r="X88" s="27" t="s">
        <v>280</v>
      </c>
      <c r="Y88" s="27"/>
      <c r="Z88" s="27"/>
      <c r="AA88" s="27"/>
      <c r="AB88" s="27"/>
      <c r="AC88" s="27"/>
      <c r="AD88" s="27"/>
      <c r="AE88" s="27"/>
      <c r="AF88" s="27"/>
      <c r="AG88" s="27"/>
      <c r="AH88" s="27"/>
      <c r="AI88" s="27"/>
      <c r="AJ88" s="27"/>
      <c r="AK88" s="27"/>
      <c r="AL88" s="27"/>
      <c r="AM88" s="27"/>
      <c r="AN88" s="27"/>
      <c r="AO88" s="27"/>
      <c r="AP88" s="27"/>
      <c r="AQ88" s="27"/>
      <c r="AR88" s="36" t="s">
        <v>285</v>
      </c>
      <c r="AS88" s="37"/>
      <c r="AT88" s="37"/>
      <c r="AU88" s="37"/>
      <c r="AV88" s="37"/>
      <c r="AW88" s="37"/>
      <c r="AX88" s="37"/>
      <c r="AY88" s="37"/>
      <c r="AZ88" s="37"/>
      <c r="BA88" s="37"/>
      <c r="BB88" s="37"/>
      <c r="BC88" s="37"/>
      <c r="BD88" s="37"/>
      <c r="BE88" s="37"/>
      <c r="BF88" s="37"/>
      <c r="BG88" s="37"/>
      <c r="BH88" s="37"/>
      <c r="BI88" s="37"/>
      <c r="BJ88" s="37"/>
      <c r="BK88" s="38"/>
    </row>
    <row r="89" spans="1:79" ht="53.25" customHeight="1" x14ac:dyDescent="0.2">
      <c r="A89" s="64"/>
      <c r="B89" s="65"/>
      <c r="C89" s="65"/>
      <c r="D89" s="65"/>
      <c r="E89" s="66"/>
      <c r="F89" s="54"/>
      <c r="G89" s="55"/>
      <c r="H89" s="55"/>
      <c r="I89" s="55"/>
      <c r="J89" s="55"/>
      <c r="K89" s="55"/>
      <c r="L89" s="55"/>
      <c r="M89" s="55"/>
      <c r="N89" s="55"/>
      <c r="O89" s="55"/>
      <c r="P89" s="55"/>
      <c r="Q89" s="55"/>
      <c r="R89" s="55"/>
      <c r="S89" s="55"/>
      <c r="T89" s="55"/>
      <c r="U89" s="55"/>
      <c r="V89" s="55"/>
      <c r="W89" s="56"/>
      <c r="X89" s="36" t="s">
        <v>4</v>
      </c>
      <c r="Y89" s="37"/>
      <c r="Z89" s="37"/>
      <c r="AA89" s="37"/>
      <c r="AB89" s="38"/>
      <c r="AC89" s="36" t="s">
        <v>3</v>
      </c>
      <c r="AD89" s="37"/>
      <c r="AE89" s="37"/>
      <c r="AF89" s="37"/>
      <c r="AG89" s="38"/>
      <c r="AH89" s="57" t="s">
        <v>116</v>
      </c>
      <c r="AI89" s="58"/>
      <c r="AJ89" s="58"/>
      <c r="AK89" s="58"/>
      <c r="AL89" s="59"/>
      <c r="AM89" s="36" t="s">
        <v>5</v>
      </c>
      <c r="AN89" s="37"/>
      <c r="AO89" s="37"/>
      <c r="AP89" s="37"/>
      <c r="AQ89" s="38"/>
      <c r="AR89" s="36" t="s">
        <v>4</v>
      </c>
      <c r="AS89" s="37"/>
      <c r="AT89" s="37"/>
      <c r="AU89" s="37"/>
      <c r="AV89" s="38"/>
      <c r="AW89" s="36" t="s">
        <v>3</v>
      </c>
      <c r="AX89" s="37"/>
      <c r="AY89" s="37"/>
      <c r="AZ89" s="37"/>
      <c r="BA89" s="38"/>
      <c r="BB89" s="74" t="s">
        <v>116</v>
      </c>
      <c r="BC89" s="74"/>
      <c r="BD89" s="74"/>
      <c r="BE89" s="74"/>
      <c r="BF89" s="74"/>
      <c r="BG89" s="36" t="s">
        <v>96</v>
      </c>
      <c r="BH89" s="37"/>
      <c r="BI89" s="37"/>
      <c r="BJ89" s="37"/>
      <c r="BK89" s="38"/>
    </row>
    <row r="90" spans="1:79" ht="15" customHeight="1" x14ac:dyDescent="0.2">
      <c r="A90" s="36">
        <v>1</v>
      </c>
      <c r="B90" s="37"/>
      <c r="C90" s="37"/>
      <c r="D90" s="37"/>
      <c r="E90" s="38"/>
      <c r="F90" s="36">
        <v>2</v>
      </c>
      <c r="G90" s="37"/>
      <c r="H90" s="37"/>
      <c r="I90" s="37"/>
      <c r="J90" s="37"/>
      <c r="K90" s="37"/>
      <c r="L90" s="37"/>
      <c r="M90" s="37"/>
      <c r="N90" s="37"/>
      <c r="O90" s="37"/>
      <c r="P90" s="37"/>
      <c r="Q90" s="37"/>
      <c r="R90" s="37"/>
      <c r="S90" s="37"/>
      <c r="T90" s="37"/>
      <c r="U90" s="37"/>
      <c r="V90" s="37"/>
      <c r="W90" s="38"/>
      <c r="X90" s="36">
        <v>3</v>
      </c>
      <c r="Y90" s="37"/>
      <c r="Z90" s="37"/>
      <c r="AA90" s="37"/>
      <c r="AB90" s="38"/>
      <c r="AC90" s="36">
        <v>4</v>
      </c>
      <c r="AD90" s="37"/>
      <c r="AE90" s="37"/>
      <c r="AF90" s="37"/>
      <c r="AG90" s="38"/>
      <c r="AH90" s="36">
        <v>5</v>
      </c>
      <c r="AI90" s="37"/>
      <c r="AJ90" s="37"/>
      <c r="AK90" s="37"/>
      <c r="AL90" s="38"/>
      <c r="AM90" s="36">
        <v>6</v>
      </c>
      <c r="AN90" s="37"/>
      <c r="AO90" s="37"/>
      <c r="AP90" s="37"/>
      <c r="AQ90" s="38"/>
      <c r="AR90" s="36">
        <v>7</v>
      </c>
      <c r="AS90" s="37"/>
      <c r="AT90" s="37"/>
      <c r="AU90" s="37"/>
      <c r="AV90" s="38"/>
      <c r="AW90" s="36">
        <v>8</v>
      </c>
      <c r="AX90" s="37"/>
      <c r="AY90" s="37"/>
      <c r="AZ90" s="37"/>
      <c r="BA90" s="38"/>
      <c r="BB90" s="36">
        <v>9</v>
      </c>
      <c r="BC90" s="37"/>
      <c r="BD90" s="37"/>
      <c r="BE90" s="37"/>
      <c r="BF90" s="38"/>
      <c r="BG90" s="36">
        <v>10</v>
      </c>
      <c r="BH90" s="37"/>
      <c r="BI90" s="37"/>
      <c r="BJ90" s="37"/>
      <c r="BK90" s="38"/>
    </row>
    <row r="91" spans="1:79" s="1" customFormat="1" ht="15" hidden="1" customHeight="1" x14ac:dyDescent="0.2">
      <c r="A91" s="39" t="s">
        <v>64</v>
      </c>
      <c r="B91" s="40"/>
      <c r="C91" s="40"/>
      <c r="D91" s="40"/>
      <c r="E91" s="41"/>
      <c r="F91" s="39" t="s">
        <v>57</v>
      </c>
      <c r="G91" s="40"/>
      <c r="H91" s="40"/>
      <c r="I91" s="40"/>
      <c r="J91" s="40"/>
      <c r="K91" s="40"/>
      <c r="L91" s="40"/>
      <c r="M91" s="40"/>
      <c r="N91" s="40"/>
      <c r="O91" s="40"/>
      <c r="P91" s="40"/>
      <c r="Q91" s="40"/>
      <c r="R91" s="40"/>
      <c r="S91" s="40"/>
      <c r="T91" s="40"/>
      <c r="U91" s="40"/>
      <c r="V91" s="40"/>
      <c r="W91" s="41"/>
      <c r="X91" s="39" t="s">
        <v>60</v>
      </c>
      <c r="Y91" s="40"/>
      <c r="Z91" s="40"/>
      <c r="AA91" s="40"/>
      <c r="AB91" s="41"/>
      <c r="AC91" s="39" t="s">
        <v>61</v>
      </c>
      <c r="AD91" s="40"/>
      <c r="AE91" s="40"/>
      <c r="AF91" s="40"/>
      <c r="AG91" s="41"/>
      <c r="AH91" s="39" t="s">
        <v>94</v>
      </c>
      <c r="AI91" s="40"/>
      <c r="AJ91" s="40"/>
      <c r="AK91" s="40"/>
      <c r="AL91" s="41"/>
      <c r="AM91" s="47" t="s">
        <v>170</v>
      </c>
      <c r="AN91" s="48"/>
      <c r="AO91" s="48"/>
      <c r="AP91" s="48"/>
      <c r="AQ91" s="49"/>
      <c r="AR91" s="39" t="s">
        <v>62</v>
      </c>
      <c r="AS91" s="40"/>
      <c r="AT91" s="40"/>
      <c r="AU91" s="40"/>
      <c r="AV91" s="41"/>
      <c r="AW91" s="39" t="s">
        <v>63</v>
      </c>
      <c r="AX91" s="40"/>
      <c r="AY91" s="40"/>
      <c r="AZ91" s="40"/>
      <c r="BA91" s="41"/>
      <c r="BB91" s="39" t="s">
        <v>95</v>
      </c>
      <c r="BC91" s="40"/>
      <c r="BD91" s="40"/>
      <c r="BE91" s="40"/>
      <c r="BF91" s="41"/>
      <c r="BG91" s="47" t="s">
        <v>170</v>
      </c>
      <c r="BH91" s="48"/>
      <c r="BI91" s="48"/>
      <c r="BJ91" s="48"/>
      <c r="BK91" s="49"/>
      <c r="CA91" t="s">
        <v>31</v>
      </c>
    </row>
    <row r="92" spans="1:79" s="6" customFormat="1" ht="12.75" customHeight="1" x14ac:dyDescent="0.2">
      <c r="A92" s="86"/>
      <c r="B92" s="87"/>
      <c r="C92" s="87"/>
      <c r="D92" s="87"/>
      <c r="E92" s="88"/>
      <c r="F92" s="86" t="s">
        <v>147</v>
      </c>
      <c r="G92" s="87"/>
      <c r="H92" s="87"/>
      <c r="I92" s="87"/>
      <c r="J92" s="87"/>
      <c r="K92" s="87"/>
      <c r="L92" s="87"/>
      <c r="M92" s="87"/>
      <c r="N92" s="87"/>
      <c r="O92" s="87"/>
      <c r="P92" s="87"/>
      <c r="Q92" s="87"/>
      <c r="R92" s="87"/>
      <c r="S92" s="87"/>
      <c r="T92" s="87"/>
      <c r="U92" s="87"/>
      <c r="V92" s="87"/>
      <c r="W92" s="88"/>
      <c r="X92" s="107"/>
      <c r="Y92" s="108"/>
      <c r="Z92" s="108"/>
      <c r="AA92" s="108"/>
      <c r="AB92" s="109"/>
      <c r="AC92" s="107"/>
      <c r="AD92" s="108"/>
      <c r="AE92" s="108"/>
      <c r="AF92" s="108"/>
      <c r="AG92" s="109"/>
      <c r="AH92" s="103"/>
      <c r="AI92" s="103"/>
      <c r="AJ92" s="103"/>
      <c r="AK92" s="103"/>
      <c r="AL92" s="103"/>
      <c r="AM92" s="103">
        <f>IF(ISNUMBER(X92),X92,0)+IF(ISNUMBER(AC92),AC92,0)</f>
        <v>0</v>
      </c>
      <c r="AN92" s="103"/>
      <c r="AO92" s="103"/>
      <c r="AP92" s="103"/>
      <c r="AQ92" s="103"/>
      <c r="AR92" s="103"/>
      <c r="AS92" s="103"/>
      <c r="AT92" s="103"/>
      <c r="AU92" s="103"/>
      <c r="AV92" s="103"/>
      <c r="AW92" s="103"/>
      <c r="AX92" s="103"/>
      <c r="AY92" s="103"/>
      <c r="AZ92" s="103"/>
      <c r="BA92" s="103"/>
      <c r="BB92" s="103"/>
      <c r="BC92" s="103"/>
      <c r="BD92" s="103"/>
      <c r="BE92" s="103"/>
      <c r="BF92" s="103"/>
      <c r="BG92" s="103">
        <f>IF(ISNUMBER(AR92),AR92,0)+IF(ISNUMBER(AW92),AW92,0)</f>
        <v>0</v>
      </c>
      <c r="BH92" s="103"/>
      <c r="BI92" s="103"/>
      <c r="BJ92" s="103"/>
      <c r="BK92" s="103"/>
      <c r="CA92" s="6" t="s">
        <v>32</v>
      </c>
    </row>
    <row r="95" spans="1:79" ht="14.25" customHeight="1" x14ac:dyDescent="0.2">
      <c r="A95" s="29" t="s">
        <v>120</v>
      </c>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row>
    <row r="96" spans="1:79" ht="14.25" customHeight="1" x14ac:dyDescent="0.2">
      <c r="A96" s="29" t="s">
        <v>273</v>
      </c>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row>
    <row r="97" spans="1:79" ht="15" customHeight="1" x14ac:dyDescent="0.2">
      <c r="A97" s="44" t="s">
        <v>258</v>
      </c>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row>
    <row r="98" spans="1:79" ht="23.1" customHeight="1" x14ac:dyDescent="0.2">
      <c r="A98" s="51" t="s">
        <v>6</v>
      </c>
      <c r="B98" s="52"/>
      <c r="C98" s="52"/>
      <c r="D98" s="51" t="s">
        <v>121</v>
      </c>
      <c r="E98" s="52"/>
      <c r="F98" s="52"/>
      <c r="G98" s="52"/>
      <c r="H98" s="52"/>
      <c r="I98" s="52"/>
      <c r="J98" s="52"/>
      <c r="K98" s="52"/>
      <c r="L98" s="52"/>
      <c r="M98" s="52"/>
      <c r="N98" s="52"/>
      <c r="O98" s="52"/>
      <c r="P98" s="52"/>
      <c r="Q98" s="52"/>
      <c r="R98" s="52"/>
      <c r="S98" s="52"/>
      <c r="T98" s="53"/>
      <c r="U98" s="36" t="s">
        <v>259</v>
      </c>
      <c r="V98" s="37"/>
      <c r="W98" s="37"/>
      <c r="X98" s="37"/>
      <c r="Y98" s="37"/>
      <c r="Z98" s="37"/>
      <c r="AA98" s="37"/>
      <c r="AB98" s="37"/>
      <c r="AC98" s="37"/>
      <c r="AD98" s="37"/>
      <c r="AE98" s="37"/>
      <c r="AF98" s="37"/>
      <c r="AG98" s="37"/>
      <c r="AH98" s="37"/>
      <c r="AI98" s="37"/>
      <c r="AJ98" s="37"/>
      <c r="AK98" s="37"/>
      <c r="AL98" s="37"/>
      <c r="AM98" s="38"/>
      <c r="AN98" s="36" t="s">
        <v>262</v>
      </c>
      <c r="AO98" s="37"/>
      <c r="AP98" s="37"/>
      <c r="AQ98" s="37"/>
      <c r="AR98" s="37"/>
      <c r="AS98" s="37"/>
      <c r="AT98" s="37"/>
      <c r="AU98" s="37"/>
      <c r="AV98" s="37"/>
      <c r="AW98" s="37"/>
      <c r="AX98" s="37"/>
      <c r="AY98" s="37"/>
      <c r="AZ98" s="37"/>
      <c r="BA98" s="37"/>
      <c r="BB98" s="37"/>
      <c r="BC98" s="37"/>
      <c r="BD98" s="37"/>
      <c r="BE98" s="37"/>
      <c r="BF98" s="38"/>
      <c r="BG98" s="27" t="s">
        <v>270</v>
      </c>
      <c r="BH98" s="27"/>
      <c r="BI98" s="27"/>
      <c r="BJ98" s="27"/>
      <c r="BK98" s="27"/>
      <c r="BL98" s="27"/>
      <c r="BM98" s="27"/>
      <c r="BN98" s="27"/>
      <c r="BO98" s="27"/>
      <c r="BP98" s="27"/>
      <c r="BQ98" s="27"/>
      <c r="BR98" s="27"/>
      <c r="BS98" s="27"/>
      <c r="BT98" s="27"/>
      <c r="BU98" s="27"/>
      <c r="BV98" s="27"/>
      <c r="BW98" s="27"/>
      <c r="BX98" s="27"/>
      <c r="BY98" s="27"/>
    </row>
    <row r="99" spans="1:79" ht="52.5" customHeight="1" x14ac:dyDescent="0.2">
      <c r="A99" s="54"/>
      <c r="B99" s="55"/>
      <c r="C99" s="55"/>
      <c r="D99" s="54"/>
      <c r="E99" s="55"/>
      <c r="F99" s="55"/>
      <c r="G99" s="55"/>
      <c r="H99" s="55"/>
      <c r="I99" s="55"/>
      <c r="J99" s="55"/>
      <c r="K99" s="55"/>
      <c r="L99" s="55"/>
      <c r="M99" s="55"/>
      <c r="N99" s="55"/>
      <c r="O99" s="55"/>
      <c r="P99" s="55"/>
      <c r="Q99" s="55"/>
      <c r="R99" s="55"/>
      <c r="S99" s="55"/>
      <c r="T99" s="56"/>
      <c r="U99" s="36" t="s">
        <v>4</v>
      </c>
      <c r="V99" s="37"/>
      <c r="W99" s="37"/>
      <c r="X99" s="37"/>
      <c r="Y99" s="38"/>
      <c r="Z99" s="36" t="s">
        <v>3</v>
      </c>
      <c r="AA99" s="37"/>
      <c r="AB99" s="37"/>
      <c r="AC99" s="37"/>
      <c r="AD99" s="38"/>
      <c r="AE99" s="57" t="s">
        <v>116</v>
      </c>
      <c r="AF99" s="58"/>
      <c r="AG99" s="58"/>
      <c r="AH99" s="59"/>
      <c r="AI99" s="36" t="s">
        <v>5</v>
      </c>
      <c r="AJ99" s="37"/>
      <c r="AK99" s="37"/>
      <c r="AL99" s="37"/>
      <c r="AM99" s="38"/>
      <c r="AN99" s="36" t="s">
        <v>4</v>
      </c>
      <c r="AO99" s="37"/>
      <c r="AP99" s="37"/>
      <c r="AQ99" s="37"/>
      <c r="AR99" s="38"/>
      <c r="AS99" s="36" t="s">
        <v>3</v>
      </c>
      <c r="AT99" s="37"/>
      <c r="AU99" s="37"/>
      <c r="AV99" s="37"/>
      <c r="AW99" s="38"/>
      <c r="AX99" s="57" t="s">
        <v>116</v>
      </c>
      <c r="AY99" s="58"/>
      <c r="AZ99" s="58"/>
      <c r="BA99" s="59"/>
      <c r="BB99" s="36" t="s">
        <v>96</v>
      </c>
      <c r="BC99" s="37"/>
      <c r="BD99" s="37"/>
      <c r="BE99" s="37"/>
      <c r="BF99" s="38"/>
      <c r="BG99" s="36" t="s">
        <v>4</v>
      </c>
      <c r="BH99" s="37"/>
      <c r="BI99" s="37"/>
      <c r="BJ99" s="37"/>
      <c r="BK99" s="38"/>
      <c r="BL99" s="27" t="s">
        <v>3</v>
      </c>
      <c r="BM99" s="27"/>
      <c r="BN99" s="27"/>
      <c r="BO99" s="27"/>
      <c r="BP99" s="27"/>
      <c r="BQ99" s="74" t="s">
        <v>116</v>
      </c>
      <c r="BR99" s="74"/>
      <c r="BS99" s="74"/>
      <c r="BT99" s="74"/>
      <c r="BU99" s="36" t="s">
        <v>97</v>
      </c>
      <c r="BV99" s="37"/>
      <c r="BW99" s="37"/>
      <c r="BX99" s="37"/>
      <c r="BY99" s="38"/>
    </row>
    <row r="100" spans="1:79" ht="15" customHeight="1" x14ac:dyDescent="0.2">
      <c r="A100" s="36">
        <v>1</v>
      </c>
      <c r="B100" s="37"/>
      <c r="C100" s="37"/>
      <c r="D100" s="36">
        <v>2</v>
      </c>
      <c r="E100" s="37"/>
      <c r="F100" s="37"/>
      <c r="G100" s="37"/>
      <c r="H100" s="37"/>
      <c r="I100" s="37"/>
      <c r="J100" s="37"/>
      <c r="K100" s="37"/>
      <c r="L100" s="37"/>
      <c r="M100" s="37"/>
      <c r="N100" s="37"/>
      <c r="O100" s="37"/>
      <c r="P100" s="37"/>
      <c r="Q100" s="37"/>
      <c r="R100" s="37"/>
      <c r="S100" s="37"/>
      <c r="T100" s="38"/>
      <c r="U100" s="36">
        <v>3</v>
      </c>
      <c r="V100" s="37"/>
      <c r="W100" s="37"/>
      <c r="X100" s="37"/>
      <c r="Y100" s="38"/>
      <c r="Z100" s="36">
        <v>4</v>
      </c>
      <c r="AA100" s="37"/>
      <c r="AB100" s="37"/>
      <c r="AC100" s="37"/>
      <c r="AD100" s="38"/>
      <c r="AE100" s="36">
        <v>5</v>
      </c>
      <c r="AF100" s="37"/>
      <c r="AG100" s="37"/>
      <c r="AH100" s="38"/>
      <c r="AI100" s="36">
        <v>6</v>
      </c>
      <c r="AJ100" s="37"/>
      <c r="AK100" s="37"/>
      <c r="AL100" s="37"/>
      <c r="AM100" s="38"/>
      <c r="AN100" s="36">
        <v>7</v>
      </c>
      <c r="AO100" s="37"/>
      <c r="AP100" s="37"/>
      <c r="AQ100" s="37"/>
      <c r="AR100" s="38"/>
      <c r="AS100" s="36">
        <v>8</v>
      </c>
      <c r="AT100" s="37"/>
      <c r="AU100" s="37"/>
      <c r="AV100" s="37"/>
      <c r="AW100" s="38"/>
      <c r="AX100" s="27">
        <v>9</v>
      </c>
      <c r="AY100" s="27"/>
      <c r="AZ100" s="27"/>
      <c r="BA100" s="27"/>
      <c r="BB100" s="36">
        <v>10</v>
      </c>
      <c r="BC100" s="37"/>
      <c r="BD100" s="37"/>
      <c r="BE100" s="37"/>
      <c r="BF100" s="38"/>
      <c r="BG100" s="36">
        <v>11</v>
      </c>
      <c r="BH100" s="37"/>
      <c r="BI100" s="37"/>
      <c r="BJ100" s="37"/>
      <c r="BK100" s="38"/>
      <c r="BL100" s="27">
        <v>12</v>
      </c>
      <c r="BM100" s="27"/>
      <c r="BN100" s="27"/>
      <c r="BO100" s="27"/>
      <c r="BP100" s="27"/>
      <c r="BQ100" s="36">
        <v>13</v>
      </c>
      <c r="BR100" s="37"/>
      <c r="BS100" s="37"/>
      <c r="BT100" s="38"/>
      <c r="BU100" s="36">
        <v>14</v>
      </c>
      <c r="BV100" s="37"/>
      <c r="BW100" s="37"/>
      <c r="BX100" s="37"/>
      <c r="BY100" s="38"/>
    </row>
    <row r="101" spans="1:79" s="1" customFormat="1" ht="14.25" hidden="1" customHeight="1" x14ac:dyDescent="0.2">
      <c r="A101" s="39" t="s">
        <v>69</v>
      </c>
      <c r="B101" s="40"/>
      <c r="C101" s="40"/>
      <c r="D101" s="39" t="s">
        <v>57</v>
      </c>
      <c r="E101" s="40"/>
      <c r="F101" s="40"/>
      <c r="G101" s="40"/>
      <c r="H101" s="40"/>
      <c r="I101" s="40"/>
      <c r="J101" s="40"/>
      <c r="K101" s="40"/>
      <c r="L101" s="40"/>
      <c r="M101" s="40"/>
      <c r="N101" s="40"/>
      <c r="O101" s="40"/>
      <c r="P101" s="40"/>
      <c r="Q101" s="40"/>
      <c r="R101" s="40"/>
      <c r="S101" s="40"/>
      <c r="T101" s="41"/>
      <c r="U101" s="26" t="s">
        <v>65</v>
      </c>
      <c r="V101" s="26"/>
      <c r="W101" s="26"/>
      <c r="X101" s="26"/>
      <c r="Y101" s="26"/>
      <c r="Z101" s="26" t="s">
        <v>66</v>
      </c>
      <c r="AA101" s="26"/>
      <c r="AB101" s="26"/>
      <c r="AC101" s="26"/>
      <c r="AD101" s="26"/>
      <c r="AE101" s="26" t="s">
        <v>91</v>
      </c>
      <c r="AF101" s="26"/>
      <c r="AG101" s="26"/>
      <c r="AH101" s="26"/>
      <c r="AI101" s="50" t="s">
        <v>169</v>
      </c>
      <c r="AJ101" s="50"/>
      <c r="AK101" s="50"/>
      <c r="AL101" s="50"/>
      <c r="AM101" s="50"/>
      <c r="AN101" s="26" t="s">
        <v>67</v>
      </c>
      <c r="AO101" s="26"/>
      <c r="AP101" s="26"/>
      <c r="AQ101" s="26"/>
      <c r="AR101" s="26"/>
      <c r="AS101" s="26" t="s">
        <v>68</v>
      </c>
      <c r="AT101" s="26"/>
      <c r="AU101" s="26"/>
      <c r="AV101" s="26"/>
      <c r="AW101" s="26"/>
      <c r="AX101" s="26" t="s">
        <v>92</v>
      </c>
      <c r="AY101" s="26"/>
      <c r="AZ101" s="26"/>
      <c r="BA101" s="26"/>
      <c r="BB101" s="50" t="s">
        <v>169</v>
      </c>
      <c r="BC101" s="50"/>
      <c r="BD101" s="50"/>
      <c r="BE101" s="50"/>
      <c r="BF101" s="50"/>
      <c r="BG101" s="26" t="s">
        <v>58</v>
      </c>
      <c r="BH101" s="26"/>
      <c r="BI101" s="26"/>
      <c r="BJ101" s="26"/>
      <c r="BK101" s="26"/>
      <c r="BL101" s="26" t="s">
        <v>59</v>
      </c>
      <c r="BM101" s="26"/>
      <c r="BN101" s="26"/>
      <c r="BO101" s="26"/>
      <c r="BP101" s="26"/>
      <c r="BQ101" s="26" t="s">
        <v>93</v>
      </c>
      <c r="BR101" s="26"/>
      <c r="BS101" s="26"/>
      <c r="BT101" s="26"/>
      <c r="BU101" s="50" t="s">
        <v>169</v>
      </c>
      <c r="BV101" s="50"/>
      <c r="BW101" s="50"/>
      <c r="BX101" s="50"/>
      <c r="BY101" s="50"/>
      <c r="CA101" t="s">
        <v>33</v>
      </c>
    </row>
    <row r="102" spans="1:79" s="99" customFormat="1" ht="51" customHeight="1" x14ac:dyDescent="0.2">
      <c r="A102" s="89">
        <v>1</v>
      </c>
      <c r="B102" s="90"/>
      <c r="C102" s="90"/>
      <c r="D102" s="92" t="s">
        <v>753</v>
      </c>
      <c r="E102" s="93"/>
      <c r="F102" s="93"/>
      <c r="G102" s="93"/>
      <c r="H102" s="93"/>
      <c r="I102" s="93"/>
      <c r="J102" s="93"/>
      <c r="K102" s="93"/>
      <c r="L102" s="93"/>
      <c r="M102" s="93"/>
      <c r="N102" s="93"/>
      <c r="O102" s="93"/>
      <c r="P102" s="93"/>
      <c r="Q102" s="93"/>
      <c r="R102" s="93"/>
      <c r="S102" s="93"/>
      <c r="T102" s="94"/>
      <c r="U102" s="96">
        <v>7086559.3700000001</v>
      </c>
      <c r="V102" s="97"/>
      <c r="W102" s="97"/>
      <c r="X102" s="97"/>
      <c r="Y102" s="98"/>
      <c r="Z102" s="96">
        <v>6394000.3499999996</v>
      </c>
      <c r="AA102" s="97"/>
      <c r="AB102" s="97"/>
      <c r="AC102" s="97"/>
      <c r="AD102" s="98"/>
      <c r="AE102" s="96">
        <v>0</v>
      </c>
      <c r="AF102" s="97"/>
      <c r="AG102" s="97"/>
      <c r="AH102" s="98"/>
      <c r="AI102" s="96">
        <f>IF(ISNUMBER(U102),U102,0)+IF(ISNUMBER(Z102),Z102,0)</f>
        <v>13480559.719999999</v>
      </c>
      <c r="AJ102" s="97"/>
      <c r="AK102" s="97"/>
      <c r="AL102" s="97"/>
      <c r="AM102" s="98"/>
      <c r="AN102" s="96">
        <v>2494000</v>
      </c>
      <c r="AO102" s="97"/>
      <c r="AP102" s="97"/>
      <c r="AQ102" s="97"/>
      <c r="AR102" s="98"/>
      <c r="AS102" s="96">
        <v>74000</v>
      </c>
      <c r="AT102" s="97"/>
      <c r="AU102" s="97"/>
      <c r="AV102" s="97"/>
      <c r="AW102" s="98"/>
      <c r="AX102" s="96">
        <v>0</v>
      </c>
      <c r="AY102" s="97"/>
      <c r="AZ102" s="97"/>
      <c r="BA102" s="98"/>
      <c r="BB102" s="96">
        <f>IF(ISNUMBER(AN102),AN102,0)+IF(ISNUMBER(AS102),AS102,0)</f>
        <v>2568000</v>
      </c>
      <c r="BC102" s="97"/>
      <c r="BD102" s="97"/>
      <c r="BE102" s="97"/>
      <c r="BF102" s="98"/>
      <c r="BG102" s="96">
        <v>0</v>
      </c>
      <c r="BH102" s="97"/>
      <c r="BI102" s="97"/>
      <c r="BJ102" s="97"/>
      <c r="BK102" s="98"/>
      <c r="BL102" s="96">
        <v>0</v>
      </c>
      <c r="BM102" s="97"/>
      <c r="BN102" s="97"/>
      <c r="BO102" s="97"/>
      <c r="BP102" s="98"/>
      <c r="BQ102" s="96">
        <v>0</v>
      </c>
      <c r="BR102" s="97"/>
      <c r="BS102" s="97"/>
      <c r="BT102" s="98"/>
      <c r="BU102" s="96">
        <f>IF(ISNUMBER(BG102),BG102,0)+IF(ISNUMBER(BL102),BL102,0)</f>
        <v>0</v>
      </c>
      <c r="BV102" s="97"/>
      <c r="BW102" s="97"/>
      <c r="BX102" s="97"/>
      <c r="BY102" s="98"/>
      <c r="CA102" s="99" t="s">
        <v>34</v>
      </c>
    </row>
    <row r="103" spans="1:79" s="99" customFormat="1" ht="51" customHeight="1" x14ac:dyDescent="0.2">
      <c r="A103" s="89">
        <v>2</v>
      </c>
      <c r="B103" s="90"/>
      <c r="C103" s="90"/>
      <c r="D103" s="92" t="s">
        <v>754</v>
      </c>
      <c r="E103" s="93"/>
      <c r="F103" s="93"/>
      <c r="G103" s="93"/>
      <c r="H103" s="93"/>
      <c r="I103" s="93"/>
      <c r="J103" s="93"/>
      <c r="K103" s="93"/>
      <c r="L103" s="93"/>
      <c r="M103" s="93"/>
      <c r="N103" s="93"/>
      <c r="O103" s="93"/>
      <c r="P103" s="93"/>
      <c r="Q103" s="93"/>
      <c r="R103" s="93"/>
      <c r="S103" s="93"/>
      <c r="T103" s="94"/>
      <c r="U103" s="96">
        <v>0</v>
      </c>
      <c r="V103" s="97"/>
      <c r="W103" s="97"/>
      <c r="X103" s="97"/>
      <c r="Y103" s="98"/>
      <c r="Z103" s="96">
        <v>0</v>
      </c>
      <c r="AA103" s="97"/>
      <c r="AB103" s="97"/>
      <c r="AC103" s="97"/>
      <c r="AD103" s="98"/>
      <c r="AE103" s="96">
        <v>0</v>
      </c>
      <c r="AF103" s="97"/>
      <c r="AG103" s="97"/>
      <c r="AH103" s="98"/>
      <c r="AI103" s="96">
        <f>IF(ISNUMBER(U103),U103,0)+IF(ISNUMBER(Z103),Z103,0)</f>
        <v>0</v>
      </c>
      <c r="AJ103" s="97"/>
      <c r="AK103" s="97"/>
      <c r="AL103" s="97"/>
      <c r="AM103" s="98"/>
      <c r="AN103" s="96">
        <v>0</v>
      </c>
      <c r="AO103" s="97"/>
      <c r="AP103" s="97"/>
      <c r="AQ103" s="97"/>
      <c r="AR103" s="98"/>
      <c r="AS103" s="96">
        <v>0</v>
      </c>
      <c r="AT103" s="97"/>
      <c r="AU103" s="97"/>
      <c r="AV103" s="97"/>
      <c r="AW103" s="98"/>
      <c r="AX103" s="96">
        <v>0</v>
      </c>
      <c r="AY103" s="97"/>
      <c r="AZ103" s="97"/>
      <c r="BA103" s="98"/>
      <c r="BB103" s="96">
        <f>IF(ISNUMBER(AN103),AN103,0)+IF(ISNUMBER(AS103),AS103,0)</f>
        <v>0</v>
      </c>
      <c r="BC103" s="97"/>
      <c r="BD103" s="97"/>
      <c r="BE103" s="97"/>
      <c r="BF103" s="98"/>
      <c r="BG103" s="96">
        <v>3425000</v>
      </c>
      <c r="BH103" s="97"/>
      <c r="BI103" s="97"/>
      <c r="BJ103" s="97"/>
      <c r="BK103" s="98"/>
      <c r="BL103" s="96">
        <v>0</v>
      </c>
      <c r="BM103" s="97"/>
      <c r="BN103" s="97"/>
      <c r="BO103" s="97"/>
      <c r="BP103" s="98"/>
      <c r="BQ103" s="96">
        <v>0</v>
      </c>
      <c r="BR103" s="97"/>
      <c r="BS103" s="97"/>
      <c r="BT103" s="98"/>
      <c r="BU103" s="96">
        <f>IF(ISNUMBER(BG103),BG103,0)+IF(ISNUMBER(BL103),BL103,0)</f>
        <v>3425000</v>
      </c>
      <c r="BV103" s="97"/>
      <c r="BW103" s="97"/>
      <c r="BX103" s="97"/>
      <c r="BY103" s="98"/>
    </row>
    <row r="104" spans="1:79" s="6" customFormat="1" ht="12.75" customHeight="1" x14ac:dyDescent="0.2">
      <c r="A104" s="86"/>
      <c r="B104" s="87"/>
      <c r="C104" s="87"/>
      <c r="D104" s="100" t="s">
        <v>147</v>
      </c>
      <c r="E104" s="101"/>
      <c r="F104" s="101"/>
      <c r="G104" s="101"/>
      <c r="H104" s="101"/>
      <c r="I104" s="101"/>
      <c r="J104" s="101"/>
      <c r="K104" s="101"/>
      <c r="L104" s="101"/>
      <c r="M104" s="101"/>
      <c r="N104" s="101"/>
      <c r="O104" s="101"/>
      <c r="P104" s="101"/>
      <c r="Q104" s="101"/>
      <c r="R104" s="101"/>
      <c r="S104" s="101"/>
      <c r="T104" s="102"/>
      <c r="U104" s="104">
        <v>7086559.3700000001</v>
      </c>
      <c r="V104" s="105"/>
      <c r="W104" s="105"/>
      <c r="X104" s="105"/>
      <c r="Y104" s="106"/>
      <c r="Z104" s="104">
        <v>6394000.3499999996</v>
      </c>
      <c r="AA104" s="105"/>
      <c r="AB104" s="105"/>
      <c r="AC104" s="105"/>
      <c r="AD104" s="106"/>
      <c r="AE104" s="104">
        <v>0</v>
      </c>
      <c r="AF104" s="105"/>
      <c r="AG104" s="105"/>
      <c r="AH104" s="106"/>
      <c r="AI104" s="104">
        <f>IF(ISNUMBER(U104),U104,0)+IF(ISNUMBER(Z104),Z104,0)</f>
        <v>13480559.719999999</v>
      </c>
      <c r="AJ104" s="105"/>
      <c r="AK104" s="105"/>
      <c r="AL104" s="105"/>
      <c r="AM104" s="106"/>
      <c r="AN104" s="104">
        <v>2494000</v>
      </c>
      <c r="AO104" s="105"/>
      <c r="AP104" s="105"/>
      <c r="AQ104" s="105"/>
      <c r="AR104" s="106"/>
      <c r="AS104" s="104">
        <v>74000</v>
      </c>
      <c r="AT104" s="105"/>
      <c r="AU104" s="105"/>
      <c r="AV104" s="105"/>
      <c r="AW104" s="106"/>
      <c r="AX104" s="104">
        <v>0</v>
      </c>
      <c r="AY104" s="105"/>
      <c r="AZ104" s="105"/>
      <c r="BA104" s="106"/>
      <c r="BB104" s="104">
        <f>IF(ISNUMBER(AN104),AN104,0)+IF(ISNUMBER(AS104),AS104,0)</f>
        <v>2568000</v>
      </c>
      <c r="BC104" s="105"/>
      <c r="BD104" s="105"/>
      <c r="BE104" s="105"/>
      <c r="BF104" s="106"/>
      <c r="BG104" s="104">
        <v>3425000</v>
      </c>
      <c r="BH104" s="105"/>
      <c r="BI104" s="105"/>
      <c r="BJ104" s="105"/>
      <c r="BK104" s="106"/>
      <c r="BL104" s="104">
        <v>0</v>
      </c>
      <c r="BM104" s="105"/>
      <c r="BN104" s="105"/>
      <c r="BO104" s="105"/>
      <c r="BP104" s="106"/>
      <c r="BQ104" s="104">
        <v>0</v>
      </c>
      <c r="BR104" s="105"/>
      <c r="BS104" s="105"/>
      <c r="BT104" s="106"/>
      <c r="BU104" s="104">
        <f>IF(ISNUMBER(BG104),BG104,0)+IF(ISNUMBER(BL104),BL104,0)</f>
        <v>3425000</v>
      </c>
      <c r="BV104" s="105"/>
      <c r="BW104" s="105"/>
      <c r="BX104" s="105"/>
      <c r="BY104" s="106"/>
    </row>
    <row r="106" spans="1:79" ht="14.25" customHeight="1" x14ac:dyDescent="0.2">
      <c r="A106" s="29" t="s">
        <v>288</v>
      </c>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row>
    <row r="107" spans="1:79" ht="15" customHeight="1" x14ac:dyDescent="0.2">
      <c r="A107" s="75" t="s">
        <v>258</v>
      </c>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row>
    <row r="108" spans="1:79" ht="23.1" customHeight="1" x14ac:dyDescent="0.2">
      <c r="A108" s="51" t="s">
        <v>6</v>
      </c>
      <c r="B108" s="52"/>
      <c r="C108" s="52"/>
      <c r="D108" s="51" t="s">
        <v>121</v>
      </c>
      <c r="E108" s="52"/>
      <c r="F108" s="52"/>
      <c r="G108" s="52"/>
      <c r="H108" s="52"/>
      <c r="I108" s="52"/>
      <c r="J108" s="52"/>
      <c r="K108" s="52"/>
      <c r="L108" s="52"/>
      <c r="M108" s="52"/>
      <c r="N108" s="52"/>
      <c r="O108" s="52"/>
      <c r="P108" s="52"/>
      <c r="Q108" s="52"/>
      <c r="R108" s="52"/>
      <c r="S108" s="52"/>
      <c r="T108" s="53"/>
      <c r="U108" s="27" t="s">
        <v>280</v>
      </c>
      <c r="V108" s="27"/>
      <c r="W108" s="27"/>
      <c r="X108" s="27"/>
      <c r="Y108" s="27"/>
      <c r="Z108" s="27"/>
      <c r="AA108" s="27"/>
      <c r="AB108" s="27"/>
      <c r="AC108" s="27"/>
      <c r="AD108" s="27"/>
      <c r="AE108" s="27"/>
      <c r="AF108" s="27"/>
      <c r="AG108" s="27"/>
      <c r="AH108" s="27"/>
      <c r="AI108" s="27"/>
      <c r="AJ108" s="27"/>
      <c r="AK108" s="27"/>
      <c r="AL108" s="27"/>
      <c r="AM108" s="27"/>
      <c r="AN108" s="27"/>
      <c r="AO108" s="27" t="s">
        <v>285</v>
      </c>
      <c r="AP108" s="27"/>
      <c r="AQ108" s="27"/>
      <c r="AR108" s="27"/>
      <c r="AS108" s="27"/>
      <c r="AT108" s="27"/>
      <c r="AU108" s="27"/>
      <c r="AV108" s="27"/>
      <c r="AW108" s="27"/>
      <c r="AX108" s="27"/>
      <c r="AY108" s="27"/>
      <c r="AZ108" s="27"/>
      <c r="BA108" s="27"/>
      <c r="BB108" s="27"/>
      <c r="BC108" s="27"/>
      <c r="BD108" s="27"/>
      <c r="BE108" s="27"/>
      <c r="BF108" s="27"/>
      <c r="BG108" s="27"/>
      <c r="BH108" s="27"/>
    </row>
    <row r="109" spans="1:79" ht="54" customHeight="1" x14ac:dyDescent="0.2">
      <c r="A109" s="54"/>
      <c r="B109" s="55"/>
      <c r="C109" s="55"/>
      <c r="D109" s="54"/>
      <c r="E109" s="55"/>
      <c r="F109" s="55"/>
      <c r="G109" s="55"/>
      <c r="H109" s="55"/>
      <c r="I109" s="55"/>
      <c r="J109" s="55"/>
      <c r="K109" s="55"/>
      <c r="L109" s="55"/>
      <c r="M109" s="55"/>
      <c r="N109" s="55"/>
      <c r="O109" s="55"/>
      <c r="P109" s="55"/>
      <c r="Q109" s="55"/>
      <c r="R109" s="55"/>
      <c r="S109" s="55"/>
      <c r="T109" s="56"/>
      <c r="U109" s="36" t="s">
        <v>4</v>
      </c>
      <c r="V109" s="37"/>
      <c r="W109" s="37"/>
      <c r="X109" s="37"/>
      <c r="Y109" s="38"/>
      <c r="Z109" s="36" t="s">
        <v>3</v>
      </c>
      <c r="AA109" s="37"/>
      <c r="AB109" s="37"/>
      <c r="AC109" s="37"/>
      <c r="AD109" s="38"/>
      <c r="AE109" s="57" t="s">
        <v>116</v>
      </c>
      <c r="AF109" s="58"/>
      <c r="AG109" s="58"/>
      <c r="AH109" s="58"/>
      <c r="AI109" s="59"/>
      <c r="AJ109" s="36" t="s">
        <v>5</v>
      </c>
      <c r="AK109" s="37"/>
      <c r="AL109" s="37"/>
      <c r="AM109" s="37"/>
      <c r="AN109" s="38"/>
      <c r="AO109" s="36" t="s">
        <v>4</v>
      </c>
      <c r="AP109" s="37"/>
      <c r="AQ109" s="37"/>
      <c r="AR109" s="37"/>
      <c r="AS109" s="38"/>
      <c r="AT109" s="36" t="s">
        <v>3</v>
      </c>
      <c r="AU109" s="37"/>
      <c r="AV109" s="37"/>
      <c r="AW109" s="37"/>
      <c r="AX109" s="38"/>
      <c r="AY109" s="57" t="s">
        <v>116</v>
      </c>
      <c r="AZ109" s="58"/>
      <c r="BA109" s="58"/>
      <c r="BB109" s="58"/>
      <c r="BC109" s="59"/>
      <c r="BD109" s="27" t="s">
        <v>96</v>
      </c>
      <c r="BE109" s="27"/>
      <c r="BF109" s="27"/>
      <c r="BG109" s="27"/>
      <c r="BH109" s="27"/>
    </row>
    <row r="110" spans="1:79" ht="15" customHeight="1" x14ac:dyDescent="0.2">
      <c r="A110" s="36" t="s">
        <v>168</v>
      </c>
      <c r="B110" s="37"/>
      <c r="C110" s="37"/>
      <c r="D110" s="36">
        <v>2</v>
      </c>
      <c r="E110" s="37"/>
      <c r="F110" s="37"/>
      <c r="G110" s="37"/>
      <c r="H110" s="37"/>
      <c r="I110" s="37"/>
      <c r="J110" s="37"/>
      <c r="K110" s="37"/>
      <c r="L110" s="37"/>
      <c r="M110" s="37"/>
      <c r="N110" s="37"/>
      <c r="O110" s="37"/>
      <c r="P110" s="37"/>
      <c r="Q110" s="37"/>
      <c r="R110" s="37"/>
      <c r="S110" s="37"/>
      <c r="T110" s="38"/>
      <c r="U110" s="36">
        <v>3</v>
      </c>
      <c r="V110" s="37"/>
      <c r="W110" s="37"/>
      <c r="X110" s="37"/>
      <c r="Y110" s="38"/>
      <c r="Z110" s="36">
        <v>4</v>
      </c>
      <c r="AA110" s="37"/>
      <c r="AB110" s="37"/>
      <c r="AC110" s="37"/>
      <c r="AD110" s="38"/>
      <c r="AE110" s="36">
        <v>5</v>
      </c>
      <c r="AF110" s="37"/>
      <c r="AG110" s="37"/>
      <c r="AH110" s="37"/>
      <c r="AI110" s="38"/>
      <c r="AJ110" s="36">
        <v>6</v>
      </c>
      <c r="AK110" s="37"/>
      <c r="AL110" s="37"/>
      <c r="AM110" s="37"/>
      <c r="AN110" s="38"/>
      <c r="AO110" s="36">
        <v>7</v>
      </c>
      <c r="AP110" s="37"/>
      <c r="AQ110" s="37"/>
      <c r="AR110" s="37"/>
      <c r="AS110" s="38"/>
      <c r="AT110" s="36">
        <v>8</v>
      </c>
      <c r="AU110" s="37"/>
      <c r="AV110" s="37"/>
      <c r="AW110" s="37"/>
      <c r="AX110" s="38"/>
      <c r="AY110" s="36">
        <v>9</v>
      </c>
      <c r="AZ110" s="37"/>
      <c r="BA110" s="37"/>
      <c r="BB110" s="37"/>
      <c r="BC110" s="38"/>
      <c r="BD110" s="36">
        <v>10</v>
      </c>
      <c r="BE110" s="37"/>
      <c r="BF110" s="37"/>
      <c r="BG110" s="37"/>
      <c r="BH110" s="38"/>
    </row>
    <row r="111" spans="1:79" s="1" customFormat="1" ht="12.75" hidden="1" customHeight="1" x14ac:dyDescent="0.2">
      <c r="A111" s="39" t="s">
        <v>69</v>
      </c>
      <c r="B111" s="40"/>
      <c r="C111" s="40"/>
      <c r="D111" s="39" t="s">
        <v>57</v>
      </c>
      <c r="E111" s="40"/>
      <c r="F111" s="40"/>
      <c r="G111" s="40"/>
      <c r="H111" s="40"/>
      <c r="I111" s="40"/>
      <c r="J111" s="40"/>
      <c r="K111" s="40"/>
      <c r="L111" s="40"/>
      <c r="M111" s="40"/>
      <c r="N111" s="40"/>
      <c r="O111" s="40"/>
      <c r="P111" s="40"/>
      <c r="Q111" s="40"/>
      <c r="R111" s="40"/>
      <c r="S111" s="40"/>
      <c r="T111" s="41"/>
      <c r="U111" s="39" t="s">
        <v>60</v>
      </c>
      <c r="V111" s="40"/>
      <c r="W111" s="40"/>
      <c r="X111" s="40"/>
      <c r="Y111" s="41"/>
      <c r="Z111" s="39" t="s">
        <v>61</v>
      </c>
      <c r="AA111" s="40"/>
      <c r="AB111" s="40"/>
      <c r="AC111" s="40"/>
      <c r="AD111" s="41"/>
      <c r="AE111" s="39" t="s">
        <v>94</v>
      </c>
      <c r="AF111" s="40"/>
      <c r="AG111" s="40"/>
      <c r="AH111" s="40"/>
      <c r="AI111" s="41"/>
      <c r="AJ111" s="47" t="s">
        <v>170</v>
      </c>
      <c r="AK111" s="48"/>
      <c r="AL111" s="48"/>
      <c r="AM111" s="48"/>
      <c r="AN111" s="49"/>
      <c r="AO111" s="39" t="s">
        <v>62</v>
      </c>
      <c r="AP111" s="40"/>
      <c r="AQ111" s="40"/>
      <c r="AR111" s="40"/>
      <c r="AS111" s="41"/>
      <c r="AT111" s="39" t="s">
        <v>63</v>
      </c>
      <c r="AU111" s="40"/>
      <c r="AV111" s="40"/>
      <c r="AW111" s="40"/>
      <c r="AX111" s="41"/>
      <c r="AY111" s="39" t="s">
        <v>95</v>
      </c>
      <c r="AZ111" s="40"/>
      <c r="BA111" s="40"/>
      <c r="BB111" s="40"/>
      <c r="BC111" s="41"/>
      <c r="BD111" s="50" t="s">
        <v>170</v>
      </c>
      <c r="BE111" s="50"/>
      <c r="BF111" s="50"/>
      <c r="BG111" s="50"/>
      <c r="BH111" s="50"/>
      <c r="CA111" s="1" t="s">
        <v>35</v>
      </c>
    </row>
    <row r="112" spans="1:79" s="99" customFormat="1" ht="51" customHeight="1" x14ac:dyDescent="0.2">
      <c r="A112" s="89">
        <v>1</v>
      </c>
      <c r="B112" s="90"/>
      <c r="C112" s="90"/>
      <c r="D112" s="92" t="s">
        <v>753</v>
      </c>
      <c r="E112" s="93"/>
      <c r="F112" s="93"/>
      <c r="G112" s="93"/>
      <c r="H112" s="93"/>
      <c r="I112" s="93"/>
      <c r="J112" s="93"/>
      <c r="K112" s="93"/>
      <c r="L112" s="93"/>
      <c r="M112" s="93"/>
      <c r="N112" s="93"/>
      <c r="O112" s="93"/>
      <c r="P112" s="93"/>
      <c r="Q112" s="93"/>
      <c r="R112" s="93"/>
      <c r="S112" s="93"/>
      <c r="T112" s="94"/>
      <c r="U112" s="96">
        <v>0</v>
      </c>
      <c r="V112" s="97"/>
      <c r="W112" s="97"/>
      <c r="X112" s="97"/>
      <c r="Y112" s="98"/>
      <c r="Z112" s="96">
        <v>0</v>
      </c>
      <c r="AA112" s="97"/>
      <c r="AB112" s="97"/>
      <c r="AC112" s="97"/>
      <c r="AD112" s="98"/>
      <c r="AE112" s="95">
        <v>0</v>
      </c>
      <c r="AF112" s="95"/>
      <c r="AG112" s="95"/>
      <c r="AH112" s="95"/>
      <c r="AI112" s="95"/>
      <c r="AJ112" s="110">
        <f>IF(ISNUMBER(U112),U112,0)+IF(ISNUMBER(Z112),Z112,0)</f>
        <v>0</v>
      </c>
      <c r="AK112" s="110"/>
      <c r="AL112" s="110"/>
      <c r="AM112" s="110"/>
      <c r="AN112" s="110"/>
      <c r="AO112" s="95">
        <v>0</v>
      </c>
      <c r="AP112" s="95"/>
      <c r="AQ112" s="95"/>
      <c r="AR112" s="95"/>
      <c r="AS112" s="95"/>
      <c r="AT112" s="110">
        <v>0</v>
      </c>
      <c r="AU112" s="110"/>
      <c r="AV112" s="110"/>
      <c r="AW112" s="110"/>
      <c r="AX112" s="110"/>
      <c r="AY112" s="95">
        <v>0</v>
      </c>
      <c r="AZ112" s="95"/>
      <c r="BA112" s="95"/>
      <c r="BB112" s="95"/>
      <c r="BC112" s="95"/>
      <c r="BD112" s="110">
        <f>IF(ISNUMBER(AO112),AO112,0)+IF(ISNUMBER(AT112),AT112,0)</f>
        <v>0</v>
      </c>
      <c r="BE112" s="110"/>
      <c r="BF112" s="110"/>
      <c r="BG112" s="110"/>
      <c r="BH112" s="110"/>
      <c r="CA112" s="99" t="s">
        <v>36</v>
      </c>
    </row>
    <row r="113" spans="1:79" s="99" customFormat="1" ht="51" customHeight="1" x14ac:dyDescent="0.2">
      <c r="A113" s="89">
        <v>2</v>
      </c>
      <c r="B113" s="90"/>
      <c r="C113" s="90"/>
      <c r="D113" s="92" t="s">
        <v>754</v>
      </c>
      <c r="E113" s="93"/>
      <c r="F113" s="93"/>
      <c r="G113" s="93"/>
      <c r="H113" s="93"/>
      <c r="I113" s="93"/>
      <c r="J113" s="93"/>
      <c r="K113" s="93"/>
      <c r="L113" s="93"/>
      <c r="M113" s="93"/>
      <c r="N113" s="93"/>
      <c r="O113" s="93"/>
      <c r="P113" s="93"/>
      <c r="Q113" s="93"/>
      <c r="R113" s="93"/>
      <c r="S113" s="93"/>
      <c r="T113" s="94"/>
      <c r="U113" s="96">
        <v>3425000</v>
      </c>
      <c r="V113" s="97"/>
      <c r="W113" s="97"/>
      <c r="X113" s="97"/>
      <c r="Y113" s="98"/>
      <c r="Z113" s="96">
        <v>0</v>
      </c>
      <c r="AA113" s="97"/>
      <c r="AB113" s="97"/>
      <c r="AC113" s="97"/>
      <c r="AD113" s="98"/>
      <c r="AE113" s="95">
        <v>0</v>
      </c>
      <c r="AF113" s="95"/>
      <c r="AG113" s="95"/>
      <c r="AH113" s="95"/>
      <c r="AI113" s="95"/>
      <c r="AJ113" s="110">
        <f>IF(ISNUMBER(U113),U113,0)+IF(ISNUMBER(Z113),Z113,0)</f>
        <v>3425000</v>
      </c>
      <c r="AK113" s="110"/>
      <c r="AL113" s="110"/>
      <c r="AM113" s="110"/>
      <c r="AN113" s="110"/>
      <c r="AO113" s="95">
        <v>3425000</v>
      </c>
      <c r="AP113" s="95"/>
      <c r="AQ113" s="95"/>
      <c r="AR113" s="95"/>
      <c r="AS113" s="95"/>
      <c r="AT113" s="110">
        <v>0</v>
      </c>
      <c r="AU113" s="110"/>
      <c r="AV113" s="110"/>
      <c r="AW113" s="110"/>
      <c r="AX113" s="110"/>
      <c r="AY113" s="95">
        <v>0</v>
      </c>
      <c r="AZ113" s="95"/>
      <c r="BA113" s="95"/>
      <c r="BB113" s="95"/>
      <c r="BC113" s="95"/>
      <c r="BD113" s="110">
        <f>IF(ISNUMBER(AO113),AO113,0)+IF(ISNUMBER(AT113),AT113,0)</f>
        <v>3425000</v>
      </c>
      <c r="BE113" s="110"/>
      <c r="BF113" s="110"/>
      <c r="BG113" s="110"/>
      <c r="BH113" s="110"/>
    </row>
    <row r="114" spans="1:79" s="6" customFormat="1" ht="12.75" customHeight="1" x14ac:dyDescent="0.2">
      <c r="A114" s="86"/>
      <c r="B114" s="87"/>
      <c r="C114" s="87"/>
      <c r="D114" s="100" t="s">
        <v>147</v>
      </c>
      <c r="E114" s="101"/>
      <c r="F114" s="101"/>
      <c r="G114" s="101"/>
      <c r="H114" s="101"/>
      <c r="I114" s="101"/>
      <c r="J114" s="101"/>
      <c r="K114" s="101"/>
      <c r="L114" s="101"/>
      <c r="M114" s="101"/>
      <c r="N114" s="101"/>
      <c r="O114" s="101"/>
      <c r="P114" s="101"/>
      <c r="Q114" s="101"/>
      <c r="R114" s="101"/>
      <c r="S114" s="101"/>
      <c r="T114" s="102"/>
      <c r="U114" s="104">
        <v>3425000</v>
      </c>
      <c r="V114" s="105"/>
      <c r="W114" s="105"/>
      <c r="X114" s="105"/>
      <c r="Y114" s="106"/>
      <c r="Z114" s="104">
        <v>0</v>
      </c>
      <c r="AA114" s="105"/>
      <c r="AB114" s="105"/>
      <c r="AC114" s="105"/>
      <c r="AD114" s="106"/>
      <c r="AE114" s="103">
        <v>0</v>
      </c>
      <c r="AF114" s="103"/>
      <c r="AG114" s="103"/>
      <c r="AH114" s="103"/>
      <c r="AI114" s="103"/>
      <c r="AJ114" s="85">
        <f>IF(ISNUMBER(U114),U114,0)+IF(ISNUMBER(Z114),Z114,0)</f>
        <v>3425000</v>
      </c>
      <c r="AK114" s="85"/>
      <c r="AL114" s="85"/>
      <c r="AM114" s="85"/>
      <c r="AN114" s="85"/>
      <c r="AO114" s="103">
        <v>3425000</v>
      </c>
      <c r="AP114" s="103"/>
      <c r="AQ114" s="103"/>
      <c r="AR114" s="103"/>
      <c r="AS114" s="103"/>
      <c r="AT114" s="85">
        <v>0</v>
      </c>
      <c r="AU114" s="85"/>
      <c r="AV114" s="85"/>
      <c r="AW114" s="85"/>
      <c r="AX114" s="85"/>
      <c r="AY114" s="103">
        <v>0</v>
      </c>
      <c r="AZ114" s="103"/>
      <c r="BA114" s="103"/>
      <c r="BB114" s="103"/>
      <c r="BC114" s="103"/>
      <c r="BD114" s="85">
        <f>IF(ISNUMBER(AO114),AO114,0)+IF(ISNUMBER(AT114),AT114,0)</f>
        <v>3425000</v>
      </c>
      <c r="BE114" s="85"/>
      <c r="BF114" s="85"/>
      <c r="BG114" s="85"/>
      <c r="BH114" s="85"/>
    </row>
    <row r="115" spans="1:79" s="5" customFormat="1" ht="12.75" customHeight="1" x14ac:dyDescent="0.2">
      <c r="A115" s="17"/>
      <c r="B115" s="17"/>
      <c r="C115" s="17"/>
      <c r="D115" s="17"/>
      <c r="E115" s="17"/>
      <c r="F115" s="17"/>
      <c r="G115" s="17"/>
      <c r="H115" s="17"/>
      <c r="I115" s="17"/>
      <c r="J115" s="17"/>
      <c r="K115" s="17"/>
      <c r="L115" s="17"/>
      <c r="M115" s="17"/>
      <c r="N115" s="17"/>
      <c r="O115" s="17"/>
      <c r="P115" s="17"/>
      <c r="Q115" s="17"/>
      <c r="R115" s="17"/>
      <c r="S115" s="17"/>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row>
    <row r="117" spans="1:79" ht="14.25" customHeight="1" x14ac:dyDescent="0.2">
      <c r="A117" s="29" t="s">
        <v>152</v>
      </c>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row>
    <row r="118" spans="1:79" ht="14.25" customHeight="1" x14ac:dyDescent="0.2">
      <c r="A118" s="29" t="s">
        <v>274</v>
      </c>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pans="1:79" ht="23.1" customHeight="1" x14ac:dyDescent="0.2">
      <c r="A119" s="51" t="s">
        <v>6</v>
      </c>
      <c r="B119" s="52"/>
      <c r="C119" s="52"/>
      <c r="D119" s="27" t="s">
        <v>9</v>
      </c>
      <c r="E119" s="27"/>
      <c r="F119" s="27"/>
      <c r="G119" s="27"/>
      <c r="H119" s="27"/>
      <c r="I119" s="27"/>
      <c r="J119" s="27"/>
      <c r="K119" s="27"/>
      <c r="L119" s="27"/>
      <c r="M119" s="27"/>
      <c r="N119" s="27"/>
      <c r="O119" s="27"/>
      <c r="P119" s="27"/>
      <c r="Q119" s="27" t="s">
        <v>8</v>
      </c>
      <c r="R119" s="27"/>
      <c r="S119" s="27"/>
      <c r="T119" s="27"/>
      <c r="U119" s="27"/>
      <c r="V119" s="27" t="s">
        <v>7</v>
      </c>
      <c r="W119" s="27"/>
      <c r="X119" s="27"/>
      <c r="Y119" s="27"/>
      <c r="Z119" s="27"/>
      <c r="AA119" s="27"/>
      <c r="AB119" s="27"/>
      <c r="AC119" s="27"/>
      <c r="AD119" s="27"/>
      <c r="AE119" s="27"/>
      <c r="AF119" s="36" t="s">
        <v>259</v>
      </c>
      <c r="AG119" s="37"/>
      <c r="AH119" s="37"/>
      <c r="AI119" s="37"/>
      <c r="AJ119" s="37"/>
      <c r="AK119" s="37"/>
      <c r="AL119" s="37"/>
      <c r="AM119" s="37"/>
      <c r="AN119" s="37"/>
      <c r="AO119" s="37"/>
      <c r="AP119" s="37"/>
      <c r="AQ119" s="37"/>
      <c r="AR119" s="37"/>
      <c r="AS119" s="37"/>
      <c r="AT119" s="38"/>
      <c r="AU119" s="36" t="s">
        <v>262</v>
      </c>
      <c r="AV119" s="37"/>
      <c r="AW119" s="37"/>
      <c r="AX119" s="37"/>
      <c r="AY119" s="37"/>
      <c r="AZ119" s="37"/>
      <c r="BA119" s="37"/>
      <c r="BB119" s="37"/>
      <c r="BC119" s="37"/>
      <c r="BD119" s="37"/>
      <c r="BE119" s="37"/>
      <c r="BF119" s="37"/>
      <c r="BG119" s="37"/>
      <c r="BH119" s="37"/>
      <c r="BI119" s="38"/>
      <c r="BJ119" s="36" t="s">
        <v>270</v>
      </c>
      <c r="BK119" s="37"/>
      <c r="BL119" s="37"/>
      <c r="BM119" s="37"/>
      <c r="BN119" s="37"/>
      <c r="BO119" s="37"/>
      <c r="BP119" s="37"/>
      <c r="BQ119" s="37"/>
      <c r="BR119" s="37"/>
      <c r="BS119" s="37"/>
      <c r="BT119" s="37"/>
      <c r="BU119" s="37"/>
      <c r="BV119" s="37"/>
      <c r="BW119" s="37"/>
      <c r="BX119" s="38"/>
    </row>
    <row r="120" spans="1:79" ht="32.25" customHeight="1" x14ac:dyDescent="0.2">
      <c r="A120" s="54"/>
      <c r="B120" s="55"/>
      <c r="C120" s="55"/>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t="s">
        <v>4</v>
      </c>
      <c r="AG120" s="27"/>
      <c r="AH120" s="27"/>
      <c r="AI120" s="27"/>
      <c r="AJ120" s="27"/>
      <c r="AK120" s="27" t="s">
        <v>3</v>
      </c>
      <c r="AL120" s="27"/>
      <c r="AM120" s="27"/>
      <c r="AN120" s="27"/>
      <c r="AO120" s="27"/>
      <c r="AP120" s="27" t="s">
        <v>123</v>
      </c>
      <c r="AQ120" s="27"/>
      <c r="AR120" s="27"/>
      <c r="AS120" s="27"/>
      <c r="AT120" s="27"/>
      <c r="AU120" s="27" t="s">
        <v>4</v>
      </c>
      <c r="AV120" s="27"/>
      <c r="AW120" s="27"/>
      <c r="AX120" s="27"/>
      <c r="AY120" s="27"/>
      <c r="AZ120" s="27" t="s">
        <v>3</v>
      </c>
      <c r="BA120" s="27"/>
      <c r="BB120" s="27"/>
      <c r="BC120" s="27"/>
      <c r="BD120" s="27"/>
      <c r="BE120" s="27" t="s">
        <v>90</v>
      </c>
      <c r="BF120" s="27"/>
      <c r="BG120" s="27"/>
      <c r="BH120" s="27"/>
      <c r="BI120" s="27"/>
      <c r="BJ120" s="27" t="s">
        <v>4</v>
      </c>
      <c r="BK120" s="27"/>
      <c r="BL120" s="27"/>
      <c r="BM120" s="27"/>
      <c r="BN120" s="27"/>
      <c r="BO120" s="27" t="s">
        <v>3</v>
      </c>
      <c r="BP120" s="27"/>
      <c r="BQ120" s="27"/>
      <c r="BR120" s="27"/>
      <c r="BS120" s="27"/>
      <c r="BT120" s="27" t="s">
        <v>97</v>
      </c>
      <c r="BU120" s="27"/>
      <c r="BV120" s="27"/>
      <c r="BW120" s="27"/>
      <c r="BX120" s="27"/>
    </row>
    <row r="121" spans="1:79" ht="15" customHeight="1" x14ac:dyDescent="0.2">
      <c r="A121" s="36">
        <v>1</v>
      </c>
      <c r="B121" s="37"/>
      <c r="C121" s="37"/>
      <c r="D121" s="27">
        <v>2</v>
      </c>
      <c r="E121" s="27"/>
      <c r="F121" s="27"/>
      <c r="G121" s="27"/>
      <c r="H121" s="27"/>
      <c r="I121" s="27"/>
      <c r="J121" s="27"/>
      <c r="K121" s="27"/>
      <c r="L121" s="27"/>
      <c r="M121" s="27"/>
      <c r="N121" s="27"/>
      <c r="O121" s="27"/>
      <c r="P121" s="27"/>
      <c r="Q121" s="27">
        <v>3</v>
      </c>
      <c r="R121" s="27"/>
      <c r="S121" s="27"/>
      <c r="T121" s="27"/>
      <c r="U121" s="27"/>
      <c r="V121" s="27">
        <v>4</v>
      </c>
      <c r="W121" s="27"/>
      <c r="X121" s="27"/>
      <c r="Y121" s="27"/>
      <c r="Z121" s="27"/>
      <c r="AA121" s="27"/>
      <c r="AB121" s="27"/>
      <c r="AC121" s="27"/>
      <c r="AD121" s="27"/>
      <c r="AE121" s="27"/>
      <c r="AF121" s="27">
        <v>5</v>
      </c>
      <c r="AG121" s="27"/>
      <c r="AH121" s="27"/>
      <c r="AI121" s="27"/>
      <c r="AJ121" s="27"/>
      <c r="AK121" s="27">
        <v>6</v>
      </c>
      <c r="AL121" s="27"/>
      <c r="AM121" s="27"/>
      <c r="AN121" s="27"/>
      <c r="AO121" s="27"/>
      <c r="AP121" s="27">
        <v>7</v>
      </c>
      <c r="AQ121" s="27"/>
      <c r="AR121" s="27"/>
      <c r="AS121" s="27"/>
      <c r="AT121" s="27"/>
      <c r="AU121" s="27">
        <v>8</v>
      </c>
      <c r="AV121" s="27"/>
      <c r="AW121" s="27"/>
      <c r="AX121" s="27"/>
      <c r="AY121" s="27"/>
      <c r="AZ121" s="27">
        <v>9</v>
      </c>
      <c r="BA121" s="27"/>
      <c r="BB121" s="27"/>
      <c r="BC121" s="27"/>
      <c r="BD121" s="27"/>
      <c r="BE121" s="27">
        <v>10</v>
      </c>
      <c r="BF121" s="27"/>
      <c r="BG121" s="27"/>
      <c r="BH121" s="27"/>
      <c r="BI121" s="27"/>
      <c r="BJ121" s="27">
        <v>11</v>
      </c>
      <c r="BK121" s="27"/>
      <c r="BL121" s="27"/>
      <c r="BM121" s="27"/>
      <c r="BN121" s="27"/>
      <c r="BO121" s="27">
        <v>12</v>
      </c>
      <c r="BP121" s="27"/>
      <c r="BQ121" s="27"/>
      <c r="BR121" s="27"/>
      <c r="BS121" s="27"/>
      <c r="BT121" s="27">
        <v>13</v>
      </c>
      <c r="BU121" s="27"/>
      <c r="BV121" s="27"/>
      <c r="BW121" s="27"/>
      <c r="BX121" s="27"/>
    </row>
    <row r="122" spans="1:79" ht="10.5" hidden="1" customHeight="1" x14ac:dyDescent="0.2">
      <c r="A122" s="39" t="s">
        <v>154</v>
      </c>
      <c r="B122" s="40"/>
      <c r="C122" s="40"/>
      <c r="D122" s="27" t="s">
        <v>57</v>
      </c>
      <c r="E122" s="27"/>
      <c r="F122" s="27"/>
      <c r="G122" s="27"/>
      <c r="H122" s="27"/>
      <c r="I122" s="27"/>
      <c r="J122" s="27"/>
      <c r="K122" s="27"/>
      <c r="L122" s="27"/>
      <c r="M122" s="27"/>
      <c r="N122" s="27"/>
      <c r="O122" s="27"/>
      <c r="P122" s="27"/>
      <c r="Q122" s="27" t="s">
        <v>70</v>
      </c>
      <c r="R122" s="27"/>
      <c r="S122" s="27"/>
      <c r="T122" s="27"/>
      <c r="U122" s="27"/>
      <c r="V122" s="27" t="s">
        <v>71</v>
      </c>
      <c r="W122" s="27"/>
      <c r="X122" s="27"/>
      <c r="Y122" s="27"/>
      <c r="Z122" s="27"/>
      <c r="AA122" s="27"/>
      <c r="AB122" s="27"/>
      <c r="AC122" s="27"/>
      <c r="AD122" s="27"/>
      <c r="AE122" s="27"/>
      <c r="AF122" s="26" t="s">
        <v>111</v>
      </c>
      <c r="AG122" s="26"/>
      <c r="AH122" s="26"/>
      <c r="AI122" s="26"/>
      <c r="AJ122" s="26"/>
      <c r="AK122" s="30" t="s">
        <v>112</v>
      </c>
      <c r="AL122" s="30"/>
      <c r="AM122" s="30"/>
      <c r="AN122" s="30"/>
      <c r="AO122" s="30"/>
      <c r="AP122" s="50" t="s">
        <v>198</v>
      </c>
      <c r="AQ122" s="50"/>
      <c r="AR122" s="50"/>
      <c r="AS122" s="50"/>
      <c r="AT122" s="50"/>
      <c r="AU122" s="26" t="s">
        <v>113</v>
      </c>
      <c r="AV122" s="26"/>
      <c r="AW122" s="26"/>
      <c r="AX122" s="26"/>
      <c r="AY122" s="26"/>
      <c r="AZ122" s="30" t="s">
        <v>114</v>
      </c>
      <c r="BA122" s="30"/>
      <c r="BB122" s="30"/>
      <c r="BC122" s="30"/>
      <c r="BD122" s="30"/>
      <c r="BE122" s="50" t="s">
        <v>198</v>
      </c>
      <c r="BF122" s="50"/>
      <c r="BG122" s="50"/>
      <c r="BH122" s="50"/>
      <c r="BI122" s="50"/>
      <c r="BJ122" s="26" t="s">
        <v>105</v>
      </c>
      <c r="BK122" s="26"/>
      <c r="BL122" s="26"/>
      <c r="BM122" s="26"/>
      <c r="BN122" s="26"/>
      <c r="BO122" s="30" t="s">
        <v>106</v>
      </c>
      <c r="BP122" s="30"/>
      <c r="BQ122" s="30"/>
      <c r="BR122" s="30"/>
      <c r="BS122" s="30"/>
      <c r="BT122" s="50" t="s">
        <v>198</v>
      </c>
      <c r="BU122" s="50"/>
      <c r="BV122" s="50"/>
      <c r="BW122" s="50"/>
      <c r="BX122" s="50"/>
      <c r="CA122" t="s">
        <v>37</v>
      </c>
    </row>
    <row r="123" spans="1:79" s="6" customFormat="1" ht="15" customHeight="1" x14ac:dyDescent="0.2">
      <c r="A123" s="86">
        <v>0</v>
      </c>
      <c r="B123" s="87"/>
      <c r="C123" s="87"/>
      <c r="D123" s="111" t="s">
        <v>197</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c r="CA123" s="6" t="s">
        <v>38</v>
      </c>
    </row>
    <row r="124" spans="1:79" s="99" customFormat="1" ht="15" customHeight="1" x14ac:dyDescent="0.2">
      <c r="A124" s="89">
        <v>0</v>
      </c>
      <c r="B124" s="90"/>
      <c r="C124" s="90"/>
      <c r="D124" s="114" t="s">
        <v>755</v>
      </c>
      <c r="E124" s="93"/>
      <c r="F124" s="93"/>
      <c r="G124" s="93"/>
      <c r="H124" s="93"/>
      <c r="I124" s="93"/>
      <c r="J124" s="93"/>
      <c r="K124" s="93"/>
      <c r="L124" s="93"/>
      <c r="M124" s="93"/>
      <c r="N124" s="93"/>
      <c r="O124" s="93"/>
      <c r="P124" s="94"/>
      <c r="Q124" s="27" t="s">
        <v>756</v>
      </c>
      <c r="R124" s="27"/>
      <c r="S124" s="27"/>
      <c r="T124" s="27"/>
      <c r="U124" s="27"/>
      <c r="V124" s="27" t="s">
        <v>204</v>
      </c>
      <c r="W124" s="27"/>
      <c r="X124" s="27"/>
      <c r="Y124" s="27"/>
      <c r="Z124" s="27"/>
      <c r="AA124" s="27"/>
      <c r="AB124" s="27"/>
      <c r="AC124" s="27"/>
      <c r="AD124" s="27"/>
      <c r="AE124" s="27"/>
      <c r="AF124" s="115">
        <v>6647049.0199999996</v>
      </c>
      <c r="AG124" s="115"/>
      <c r="AH124" s="115"/>
      <c r="AI124" s="115"/>
      <c r="AJ124" s="115"/>
      <c r="AK124" s="115">
        <v>6329250.46</v>
      </c>
      <c r="AL124" s="115"/>
      <c r="AM124" s="115"/>
      <c r="AN124" s="115"/>
      <c r="AO124" s="115"/>
      <c r="AP124" s="115">
        <v>12976299.48</v>
      </c>
      <c r="AQ124" s="115"/>
      <c r="AR124" s="115"/>
      <c r="AS124" s="115"/>
      <c r="AT124" s="115"/>
      <c r="AU124" s="115">
        <v>2212300</v>
      </c>
      <c r="AV124" s="115"/>
      <c r="AW124" s="115"/>
      <c r="AX124" s="115"/>
      <c r="AY124" s="115"/>
      <c r="AZ124" s="115">
        <v>0</v>
      </c>
      <c r="BA124" s="115"/>
      <c r="BB124" s="115"/>
      <c r="BC124" s="115"/>
      <c r="BD124" s="115"/>
      <c r="BE124" s="115">
        <v>2212300</v>
      </c>
      <c r="BF124" s="115"/>
      <c r="BG124" s="115"/>
      <c r="BH124" s="115"/>
      <c r="BI124" s="115"/>
      <c r="BJ124" s="115">
        <v>3000000</v>
      </c>
      <c r="BK124" s="115"/>
      <c r="BL124" s="115"/>
      <c r="BM124" s="115"/>
      <c r="BN124" s="115"/>
      <c r="BO124" s="115">
        <v>0</v>
      </c>
      <c r="BP124" s="115"/>
      <c r="BQ124" s="115"/>
      <c r="BR124" s="115"/>
      <c r="BS124" s="115"/>
      <c r="BT124" s="115">
        <v>3000000</v>
      </c>
      <c r="BU124" s="115"/>
      <c r="BV124" s="115"/>
      <c r="BW124" s="115"/>
      <c r="BX124" s="115"/>
    </row>
    <row r="125" spans="1:79" s="99" customFormat="1" ht="15" customHeight="1" x14ac:dyDescent="0.2">
      <c r="A125" s="89">
        <v>0</v>
      </c>
      <c r="B125" s="90"/>
      <c r="C125" s="90"/>
      <c r="D125" s="114" t="s">
        <v>757</v>
      </c>
      <c r="E125" s="93"/>
      <c r="F125" s="93"/>
      <c r="G125" s="93"/>
      <c r="H125" s="93"/>
      <c r="I125" s="93"/>
      <c r="J125" s="93"/>
      <c r="K125" s="93"/>
      <c r="L125" s="93"/>
      <c r="M125" s="93"/>
      <c r="N125" s="93"/>
      <c r="O125" s="93"/>
      <c r="P125" s="94"/>
      <c r="Q125" s="27" t="s">
        <v>203</v>
      </c>
      <c r="R125" s="27"/>
      <c r="S125" s="27"/>
      <c r="T125" s="27"/>
      <c r="U125" s="27"/>
      <c r="V125" s="27" t="s">
        <v>204</v>
      </c>
      <c r="W125" s="27"/>
      <c r="X125" s="27"/>
      <c r="Y125" s="27"/>
      <c r="Z125" s="27"/>
      <c r="AA125" s="27"/>
      <c r="AB125" s="27"/>
      <c r="AC125" s="27"/>
      <c r="AD125" s="27"/>
      <c r="AE125" s="27"/>
      <c r="AF125" s="115">
        <v>52641</v>
      </c>
      <c r="AG125" s="115"/>
      <c r="AH125" s="115"/>
      <c r="AI125" s="115"/>
      <c r="AJ125" s="115"/>
      <c r="AK125" s="115">
        <v>0</v>
      </c>
      <c r="AL125" s="115"/>
      <c r="AM125" s="115"/>
      <c r="AN125" s="115"/>
      <c r="AO125" s="115"/>
      <c r="AP125" s="115">
        <v>52641</v>
      </c>
      <c r="AQ125" s="115"/>
      <c r="AR125" s="115"/>
      <c r="AS125" s="115"/>
      <c r="AT125" s="115"/>
      <c r="AU125" s="115">
        <v>0</v>
      </c>
      <c r="AV125" s="115"/>
      <c r="AW125" s="115"/>
      <c r="AX125" s="115"/>
      <c r="AY125" s="115"/>
      <c r="AZ125" s="115">
        <v>0</v>
      </c>
      <c r="BA125" s="115"/>
      <c r="BB125" s="115"/>
      <c r="BC125" s="115"/>
      <c r="BD125" s="115"/>
      <c r="BE125" s="115">
        <v>0</v>
      </c>
      <c r="BF125" s="115"/>
      <c r="BG125" s="115"/>
      <c r="BH125" s="115"/>
      <c r="BI125" s="115"/>
      <c r="BJ125" s="115">
        <v>0</v>
      </c>
      <c r="BK125" s="115"/>
      <c r="BL125" s="115"/>
      <c r="BM125" s="115"/>
      <c r="BN125" s="115"/>
      <c r="BO125" s="115">
        <v>0</v>
      </c>
      <c r="BP125" s="115"/>
      <c r="BQ125" s="115"/>
      <c r="BR125" s="115"/>
      <c r="BS125" s="115"/>
      <c r="BT125" s="115">
        <v>0</v>
      </c>
      <c r="BU125" s="115"/>
      <c r="BV125" s="115"/>
      <c r="BW125" s="115"/>
      <c r="BX125" s="115"/>
    </row>
    <row r="126" spans="1:79" s="99" customFormat="1" ht="15" customHeight="1" x14ac:dyDescent="0.2">
      <c r="A126" s="89">
        <v>0</v>
      </c>
      <c r="B126" s="90"/>
      <c r="C126" s="90"/>
      <c r="D126" s="114" t="s">
        <v>758</v>
      </c>
      <c r="E126" s="93"/>
      <c r="F126" s="93"/>
      <c r="G126" s="93"/>
      <c r="H126" s="93"/>
      <c r="I126" s="93"/>
      <c r="J126" s="93"/>
      <c r="K126" s="93"/>
      <c r="L126" s="93"/>
      <c r="M126" s="93"/>
      <c r="N126" s="93"/>
      <c r="O126" s="93"/>
      <c r="P126" s="94"/>
      <c r="Q126" s="27" t="s">
        <v>203</v>
      </c>
      <c r="R126" s="27"/>
      <c r="S126" s="27"/>
      <c r="T126" s="27"/>
      <c r="U126" s="27"/>
      <c r="V126" s="27" t="s">
        <v>204</v>
      </c>
      <c r="W126" s="27"/>
      <c r="X126" s="27"/>
      <c r="Y126" s="27"/>
      <c r="Z126" s="27"/>
      <c r="AA126" s="27"/>
      <c r="AB126" s="27"/>
      <c r="AC126" s="27"/>
      <c r="AD126" s="27"/>
      <c r="AE126" s="27"/>
      <c r="AF126" s="115">
        <v>134369.35</v>
      </c>
      <c r="AG126" s="115"/>
      <c r="AH126" s="115"/>
      <c r="AI126" s="115"/>
      <c r="AJ126" s="115"/>
      <c r="AK126" s="115">
        <v>0</v>
      </c>
      <c r="AL126" s="115"/>
      <c r="AM126" s="115"/>
      <c r="AN126" s="115"/>
      <c r="AO126" s="115"/>
      <c r="AP126" s="115">
        <v>134369.35</v>
      </c>
      <c r="AQ126" s="115"/>
      <c r="AR126" s="115"/>
      <c r="AS126" s="115"/>
      <c r="AT126" s="115"/>
      <c r="AU126" s="115">
        <v>41500</v>
      </c>
      <c r="AV126" s="115"/>
      <c r="AW126" s="115"/>
      <c r="AX126" s="115"/>
      <c r="AY126" s="115"/>
      <c r="AZ126" s="115">
        <v>0</v>
      </c>
      <c r="BA126" s="115"/>
      <c r="BB126" s="115"/>
      <c r="BC126" s="115"/>
      <c r="BD126" s="115"/>
      <c r="BE126" s="115">
        <v>41500</v>
      </c>
      <c r="BF126" s="115"/>
      <c r="BG126" s="115"/>
      <c r="BH126" s="115"/>
      <c r="BI126" s="115"/>
      <c r="BJ126" s="115">
        <v>100000</v>
      </c>
      <c r="BK126" s="115"/>
      <c r="BL126" s="115"/>
      <c r="BM126" s="115"/>
      <c r="BN126" s="115"/>
      <c r="BO126" s="115">
        <v>0</v>
      </c>
      <c r="BP126" s="115"/>
      <c r="BQ126" s="115"/>
      <c r="BR126" s="115"/>
      <c r="BS126" s="115"/>
      <c r="BT126" s="115">
        <v>100000</v>
      </c>
      <c r="BU126" s="115"/>
      <c r="BV126" s="115"/>
      <c r="BW126" s="115"/>
      <c r="BX126" s="115"/>
    </row>
    <row r="127" spans="1:79" s="99" customFormat="1" ht="15" customHeight="1" x14ac:dyDescent="0.2">
      <c r="A127" s="89">
        <v>0</v>
      </c>
      <c r="B127" s="90"/>
      <c r="C127" s="90"/>
      <c r="D127" s="114" t="s">
        <v>759</v>
      </c>
      <c r="E127" s="93"/>
      <c r="F127" s="93"/>
      <c r="G127" s="93"/>
      <c r="H127" s="93"/>
      <c r="I127" s="93"/>
      <c r="J127" s="93"/>
      <c r="K127" s="93"/>
      <c r="L127" s="93"/>
      <c r="M127" s="93"/>
      <c r="N127" s="93"/>
      <c r="O127" s="93"/>
      <c r="P127" s="94"/>
      <c r="Q127" s="27" t="s">
        <v>203</v>
      </c>
      <c r="R127" s="27"/>
      <c r="S127" s="27"/>
      <c r="T127" s="27"/>
      <c r="U127" s="27"/>
      <c r="V127" s="27" t="s">
        <v>392</v>
      </c>
      <c r="W127" s="27"/>
      <c r="X127" s="27"/>
      <c r="Y127" s="27"/>
      <c r="Z127" s="27"/>
      <c r="AA127" s="27"/>
      <c r="AB127" s="27"/>
      <c r="AC127" s="27"/>
      <c r="AD127" s="27"/>
      <c r="AE127" s="27"/>
      <c r="AF127" s="115">
        <v>252000</v>
      </c>
      <c r="AG127" s="115"/>
      <c r="AH127" s="115"/>
      <c r="AI127" s="115"/>
      <c r="AJ127" s="115"/>
      <c r="AK127" s="115">
        <v>0</v>
      </c>
      <c r="AL127" s="115"/>
      <c r="AM127" s="115"/>
      <c r="AN127" s="115"/>
      <c r="AO127" s="115"/>
      <c r="AP127" s="115">
        <v>252000</v>
      </c>
      <c r="AQ127" s="115"/>
      <c r="AR127" s="115"/>
      <c r="AS127" s="115"/>
      <c r="AT127" s="115"/>
      <c r="AU127" s="115">
        <v>230000</v>
      </c>
      <c r="AV127" s="115"/>
      <c r="AW127" s="115"/>
      <c r="AX127" s="115"/>
      <c r="AY127" s="115"/>
      <c r="AZ127" s="115">
        <v>0</v>
      </c>
      <c r="BA127" s="115"/>
      <c r="BB127" s="115"/>
      <c r="BC127" s="115"/>
      <c r="BD127" s="115"/>
      <c r="BE127" s="115">
        <v>230000</v>
      </c>
      <c r="BF127" s="115"/>
      <c r="BG127" s="115"/>
      <c r="BH127" s="115"/>
      <c r="BI127" s="115"/>
      <c r="BJ127" s="115">
        <v>250000</v>
      </c>
      <c r="BK127" s="115"/>
      <c r="BL127" s="115"/>
      <c r="BM127" s="115"/>
      <c r="BN127" s="115"/>
      <c r="BO127" s="115">
        <v>0</v>
      </c>
      <c r="BP127" s="115"/>
      <c r="BQ127" s="115"/>
      <c r="BR127" s="115"/>
      <c r="BS127" s="115"/>
      <c r="BT127" s="115">
        <v>250000</v>
      </c>
      <c r="BU127" s="115"/>
      <c r="BV127" s="115"/>
      <c r="BW127" s="115"/>
      <c r="BX127" s="115"/>
    </row>
    <row r="128" spans="1:79" s="99" customFormat="1" ht="30" customHeight="1" x14ac:dyDescent="0.2">
      <c r="A128" s="89">
        <v>0</v>
      </c>
      <c r="B128" s="90"/>
      <c r="C128" s="90"/>
      <c r="D128" s="114" t="s">
        <v>760</v>
      </c>
      <c r="E128" s="93"/>
      <c r="F128" s="93"/>
      <c r="G128" s="93"/>
      <c r="H128" s="93"/>
      <c r="I128" s="93"/>
      <c r="J128" s="93"/>
      <c r="K128" s="93"/>
      <c r="L128" s="93"/>
      <c r="M128" s="93"/>
      <c r="N128" s="93"/>
      <c r="O128" s="93"/>
      <c r="P128" s="94"/>
      <c r="Q128" s="27" t="s">
        <v>203</v>
      </c>
      <c r="R128" s="27"/>
      <c r="S128" s="27"/>
      <c r="T128" s="27"/>
      <c r="U128" s="27"/>
      <c r="V128" s="27" t="s">
        <v>204</v>
      </c>
      <c r="W128" s="27"/>
      <c r="X128" s="27"/>
      <c r="Y128" s="27"/>
      <c r="Z128" s="27"/>
      <c r="AA128" s="27"/>
      <c r="AB128" s="27"/>
      <c r="AC128" s="27"/>
      <c r="AD128" s="27"/>
      <c r="AE128" s="27"/>
      <c r="AF128" s="115">
        <v>0</v>
      </c>
      <c r="AG128" s="115"/>
      <c r="AH128" s="115"/>
      <c r="AI128" s="115"/>
      <c r="AJ128" s="115"/>
      <c r="AK128" s="115">
        <v>64749.89</v>
      </c>
      <c r="AL128" s="115"/>
      <c r="AM128" s="115"/>
      <c r="AN128" s="115"/>
      <c r="AO128" s="115"/>
      <c r="AP128" s="115">
        <v>64749.89</v>
      </c>
      <c r="AQ128" s="115"/>
      <c r="AR128" s="115"/>
      <c r="AS128" s="115"/>
      <c r="AT128" s="115"/>
      <c r="AU128" s="115">
        <v>0</v>
      </c>
      <c r="AV128" s="115"/>
      <c r="AW128" s="115"/>
      <c r="AX128" s="115"/>
      <c r="AY128" s="115"/>
      <c r="AZ128" s="115">
        <v>0</v>
      </c>
      <c r="BA128" s="115"/>
      <c r="BB128" s="115"/>
      <c r="BC128" s="115"/>
      <c r="BD128" s="115"/>
      <c r="BE128" s="115">
        <v>0</v>
      </c>
      <c r="BF128" s="115"/>
      <c r="BG128" s="115"/>
      <c r="BH128" s="115"/>
      <c r="BI128" s="115"/>
      <c r="BJ128" s="115">
        <v>0</v>
      </c>
      <c r="BK128" s="115"/>
      <c r="BL128" s="115"/>
      <c r="BM128" s="115"/>
      <c r="BN128" s="115"/>
      <c r="BO128" s="115">
        <v>0</v>
      </c>
      <c r="BP128" s="115"/>
      <c r="BQ128" s="115"/>
      <c r="BR128" s="115"/>
      <c r="BS128" s="115"/>
      <c r="BT128" s="115">
        <v>0</v>
      </c>
      <c r="BU128" s="115"/>
      <c r="BV128" s="115"/>
      <c r="BW128" s="115"/>
      <c r="BX128" s="115"/>
    </row>
    <row r="129" spans="1:76" s="99" customFormat="1" ht="30" customHeight="1" x14ac:dyDescent="0.2">
      <c r="A129" s="89">
        <v>0</v>
      </c>
      <c r="B129" s="90"/>
      <c r="C129" s="90"/>
      <c r="D129" s="114" t="s">
        <v>761</v>
      </c>
      <c r="E129" s="93"/>
      <c r="F129" s="93"/>
      <c r="G129" s="93"/>
      <c r="H129" s="93"/>
      <c r="I129" s="93"/>
      <c r="J129" s="93"/>
      <c r="K129" s="93"/>
      <c r="L129" s="93"/>
      <c r="M129" s="93"/>
      <c r="N129" s="93"/>
      <c r="O129" s="93"/>
      <c r="P129" s="94"/>
      <c r="Q129" s="27" t="s">
        <v>203</v>
      </c>
      <c r="R129" s="27"/>
      <c r="S129" s="27"/>
      <c r="T129" s="27"/>
      <c r="U129" s="27"/>
      <c r="V129" s="27" t="s">
        <v>204</v>
      </c>
      <c r="W129" s="27"/>
      <c r="X129" s="27"/>
      <c r="Y129" s="27"/>
      <c r="Z129" s="27"/>
      <c r="AA129" s="27"/>
      <c r="AB129" s="27"/>
      <c r="AC129" s="27"/>
      <c r="AD129" s="27"/>
      <c r="AE129" s="27"/>
      <c r="AF129" s="115">
        <v>0</v>
      </c>
      <c r="AG129" s="115"/>
      <c r="AH129" s="115"/>
      <c r="AI129" s="115"/>
      <c r="AJ129" s="115"/>
      <c r="AK129" s="115">
        <v>0</v>
      </c>
      <c r="AL129" s="115"/>
      <c r="AM129" s="115"/>
      <c r="AN129" s="115"/>
      <c r="AO129" s="115"/>
      <c r="AP129" s="115">
        <v>0</v>
      </c>
      <c r="AQ129" s="115"/>
      <c r="AR129" s="115"/>
      <c r="AS129" s="115"/>
      <c r="AT129" s="115"/>
      <c r="AU129" s="115">
        <v>0</v>
      </c>
      <c r="AV129" s="115"/>
      <c r="AW129" s="115"/>
      <c r="AX129" s="115"/>
      <c r="AY129" s="115"/>
      <c r="AZ129" s="115">
        <v>74000</v>
      </c>
      <c r="BA129" s="115"/>
      <c r="BB129" s="115"/>
      <c r="BC129" s="115"/>
      <c r="BD129" s="115"/>
      <c r="BE129" s="115">
        <v>74000</v>
      </c>
      <c r="BF129" s="115"/>
      <c r="BG129" s="115"/>
      <c r="BH129" s="115"/>
      <c r="BI129" s="115"/>
      <c r="BJ129" s="115">
        <v>0</v>
      </c>
      <c r="BK129" s="115"/>
      <c r="BL129" s="115"/>
      <c r="BM129" s="115"/>
      <c r="BN129" s="115"/>
      <c r="BO129" s="115">
        <v>0</v>
      </c>
      <c r="BP129" s="115"/>
      <c r="BQ129" s="115"/>
      <c r="BR129" s="115"/>
      <c r="BS129" s="115"/>
      <c r="BT129" s="115">
        <v>0</v>
      </c>
      <c r="BU129" s="115"/>
      <c r="BV129" s="115"/>
      <c r="BW129" s="115"/>
      <c r="BX129" s="115"/>
    </row>
    <row r="130" spans="1:76" s="99" customFormat="1" ht="15" customHeight="1" x14ac:dyDescent="0.2">
      <c r="A130" s="89">
        <v>0</v>
      </c>
      <c r="B130" s="90"/>
      <c r="C130" s="90"/>
      <c r="D130" s="114" t="s">
        <v>762</v>
      </c>
      <c r="E130" s="93"/>
      <c r="F130" s="93"/>
      <c r="G130" s="93"/>
      <c r="H130" s="93"/>
      <c r="I130" s="93"/>
      <c r="J130" s="93"/>
      <c r="K130" s="93"/>
      <c r="L130" s="93"/>
      <c r="M130" s="93"/>
      <c r="N130" s="93"/>
      <c r="O130" s="93"/>
      <c r="P130" s="94"/>
      <c r="Q130" s="27" t="s">
        <v>203</v>
      </c>
      <c r="R130" s="27"/>
      <c r="S130" s="27"/>
      <c r="T130" s="27"/>
      <c r="U130" s="27"/>
      <c r="V130" s="27" t="s">
        <v>204</v>
      </c>
      <c r="W130" s="27"/>
      <c r="X130" s="27"/>
      <c r="Y130" s="27"/>
      <c r="Z130" s="27"/>
      <c r="AA130" s="27"/>
      <c r="AB130" s="27"/>
      <c r="AC130" s="27"/>
      <c r="AD130" s="27"/>
      <c r="AE130" s="27"/>
      <c r="AF130" s="115">
        <v>0</v>
      </c>
      <c r="AG130" s="115"/>
      <c r="AH130" s="115"/>
      <c r="AI130" s="115"/>
      <c r="AJ130" s="115"/>
      <c r="AK130" s="115">
        <v>0</v>
      </c>
      <c r="AL130" s="115"/>
      <c r="AM130" s="115"/>
      <c r="AN130" s="115"/>
      <c r="AO130" s="115"/>
      <c r="AP130" s="115">
        <v>0</v>
      </c>
      <c r="AQ130" s="115"/>
      <c r="AR130" s="115"/>
      <c r="AS130" s="115"/>
      <c r="AT130" s="115"/>
      <c r="AU130" s="115">
        <v>10200</v>
      </c>
      <c r="AV130" s="115"/>
      <c r="AW130" s="115"/>
      <c r="AX130" s="115"/>
      <c r="AY130" s="115"/>
      <c r="AZ130" s="115">
        <v>0</v>
      </c>
      <c r="BA130" s="115"/>
      <c r="BB130" s="115"/>
      <c r="BC130" s="115"/>
      <c r="BD130" s="115"/>
      <c r="BE130" s="115">
        <v>10200</v>
      </c>
      <c r="BF130" s="115"/>
      <c r="BG130" s="115"/>
      <c r="BH130" s="115"/>
      <c r="BI130" s="115"/>
      <c r="BJ130" s="115">
        <v>75000</v>
      </c>
      <c r="BK130" s="115"/>
      <c r="BL130" s="115"/>
      <c r="BM130" s="115"/>
      <c r="BN130" s="115"/>
      <c r="BO130" s="115">
        <v>0</v>
      </c>
      <c r="BP130" s="115"/>
      <c r="BQ130" s="115"/>
      <c r="BR130" s="115"/>
      <c r="BS130" s="115"/>
      <c r="BT130" s="115">
        <v>75000</v>
      </c>
      <c r="BU130" s="115"/>
      <c r="BV130" s="115"/>
      <c r="BW130" s="115"/>
      <c r="BX130" s="115"/>
    </row>
    <row r="131" spans="1:76" s="6" customFormat="1" ht="15" customHeight="1" x14ac:dyDescent="0.2">
      <c r="A131" s="86">
        <v>0</v>
      </c>
      <c r="B131" s="87"/>
      <c r="C131" s="87"/>
      <c r="D131" s="113" t="s">
        <v>206</v>
      </c>
      <c r="E131" s="101"/>
      <c r="F131" s="101"/>
      <c r="G131" s="101"/>
      <c r="H131" s="101"/>
      <c r="I131" s="101"/>
      <c r="J131" s="101"/>
      <c r="K131" s="101"/>
      <c r="L131" s="101"/>
      <c r="M131" s="101"/>
      <c r="N131" s="101"/>
      <c r="O131" s="101"/>
      <c r="P131" s="102"/>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row>
    <row r="132" spans="1:76" s="99" customFormat="1" ht="15" customHeight="1" x14ac:dyDescent="0.2">
      <c r="A132" s="89">
        <v>0</v>
      </c>
      <c r="B132" s="90"/>
      <c r="C132" s="90"/>
      <c r="D132" s="114" t="s">
        <v>763</v>
      </c>
      <c r="E132" s="93"/>
      <c r="F132" s="93"/>
      <c r="G132" s="93"/>
      <c r="H132" s="93"/>
      <c r="I132" s="93"/>
      <c r="J132" s="93"/>
      <c r="K132" s="93"/>
      <c r="L132" s="93"/>
      <c r="M132" s="93"/>
      <c r="N132" s="93"/>
      <c r="O132" s="93"/>
      <c r="P132" s="94"/>
      <c r="Q132" s="27" t="s">
        <v>200</v>
      </c>
      <c r="R132" s="27"/>
      <c r="S132" s="27"/>
      <c r="T132" s="27"/>
      <c r="U132" s="27"/>
      <c r="V132" s="27" t="s">
        <v>359</v>
      </c>
      <c r="W132" s="27"/>
      <c r="X132" s="27"/>
      <c r="Y132" s="27"/>
      <c r="Z132" s="27"/>
      <c r="AA132" s="27"/>
      <c r="AB132" s="27"/>
      <c r="AC132" s="27"/>
      <c r="AD132" s="27"/>
      <c r="AE132" s="27"/>
      <c r="AF132" s="115">
        <v>73</v>
      </c>
      <c r="AG132" s="115"/>
      <c r="AH132" s="115"/>
      <c r="AI132" s="115"/>
      <c r="AJ132" s="115"/>
      <c r="AK132" s="115">
        <v>0</v>
      </c>
      <c r="AL132" s="115"/>
      <c r="AM132" s="115"/>
      <c r="AN132" s="115"/>
      <c r="AO132" s="115"/>
      <c r="AP132" s="115">
        <v>73</v>
      </c>
      <c r="AQ132" s="115"/>
      <c r="AR132" s="115"/>
      <c r="AS132" s="115"/>
      <c r="AT132" s="115"/>
      <c r="AU132" s="115">
        <v>15</v>
      </c>
      <c r="AV132" s="115"/>
      <c r="AW132" s="115"/>
      <c r="AX132" s="115"/>
      <c r="AY132" s="115"/>
      <c r="AZ132" s="115">
        <v>0</v>
      </c>
      <c r="BA132" s="115"/>
      <c r="BB132" s="115"/>
      <c r="BC132" s="115"/>
      <c r="BD132" s="115"/>
      <c r="BE132" s="115">
        <v>15</v>
      </c>
      <c r="BF132" s="115"/>
      <c r="BG132" s="115"/>
      <c r="BH132" s="115"/>
      <c r="BI132" s="115"/>
      <c r="BJ132" s="115">
        <v>30</v>
      </c>
      <c r="BK132" s="115"/>
      <c r="BL132" s="115"/>
      <c r="BM132" s="115"/>
      <c r="BN132" s="115"/>
      <c r="BO132" s="115">
        <v>0</v>
      </c>
      <c r="BP132" s="115"/>
      <c r="BQ132" s="115"/>
      <c r="BR132" s="115"/>
      <c r="BS132" s="115"/>
      <c r="BT132" s="115">
        <v>30</v>
      </c>
      <c r="BU132" s="115"/>
      <c r="BV132" s="115"/>
      <c r="BW132" s="115"/>
      <c r="BX132" s="115"/>
    </row>
    <row r="133" spans="1:76" s="99" customFormat="1" ht="30" customHeight="1" x14ac:dyDescent="0.2">
      <c r="A133" s="89">
        <v>0</v>
      </c>
      <c r="B133" s="90"/>
      <c r="C133" s="90"/>
      <c r="D133" s="114" t="s">
        <v>764</v>
      </c>
      <c r="E133" s="93"/>
      <c r="F133" s="93"/>
      <c r="G133" s="93"/>
      <c r="H133" s="93"/>
      <c r="I133" s="93"/>
      <c r="J133" s="93"/>
      <c r="K133" s="93"/>
      <c r="L133" s="93"/>
      <c r="M133" s="93"/>
      <c r="N133" s="93"/>
      <c r="O133" s="93"/>
      <c r="P133" s="94"/>
      <c r="Q133" s="27" t="s">
        <v>200</v>
      </c>
      <c r="R133" s="27"/>
      <c r="S133" s="27"/>
      <c r="T133" s="27"/>
      <c r="U133" s="27"/>
      <c r="V133" s="27" t="s">
        <v>359</v>
      </c>
      <c r="W133" s="27"/>
      <c r="X133" s="27"/>
      <c r="Y133" s="27"/>
      <c r="Z133" s="27"/>
      <c r="AA133" s="27"/>
      <c r="AB133" s="27"/>
      <c r="AC133" s="27"/>
      <c r="AD133" s="27"/>
      <c r="AE133" s="27"/>
      <c r="AF133" s="115">
        <v>200</v>
      </c>
      <c r="AG133" s="115"/>
      <c r="AH133" s="115"/>
      <c r="AI133" s="115"/>
      <c r="AJ133" s="115"/>
      <c r="AK133" s="115">
        <v>0</v>
      </c>
      <c r="AL133" s="115"/>
      <c r="AM133" s="115"/>
      <c r="AN133" s="115"/>
      <c r="AO133" s="115"/>
      <c r="AP133" s="115">
        <v>200</v>
      </c>
      <c r="AQ133" s="115"/>
      <c r="AR133" s="115"/>
      <c r="AS133" s="115"/>
      <c r="AT133" s="115"/>
      <c r="AU133" s="115">
        <v>200</v>
      </c>
      <c r="AV133" s="115"/>
      <c r="AW133" s="115"/>
      <c r="AX133" s="115"/>
      <c r="AY133" s="115"/>
      <c r="AZ133" s="115">
        <v>0</v>
      </c>
      <c r="BA133" s="115"/>
      <c r="BB133" s="115"/>
      <c r="BC133" s="115"/>
      <c r="BD133" s="115"/>
      <c r="BE133" s="115">
        <v>200</v>
      </c>
      <c r="BF133" s="115"/>
      <c r="BG133" s="115"/>
      <c r="BH133" s="115"/>
      <c r="BI133" s="115"/>
      <c r="BJ133" s="115">
        <v>200</v>
      </c>
      <c r="BK133" s="115"/>
      <c r="BL133" s="115"/>
      <c r="BM133" s="115"/>
      <c r="BN133" s="115"/>
      <c r="BO133" s="115">
        <v>0</v>
      </c>
      <c r="BP133" s="115"/>
      <c r="BQ133" s="115"/>
      <c r="BR133" s="115"/>
      <c r="BS133" s="115"/>
      <c r="BT133" s="115">
        <v>200</v>
      </c>
      <c r="BU133" s="115"/>
      <c r="BV133" s="115"/>
      <c r="BW133" s="115"/>
      <c r="BX133" s="115"/>
    </row>
    <row r="134" spans="1:76" s="99" customFormat="1" ht="15" customHeight="1" x14ac:dyDescent="0.2">
      <c r="A134" s="89">
        <v>0</v>
      </c>
      <c r="B134" s="90"/>
      <c r="C134" s="90"/>
      <c r="D134" s="114" t="s">
        <v>765</v>
      </c>
      <c r="E134" s="93"/>
      <c r="F134" s="93"/>
      <c r="G134" s="93"/>
      <c r="H134" s="93"/>
      <c r="I134" s="93"/>
      <c r="J134" s="93"/>
      <c r="K134" s="93"/>
      <c r="L134" s="93"/>
      <c r="M134" s="93"/>
      <c r="N134" s="93"/>
      <c r="O134" s="93"/>
      <c r="P134" s="94"/>
      <c r="Q134" s="27" t="s">
        <v>756</v>
      </c>
      <c r="R134" s="27"/>
      <c r="S134" s="27"/>
      <c r="T134" s="27"/>
      <c r="U134" s="27"/>
      <c r="V134" s="27" t="s">
        <v>359</v>
      </c>
      <c r="W134" s="27"/>
      <c r="X134" s="27"/>
      <c r="Y134" s="27"/>
      <c r="Z134" s="27"/>
      <c r="AA134" s="27"/>
      <c r="AB134" s="27"/>
      <c r="AC134" s="27"/>
      <c r="AD134" s="27"/>
      <c r="AE134" s="27"/>
      <c r="AF134" s="115">
        <v>0</v>
      </c>
      <c r="AG134" s="115"/>
      <c r="AH134" s="115"/>
      <c r="AI134" s="115"/>
      <c r="AJ134" s="115"/>
      <c r="AK134" s="115">
        <v>0</v>
      </c>
      <c r="AL134" s="115"/>
      <c r="AM134" s="115"/>
      <c r="AN134" s="115"/>
      <c r="AO134" s="115"/>
      <c r="AP134" s="115">
        <v>0</v>
      </c>
      <c r="AQ134" s="115"/>
      <c r="AR134" s="115"/>
      <c r="AS134" s="115"/>
      <c r="AT134" s="115"/>
      <c r="AU134" s="115">
        <v>375.63</v>
      </c>
      <c r="AV134" s="115"/>
      <c r="AW134" s="115"/>
      <c r="AX134" s="115"/>
      <c r="AY134" s="115"/>
      <c r="AZ134" s="115">
        <v>0</v>
      </c>
      <c r="BA134" s="115"/>
      <c r="BB134" s="115"/>
      <c r="BC134" s="115"/>
      <c r="BD134" s="115"/>
      <c r="BE134" s="115">
        <v>375.63</v>
      </c>
      <c r="BF134" s="115"/>
      <c r="BG134" s="115"/>
      <c r="BH134" s="115"/>
      <c r="BI134" s="115"/>
      <c r="BJ134" s="115">
        <v>375.63</v>
      </c>
      <c r="BK134" s="115"/>
      <c r="BL134" s="115"/>
      <c r="BM134" s="115"/>
      <c r="BN134" s="115"/>
      <c r="BO134" s="115">
        <v>0</v>
      </c>
      <c r="BP134" s="115"/>
      <c r="BQ134" s="115"/>
      <c r="BR134" s="115"/>
      <c r="BS134" s="115"/>
      <c r="BT134" s="115">
        <v>375.63</v>
      </c>
      <c r="BU134" s="115"/>
      <c r="BV134" s="115"/>
      <c r="BW134" s="115"/>
      <c r="BX134" s="115"/>
    </row>
    <row r="135" spans="1:76" s="99" customFormat="1" ht="15" customHeight="1" x14ac:dyDescent="0.2">
      <c r="A135" s="89">
        <v>0</v>
      </c>
      <c r="B135" s="90"/>
      <c r="C135" s="90"/>
      <c r="D135" s="114" t="s">
        <v>766</v>
      </c>
      <c r="E135" s="93"/>
      <c r="F135" s="93"/>
      <c r="G135" s="93"/>
      <c r="H135" s="93"/>
      <c r="I135" s="93"/>
      <c r="J135" s="93"/>
      <c r="K135" s="93"/>
      <c r="L135" s="93"/>
      <c r="M135" s="93"/>
      <c r="N135" s="93"/>
      <c r="O135" s="93"/>
      <c r="P135" s="94"/>
      <c r="Q135" s="27" t="s">
        <v>386</v>
      </c>
      <c r="R135" s="27"/>
      <c r="S135" s="27"/>
      <c r="T135" s="27"/>
      <c r="U135" s="27"/>
      <c r="V135" s="27" t="s">
        <v>359</v>
      </c>
      <c r="W135" s="27"/>
      <c r="X135" s="27"/>
      <c r="Y135" s="27"/>
      <c r="Z135" s="27"/>
      <c r="AA135" s="27"/>
      <c r="AB135" s="27"/>
      <c r="AC135" s="27"/>
      <c r="AD135" s="27"/>
      <c r="AE135" s="27"/>
      <c r="AF135" s="115">
        <v>0</v>
      </c>
      <c r="AG135" s="115"/>
      <c r="AH135" s="115"/>
      <c r="AI135" s="115"/>
      <c r="AJ135" s="115"/>
      <c r="AK135" s="115">
        <v>0</v>
      </c>
      <c r="AL135" s="115"/>
      <c r="AM135" s="115"/>
      <c r="AN135" s="115"/>
      <c r="AO135" s="115"/>
      <c r="AP135" s="115">
        <v>0</v>
      </c>
      <c r="AQ135" s="115"/>
      <c r="AR135" s="115"/>
      <c r="AS135" s="115"/>
      <c r="AT135" s="115"/>
      <c r="AU135" s="115">
        <v>0</v>
      </c>
      <c r="AV135" s="115"/>
      <c r="AW135" s="115"/>
      <c r="AX135" s="115"/>
      <c r="AY135" s="115"/>
      <c r="AZ135" s="115">
        <v>1</v>
      </c>
      <c r="BA135" s="115"/>
      <c r="BB135" s="115"/>
      <c r="BC135" s="115"/>
      <c r="BD135" s="115"/>
      <c r="BE135" s="115">
        <v>1</v>
      </c>
      <c r="BF135" s="115"/>
      <c r="BG135" s="115"/>
      <c r="BH135" s="115"/>
      <c r="BI135" s="115"/>
      <c r="BJ135" s="115">
        <v>0</v>
      </c>
      <c r="BK135" s="115"/>
      <c r="BL135" s="115"/>
      <c r="BM135" s="115"/>
      <c r="BN135" s="115"/>
      <c r="BO135" s="115">
        <v>0</v>
      </c>
      <c r="BP135" s="115"/>
      <c r="BQ135" s="115"/>
      <c r="BR135" s="115"/>
      <c r="BS135" s="115"/>
      <c r="BT135" s="115">
        <v>0</v>
      </c>
      <c r="BU135" s="115"/>
      <c r="BV135" s="115"/>
      <c r="BW135" s="115"/>
      <c r="BX135" s="115"/>
    </row>
    <row r="136" spans="1:76" s="6" customFormat="1" ht="15" customHeight="1" x14ac:dyDescent="0.2">
      <c r="A136" s="86">
        <v>0</v>
      </c>
      <c r="B136" s="87"/>
      <c r="C136" s="87"/>
      <c r="D136" s="113" t="s">
        <v>211</v>
      </c>
      <c r="E136" s="101"/>
      <c r="F136" s="101"/>
      <c r="G136" s="101"/>
      <c r="H136" s="101"/>
      <c r="I136" s="101"/>
      <c r="J136" s="101"/>
      <c r="K136" s="101"/>
      <c r="L136" s="101"/>
      <c r="M136" s="101"/>
      <c r="N136" s="101"/>
      <c r="O136" s="101"/>
      <c r="P136" s="102"/>
      <c r="Q136" s="111"/>
      <c r="R136" s="111"/>
      <c r="S136" s="111"/>
      <c r="T136" s="111"/>
      <c r="U136" s="111"/>
      <c r="V136" s="111"/>
      <c r="W136" s="111"/>
      <c r="X136" s="111"/>
      <c r="Y136" s="111"/>
      <c r="Z136" s="111"/>
      <c r="AA136" s="111"/>
      <c r="AB136" s="111"/>
      <c r="AC136" s="111"/>
      <c r="AD136" s="111"/>
      <c r="AE136" s="111"/>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row>
    <row r="137" spans="1:76" s="99" customFormat="1" ht="28.5" customHeight="1" x14ac:dyDescent="0.2">
      <c r="A137" s="89">
        <v>0</v>
      </c>
      <c r="B137" s="90"/>
      <c r="C137" s="90"/>
      <c r="D137" s="114" t="s">
        <v>767</v>
      </c>
      <c r="E137" s="93"/>
      <c r="F137" s="93"/>
      <c r="G137" s="93"/>
      <c r="H137" s="93"/>
      <c r="I137" s="93"/>
      <c r="J137" s="93"/>
      <c r="K137" s="93"/>
      <c r="L137" s="93"/>
      <c r="M137" s="93"/>
      <c r="N137" s="93"/>
      <c r="O137" s="93"/>
      <c r="P137" s="94"/>
      <c r="Q137" s="27" t="s">
        <v>203</v>
      </c>
      <c r="R137" s="27"/>
      <c r="S137" s="27"/>
      <c r="T137" s="27"/>
      <c r="U137" s="27"/>
      <c r="V137" s="114" t="s">
        <v>564</v>
      </c>
      <c r="W137" s="93"/>
      <c r="X137" s="93"/>
      <c r="Y137" s="93"/>
      <c r="Z137" s="93"/>
      <c r="AA137" s="93"/>
      <c r="AB137" s="93"/>
      <c r="AC137" s="93"/>
      <c r="AD137" s="93"/>
      <c r="AE137" s="94"/>
      <c r="AF137" s="115">
        <v>721.11</v>
      </c>
      <c r="AG137" s="115"/>
      <c r="AH137" s="115"/>
      <c r="AI137" s="115"/>
      <c r="AJ137" s="115"/>
      <c r="AK137" s="115">
        <v>0</v>
      </c>
      <c r="AL137" s="115"/>
      <c r="AM137" s="115"/>
      <c r="AN137" s="115"/>
      <c r="AO137" s="115"/>
      <c r="AP137" s="115">
        <v>721.11</v>
      </c>
      <c r="AQ137" s="115"/>
      <c r="AR137" s="115"/>
      <c r="AS137" s="115"/>
      <c r="AT137" s="115"/>
      <c r="AU137" s="115">
        <v>680</v>
      </c>
      <c r="AV137" s="115"/>
      <c r="AW137" s="115"/>
      <c r="AX137" s="115"/>
      <c r="AY137" s="115"/>
      <c r="AZ137" s="115">
        <v>0</v>
      </c>
      <c r="BA137" s="115"/>
      <c r="BB137" s="115"/>
      <c r="BC137" s="115"/>
      <c r="BD137" s="115"/>
      <c r="BE137" s="115">
        <v>680</v>
      </c>
      <c r="BF137" s="115"/>
      <c r="BG137" s="115"/>
      <c r="BH137" s="115"/>
      <c r="BI137" s="115"/>
      <c r="BJ137" s="115">
        <v>2500</v>
      </c>
      <c r="BK137" s="115"/>
      <c r="BL137" s="115"/>
      <c r="BM137" s="115"/>
      <c r="BN137" s="115"/>
      <c r="BO137" s="115">
        <v>0</v>
      </c>
      <c r="BP137" s="115"/>
      <c r="BQ137" s="115"/>
      <c r="BR137" s="115"/>
      <c r="BS137" s="115"/>
      <c r="BT137" s="115">
        <v>2500</v>
      </c>
      <c r="BU137" s="115"/>
      <c r="BV137" s="115"/>
      <c r="BW137" s="115"/>
      <c r="BX137" s="115"/>
    </row>
    <row r="138" spans="1:76" s="99" customFormat="1" ht="15" customHeight="1" x14ac:dyDescent="0.2">
      <c r="A138" s="89">
        <v>0</v>
      </c>
      <c r="B138" s="90"/>
      <c r="C138" s="90"/>
      <c r="D138" s="114" t="s">
        <v>768</v>
      </c>
      <c r="E138" s="93"/>
      <c r="F138" s="93"/>
      <c r="G138" s="93"/>
      <c r="H138" s="93"/>
      <c r="I138" s="93"/>
      <c r="J138" s="93"/>
      <c r="K138" s="93"/>
      <c r="L138" s="93"/>
      <c r="M138" s="93"/>
      <c r="N138" s="93"/>
      <c r="O138" s="93"/>
      <c r="P138" s="94"/>
      <c r="Q138" s="27" t="s">
        <v>203</v>
      </c>
      <c r="R138" s="27"/>
      <c r="S138" s="27"/>
      <c r="T138" s="27"/>
      <c r="U138" s="27"/>
      <c r="V138" s="114" t="s">
        <v>368</v>
      </c>
      <c r="W138" s="93"/>
      <c r="X138" s="93"/>
      <c r="Y138" s="93"/>
      <c r="Z138" s="93"/>
      <c r="AA138" s="93"/>
      <c r="AB138" s="93"/>
      <c r="AC138" s="93"/>
      <c r="AD138" s="93"/>
      <c r="AE138" s="94"/>
      <c r="AF138" s="115">
        <v>1260</v>
      </c>
      <c r="AG138" s="115"/>
      <c r="AH138" s="115"/>
      <c r="AI138" s="115"/>
      <c r="AJ138" s="115"/>
      <c r="AK138" s="115">
        <v>0</v>
      </c>
      <c r="AL138" s="115"/>
      <c r="AM138" s="115"/>
      <c r="AN138" s="115"/>
      <c r="AO138" s="115"/>
      <c r="AP138" s="115">
        <v>1260</v>
      </c>
      <c r="AQ138" s="115"/>
      <c r="AR138" s="115"/>
      <c r="AS138" s="115"/>
      <c r="AT138" s="115"/>
      <c r="AU138" s="115">
        <v>1150</v>
      </c>
      <c r="AV138" s="115"/>
      <c r="AW138" s="115"/>
      <c r="AX138" s="115"/>
      <c r="AY138" s="115"/>
      <c r="AZ138" s="115">
        <v>0</v>
      </c>
      <c r="BA138" s="115"/>
      <c r="BB138" s="115"/>
      <c r="BC138" s="115"/>
      <c r="BD138" s="115"/>
      <c r="BE138" s="115">
        <v>1150</v>
      </c>
      <c r="BF138" s="115"/>
      <c r="BG138" s="115"/>
      <c r="BH138" s="115"/>
      <c r="BI138" s="115"/>
      <c r="BJ138" s="115">
        <v>1250</v>
      </c>
      <c r="BK138" s="115"/>
      <c r="BL138" s="115"/>
      <c r="BM138" s="115"/>
      <c r="BN138" s="115"/>
      <c r="BO138" s="115">
        <v>0</v>
      </c>
      <c r="BP138" s="115"/>
      <c r="BQ138" s="115"/>
      <c r="BR138" s="115"/>
      <c r="BS138" s="115"/>
      <c r="BT138" s="115">
        <v>1250</v>
      </c>
      <c r="BU138" s="115"/>
      <c r="BV138" s="115"/>
      <c r="BW138" s="115"/>
      <c r="BX138" s="115"/>
    </row>
    <row r="139" spans="1:76" s="99" customFormat="1" ht="15" customHeight="1" x14ac:dyDescent="0.2">
      <c r="A139" s="89">
        <v>0</v>
      </c>
      <c r="B139" s="90"/>
      <c r="C139" s="90"/>
      <c r="D139" s="114" t="s">
        <v>769</v>
      </c>
      <c r="E139" s="93"/>
      <c r="F139" s="93"/>
      <c r="G139" s="93"/>
      <c r="H139" s="93"/>
      <c r="I139" s="93"/>
      <c r="J139" s="93"/>
      <c r="K139" s="93"/>
      <c r="L139" s="93"/>
      <c r="M139" s="93"/>
      <c r="N139" s="93"/>
      <c r="O139" s="93"/>
      <c r="P139" s="94"/>
      <c r="Q139" s="27" t="s">
        <v>203</v>
      </c>
      <c r="R139" s="27"/>
      <c r="S139" s="27"/>
      <c r="T139" s="27"/>
      <c r="U139" s="27"/>
      <c r="V139" s="114" t="s">
        <v>392</v>
      </c>
      <c r="W139" s="93"/>
      <c r="X139" s="93"/>
      <c r="Y139" s="93"/>
      <c r="Z139" s="93"/>
      <c r="AA139" s="93"/>
      <c r="AB139" s="93"/>
      <c r="AC139" s="93"/>
      <c r="AD139" s="93"/>
      <c r="AE139" s="94"/>
      <c r="AF139" s="115">
        <v>0</v>
      </c>
      <c r="AG139" s="115"/>
      <c r="AH139" s="115"/>
      <c r="AI139" s="115"/>
      <c r="AJ139" s="115"/>
      <c r="AK139" s="115">
        <v>0</v>
      </c>
      <c r="AL139" s="115"/>
      <c r="AM139" s="115"/>
      <c r="AN139" s="115"/>
      <c r="AO139" s="115"/>
      <c r="AP139" s="115">
        <v>0</v>
      </c>
      <c r="AQ139" s="115"/>
      <c r="AR139" s="115"/>
      <c r="AS139" s="115"/>
      <c r="AT139" s="115"/>
      <c r="AU139" s="115">
        <v>0</v>
      </c>
      <c r="AV139" s="115"/>
      <c r="AW139" s="115"/>
      <c r="AX139" s="115"/>
      <c r="AY139" s="115"/>
      <c r="AZ139" s="115">
        <v>74000</v>
      </c>
      <c r="BA139" s="115"/>
      <c r="BB139" s="115"/>
      <c r="BC139" s="115"/>
      <c r="BD139" s="115"/>
      <c r="BE139" s="115">
        <v>74000</v>
      </c>
      <c r="BF139" s="115"/>
      <c r="BG139" s="115"/>
      <c r="BH139" s="115"/>
      <c r="BI139" s="115"/>
      <c r="BJ139" s="115">
        <v>0</v>
      </c>
      <c r="BK139" s="115"/>
      <c r="BL139" s="115"/>
      <c r="BM139" s="115"/>
      <c r="BN139" s="115"/>
      <c r="BO139" s="115">
        <v>0</v>
      </c>
      <c r="BP139" s="115"/>
      <c r="BQ139" s="115"/>
      <c r="BR139" s="115"/>
      <c r="BS139" s="115"/>
      <c r="BT139" s="115">
        <v>0</v>
      </c>
      <c r="BU139" s="115"/>
      <c r="BV139" s="115"/>
      <c r="BW139" s="115"/>
      <c r="BX139" s="115"/>
    </row>
    <row r="140" spans="1:76" s="6" customFormat="1" ht="15" customHeight="1" x14ac:dyDescent="0.2">
      <c r="A140" s="86">
        <v>0</v>
      </c>
      <c r="B140" s="87"/>
      <c r="C140" s="87"/>
      <c r="D140" s="113" t="s">
        <v>217</v>
      </c>
      <c r="E140" s="101"/>
      <c r="F140" s="101"/>
      <c r="G140" s="101"/>
      <c r="H140" s="101"/>
      <c r="I140" s="101"/>
      <c r="J140" s="101"/>
      <c r="K140" s="101"/>
      <c r="L140" s="101"/>
      <c r="M140" s="101"/>
      <c r="N140" s="101"/>
      <c r="O140" s="101"/>
      <c r="P140" s="102"/>
      <c r="Q140" s="111"/>
      <c r="R140" s="111"/>
      <c r="S140" s="111"/>
      <c r="T140" s="111"/>
      <c r="U140" s="111"/>
      <c r="V140" s="113"/>
      <c r="W140" s="101"/>
      <c r="X140" s="101"/>
      <c r="Y140" s="101"/>
      <c r="Z140" s="101"/>
      <c r="AA140" s="101"/>
      <c r="AB140" s="101"/>
      <c r="AC140" s="101"/>
      <c r="AD140" s="101"/>
      <c r="AE140" s="10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BM140" s="112"/>
      <c r="BN140" s="112"/>
      <c r="BO140" s="112"/>
      <c r="BP140" s="112"/>
      <c r="BQ140" s="112"/>
      <c r="BR140" s="112"/>
      <c r="BS140" s="112"/>
      <c r="BT140" s="112"/>
      <c r="BU140" s="112"/>
      <c r="BV140" s="112"/>
      <c r="BW140" s="112"/>
      <c r="BX140" s="112"/>
    </row>
    <row r="141" spans="1:76" s="99" customFormat="1" ht="57" customHeight="1" x14ac:dyDescent="0.2">
      <c r="A141" s="89">
        <v>0</v>
      </c>
      <c r="B141" s="90"/>
      <c r="C141" s="90"/>
      <c r="D141" s="114" t="s">
        <v>770</v>
      </c>
      <c r="E141" s="93"/>
      <c r="F141" s="93"/>
      <c r="G141" s="93"/>
      <c r="H141" s="93"/>
      <c r="I141" s="93"/>
      <c r="J141" s="93"/>
      <c r="K141" s="93"/>
      <c r="L141" s="93"/>
      <c r="M141" s="93"/>
      <c r="N141" s="93"/>
      <c r="O141" s="93"/>
      <c r="P141" s="94"/>
      <c r="Q141" s="27" t="s">
        <v>219</v>
      </c>
      <c r="R141" s="27"/>
      <c r="S141" s="27"/>
      <c r="T141" s="27"/>
      <c r="U141" s="27"/>
      <c r="V141" s="114" t="s">
        <v>564</v>
      </c>
      <c r="W141" s="93"/>
      <c r="X141" s="93"/>
      <c r="Y141" s="93"/>
      <c r="Z141" s="93"/>
      <c r="AA141" s="93"/>
      <c r="AB141" s="93"/>
      <c r="AC141" s="93"/>
      <c r="AD141" s="93"/>
      <c r="AE141" s="94"/>
      <c r="AF141" s="115">
        <v>15</v>
      </c>
      <c r="AG141" s="115"/>
      <c r="AH141" s="115"/>
      <c r="AI141" s="115"/>
      <c r="AJ141" s="115"/>
      <c r="AK141" s="115">
        <v>0</v>
      </c>
      <c r="AL141" s="115"/>
      <c r="AM141" s="115"/>
      <c r="AN141" s="115"/>
      <c r="AO141" s="115"/>
      <c r="AP141" s="115">
        <v>15</v>
      </c>
      <c r="AQ141" s="115"/>
      <c r="AR141" s="115"/>
      <c r="AS141" s="115"/>
      <c r="AT141" s="115"/>
      <c r="AU141" s="115">
        <v>15</v>
      </c>
      <c r="AV141" s="115"/>
      <c r="AW141" s="115"/>
      <c r="AX141" s="115"/>
      <c r="AY141" s="115"/>
      <c r="AZ141" s="115">
        <v>0</v>
      </c>
      <c r="BA141" s="115"/>
      <c r="BB141" s="115"/>
      <c r="BC141" s="115"/>
      <c r="BD141" s="115"/>
      <c r="BE141" s="115">
        <v>15</v>
      </c>
      <c r="BF141" s="115"/>
      <c r="BG141" s="115"/>
      <c r="BH141" s="115"/>
      <c r="BI141" s="115"/>
      <c r="BJ141" s="115">
        <v>15</v>
      </c>
      <c r="BK141" s="115"/>
      <c r="BL141" s="115"/>
      <c r="BM141" s="115"/>
      <c r="BN141" s="115"/>
      <c r="BO141" s="115">
        <v>0</v>
      </c>
      <c r="BP141" s="115"/>
      <c r="BQ141" s="115"/>
      <c r="BR141" s="115"/>
      <c r="BS141" s="115"/>
      <c r="BT141" s="115">
        <v>15</v>
      </c>
      <c r="BU141" s="115"/>
      <c r="BV141" s="115"/>
      <c r="BW141" s="115"/>
      <c r="BX141" s="115"/>
    </row>
    <row r="142" spans="1:76" s="99" customFormat="1" ht="15" customHeight="1" x14ac:dyDescent="0.2">
      <c r="A142" s="89">
        <v>0</v>
      </c>
      <c r="B142" s="90"/>
      <c r="C142" s="90"/>
      <c r="D142" s="114" t="s">
        <v>771</v>
      </c>
      <c r="E142" s="93"/>
      <c r="F142" s="93"/>
      <c r="G142" s="93"/>
      <c r="H142" s="93"/>
      <c r="I142" s="93"/>
      <c r="J142" s="93"/>
      <c r="K142" s="93"/>
      <c r="L142" s="93"/>
      <c r="M142" s="93"/>
      <c r="N142" s="93"/>
      <c r="O142" s="93"/>
      <c r="P142" s="94"/>
      <c r="Q142" s="27" t="s">
        <v>219</v>
      </c>
      <c r="R142" s="27"/>
      <c r="S142" s="27"/>
      <c r="T142" s="27"/>
      <c r="U142" s="27"/>
      <c r="V142" s="114" t="s">
        <v>392</v>
      </c>
      <c r="W142" s="93"/>
      <c r="X142" s="93"/>
      <c r="Y142" s="93"/>
      <c r="Z142" s="93"/>
      <c r="AA142" s="93"/>
      <c r="AB142" s="93"/>
      <c r="AC142" s="93"/>
      <c r="AD142" s="93"/>
      <c r="AE142" s="94"/>
      <c r="AF142" s="115">
        <v>0</v>
      </c>
      <c r="AG142" s="115"/>
      <c r="AH142" s="115"/>
      <c r="AI142" s="115"/>
      <c r="AJ142" s="115"/>
      <c r="AK142" s="115">
        <v>0</v>
      </c>
      <c r="AL142" s="115"/>
      <c r="AM142" s="115"/>
      <c r="AN142" s="115"/>
      <c r="AO142" s="115"/>
      <c r="AP142" s="115">
        <v>0</v>
      </c>
      <c r="AQ142" s="115"/>
      <c r="AR142" s="115"/>
      <c r="AS142" s="115"/>
      <c r="AT142" s="115"/>
      <c r="AU142" s="115">
        <v>0</v>
      </c>
      <c r="AV142" s="115"/>
      <c r="AW142" s="115"/>
      <c r="AX142" s="115"/>
      <c r="AY142" s="115"/>
      <c r="AZ142" s="115">
        <v>100</v>
      </c>
      <c r="BA142" s="115"/>
      <c r="BB142" s="115"/>
      <c r="BC142" s="115"/>
      <c r="BD142" s="115"/>
      <c r="BE142" s="115">
        <v>100</v>
      </c>
      <c r="BF142" s="115"/>
      <c r="BG142" s="115"/>
      <c r="BH142" s="115"/>
      <c r="BI142" s="115"/>
      <c r="BJ142" s="115">
        <v>0</v>
      </c>
      <c r="BK142" s="115"/>
      <c r="BL142" s="115"/>
      <c r="BM142" s="115"/>
      <c r="BN142" s="115"/>
      <c r="BO142" s="115">
        <v>0</v>
      </c>
      <c r="BP142" s="115"/>
      <c r="BQ142" s="115"/>
      <c r="BR142" s="115"/>
      <c r="BS142" s="115"/>
      <c r="BT142" s="115">
        <v>0</v>
      </c>
      <c r="BU142" s="115"/>
      <c r="BV142" s="115"/>
      <c r="BW142" s="115"/>
      <c r="BX142" s="115"/>
    </row>
    <row r="144" spans="1:76" ht="14.25" customHeight="1" x14ac:dyDescent="0.2">
      <c r="A144" s="29" t="s">
        <v>289</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23.1" customHeight="1" x14ac:dyDescent="0.2">
      <c r="A145" s="51" t="s">
        <v>6</v>
      </c>
      <c r="B145" s="52"/>
      <c r="C145" s="52"/>
      <c r="D145" s="27" t="s">
        <v>9</v>
      </c>
      <c r="E145" s="27"/>
      <c r="F145" s="27"/>
      <c r="G145" s="27"/>
      <c r="H145" s="27"/>
      <c r="I145" s="27"/>
      <c r="J145" s="27"/>
      <c r="K145" s="27"/>
      <c r="L145" s="27"/>
      <c r="M145" s="27"/>
      <c r="N145" s="27"/>
      <c r="O145" s="27"/>
      <c r="P145" s="27"/>
      <c r="Q145" s="27" t="s">
        <v>8</v>
      </c>
      <c r="R145" s="27"/>
      <c r="S145" s="27"/>
      <c r="T145" s="27"/>
      <c r="U145" s="27"/>
      <c r="V145" s="27" t="s">
        <v>7</v>
      </c>
      <c r="W145" s="27"/>
      <c r="X145" s="27"/>
      <c r="Y145" s="27"/>
      <c r="Z145" s="27"/>
      <c r="AA145" s="27"/>
      <c r="AB145" s="27"/>
      <c r="AC145" s="27"/>
      <c r="AD145" s="27"/>
      <c r="AE145" s="27"/>
      <c r="AF145" s="36" t="s">
        <v>280</v>
      </c>
      <c r="AG145" s="37"/>
      <c r="AH145" s="37"/>
      <c r="AI145" s="37"/>
      <c r="AJ145" s="37"/>
      <c r="AK145" s="37"/>
      <c r="AL145" s="37"/>
      <c r="AM145" s="37"/>
      <c r="AN145" s="37"/>
      <c r="AO145" s="37"/>
      <c r="AP145" s="37"/>
      <c r="AQ145" s="37"/>
      <c r="AR145" s="37"/>
      <c r="AS145" s="37"/>
      <c r="AT145" s="38"/>
      <c r="AU145" s="36" t="s">
        <v>285</v>
      </c>
      <c r="AV145" s="37"/>
      <c r="AW145" s="37"/>
      <c r="AX145" s="37"/>
      <c r="AY145" s="37"/>
      <c r="AZ145" s="37"/>
      <c r="BA145" s="37"/>
      <c r="BB145" s="37"/>
      <c r="BC145" s="37"/>
      <c r="BD145" s="37"/>
      <c r="BE145" s="37"/>
      <c r="BF145" s="37"/>
      <c r="BG145" s="37"/>
      <c r="BH145" s="37"/>
      <c r="BI145" s="38"/>
    </row>
    <row r="146" spans="1:79" ht="28.5" customHeight="1" x14ac:dyDescent="0.2">
      <c r="A146" s="54"/>
      <c r="B146" s="55"/>
      <c r="C146" s="55"/>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t="s">
        <v>4</v>
      </c>
      <c r="AG146" s="27"/>
      <c r="AH146" s="27"/>
      <c r="AI146" s="27"/>
      <c r="AJ146" s="27"/>
      <c r="AK146" s="27" t="s">
        <v>3</v>
      </c>
      <c r="AL146" s="27"/>
      <c r="AM146" s="27"/>
      <c r="AN146" s="27"/>
      <c r="AO146" s="27"/>
      <c r="AP146" s="27" t="s">
        <v>123</v>
      </c>
      <c r="AQ146" s="27"/>
      <c r="AR146" s="27"/>
      <c r="AS146" s="27"/>
      <c r="AT146" s="27"/>
      <c r="AU146" s="27" t="s">
        <v>4</v>
      </c>
      <c r="AV146" s="27"/>
      <c r="AW146" s="27"/>
      <c r="AX146" s="27"/>
      <c r="AY146" s="27"/>
      <c r="AZ146" s="27" t="s">
        <v>3</v>
      </c>
      <c r="BA146" s="27"/>
      <c r="BB146" s="27"/>
      <c r="BC146" s="27"/>
      <c r="BD146" s="27"/>
      <c r="BE146" s="27" t="s">
        <v>90</v>
      </c>
      <c r="BF146" s="27"/>
      <c r="BG146" s="27"/>
      <c r="BH146" s="27"/>
      <c r="BI146" s="27"/>
    </row>
    <row r="147" spans="1:79" ht="15" customHeight="1" x14ac:dyDescent="0.2">
      <c r="A147" s="36">
        <v>1</v>
      </c>
      <c r="B147" s="37"/>
      <c r="C147" s="37"/>
      <c r="D147" s="27">
        <v>2</v>
      </c>
      <c r="E147" s="27"/>
      <c r="F147" s="27"/>
      <c r="G147" s="27"/>
      <c r="H147" s="27"/>
      <c r="I147" s="27"/>
      <c r="J147" s="27"/>
      <c r="K147" s="27"/>
      <c r="L147" s="27"/>
      <c r="M147" s="27"/>
      <c r="N147" s="27"/>
      <c r="O147" s="27"/>
      <c r="P147" s="27"/>
      <c r="Q147" s="27">
        <v>3</v>
      </c>
      <c r="R147" s="27"/>
      <c r="S147" s="27"/>
      <c r="T147" s="27"/>
      <c r="U147" s="27"/>
      <c r="V147" s="27">
        <v>4</v>
      </c>
      <c r="W147" s="27"/>
      <c r="X147" s="27"/>
      <c r="Y147" s="27"/>
      <c r="Z147" s="27"/>
      <c r="AA147" s="27"/>
      <c r="AB147" s="27"/>
      <c r="AC147" s="27"/>
      <c r="AD147" s="27"/>
      <c r="AE147" s="27"/>
      <c r="AF147" s="27">
        <v>5</v>
      </c>
      <c r="AG147" s="27"/>
      <c r="AH147" s="27"/>
      <c r="AI147" s="27"/>
      <c r="AJ147" s="27"/>
      <c r="AK147" s="27">
        <v>6</v>
      </c>
      <c r="AL147" s="27"/>
      <c r="AM147" s="27"/>
      <c r="AN147" s="27"/>
      <c r="AO147" s="27"/>
      <c r="AP147" s="27">
        <v>7</v>
      </c>
      <c r="AQ147" s="27"/>
      <c r="AR147" s="27"/>
      <c r="AS147" s="27"/>
      <c r="AT147" s="27"/>
      <c r="AU147" s="27">
        <v>8</v>
      </c>
      <c r="AV147" s="27"/>
      <c r="AW147" s="27"/>
      <c r="AX147" s="27"/>
      <c r="AY147" s="27"/>
      <c r="AZ147" s="27">
        <v>9</v>
      </c>
      <c r="BA147" s="27"/>
      <c r="BB147" s="27"/>
      <c r="BC147" s="27"/>
      <c r="BD147" s="27"/>
      <c r="BE147" s="27">
        <v>10</v>
      </c>
      <c r="BF147" s="27"/>
      <c r="BG147" s="27"/>
      <c r="BH147" s="27"/>
      <c r="BI147" s="27"/>
    </row>
    <row r="148" spans="1:79" ht="15.75" hidden="1" customHeight="1" x14ac:dyDescent="0.2">
      <c r="A148" s="39" t="s">
        <v>154</v>
      </c>
      <c r="B148" s="40"/>
      <c r="C148" s="40"/>
      <c r="D148" s="27" t="s">
        <v>57</v>
      </c>
      <c r="E148" s="27"/>
      <c r="F148" s="27"/>
      <c r="G148" s="27"/>
      <c r="H148" s="27"/>
      <c r="I148" s="27"/>
      <c r="J148" s="27"/>
      <c r="K148" s="27"/>
      <c r="L148" s="27"/>
      <c r="M148" s="27"/>
      <c r="N148" s="27"/>
      <c r="O148" s="27"/>
      <c r="P148" s="27"/>
      <c r="Q148" s="27" t="s">
        <v>70</v>
      </c>
      <c r="R148" s="27"/>
      <c r="S148" s="27"/>
      <c r="T148" s="27"/>
      <c r="U148" s="27"/>
      <c r="V148" s="27" t="s">
        <v>71</v>
      </c>
      <c r="W148" s="27"/>
      <c r="X148" s="27"/>
      <c r="Y148" s="27"/>
      <c r="Z148" s="27"/>
      <c r="AA148" s="27"/>
      <c r="AB148" s="27"/>
      <c r="AC148" s="27"/>
      <c r="AD148" s="27"/>
      <c r="AE148" s="27"/>
      <c r="AF148" s="26" t="s">
        <v>107</v>
      </c>
      <c r="AG148" s="26"/>
      <c r="AH148" s="26"/>
      <c r="AI148" s="26"/>
      <c r="AJ148" s="26"/>
      <c r="AK148" s="30" t="s">
        <v>108</v>
      </c>
      <c r="AL148" s="30"/>
      <c r="AM148" s="30"/>
      <c r="AN148" s="30"/>
      <c r="AO148" s="30"/>
      <c r="AP148" s="50" t="s">
        <v>198</v>
      </c>
      <c r="AQ148" s="50"/>
      <c r="AR148" s="50"/>
      <c r="AS148" s="50"/>
      <c r="AT148" s="50"/>
      <c r="AU148" s="26" t="s">
        <v>109</v>
      </c>
      <c r="AV148" s="26"/>
      <c r="AW148" s="26"/>
      <c r="AX148" s="26"/>
      <c r="AY148" s="26"/>
      <c r="AZ148" s="30" t="s">
        <v>110</v>
      </c>
      <c r="BA148" s="30"/>
      <c r="BB148" s="30"/>
      <c r="BC148" s="30"/>
      <c r="BD148" s="30"/>
      <c r="BE148" s="50" t="s">
        <v>198</v>
      </c>
      <c r="BF148" s="50"/>
      <c r="BG148" s="50"/>
      <c r="BH148" s="50"/>
      <c r="BI148" s="50"/>
      <c r="CA148" t="s">
        <v>39</v>
      </c>
    </row>
    <row r="149" spans="1:79" s="6" customFormat="1" ht="14.25" x14ac:dyDescent="0.2">
      <c r="A149" s="86">
        <v>0</v>
      </c>
      <c r="B149" s="87"/>
      <c r="C149" s="87"/>
      <c r="D149" s="111" t="s">
        <v>197</v>
      </c>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CA149" s="6" t="s">
        <v>40</v>
      </c>
    </row>
    <row r="150" spans="1:79" s="99" customFormat="1" ht="14.25" customHeight="1" x14ac:dyDescent="0.2">
      <c r="A150" s="89">
        <v>0</v>
      </c>
      <c r="B150" s="90"/>
      <c r="C150" s="90"/>
      <c r="D150" s="114" t="s">
        <v>755</v>
      </c>
      <c r="E150" s="93"/>
      <c r="F150" s="93"/>
      <c r="G150" s="93"/>
      <c r="H150" s="93"/>
      <c r="I150" s="93"/>
      <c r="J150" s="93"/>
      <c r="K150" s="93"/>
      <c r="L150" s="93"/>
      <c r="M150" s="93"/>
      <c r="N150" s="93"/>
      <c r="O150" s="93"/>
      <c r="P150" s="94"/>
      <c r="Q150" s="27" t="s">
        <v>756</v>
      </c>
      <c r="R150" s="27"/>
      <c r="S150" s="27"/>
      <c r="T150" s="27"/>
      <c r="U150" s="27"/>
      <c r="V150" s="27" t="s">
        <v>204</v>
      </c>
      <c r="W150" s="27"/>
      <c r="X150" s="27"/>
      <c r="Y150" s="27"/>
      <c r="Z150" s="27"/>
      <c r="AA150" s="27"/>
      <c r="AB150" s="27"/>
      <c r="AC150" s="27"/>
      <c r="AD150" s="27"/>
      <c r="AE150" s="27"/>
      <c r="AF150" s="115">
        <v>3000000</v>
      </c>
      <c r="AG150" s="115"/>
      <c r="AH150" s="115"/>
      <c r="AI150" s="115"/>
      <c r="AJ150" s="115"/>
      <c r="AK150" s="115">
        <v>0</v>
      </c>
      <c r="AL150" s="115"/>
      <c r="AM150" s="115"/>
      <c r="AN150" s="115"/>
      <c r="AO150" s="115"/>
      <c r="AP150" s="115">
        <v>3000000</v>
      </c>
      <c r="AQ150" s="115"/>
      <c r="AR150" s="115"/>
      <c r="AS150" s="115"/>
      <c r="AT150" s="115"/>
      <c r="AU150" s="115">
        <v>3000000</v>
      </c>
      <c r="AV150" s="115"/>
      <c r="AW150" s="115"/>
      <c r="AX150" s="115"/>
      <c r="AY150" s="115"/>
      <c r="AZ150" s="115">
        <v>0</v>
      </c>
      <c r="BA150" s="115"/>
      <c r="BB150" s="115"/>
      <c r="BC150" s="115"/>
      <c r="BD150" s="115"/>
      <c r="BE150" s="115">
        <v>3000000</v>
      </c>
      <c r="BF150" s="115"/>
      <c r="BG150" s="115"/>
      <c r="BH150" s="115"/>
      <c r="BI150" s="115"/>
    </row>
    <row r="151" spans="1:79" s="99" customFormat="1" ht="15" customHeight="1" x14ac:dyDescent="0.2">
      <c r="A151" s="89">
        <v>0</v>
      </c>
      <c r="B151" s="90"/>
      <c r="C151" s="90"/>
      <c r="D151" s="114" t="s">
        <v>757</v>
      </c>
      <c r="E151" s="93"/>
      <c r="F151" s="93"/>
      <c r="G151" s="93"/>
      <c r="H151" s="93"/>
      <c r="I151" s="93"/>
      <c r="J151" s="93"/>
      <c r="K151" s="93"/>
      <c r="L151" s="93"/>
      <c r="M151" s="93"/>
      <c r="N151" s="93"/>
      <c r="O151" s="93"/>
      <c r="P151" s="94"/>
      <c r="Q151" s="27" t="s">
        <v>203</v>
      </c>
      <c r="R151" s="27"/>
      <c r="S151" s="27"/>
      <c r="T151" s="27"/>
      <c r="U151" s="27"/>
      <c r="V151" s="27" t="s">
        <v>204</v>
      </c>
      <c r="W151" s="27"/>
      <c r="X151" s="27"/>
      <c r="Y151" s="27"/>
      <c r="Z151" s="27"/>
      <c r="AA151" s="27"/>
      <c r="AB151" s="27"/>
      <c r="AC151" s="27"/>
      <c r="AD151" s="27"/>
      <c r="AE151" s="27"/>
      <c r="AF151" s="115">
        <v>0</v>
      </c>
      <c r="AG151" s="115"/>
      <c r="AH151" s="115"/>
      <c r="AI151" s="115"/>
      <c r="AJ151" s="115"/>
      <c r="AK151" s="115">
        <v>0</v>
      </c>
      <c r="AL151" s="115"/>
      <c r="AM151" s="115"/>
      <c r="AN151" s="115"/>
      <c r="AO151" s="115"/>
      <c r="AP151" s="115">
        <v>0</v>
      </c>
      <c r="AQ151" s="115"/>
      <c r="AR151" s="115"/>
      <c r="AS151" s="115"/>
      <c r="AT151" s="115"/>
      <c r="AU151" s="115">
        <v>0</v>
      </c>
      <c r="AV151" s="115"/>
      <c r="AW151" s="115"/>
      <c r="AX151" s="115"/>
      <c r="AY151" s="115"/>
      <c r="AZ151" s="115">
        <v>0</v>
      </c>
      <c r="BA151" s="115"/>
      <c r="BB151" s="115"/>
      <c r="BC151" s="115"/>
      <c r="BD151" s="115"/>
      <c r="BE151" s="115">
        <v>0</v>
      </c>
      <c r="BF151" s="115"/>
      <c r="BG151" s="115"/>
      <c r="BH151" s="115"/>
      <c r="BI151" s="115"/>
    </row>
    <row r="152" spans="1:79" s="99" customFormat="1" ht="15" customHeight="1" x14ac:dyDescent="0.2">
      <c r="A152" s="89">
        <v>0</v>
      </c>
      <c r="B152" s="90"/>
      <c r="C152" s="90"/>
      <c r="D152" s="114" t="s">
        <v>758</v>
      </c>
      <c r="E152" s="93"/>
      <c r="F152" s="93"/>
      <c r="G152" s="93"/>
      <c r="H152" s="93"/>
      <c r="I152" s="93"/>
      <c r="J152" s="93"/>
      <c r="K152" s="93"/>
      <c r="L152" s="93"/>
      <c r="M152" s="93"/>
      <c r="N152" s="93"/>
      <c r="O152" s="93"/>
      <c r="P152" s="94"/>
      <c r="Q152" s="27" t="s">
        <v>203</v>
      </c>
      <c r="R152" s="27"/>
      <c r="S152" s="27"/>
      <c r="T152" s="27"/>
      <c r="U152" s="27"/>
      <c r="V152" s="27" t="s">
        <v>204</v>
      </c>
      <c r="W152" s="27"/>
      <c r="X152" s="27"/>
      <c r="Y152" s="27"/>
      <c r="Z152" s="27"/>
      <c r="AA152" s="27"/>
      <c r="AB152" s="27"/>
      <c r="AC152" s="27"/>
      <c r="AD152" s="27"/>
      <c r="AE152" s="27"/>
      <c r="AF152" s="115">
        <v>100000</v>
      </c>
      <c r="AG152" s="115"/>
      <c r="AH152" s="115"/>
      <c r="AI152" s="115"/>
      <c r="AJ152" s="115"/>
      <c r="AK152" s="115">
        <v>0</v>
      </c>
      <c r="AL152" s="115"/>
      <c r="AM152" s="115"/>
      <c r="AN152" s="115"/>
      <c r="AO152" s="115"/>
      <c r="AP152" s="115">
        <v>100000</v>
      </c>
      <c r="AQ152" s="115"/>
      <c r="AR152" s="115"/>
      <c r="AS152" s="115"/>
      <c r="AT152" s="115"/>
      <c r="AU152" s="115">
        <v>100000</v>
      </c>
      <c r="AV152" s="115"/>
      <c r="AW152" s="115"/>
      <c r="AX152" s="115"/>
      <c r="AY152" s="115"/>
      <c r="AZ152" s="115">
        <v>0</v>
      </c>
      <c r="BA152" s="115"/>
      <c r="BB152" s="115"/>
      <c r="BC152" s="115"/>
      <c r="BD152" s="115"/>
      <c r="BE152" s="115">
        <v>100000</v>
      </c>
      <c r="BF152" s="115"/>
      <c r="BG152" s="115"/>
      <c r="BH152" s="115"/>
      <c r="BI152" s="115"/>
    </row>
    <row r="153" spans="1:79" s="99" customFormat="1" ht="15" customHeight="1" x14ac:dyDescent="0.2">
      <c r="A153" s="89">
        <v>0</v>
      </c>
      <c r="B153" s="90"/>
      <c r="C153" s="90"/>
      <c r="D153" s="114" t="s">
        <v>759</v>
      </c>
      <c r="E153" s="93"/>
      <c r="F153" s="93"/>
      <c r="G153" s="93"/>
      <c r="H153" s="93"/>
      <c r="I153" s="93"/>
      <c r="J153" s="93"/>
      <c r="K153" s="93"/>
      <c r="L153" s="93"/>
      <c r="M153" s="93"/>
      <c r="N153" s="93"/>
      <c r="O153" s="93"/>
      <c r="P153" s="94"/>
      <c r="Q153" s="27" t="s">
        <v>203</v>
      </c>
      <c r="R153" s="27"/>
      <c r="S153" s="27"/>
      <c r="T153" s="27"/>
      <c r="U153" s="27"/>
      <c r="V153" s="27" t="s">
        <v>392</v>
      </c>
      <c r="W153" s="27"/>
      <c r="X153" s="27"/>
      <c r="Y153" s="27"/>
      <c r="Z153" s="27"/>
      <c r="AA153" s="27"/>
      <c r="AB153" s="27"/>
      <c r="AC153" s="27"/>
      <c r="AD153" s="27"/>
      <c r="AE153" s="27"/>
      <c r="AF153" s="115">
        <v>250000</v>
      </c>
      <c r="AG153" s="115"/>
      <c r="AH153" s="115"/>
      <c r="AI153" s="115"/>
      <c r="AJ153" s="115"/>
      <c r="AK153" s="115">
        <v>0</v>
      </c>
      <c r="AL153" s="115"/>
      <c r="AM153" s="115"/>
      <c r="AN153" s="115"/>
      <c r="AO153" s="115"/>
      <c r="AP153" s="115">
        <v>250000</v>
      </c>
      <c r="AQ153" s="115"/>
      <c r="AR153" s="115"/>
      <c r="AS153" s="115"/>
      <c r="AT153" s="115"/>
      <c r="AU153" s="115">
        <v>250000</v>
      </c>
      <c r="AV153" s="115"/>
      <c r="AW153" s="115"/>
      <c r="AX153" s="115"/>
      <c r="AY153" s="115"/>
      <c r="AZ153" s="115">
        <v>0</v>
      </c>
      <c r="BA153" s="115"/>
      <c r="BB153" s="115"/>
      <c r="BC153" s="115"/>
      <c r="BD153" s="115"/>
      <c r="BE153" s="115">
        <v>250000</v>
      </c>
      <c r="BF153" s="115"/>
      <c r="BG153" s="115"/>
      <c r="BH153" s="115"/>
      <c r="BI153" s="115"/>
    </row>
    <row r="154" spans="1:79" s="99" customFormat="1" ht="30" customHeight="1" x14ac:dyDescent="0.2">
      <c r="A154" s="89">
        <v>0</v>
      </c>
      <c r="B154" s="90"/>
      <c r="C154" s="90"/>
      <c r="D154" s="114" t="s">
        <v>760</v>
      </c>
      <c r="E154" s="93"/>
      <c r="F154" s="93"/>
      <c r="G154" s="93"/>
      <c r="H154" s="93"/>
      <c r="I154" s="93"/>
      <c r="J154" s="93"/>
      <c r="K154" s="93"/>
      <c r="L154" s="93"/>
      <c r="M154" s="93"/>
      <c r="N154" s="93"/>
      <c r="O154" s="93"/>
      <c r="P154" s="94"/>
      <c r="Q154" s="27" t="s">
        <v>203</v>
      </c>
      <c r="R154" s="27"/>
      <c r="S154" s="27"/>
      <c r="T154" s="27"/>
      <c r="U154" s="27"/>
      <c r="V154" s="27" t="s">
        <v>204</v>
      </c>
      <c r="W154" s="27"/>
      <c r="X154" s="27"/>
      <c r="Y154" s="27"/>
      <c r="Z154" s="27"/>
      <c r="AA154" s="27"/>
      <c r="AB154" s="27"/>
      <c r="AC154" s="27"/>
      <c r="AD154" s="27"/>
      <c r="AE154" s="27"/>
      <c r="AF154" s="115">
        <v>0</v>
      </c>
      <c r="AG154" s="115"/>
      <c r="AH154" s="115"/>
      <c r="AI154" s="115"/>
      <c r="AJ154" s="115"/>
      <c r="AK154" s="115">
        <v>0</v>
      </c>
      <c r="AL154" s="115"/>
      <c r="AM154" s="115"/>
      <c r="AN154" s="115"/>
      <c r="AO154" s="115"/>
      <c r="AP154" s="115">
        <v>0</v>
      </c>
      <c r="AQ154" s="115"/>
      <c r="AR154" s="115"/>
      <c r="AS154" s="115"/>
      <c r="AT154" s="115"/>
      <c r="AU154" s="115">
        <v>0</v>
      </c>
      <c r="AV154" s="115"/>
      <c r="AW154" s="115"/>
      <c r="AX154" s="115"/>
      <c r="AY154" s="115"/>
      <c r="AZ154" s="115">
        <v>0</v>
      </c>
      <c r="BA154" s="115"/>
      <c r="BB154" s="115"/>
      <c r="BC154" s="115"/>
      <c r="BD154" s="115"/>
      <c r="BE154" s="115">
        <v>0</v>
      </c>
      <c r="BF154" s="115"/>
      <c r="BG154" s="115"/>
      <c r="BH154" s="115"/>
      <c r="BI154" s="115"/>
    </row>
    <row r="155" spans="1:79" s="99" customFormat="1" ht="30" customHeight="1" x14ac:dyDescent="0.2">
      <c r="A155" s="89">
        <v>0</v>
      </c>
      <c r="B155" s="90"/>
      <c r="C155" s="90"/>
      <c r="D155" s="114" t="s">
        <v>761</v>
      </c>
      <c r="E155" s="93"/>
      <c r="F155" s="93"/>
      <c r="G155" s="93"/>
      <c r="H155" s="93"/>
      <c r="I155" s="93"/>
      <c r="J155" s="93"/>
      <c r="K155" s="93"/>
      <c r="L155" s="93"/>
      <c r="M155" s="93"/>
      <c r="N155" s="93"/>
      <c r="O155" s="93"/>
      <c r="P155" s="94"/>
      <c r="Q155" s="27" t="s">
        <v>203</v>
      </c>
      <c r="R155" s="27"/>
      <c r="S155" s="27"/>
      <c r="T155" s="27"/>
      <c r="U155" s="27"/>
      <c r="V155" s="27" t="s">
        <v>204</v>
      </c>
      <c r="W155" s="27"/>
      <c r="X155" s="27"/>
      <c r="Y155" s="27"/>
      <c r="Z155" s="27"/>
      <c r="AA155" s="27"/>
      <c r="AB155" s="27"/>
      <c r="AC155" s="27"/>
      <c r="AD155" s="27"/>
      <c r="AE155" s="27"/>
      <c r="AF155" s="115">
        <v>0</v>
      </c>
      <c r="AG155" s="115"/>
      <c r="AH155" s="115"/>
      <c r="AI155" s="115"/>
      <c r="AJ155" s="115"/>
      <c r="AK155" s="115">
        <v>0</v>
      </c>
      <c r="AL155" s="115"/>
      <c r="AM155" s="115"/>
      <c r="AN155" s="115"/>
      <c r="AO155" s="115"/>
      <c r="AP155" s="115">
        <v>0</v>
      </c>
      <c r="AQ155" s="115"/>
      <c r="AR155" s="115"/>
      <c r="AS155" s="115"/>
      <c r="AT155" s="115"/>
      <c r="AU155" s="115">
        <v>0</v>
      </c>
      <c r="AV155" s="115"/>
      <c r="AW155" s="115"/>
      <c r="AX155" s="115"/>
      <c r="AY155" s="115"/>
      <c r="AZ155" s="115">
        <v>0</v>
      </c>
      <c r="BA155" s="115"/>
      <c r="BB155" s="115"/>
      <c r="BC155" s="115"/>
      <c r="BD155" s="115"/>
      <c r="BE155" s="115">
        <v>0</v>
      </c>
      <c r="BF155" s="115"/>
      <c r="BG155" s="115"/>
      <c r="BH155" s="115"/>
      <c r="BI155" s="115"/>
    </row>
    <row r="156" spans="1:79" s="99" customFormat="1" ht="15" customHeight="1" x14ac:dyDescent="0.2">
      <c r="A156" s="89">
        <v>0</v>
      </c>
      <c r="B156" s="90"/>
      <c r="C156" s="90"/>
      <c r="D156" s="114" t="s">
        <v>762</v>
      </c>
      <c r="E156" s="93"/>
      <c r="F156" s="93"/>
      <c r="G156" s="93"/>
      <c r="H156" s="93"/>
      <c r="I156" s="93"/>
      <c r="J156" s="93"/>
      <c r="K156" s="93"/>
      <c r="L156" s="93"/>
      <c r="M156" s="93"/>
      <c r="N156" s="93"/>
      <c r="O156" s="93"/>
      <c r="P156" s="94"/>
      <c r="Q156" s="27" t="s">
        <v>203</v>
      </c>
      <c r="R156" s="27"/>
      <c r="S156" s="27"/>
      <c r="T156" s="27"/>
      <c r="U156" s="27"/>
      <c r="V156" s="27" t="s">
        <v>204</v>
      </c>
      <c r="W156" s="27"/>
      <c r="X156" s="27"/>
      <c r="Y156" s="27"/>
      <c r="Z156" s="27"/>
      <c r="AA156" s="27"/>
      <c r="AB156" s="27"/>
      <c r="AC156" s="27"/>
      <c r="AD156" s="27"/>
      <c r="AE156" s="27"/>
      <c r="AF156" s="115">
        <v>75000</v>
      </c>
      <c r="AG156" s="115"/>
      <c r="AH156" s="115"/>
      <c r="AI156" s="115"/>
      <c r="AJ156" s="115"/>
      <c r="AK156" s="115">
        <v>0</v>
      </c>
      <c r="AL156" s="115"/>
      <c r="AM156" s="115"/>
      <c r="AN156" s="115"/>
      <c r="AO156" s="115"/>
      <c r="AP156" s="115">
        <v>75000</v>
      </c>
      <c r="AQ156" s="115"/>
      <c r="AR156" s="115"/>
      <c r="AS156" s="115"/>
      <c r="AT156" s="115"/>
      <c r="AU156" s="115">
        <v>75000</v>
      </c>
      <c r="AV156" s="115"/>
      <c r="AW156" s="115"/>
      <c r="AX156" s="115"/>
      <c r="AY156" s="115"/>
      <c r="AZ156" s="115">
        <v>0</v>
      </c>
      <c r="BA156" s="115"/>
      <c r="BB156" s="115"/>
      <c r="BC156" s="115"/>
      <c r="BD156" s="115"/>
      <c r="BE156" s="115">
        <v>75000</v>
      </c>
      <c r="BF156" s="115"/>
      <c r="BG156" s="115"/>
      <c r="BH156" s="115"/>
      <c r="BI156" s="115"/>
    </row>
    <row r="157" spans="1:79" s="6" customFormat="1" ht="14.25" x14ac:dyDescent="0.2">
      <c r="A157" s="86">
        <v>0</v>
      </c>
      <c r="B157" s="87"/>
      <c r="C157" s="87"/>
      <c r="D157" s="113" t="s">
        <v>206</v>
      </c>
      <c r="E157" s="101"/>
      <c r="F157" s="101"/>
      <c r="G157" s="101"/>
      <c r="H157" s="101"/>
      <c r="I157" s="101"/>
      <c r="J157" s="101"/>
      <c r="K157" s="101"/>
      <c r="L157" s="101"/>
      <c r="M157" s="101"/>
      <c r="N157" s="101"/>
      <c r="O157" s="101"/>
      <c r="P157" s="102"/>
      <c r="Q157" s="111"/>
      <c r="R157" s="111"/>
      <c r="S157" s="111"/>
      <c r="T157" s="111"/>
      <c r="U157" s="111"/>
      <c r="V157" s="111"/>
      <c r="W157" s="111"/>
      <c r="X157" s="111"/>
      <c r="Y157" s="111"/>
      <c r="Z157" s="111"/>
      <c r="AA157" s="111"/>
      <c r="AB157" s="111"/>
      <c r="AC157" s="111"/>
      <c r="AD157" s="111"/>
      <c r="AE157" s="111"/>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c r="BG157" s="112"/>
      <c r="BH157" s="112"/>
      <c r="BI157" s="112"/>
    </row>
    <row r="158" spans="1:79" s="99" customFormat="1" ht="14.25" customHeight="1" x14ac:dyDescent="0.2">
      <c r="A158" s="89">
        <v>0</v>
      </c>
      <c r="B158" s="90"/>
      <c r="C158" s="90"/>
      <c r="D158" s="114" t="s">
        <v>763</v>
      </c>
      <c r="E158" s="93"/>
      <c r="F158" s="93"/>
      <c r="G158" s="93"/>
      <c r="H158" s="93"/>
      <c r="I158" s="93"/>
      <c r="J158" s="93"/>
      <c r="K158" s="93"/>
      <c r="L158" s="93"/>
      <c r="M158" s="93"/>
      <c r="N158" s="93"/>
      <c r="O158" s="93"/>
      <c r="P158" s="94"/>
      <c r="Q158" s="27" t="s">
        <v>200</v>
      </c>
      <c r="R158" s="27"/>
      <c r="S158" s="27"/>
      <c r="T158" s="27"/>
      <c r="U158" s="27"/>
      <c r="V158" s="27" t="s">
        <v>359</v>
      </c>
      <c r="W158" s="27"/>
      <c r="X158" s="27"/>
      <c r="Y158" s="27"/>
      <c r="Z158" s="27"/>
      <c r="AA158" s="27"/>
      <c r="AB158" s="27"/>
      <c r="AC158" s="27"/>
      <c r="AD158" s="27"/>
      <c r="AE158" s="27"/>
      <c r="AF158" s="115">
        <v>30</v>
      </c>
      <c r="AG158" s="115"/>
      <c r="AH158" s="115"/>
      <c r="AI158" s="115"/>
      <c r="AJ158" s="115"/>
      <c r="AK158" s="115">
        <v>0</v>
      </c>
      <c r="AL158" s="115"/>
      <c r="AM158" s="115"/>
      <c r="AN158" s="115"/>
      <c r="AO158" s="115"/>
      <c r="AP158" s="115">
        <v>30</v>
      </c>
      <c r="AQ158" s="115"/>
      <c r="AR158" s="115"/>
      <c r="AS158" s="115"/>
      <c r="AT158" s="115"/>
      <c r="AU158" s="115">
        <v>30</v>
      </c>
      <c r="AV158" s="115"/>
      <c r="AW158" s="115"/>
      <c r="AX158" s="115"/>
      <c r="AY158" s="115"/>
      <c r="AZ158" s="115">
        <v>0</v>
      </c>
      <c r="BA158" s="115"/>
      <c r="BB158" s="115"/>
      <c r="BC158" s="115"/>
      <c r="BD158" s="115"/>
      <c r="BE158" s="115">
        <v>30</v>
      </c>
      <c r="BF158" s="115"/>
      <c r="BG158" s="115"/>
      <c r="BH158" s="115"/>
      <c r="BI158" s="115"/>
    </row>
    <row r="159" spans="1:79" s="99" customFormat="1" ht="30" customHeight="1" x14ac:dyDescent="0.2">
      <c r="A159" s="89">
        <v>0</v>
      </c>
      <c r="B159" s="90"/>
      <c r="C159" s="90"/>
      <c r="D159" s="114" t="s">
        <v>764</v>
      </c>
      <c r="E159" s="93"/>
      <c r="F159" s="93"/>
      <c r="G159" s="93"/>
      <c r="H159" s="93"/>
      <c r="I159" s="93"/>
      <c r="J159" s="93"/>
      <c r="K159" s="93"/>
      <c r="L159" s="93"/>
      <c r="M159" s="93"/>
      <c r="N159" s="93"/>
      <c r="O159" s="93"/>
      <c r="P159" s="94"/>
      <c r="Q159" s="27" t="s">
        <v>200</v>
      </c>
      <c r="R159" s="27"/>
      <c r="S159" s="27"/>
      <c r="T159" s="27"/>
      <c r="U159" s="27"/>
      <c r="V159" s="27" t="s">
        <v>359</v>
      </c>
      <c r="W159" s="27"/>
      <c r="X159" s="27"/>
      <c r="Y159" s="27"/>
      <c r="Z159" s="27"/>
      <c r="AA159" s="27"/>
      <c r="AB159" s="27"/>
      <c r="AC159" s="27"/>
      <c r="AD159" s="27"/>
      <c r="AE159" s="27"/>
      <c r="AF159" s="115">
        <v>200</v>
      </c>
      <c r="AG159" s="115"/>
      <c r="AH159" s="115"/>
      <c r="AI159" s="115"/>
      <c r="AJ159" s="115"/>
      <c r="AK159" s="115">
        <v>0</v>
      </c>
      <c r="AL159" s="115"/>
      <c r="AM159" s="115"/>
      <c r="AN159" s="115"/>
      <c r="AO159" s="115"/>
      <c r="AP159" s="115">
        <v>200</v>
      </c>
      <c r="AQ159" s="115"/>
      <c r="AR159" s="115"/>
      <c r="AS159" s="115"/>
      <c r="AT159" s="115"/>
      <c r="AU159" s="115">
        <v>200</v>
      </c>
      <c r="AV159" s="115"/>
      <c r="AW159" s="115"/>
      <c r="AX159" s="115"/>
      <c r="AY159" s="115"/>
      <c r="AZ159" s="115">
        <v>0</v>
      </c>
      <c r="BA159" s="115"/>
      <c r="BB159" s="115"/>
      <c r="BC159" s="115"/>
      <c r="BD159" s="115"/>
      <c r="BE159" s="115">
        <v>200</v>
      </c>
      <c r="BF159" s="115"/>
      <c r="BG159" s="115"/>
      <c r="BH159" s="115"/>
      <c r="BI159" s="115"/>
    </row>
    <row r="160" spans="1:79" s="99" customFormat="1" ht="15" customHeight="1" x14ac:dyDescent="0.2">
      <c r="A160" s="89">
        <v>0</v>
      </c>
      <c r="B160" s="90"/>
      <c r="C160" s="90"/>
      <c r="D160" s="114" t="s">
        <v>765</v>
      </c>
      <c r="E160" s="93"/>
      <c r="F160" s="93"/>
      <c r="G160" s="93"/>
      <c r="H160" s="93"/>
      <c r="I160" s="93"/>
      <c r="J160" s="93"/>
      <c r="K160" s="93"/>
      <c r="L160" s="93"/>
      <c r="M160" s="93"/>
      <c r="N160" s="93"/>
      <c r="O160" s="93"/>
      <c r="P160" s="94"/>
      <c r="Q160" s="27" t="s">
        <v>756</v>
      </c>
      <c r="R160" s="27"/>
      <c r="S160" s="27"/>
      <c r="T160" s="27"/>
      <c r="U160" s="27"/>
      <c r="V160" s="27" t="s">
        <v>359</v>
      </c>
      <c r="W160" s="27"/>
      <c r="X160" s="27"/>
      <c r="Y160" s="27"/>
      <c r="Z160" s="27"/>
      <c r="AA160" s="27"/>
      <c r="AB160" s="27"/>
      <c r="AC160" s="27"/>
      <c r="AD160" s="27"/>
      <c r="AE160" s="27"/>
      <c r="AF160" s="115">
        <v>375.63</v>
      </c>
      <c r="AG160" s="115"/>
      <c r="AH160" s="115"/>
      <c r="AI160" s="115"/>
      <c r="AJ160" s="115"/>
      <c r="AK160" s="115">
        <v>0</v>
      </c>
      <c r="AL160" s="115"/>
      <c r="AM160" s="115"/>
      <c r="AN160" s="115"/>
      <c r="AO160" s="115"/>
      <c r="AP160" s="115">
        <v>375.63</v>
      </c>
      <c r="AQ160" s="115"/>
      <c r="AR160" s="115"/>
      <c r="AS160" s="115"/>
      <c r="AT160" s="115"/>
      <c r="AU160" s="115">
        <v>375.63</v>
      </c>
      <c r="AV160" s="115"/>
      <c r="AW160" s="115"/>
      <c r="AX160" s="115"/>
      <c r="AY160" s="115"/>
      <c r="AZ160" s="115">
        <v>0</v>
      </c>
      <c r="BA160" s="115"/>
      <c r="BB160" s="115"/>
      <c r="BC160" s="115"/>
      <c r="BD160" s="115"/>
      <c r="BE160" s="115">
        <v>375.63</v>
      </c>
      <c r="BF160" s="115"/>
      <c r="BG160" s="115"/>
      <c r="BH160" s="115"/>
      <c r="BI160" s="115"/>
    </row>
    <row r="161" spans="1:79" s="99" customFormat="1" ht="15" customHeight="1" x14ac:dyDescent="0.2">
      <c r="A161" s="89">
        <v>0</v>
      </c>
      <c r="B161" s="90"/>
      <c r="C161" s="90"/>
      <c r="D161" s="114" t="s">
        <v>766</v>
      </c>
      <c r="E161" s="93"/>
      <c r="F161" s="93"/>
      <c r="G161" s="93"/>
      <c r="H161" s="93"/>
      <c r="I161" s="93"/>
      <c r="J161" s="93"/>
      <c r="K161" s="93"/>
      <c r="L161" s="93"/>
      <c r="M161" s="93"/>
      <c r="N161" s="93"/>
      <c r="O161" s="93"/>
      <c r="P161" s="94"/>
      <c r="Q161" s="27" t="s">
        <v>386</v>
      </c>
      <c r="R161" s="27"/>
      <c r="S161" s="27"/>
      <c r="T161" s="27"/>
      <c r="U161" s="27"/>
      <c r="V161" s="27" t="s">
        <v>359</v>
      </c>
      <c r="W161" s="27"/>
      <c r="X161" s="27"/>
      <c r="Y161" s="27"/>
      <c r="Z161" s="27"/>
      <c r="AA161" s="27"/>
      <c r="AB161" s="27"/>
      <c r="AC161" s="27"/>
      <c r="AD161" s="27"/>
      <c r="AE161" s="27"/>
      <c r="AF161" s="115">
        <v>0</v>
      </c>
      <c r="AG161" s="115"/>
      <c r="AH161" s="115"/>
      <c r="AI161" s="115"/>
      <c r="AJ161" s="115"/>
      <c r="AK161" s="115">
        <v>0</v>
      </c>
      <c r="AL161" s="115"/>
      <c r="AM161" s="115"/>
      <c r="AN161" s="115"/>
      <c r="AO161" s="115"/>
      <c r="AP161" s="115">
        <v>0</v>
      </c>
      <c r="AQ161" s="115"/>
      <c r="AR161" s="115"/>
      <c r="AS161" s="115"/>
      <c r="AT161" s="115"/>
      <c r="AU161" s="115">
        <v>0</v>
      </c>
      <c r="AV161" s="115"/>
      <c r="AW161" s="115"/>
      <c r="AX161" s="115"/>
      <c r="AY161" s="115"/>
      <c r="AZ161" s="115">
        <v>0</v>
      </c>
      <c r="BA161" s="115"/>
      <c r="BB161" s="115"/>
      <c r="BC161" s="115"/>
      <c r="BD161" s="115"/>
      <c r="BE161" s="115">
        <v>0</v>
      </c>
      <c r="BF161" s="115"/>
      <c r="BG161" s="115"/>
      <c r="BH161" s="115"/>
      <c r="BI161" s="115"/>
    </row>
    <row r="162" spans="1:79" s="6" customFormat="1" ht="14.25" x14ac:dyDescent="0.2">
      <c r="A162" s="86">
        <v>0</v>
      </c>
      <c r="B162" s="87"/>
      <c r="C162" s="87"/>
      <c r="D162" s="113" t="s">
        <v>211</v>
      </c>
      <c r="E162" s="101"/>
      <c r="F162" s="101"/>
      <c r="G162" s="101"/>
      <c r="H162" s="101"/>
      <c r="I162" s="101"/>
      <c r="J162" s="101"/>
      <c r="K162" s="101"/>
      <c r="L162" s="101"/>
      <c r="M162" s="101"/>
      <c r="N162" s="101"/>
      <c r="O162" s="101"/>
      <c r="P162" s="102"/>
      <c r="Q162" s="111"/>
      <c r="R162" s="111"/>
      <c r="S162" s="111"/>
      <c r="T162" s="111"/>
      <c r="U162" s="111"/>
      <c r="V162" s="111"/>
      <c r="W162" s="111"/>
      <c r="X162" s="111"/>
      <c r="Y162" s="111"/>
      <c r="Z162" s="111"/>
      <c r="AA162" s="111"/>
      <c r="AB162" s="111"/>
      <c r="AC162" s="111"/>
      <c r="AD162" s="111"/>
      <c r="AE162" s="111"/>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row>
    <row r="163" spans="1:79" s="99" customFormat="1" ht="28.5" customHeight="1" x14ac:dyDescent="0.2">
      <c r="A163" s="89">
        <v>0</v>
      </c>
      <c r="B163" s="90"/>
      <c r="C163" s="90"/>
      <c r="D163" s="114" t="s">
        <v>767</v>
      </c>
      <c r="E163" s="93"/>
      <c r="F163" s="93"/>
      <c r="G163" s="93"/>
      <c r="H163" s="93"/>
      <c r="I163" s="93"/>
      <c r="J163" s="93"/>
      <c r="K163" s="93"/>
      <c r="L163" s="93"/>
      <c r="M163" s="93"/>
      <c r="N163" s="93"/>
      <c r="O163" s="93"/>
      <c r="P163" s="94"/>
      <c r="Q163" s="27" t="s">
        <v>203</v>
      </c>
      <c r="R163" s="27"/>
      <c r="S163" s="27"/>
      <c r="T163" s="27"/>
      <c r="U163" s="27"/>
      <c r="V163" s="114" t="s">
        <v>564</v>
      </c>
      <c r="W163" s="93"/>
      <c r="X163" s="93"/>
      <c r="Y163" s="93"/>
      <c r="Z163" s="93"/>
      <c r="AA163" s="93"/>
      <c r="AB163" s="93"/>
      <c r="AC163" s="93"/>
      <c r="AD163" s="93"/>
      <c r="AE163" s="94"/>
      <c r="AF163" s="115">
        <v>2500</v>
      </c>
      <c r="AG163" s="115"/>
      <c r="AH163" s="115"/>
      <c r="AI163" s="115"/>
      <c r="AJ163" s="115"/>
      <c r="AK163" s="115">
        <v>0</v>
      </c>
      <c r="AL163" s="115"/>
      <c r="AM163" s="115"/>
      <c r="AN163" s="115"/>
      <c r="AO163" s="115"/>
      <c r="AP163" s="115">
        <v>2500</v>
      </c>
      <c r="AQ163" s="115"/>
      <c r="AR163" s="115"/>
      <c r="AS163" s="115"/>
      <c r="AT163" s="115"/>
      <c r="AU163" s="115">
        <v>2500</v>
      </c>
      <c r="AV163" s="115"/>
      <c r="AW163" s="115"/>
      <c r="AX163" s="115"/>
      <c r="AY163" s="115"/>
      <c r="AZ163" s="115">
        <v>0</v>
      </c>
      <c r="BA163" s="115"/>
      <c r="BB163" s="115"/>
      <c r="BC163" s="115"/>
      <c r="BD163" s="115"/>
      <c r="BE163" s="115">
        <v>2500</v>
      </c>
      <c r="BF163" s="115"/>
      <c r="BG163" s="115"/>
      <c r="BH163" s="115"/>
      <c r="BI163" s="115"/>
    </row>
    <row r="164" spans="1:79" s="99" customFormat="1" ht="15" customHeight="1" x14ac:dyDescent="0.2">
      <c r="A164" s="89">
        <v>0</v>
      </c>
      <c r="B164" s="90"/>
      <c r="C164" s="90"/>
      <c r="D164" s="114" t="s">
        <v>768</v>
      </c>
      <c r="E164" s="93"/>
      <c r="F164" s="93"/>
      <c r="G164" s="93"/>
      <c r="H164" s="93"/>
      <c r="I164" s="93"/>
      <c r="J164" s="93"/>
      <c r="K164" s="93"/>
      <c r="L164" s="93"/>
      <c r="M164" s="93"/>
      <c r="N164" s="93"/>
      <c r="O164" s="93"/>
      <c r="P164" s="94"/>
      <c r="Q164" s="27" t="s">
        <v>203</v>
      </c>
      <c r="R164" s="27"/>
      <c r="S164" s="27"/>
      <c r="T164" s="27"/>
      <c r="U164" s="27"/>
      <c r="V164" s="114" t="s">
        <v>368</v>
      </c>
      <c r="W164" s="93"/>
      <c r="X164" s="93"/>
      <c r="Y164" s="93"/>
      <c r="Z164" s="93"/>
      <c r="AA164" s="93"/>
      <c r="AB164" s="93"/>
      <c r="AC164" s="93"/>
      <c r="AD164" s="93"/>
      <c r="AE164" s="94"/>
      <c r="AF164" s="115">
        <v>1250</v>
      </c>
      <c r="AG164" s="115"/>
      <c r="AH164" s="115"/>
      <c r="AI164" s="115"/>
      <c r="AJ164" s="115"/>
      <c r="AK164" s="115">
        <v>0</v>
      </c>
      <c r="AL164" s="115"/>
      <c r="AM164" s="115"/>
      <c r="AN164" s="115"/>
      <c r="AO164" s="115"/>
      <c r="AP164" s="115">
        <v>1250</v>
      </c>
      <c r="AQ164" s="115"/>
      <c r="AR164" s="115"/>
      <c r="AS164" s="115"/>
      <c r="AT164" s="115"/>
      <c r="AU164" s="115">
        <v>1250</v>
      </c>
      <c r="AV164" s="115"/>
      <c r="AW164" s="115"/>
      <c r="AX164" s="115"/>
      <c r="AY164" s="115"/>
      <c r="AZ164" s="115">
        <v>0</v>
      </c>
      <c r="BA164" s="115"/>
      <c r="BB164" s="115"/>
      <c r="BC164" s="115"/>
      <c r="BD164" s="115"/>
      <c r="BE164" s="115">
        <v>1250</v>
      </c>
      <c r="BF164" s="115"/>
      <c r="BG164" s="115"/>
      <c r="BH164" s="115"/>
      <c r="BI164" s="115"/>
    </row>
    <row r="165" spans="1:79" s="99" customFormat="1" ht="15" customHeight="1" x14ac:dyDescent="0.2">
      <c r="A165" s="89">
        <v>0</v>
      </c>
      <c r="B165" s="90"/>
      <c r="C165" s="90"/>
      <c r="D165" s="114" t="s">
        <v>769</v>
      </c>
      <c r="E165" s="93"/>
      <c r="F165" s="93"/>
      <c r="G165" s="93"/>
      <c r="H165" s="93"/>
      <c r="I165" s="93"/>
      <c r="J165" s="93"/>
      <c r="K165" s="93"/>
      <c r="L165" s="93"/>
      <c r="M165" s="93"/>
      <c r="N165" s="93"/>
      <c r="O165" s="93"/>
      <c r="P165" s="94"/>
      <c r="Q165" s="27" t="s">
        <v>203</v>
      </c>
      <c r="R165" s="27"/>
      <c r="S165" s="27"/>
      <c r="T165" s="27"/>
      <c r="U165" s="27"/>
      <c r="V165" s="114" t="s">
        <v>392</v>
      </c>
      <c r="W165" s="93"/>
      <c r="X165" s="93"/>
      <c r="Y165" s="93"/>
      <c r="Z165" s="93"/>
      <c r="AA165" s="93"/>
      <c r="AB165" s="93"/>
      <c r="AC165" s="93"/>
      <c r="AD165" s="93"/>
      <c r="AE165" s="94"/>
      <c r="AF165" s="115">
        <v>0</v>
      </c>
      <c r="AG165" s="115"/>
      <c r="AH165" s="115"/>
      <c r="AI165" s="115"/>
      <c r="AJ165" s="115"/>
      <c r="AK165" s="115">
        <v>0</v>
      </c>
      <c r="AL165" s="115"/>
      <c r="AM165" s="115"/>
      <c r="AN165" s="115"/>
      <c r="AO165" s="115"/>
      <c r="AP165" s="115">
        <v>0</v>
      </c>
      <c r="AQ165" s="115"/>
      <c r="AR165" s="115"/>
      <c r="AS165" s="115"/>
      <c r="AT165" s="115"/>
      <c r="AU165" s="115">
        <v>0</v>
      </c>
      <c r="AV165" s="115"/>
      <c r="AW165" s="115"/>
      <c r="AX165" s="115"/>
      <c r="AY165" s="115"/>
      <c r="AZ165" s="115">
        <v>0</v>
      </c>
      <c r="BA165" s="115"/>
      <c r="BB165" s="115"/>
      <c r="BC165" s="115"/>
      <c r="BD165" s="115"/>
      <c r="BE165" s="115">
        <v>0</v>
      </c>
      <c r="BF165" s="115"/>
      <c r="BG165" s="115"/>
      <c r="BH165" s="115"/>
      <c r="BI165" s="115"/>
    </row>
    <row r="166" spans="1:79" s="6" customFormat="1" ht="14.25" x14ac:dyDescent="0.2">
      <c r="A166" s="86">
        <v>0</v>
      </c>
      <c r="B166" s="87"/>
      <c r="C166" s="87"/>
      <c r="D166" s="113" t="s">
        <v>217</v>
      </c>
      <c r="E166" s="101"/>
      <c r="F166" s="101"/>
      <c r="G166" s="101"/>
      <c r="H166" s="101"/>
      <c r="I166" s="101"/>
      <c r="J166" s="101"/>
      <c r="K166" s="101"/>
      <c r="L166" s="101"/>
      <c r="M166" s="101"/>
      <c r="N166" s="101"/>
      <c r="O166" s="101"/>
      <c r="P166" s="102"/>
      <c r="Q166" s="111"/>
      <c r="R166" s="111"/>
      <c r="S166" s="111"/>
      <c r="T166" s="111"/>
      <c r="U166" s="111"/>
      <c r="V166" s="113"/>
      <c r="W166" s="101"/>
      <c r="X166" s="101"/>
      <c r="Y166" s="101"/>
      <c r="Z166" s="101"/>
      <c r="AA166" s="101"/>
      <c r="AB166" s="101"/>
      <c r="AC166" s="101"/>
      <c r="AD166" s="101"/>
      <c r="AE166" s="102"/>
      <c r="AF166" s="112"/>
      <c r="AG166" s="112"/>
      <c r="AH166" s="112"/>
      <c r="AI166" s="112"/>
      <c r="AJ166" s="112"/>
      <c r="AK166" s="112"/>
      <c r="AL166" s="112"/>
      <c r="AM166" s="112"/>
      <c r="AN166" s="112"/>
      <c r="AO166" s="112"/>
      <c r="AP166" s="112"/>
      <c r="AQ166" s="112"/>
      <c r="AR166" s="112"/>
      <c r="AS166" s="112"/>
      <c r="AT166" s="112"/>
      <c r="AU166" s="112"/>
      <c r="AV166" s="112"/>
      <c r="AW166" s="112"/>
      <c r="AX166" s="112"/>
      <c r="AY166" s="112"/>
      <c r="AZ166" s="112"/>
      <c r="BA166" s="112"/>
      <c r="BB166" s="112"/>
      <c r="BC166" s="112"/>
      <c r="BD166" s="112"/>
      <c r="BE166" s="112"/>
      <c r="BF166" s="112"/>
      <c r="BG166" s="112"/>
      <c r="BH166" s="112"/>
      <c r="BI166" s="112"/>
    </row>
    <row r="167" spans="1:79" s="99" customFormat="1" ht="57" customHeight="1" x14ac:dyDescent="0.2">
      <c r="A167" s="89">
        <v>0</v>
      </c>
      <c r="B167" s="90"/>
      <c r="C167" s="90"/>
      <c r="D167" s="114" t="s">
        <v>770</v>
      </c>
      <c r="E167" s="93"/>
      <c r="F167" s="93"/>
      <c r="G167" s="93"/>
      <c r="H167" s="93"/>
      <c r="I167" s="93"/>
      <c r="J167" s="93"/>
      <c r="K167" s="93"/>
      <c r="L167" s="93"/>
      <c r="M167" s="93"/>
      <c r="N167" s="93"/>
      <c r="O167" s="93"/>
      <c r="P167" s="94"/>
      <c r="Q167" s="27" t="s">
        <v>219</v>
      </c>
      <c r="R167" s="27"/>
      <c r="S167" s="27"/>
      <c r="T167" s="27"/>
      <c r="U167" s="27"/>
      <c r="V167" s="114" t="s">
        <v>564</v>
      </c>
      <c r="W167" s="93"/>
      <c r="X167" s="93"/>
      <c r="Y167" s="93"/>
      <c r="Z167" s="93"/>
      <c r="AA167" s="93"/>
      <c r="AB167" s="93"/>
      <c r="AC167" s="93"/>
      <c r="AD167" s="93"/>
      <c r="AE167" s="94"/>
      <c r="AF167" s="115">
        <v>15</v>
      </c>
      <c r="AG167" s="115"/>
      <c r="AH167" s="115"/>
      <c r="AI167" s="115"/>
      <c r="AJ167" s="115"/>
      <c r="AK167" s="115">
        <v>0</v>
      </c>
      <c r="AL167" s="115"/>
      <c r="AM167" s="115"/>
      <c r="AN167" s="115"/>
      <c r="AO167" s="115"/>
      <c r="AP167" s="115">
        <v>15</v>
      </c>
      <c r="AQ167" s="115"/>
      <c r="AR167" s="115"/>
      <c r="AS167" s="115"/>
      <c r="AT167" s="115"/>
      <c r="AU167" s="115">
        <v>15</v>
      </c>
      <c r="AV167" s="115"/>
      <c r="AW167" s="115"/>
      <c r="AX167" s="115"/>
      <c r="AY167" s="115"/>
      <c r="AZ167" s="115">
        <v>0</v>
      </c>
      <c r="BA167" s="115"/>
      <c r="BB167" s="115"/>
      <c r="BC167" s="115"/>
      <c r="BD167" s="115"/>
      <c r="BE167" s="115">
        <v>15</v>
      </c>
      <c r="BF167" s="115"/>
      <c r="BG167" s="115"/>
      <c r="BH167" s="115"/>
      <c r="BI167" s="115"/>
    </row>
    <row r="168" spans="1:79" s="99" customFormat="1" ht="15" customHeight="1" x14ac:dyDescent="0.2">
      <c r="A168" s="89">
        <v>0</v>
      </c>
      <c r="B168" s="90"/>
      <c r="C168" s="90"/>
      <c r="D168" s="114" t="s">
        <v>771</v>
      </c>
      <c r="E168" s="93"/>
      <c r="F168" s="93"/>
      <c r="G168" s="93"/>
      <c r="H168" s="93"/>
      <c r="I168" s="93"/>
      <c r="J168" s="93"/>
      <c r="K168" s="93"/>
      <c r="L168" s="93"/>
      <c r="M168" s="93"/>
      <c r="N168" s="93"/>
      <c r="O168" s="93"/>
      <c r="P168" s="94"/>
      <c r="Q168" s="27" t="s">
        <v>219</v>
      </c>
      <c r="R168" s="27"/>
      <c r="S168" s="27"/>
      <c r="T168" s="27"/>
      <c r="U168" s="27"/>
      <c r="V168" s="114" t="s">
        <v>392</v>
      </c>
      <c r="W168" s="93"/>
      <c r="X168" s="93"/>
      <c r="Y168" s="93"/>
      <c r="Z168" s="93"/>
      <c r="AA168" s="93"/>
      <c r="AB168" s="93"/>
      <c r="AC168" s="93"/>
      <c r="AD168" s="93"/>
      <c r="AE168" s="94"/>
      <c r="AF168" s="115">
        <v>0</v>
      </c>
      <c r="AG168" s="115"/>
      <c r="AH168" s="115"/>
      <c r="AI168" s="115"/>
      <c r="AJ168" s="115"/>
      <c r="AK168" s="115">
        <v>0</v>
      </c>
      <c r="AL168" s="115"/>
      <c r="AM168" s="115"/>
      <c r="AN168" s="115"/>
      <c r="AO168" s="115"/>
      <c r="AP168" s="115">
        <v>0</v>
      </c>
      <c r="AQ168" s="115"/>
      <c r="AR168" s="115"/>
      <c r="AS168" s="115"/>
      <c r="AT168" s="115"/>
      <c r="AU168" s="115">
        <v>0</v>
      </c>
      <c r="AV168" s="115"/>
      <c r="AW168" s="115"/>
      <c r="AX168" s="115"/>
      <c r="AY168" s="115"/>
      <c r="AZ168" s="115">
        <v>0</v>
      </c>
      <c r="BA168" s="115"/>
      <c r="BB168" s="115"/>
      <c r="BC168" s="115"/>
      <c r="BD168" s="115"/>
      <c r="BE168" s="115">
        <v>0</v>
      </c>
      <c r="BF168" s="115"/>
      <c r="BG168" s="115"/>
      <c r="BH168" s="115"/>
      <c r="BI168" s="115"/>
    </row>
    <row r="170" spans="1:79" ht="14.25" customHeight="1" x14ac:dyDescent="0.2">
      <c r="A170" s="29" t="s">
        <v>124</v>
      </c>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row>
    <row r="171" spans="1:79" ht="15" customHeight="1" x14ac:dyDescent="0.2">
      <c r="A171" s="44" t="s">
        <v>258</v>
      </c>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row>
    <row r="172" spans="1:79" ht="12.95" customHeight="1" x14ac:dyDescent="0.2">
      <c r="A172" s="51" t="s">
        <v>19</v>
      </c>
      <c r="B172" s="52"/>
      <c r="C172" s="52"/>
      <c r="D172" s="52"/>
      <c r="E172" s="52"/>
      <c r="F172" s="52"/>
      <c r="G172" s="52"/>
      <c r="H172" s="52"/>
      <c r="I172" s="52"/>
      <c r="J172" s="52"/>
      <c r="K172" s="52"/>
      <c r="L172" s="52"/>
      <c r="M172" s="52"/>
      <c r="N172" s="52"/>
      <c r="O172" s="52"/>
      <c r="P172" s="52"/>
      <c r="Q172" s="52"/>
      <c r="R172" s="52"/>
      <c r="S172" s="52"/>
      <c r="T172" s="53"/>
      <c r="U172" s="27" t="s">
        <v>259</v>
      </c>
      <c r="V172" s="27"/>
      <c r="W172" s="27"/>
      <c r="X172" s="27"/>
      <c r="Y172" s="27"/>
      <c r="Z172" s="27"/>
      <c r="AA172" s="27"/>
      <c r="AB172" s="27"/>
      <c r="AC172" s="27"/>
      <c r="AD172" s="27"/>
      <c r="AE172" s="27" t="s">
        <v>262</v>
      </c>
      <c r="AF172" s="27"/>
      <c r="AG172" s="27"/>
      <c r="AH172" s="27"/>
      <c r="AI172" s="27"/>
      <c r="AJ172" s="27"/>
      <c r="AK172" s="27"/>
      <c r="AL172" s="27"/>
      <c r="AM172" s="27"/>
      <c r="AN172" s="27"/>
      <c r="AO172" s="27" t="s">
        <v>270</v>
      </c>
      <c r="AP172" s="27"/>
      <c r="AQ172" s="27"/>
      <c r="AR172" s="27"/>
      <c r="AS172" s="27"/>
      <c r="AT172" s="27"/>
      <c r="AU172" s="27"/>
      <c r="AV172" s="27"/>
      <c r="AW172" s="27"/>
      <c r="AX172" s="27"/>
      <c r="AY172" s="27" t="s">
        <v>280</v>
      </c>
      <c r="AZ172" s="27"/>
      <c r="BA172" s="27"/>
      <c r="BB172" s="27"/>
      <c r="BC172" s="27"/>
      <c r="BD172" s="27"/>
      <c r="BE172" s="27"/>
      <c r="BF172" s="27"/>
      <c r="BG172" s="27"/>
      <c r="BH172" s="27"/>
      <c r="BI172" s="27" t="s">
        <v>285</v>
      </c>
      <c r="BJ172" s="27"/>
      <c r="BK172" s="27"/>
      <c r="BL172" s="27"/>
      <c r="BM172" s="27"/>
      <c r="BN172" s="27"/>
      <c r="BO172" s="27"/>
      <c r="BP172" s="27"/>
      <c r="BQ172" s="27"/>
      <c r="BR172" s="27"/>
    </row>
    <row r="173" spans="1:79" ht="30" customHeight="1" x14ac:dyDescent="0.2">
      <c r="A173" s="54"/>
      <c r="B173" s="55"/>
      <c r="C173" s="55"/>
      <c r="D173" s="55"/>
      <c r="E173" s="55"/>
      <c r="F173" s="55"/>
      <c r="G173" s="55"/>
      <c r="H173" s="55"/>
      <c r="I173" s="55"/>
      <c r="J173" s="55"/>
      <c r="K173" s="55"/>
      <c r="L173" s="55"/>
      <c r="M173" s="55"/>
      <c r="N173" s="55"/>
      <c r="O173" s="55"/>
      <c r="P173" s="55"/>
      <c r="Q173" s="55"/>
      <c r="R173" s="55"/>
      <c r="S173" s="55"/>
      <c r="T173" s="56"/>
      <c r="U173" s="27" t="s">
        <v>4</v>
      </c>
      <c r="V173" s="27"/>
      <c r="W173" s="27"/>
      <c r="X173" s="27"/>
      <c r="Y173" s="27"/>
      <c r="Z173" s="27" t="s">
        <v>3</v>
      </c>
      <c r="AA173" s="27"/>
      <c r="AB173" s="27"/>
      <c r="AC173" s="27"/>
      <c r="AD173" s="27"/>
      <c r="AE173" s="27" t="s">
        <v>4</v>
      </c>
      <c r="AF173" s="27"/>
      <c r="AG173" s="27"/>
      <c r="AH173" s="27"/>
      <c r="AI173" s="27"/>
      <c r="AJ173" s="27" t="s">
        <v>3</v>
      </c>
      <c r="AK173" s="27"/>
      <c r="AL173" s="27"/>
      <c r="AM173" s="27"/>
      <c r="AN173" s="27"/>
      <c r="AO173" s="27" t="s">
        <v>4</v>
      </c>
      <c r="AP173" s="27"/>
      <c r="AQ173" s="27"/>
      <c r="AR173" s="27"/>
      <c r="AS173" s="27"/>
      <c r="AT173" s="27" t="s">
        <v>3</v>
      </c>
      <c r="AU173" s="27"/>
      <c r="AV173" s="27"/>
      <c r="AW173" s="27"/>
      <c r="AX173" s="27"/>
      <c r="AY173" s="27" t="s">
        <v>4</v>
      </c>
      <c r="AZ173" s="27"/>
      <c r="BA173" s="27"/>
      <c r="BB173" s="27"/>
      <c r="BC173" s="27"/>
      <c r="BD173" s="27" t="s">
        <v>3</v>
      </c>
      <c r="BE173" s="27"/>
      <c r="BF173" s="27"/>
      <c r="BG173" s="27"/>
      <c r="BH173" s="27"/>
      <c r="BI173" s="27" t="s">
        <v>4</v>
      </c>
      <c r="BJ173" s="27"/>
      <c r="BK173" s="27"/>
      <c r="BL173" s="27"/>
      <c r="BM173" s="27"/>
      <c r="BN173" s="27" t="s">
        <v>3</v>
      </c>
      <c r="BO173" s="27"/>
      <c r="BP173" s="27"/>
      <c r="BQ173" s="27"/>
      <c r="BR173" s="27"/>
    </row>
    <row r="174" spans="1:79" ht="15" customHeight="1" x14ac:dyDescent="0.2">
      <c r="A174" s="36">
        <v>1</v>
      </c>
      <c r="B174" s="37"/>
      <c r="C174" s="37"/>
      <c r="D174" s="37"/>
      <c r="E174" s="37"/>
      <c r="F174" s="37"/>
      <c r="G174" s="37"/>
      <c r="H174" s="37"/>
      <c r="I174" s="37"/>
      <c r="J174" s="37"/>
      <c r="K174" s="37"/>
      <c r="L174" s="37"/>
      <c r="M174" s="37"/>
      <c r="N174" s="37"/>
      <c r="O174" s="37"/>
      <c r="P174" s="37"/>
      <c r="Q174" s="37"/>
      <c r="R174" s="37"/>
      <c r="S174" s="37"/>
      <c r="T174" s="38"/>
      <c r="U174" s="27">
        <v>2</v>
      </c>
      <c r="V174" s="27"/>
      <c r="W174" s="27"/>
      <c r="X174" s="27"/>
      <c r="Y174" s="27"/>
      <c r="Z174" s="27">
        <v>3</v>
      </c>
      <c r="AA174" s="27"/>
      <c r="AB174" s="27"/>
      <c r="AC174" s="27"/>
      <c r="AD174" s="27"/>
      <c r="AE174" s="27">
        <v>4</v>
      </c>
      <c r="AF174" s="27"/>
      <c r="AG174" s="27"/>
      <c r="AH174" s="27"/>
      <c r="AI174" s="27"/>
      <c r="AJ174" s="27">
        <v>5</v>
      </c>
      <c r="AK174" s="27"/>
      <c r="AL174" s="27"/>
      <c r="AM174" s="27"/>
      <c r="AN174" s="27"/>
      <c r="AO174" s="27">
        <v>6</v>
      </c>
      <c r="AP174" s="27"/>
      <c r="AQ174" s="27"/>
      <c r="AR174" s="27"/>
      <c r="AS174" s="27"/>
      <c r="AT174" s="27">
        <v>7</v>
      </c>
      <c r="AU174" s="27"/>
      <c r="AV174" s="27"/>
      <c r="AW174" s="27"/>
      <c r="AX174" s="27"/>
      <c r="AY174" s="27">
        <v>8</v>
      </c>
      <c r="AZ174" s="27"/>
      <c r="BA174" s="27"/>
      <c r="BB174" s="27"/>
      <c r="BC174" s="27"/>
      <c r="BD174" s="27">
        <v>9</v>
      </c>
      <c r="BE174" s="27"/>
      <c r="BF174" s="27"/>
      <c r="BG174" s="27"/>
      <c r="BH174" s="27"/>
      <c r="BI174" s="27">
        <v>10</v>
      </c>
      <c r="BJ174" s="27"/>
      <c r="BK174" s="27"/>
      <c r="BL174" s="27"/>
      <c r="BM174" s="27"/>
      <c r="BN174" s="27">
        <v>11</v>
      </c>
      <c r="BO174" s="27"/>
      <c r="BP174" s="27"/>
      <c r="BQ174" s="27"/>
      <c r="BR174" s="27"/>
    </row>
    <row r="175" spans="1:79" s="1" customFormat="1" ht="15.75" hidden="1" customHeight="1" x14ac:dyDescent="0.2">
      <c r="A175" s="39" t="s">
        <v>57</v>
      </c>
      <c r="B175" s="40"/>
      <c r="C175" s="40"/>
      <c r="D175" s="40"/>
      <c r="E175" s="40"/>
      <c r="F175" s="40"/>
      <c r="G175" s="40"/>
      <c r="H175" s="40"/>
      <c r="I175" s="40"/>
      <c r="J175" s="40"/>
      <c r="K175" s="40"/>
      <c r="L175" s="40"/>
      <c r="M175" s="40"/>
      <c r="N175" s="40"/>
      <c r="O175" s="40"/>
      <c r="P175" s="40"/>
      <c r="Q175" s="40"/>
      <c r="R175" s="40"/>
      <c r="S175" s="40"/>
      <c r="T175" s="41"/>
      <c r="U175" s="26" t="s">
        <v>65</v>
      </c>
      <c r="V175" s="26"/>
      <c r="W175" s="26"/>
      <c r="X175" s="26"/>
      <c r="Y175" s="26"/>
      <c r="Z175" s="30" t="s">
        <v>66</v>
      </c>
      <c r="AA175" s="30"/>
      <c r="AB175" s="30"/>
      <c r="AC175" s="30"/>
      <c r="AD175" s="30"/>
      <c r="AE175" s="26" t="s">
        <v>67</v>
      </c>
      <c r="AF175" s="26"/>
      <c r="AG175" s="26"/>
      <c r="AH175" s="26"/>
      <c r="AI175" s="26"/>
      <c r="AJ175" s="30" t="s">
        <v>68</v>
      </c>
      <c r="AK175" s="30"/>
      <c r="AL175" s="30"/>
      <c r="AM175" s="30"/>
      <c r="AN175" s="30"/>
      <c r="AO175" s="26" t="s">
        <v>58</v>
      </c>
      <c r="AP175" s="26"/>
      <c r="AQ175" s="26"/>
      <c r="AR175" s="26"/>
      <c r="AS175" s="26"/>
      <c r="AT175" s="30" t="s">
        <v>59</v>
      </c>
      <c r="AU175" s="30"/>
      <c r="AV175" s="30"/>
      <c r="AW175" s="30"/>
      <c r="AX175" s="30"/>
      <c r="AY175" s="26" t="s">
        <v>60</v>
      </c>
      <c r="AZ175" s="26"/>
      <c r="BA175" s="26"/>
      <c r="BB175" s="26"/>
      <c r="BC175" s="26"/>
      <c r="BD175" s="30" t="s">
        <v>61</v>
      </c>
      <c r="BE175" s="30"/>
      <c r="BF175" s="30"/>
      <c r="BG175" s="30"/>
      <c r="BH175" s="30"/>
      <c r="BI175" s="26" t="s">
        <v>62</v>
      </c>
      <c r="BJ175" s="26"/>
      <c r="BK175" s="26"/>
      <c r="BL175" s="26"/>
      <c r="BM175" s="26"/>
      <c r="BN175" s="30" t="s">
        <v>63</v>
      </c>
      <c r="BO175" s="30"/>
      <c r="BP175" s="30"/>
      <c r="BQ175" s="30"/>
      <c r="BR175" s="30"/>
      <c r="CA175" t="s">
        <v>41</v>
      </c>
    </row>
    <row r="176" spans="1:79" s="6" customFormat="1" ht="12.75" customHeight="1" x14ac:dyDescent="0.2">
      <c r="A176" s="86" t="s">
        <v>147</v>
      </c>
      <c r="B176" s="87"/>
      <c r="C176" s="87"/>
      <c r="D176" s="87"/>
      <c r="E176" s="87"/>
      <c r="F176" s="87"/>
      <c r="G176" s="87"/>
      <c r="H176" s="87"/>
      <c r="I176" s="87"/>
      <c r="J176" s="87"/>
      <c r="K176" s="87"/>
      <c r="L176" s="87"/>
      <c r="M176" s="87"/>
      <c r="N176" s="87"/>
      <c r="O176" s="87"/>
      <c r="P176" s="87"/>
      <c r="Q176" s="87"/>
      <c r="R176" s="87"/>
      <c r="S176" s="87"/>
      <c r="T176" s="88"/>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CA176" s="6" t="s">
        <v>42</v>
      </c>
    </row>
    <row r="177" spans="1:79" s="99" customFormat="1" ht="38.25" customHeight="1" x14ac:dyDescent="0.2">
      <c r="A177" s="92" t="s">
        <v>230</v>
      </c>
      <c r="B177" s="93"/>
      <c r="C177" s="93"/>
      <c r="D177" s="93"/>
      <c r="E177" s="93"/>
      <c r="F177" s="93"/>
      <c r="G177" s="93"/>
      <c r="H177" s="93"/>
      <c r="I177" s="93"/>
      <c r="J177" s="93"/>
      <c r="K177" s="93"/>
      <c r="L177" s="93"/>
      <c r="M177" s="93"/>
      <c r="N177" s="93"/>
      <c r="O177" s="93"/>
      <c r="P177" s="93"/>
      <c r="Q177" s="93"/>
      <c r="R177" s="93"/>
      <c r="S177" s="93"/>
      <c r="T177" s="94"/>
      <c r="U177" s="117" t="s">
        <v>173</v>
      </c>
      <c r="V177" s="117"/>
      <c r="W177" s="117"/>
      <c r="X177" s="117"/>
      <c r="Y177" s="117"/>
      <c r="Z177" s="117"/>
      <c r="AA177" s="117"/>
      <c r="AB177" s="117"/>
      <c r="AC177" s="117"/>
      <c r="AD177" s="117"/>
      <c r="AE177" s="117" t="s">
        <v>173</v>
      </c>
      <c r="AF177" s="117"/>
      <c r="AG177" s="117"/>
      <c r="AH177" s="117"/>
      <c r="AI177" s="117"/>
      <c r="AJ177" s="117"/>
      <c r="AK177" s="117"/>
      <c r="AL177" s="117"/>
      <c r="AM177" s="117"/>
      <c r="AN177" s="117"/>
      <c r="AO177" s="117" t="s">
        <v>173</v>
      </c>
      <c r="AP177" s="117"/>
      <c r="AQ177" s="117"/>
      <c r="AR177" s="117"/>
      <c r="AS177" s="117"/>
      <c r="AT177" s="117"/>
      <c r="AU177" s="117"/>
      <c r="AV177" s="117"/>
      <c r="AW177" s="117"/>
      <c r="AX177" s="117"/>
      <c r="AY177" s="117" t="s">
        <v>173</v>
      </c>
      <c r="AZ177" s="117"/>
      <c r="BA177" s="117"/>
      <c r="BB177" s="117"/>
      <c r="BC177" s="117"/>
      <c r="BD177" s="117"/>
      <c r="BE177" s="117"/>
      <c r="BF177" s="117"/>
      <c r="BG177" s="117"/>
      <c r="BH177" s="117"/>
      <c r="BI177" s="117" t="s">
        <v>173</v>
      </c>
      <c r="BJ177" s="117"/>
      <c r="BK177" s="117"/>
      <c r="BL177" s="117"/>
      <c r="BM177" s="117"/>
      <c r="BN177" s="117"/>
      <c r="BO177" s="117"/>
      <c r="BP177" s="117"/>
      <c r="BQ177" s="117"/>
      <c r="BR177" s="117"/>
    </row>
    <row r="180" spans="1:79" ht="14.25" customHeight="1" x14ac:dyDescent="0.2">
      <c r="A180" s="29" t="s">
        <v>125</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5" customHeight="1" x14ac:dyDescent="0.2">
      <c r="A181" s="51" t="s">
        <v>6</v>
      </c>
      <c r="B181" s="52"/>
      <c r="C181" s="52"/>
      <c r="D181" s="51" t="s">
        <v>10</v>
      </c>
      <c r="E181" s="52"/>
      <c r="F181" s="52"/>
      <c r="G181" s="52"/>
      <c r="H181" s="52"/>
      <c r="I181" s="52"/>
      <c r="J181" s="52"/>
      <c r="K181" s="52"/>
      <c r="L181" s="52"/>
      <c r="M181" s="52"/>
      <c r="N181" s="52"/>
      <c r="O181" s="52"/>
      <c r="P181" s="52"/>
      <c r="Q181" s="52"/>
      <c r="R181" s="52"/>
      <c r="S181" s="52"/>
      <c r="T181" s="52"/>
      <c r="U181" s="52"/>
      <c r="V181" s="53"/>
      <c r="W181" s="27" t="s">
        <v>259</v>
      </c>
      <c r="X181" s="27"/>
      <c r="Y181" s="27"/>
      <c r="Z181" s="27"/>
      <c r="AA181" s="27"/>
      <c r="AB181" s="27"/>
      <c r="AC181" s="27"/>
      <c r="AD181" s="27"/>
      <c r="AE181" s="27"/>
      <c r="AF181" s="27"/>
      <c r="AG181" s="27"/>
      <c r="AH181" s="27"/>
      <c r="AI181" s="27" t="s">
        <v>263</v>
      </c>
      <c r="AJ181" s="27"/>
      <c r="AK181" s="27"/>
      <c r="AL181" s="27"/>
      <c r="AM181" s="27"/>
      <c r="AN181" s="27"/>
      <c r="AO181" s="27"/>
      <c r="AP181" s="27"/>
      <c r="AQ181" s="27"/>
      <c r="AR181" s="27"/>
      <c r="AS181" s="27"/>
      <c r="AT181" s="27"/>
      <c r="AU181" s="27" t="s">
        <v>275</v>
      </c>
      <c r="AV181" s="27"/>
      <c r="AW181" s="27"/>
      <c r="AX181" s="27"/>
      <c r="AY181" s="27"/>
      <c r="AZ181" s="27"/>
      <c r="BA181" s="27" t="s">
        <v>281</v>
      </c>
      <c r="BB181" s="27"/>
      <c r="BC181" s="27"/>
      <c r="BD181" s="27"/>
      <c r="BE181" s="27"/>
      <c r="BF181" s="27"/>
      <c r="BG181" s="27" t="s">
        <v>290</v>
      </c>
      <c r="BH181" s="27"/>
      <c r="BI181" s="27"/>
      <c r="BJ181" s="27"/>
      <c r="BK181" s="27"/>
      <c r="BL181" s="27"/>
    </row>
    <row r="182" spans="1:79" ht="15" customHeight="1" x14ac:dyDescent="0.2">
      <c r="A182" s="71"/>
      <c r="B182" s="72"/>
      <c r="C182" s="72"/>
      <c r="D182" s="71"/>
      <c r="E182" s="72"/>
      <c r="F182" s="72"/>
      <c r="G182" s="72"/>
      <c r="H182" s="72"/>
      <c r="I182" s="72"/>
      <c r="J182" s="72"/>
      <c r="K182" s="72"/>
      <c r="L182" s="72"/>
      <c r="M182" s="72"/>
      <c r="N182" s="72"/>
      <c r="O182" s="72"/>
      <c r="P182" s="72"/>
      <c r="Q182" s="72"/>
      <c r="R182" s="72"/>
      <c r="S182" s="72"/>
      <c r="T182" s="72"/>
      <c r="U182" s="72"/>
      <c r="V182" s="73"/>
      <c r="W182" s="27" t="s">
        <v>4</v>
      </c>
      <c r="X182" s="27"/>
      <c r="Y182" s="27"/>
      <c r="Z182" s="27"/>
      <c r="AA182" s="27"/>
      <c r="AB182" s="27"/>
      <c r="AC182" s="27" t="s">
        <v>3</v>
      </c>
      <c r="AD182" s="27"/>
      <c r="AE182" s="27"/>
      <c r="AF182" s="27"/>
      <c r="AG182" s="27"/>
      <c r="AH182" s="27"/>
      <c r="AI182" s="27" t="s">
        <v>4</v>
      </c>
      <c r="AJ182" s="27"/>
      <c r="AK182" s="27"/>
      <c r="AL182" s="27"/>
      <c r="AM182" s="27"/>
      <c r="AN182" s="27"/>
      <c r="AO182" s="27" t="s">
        <v>3</v>
      </c>
      <c r="AP182" s="27"/>
      <c r="AQ182" s="27"/>
      <c r="AR182" s="27"/>
      <c r="AS182" s="27"/>
      <c r="AT182" s="27"/>
      <c r="AU182" s="74" t="s">
        <v>4</v>
      </c>
      <c r="AV182" s="74"/>
      <c r="AW182" s="74"/>
      <c r="AX182" s="74" t="s">
        <v>3</v>
      </c>
      <c r="AY182" s="74"/>
      <c r="AZ182" s="74"/>
      <c r="BA182" s="74" t="s">
        <v>4</v>
      </c>
      <c r="BB182" s="74"/>
      <c r="BC182" s="74"/>
      <c r="BD182" s="74" t="s">
        <v>3</v>
      </c>
      <c r="BE182" s="74"/>
      <c r="BF182" s="74"/>
      <c r="BG182" s="74" t="s">
        <v>4</v>
      </c>
      <c r="BH182" s="74"/>
      <c r="BI182" s="74"/>
      <c r="BJ182" s="74" t="s">
        <v>3</v>
      </c>
      <c r="BK182" s="74"/>
      <c r="BL182" s="74"/>
    </row>
    <row r="183" spans="1:79" ht="57" customHeight="1" x14ac:dyDescent="0.2">
      <c r="A183" s="54"/>
      <c r="B183" s="55"/>
      <c r="C183" s="55"/>
      <c r="D183" s="54"/>
      <c r="E183" s="55"/>
      <c r="F183" s="55"/>
      <c r="G183" s="55"/>
      <c r="H183" s="55"/>
      <c r="I183" s="55"/>
      <c r="J183" s="55"/>
      <c r="K183" s="55"/>
      <c r="L183" s="55"/>
      <c r="M183" s="55"/>
      <c r="N183" s="55"/>
      <c r="O183" s="55"/>
      <c r="P183" s="55"/>
      <c r="Q183" s="55"/>
      <c r="R183" s="55"/>
      <c r="S183" s="55"/>
      <c r="T183" s="55"/>
      <c r="U183" s="55"/>
      <c r="V183" s="56"/>
      <c r="W183" s="27" t="s">
        <v>12</v>
      </c>
      <c r="X183" s="27"/>
      <c r="Y183" s="27"/>
      <c r="Z183" s="27" t="s">
        <v>11</v>
      </c>
      <c r="AA183" s="27"/>
      <c r="AB183" s="27"/>
      <c r="AC183" s="27" t="s">
        <v>12</v>
      </c>
      <c r="AD183" s="27"/>
      <c r="AE183" s="27"/>
      <c r="AF183" s="27" t="s">
        <v>11</v>
      </c>
      <c r="AG183" s="27"/>
      <c r="AH183" s="27"/>
      <c r="AI183" s="27" t="s">
        <v>12</v>
      </c>
      <c r="AJ183" s="27"/>
      <c r="AK183" s="27"/>
      <c r="AL183" s="27" t="s">
        <v>11</v>
      </c>
      <c r="AM183" s="27"/>
      <c r="AN183" s="27"/>
      <c r="AO183" s="27" t="s">
        <v>12</v>
      </c>
      <c r="AP183" s="27"/>
      <c r="AQ183" s="27"/>
      <c r="AR183" s="27" t="s">
        <v>11</v>
      </c>
      <c r="AS183" s="27"/>
      <c r="AT183" s="27"/>
      <c r="AU183" s="74"/>
      <c r="AV183" s="74"/>
      <c r="AW183" s="74"/>
      <c r="AX183" s="74"/>
      <c r="AY183" s="74"/>
      <c r="AZ183" s="74"/>
      <c r="BA183" s="74"/>
      <c r="BB183" s="74"/>
      <c r="BC183" s="74"/>
      <c r="BD183" s="74"/>
      <c r="BE183" s="74"/>
      <c r="BF183" s="74"/>
      <c r="BG183" s="74"/>
      <c r="BH183" s="74"/>
      <c r="BI183" s="74"/>
      <c r="BJ183" s="74"/>
      <c r="BK183" s="74"/>
      <c r="BL183" s="74"/>
    </row>
    <row r="184" spans="1:79" ht="15" customHeight="1" x14ac:dyDescent="0.2">
      <c r="A184" s="36">
        <v>1</v>
      </c>
      <c r="B184" s="37"/>
      <c r="C184" s="37"/>
      <c r="D184" s="36">
        <v>2</v>
      </c>
      <c r="E184" s="37"/>
      <c r="F184" s="37"/>
      <c r="G184" s="37"/>
      <c r="H184" s="37"/>
      <c r="I184" s="37"/>
      <c r="J184" s="37"/>
      <c r="K184" s="37"/>
      <c r="L184" s="37"/>
      <c r="M184" s="37"/>
      <c r="N184" s="37"/>
      <c r="O184" s="37"/>
      <c r="P184" s="37"/>
      <c r="Q184" s="37"/>
      <c r="R184" s="37"/>
      <c r="S184" s="37"/>
      <c r="T184" s="37"/>
      <c r="U184" s="37"/>
      <c r="V184" s="38"/>
      <c r="W184" s="27">
        <v>3</v>
      </c>
      <c r="X184" s="27"/>
      <c r="Y184" s="27"/>
      <c r="Z184" s="27">
        <v>4</v>
      </c>
      <c r="AA184" s="27"/>
      <c r="AB184" s="27"/>
      <c r="AC184" s="27">
        <v>5</v>
      </c>
      <c r="AD184" s="27"/>
      <c r="AE184" s="27"/>
      <c r="AF184" s="27">
        <v>6</v>
      </c>
      <c r="AG184" s="27"/>
      <c r="AH184" s="27"/>
      <c r="AI184" s="27">
        <v>7</v>
      </c>
      <c r="AJ184" s="27"/>
      <c r="AK184" s="27"/>
      <c r="AL184" s="27">
        <v>8</v>
      </c>
      <c r="AM184" s="27"/>
      <c r="AN184" s="27"/>
      <c r="AO184" s="27">
        <v>9</v>
      </c>
      <c r="AP184" s="27"/>
      <c r="AQ184" s="27"/>
      <c r="AR184" s="27">
        <v>10</v>
      </c>
      <c r="AS184" s="27"/>
      <c r="AT184" s="27"/>
      <c r="AU184" s="27">
        <v>11</v>
      </c>
      <c r="AV184" s="27"/>
      <c r="AW184" s="27"/>
      <c r="AX184" s="27">
        <v>12</v>
      </c>
      <c r="AY184" s="27"/>
      <c r="AZ184" s="27"/>
      <c r="BA184" s="27">
        <v>13</v>
      </c>
      <c r="BB184" s="27"/>
      <c r="BC184" s="27"/>
      <c r="BD184" s="27">
        <v>14</v>
      </c>
      <c r="BE184" s="27"/>
      <c r="BF184" s="27"/>
      <c r="BG184" s="27">
        <v>15</v>
      </c>
      <c r="BH184" s="27"/>
      <c r="BI184" s="27"/>
      <c r="BJ184" s="27">
        <v>16</v>
      </c>
      <c r="BK184" s="27"/>
      <c r="BL184" s="27"/>
    </row>
    <row r="185" spans="1:79" s="1" customFormat="1" ht="12.75" hidden="1" customHeight="1" x14ac:dyDescent="0.2">
      <c r="A185" s="39" t="s">
        <v>69</v>
      </c>
      <c r="B185" s="40"/>
      <c r="C185" s="40"/>
      <c r="D185" s="39" t="s">
        <v>57</v>
      </c>
      <c r="E185" s="40"/>
      <c r="F185" s="40"/>
      <c r="G185" s="40"/>
      <c r="H185" s="40"/>
      <c r="I185" s="40"/>
      <c r="J185" s="40"/>
      <c r="K185" s="40"/>
      <c r="L185" s="40"/>
      <c r="M185" s="40"/>
      <c r="N185" s="40"/>
      <c r="O185" s="40"/>
      <c r="P185" s="40"/>
      <c r="Q185" s="40"/>
      <c r="R185" s="40"/>
      <c r="S185" s="40"/>
      <c r="T185" s="40"/>
      <c r="U185" s="40"/>
      <c r="V185" s="41"/>
      <c r="W185" s="26" t="s">
        <v>72</v>
      </c>
      <c r="X185" s="26"/>
      <c r="Y185" s="26"/>
      <c r="Z185" s="26" t="s">
        <v>73</v>
      </c>
      <c r="AA185" s="26"/>
      <c r="AB185" s="26"/>
      <c r="AC185" s="30" t="s">
        <v>74</v>
      </c>
      <c r="AD185" s="30"/>
      <c r="AE185" s="30"/>
      <c r="AF185" s="30" t="s">
        <v>75</v>
      </c>
      <c r="AG185" s="30"/>
      <c r="AH185" s="30"/>
      <c r="AI185" s="26" t="s">
        <v>76</v>
      </c>
      <c r="AJ185" s="26"/>
      <c r="AK185" s="26"/>
      <c r="AL185" s="26" t="s">
        <v>77</v>
      </c>
      <c r="AM185" s="26"/>
      <c r="AN185" s="26"/>
      <c r="AO185" s="30" t="s">
        <v>104</v>
      </c>
      <c r="AP185" s="30"/>
      <c r="AQ185" s="30"/>
      <c r="AR185" s="30" t="s">
        <v>78</v>
      </c>
      <c r="AS185" s="30"/>
      <c r="AT185" s="30"/>
      <c r="AU185" s="26" t="s">
        <v>105</v>
      </c>
      <c r="AV185" s="26"/>
      <c r="AW185" s="26"/>
      <c r="AX185" s="30" t="s">
        <v>106</v>
      </c>
      <c r="AY185" s="30"/>
      <c r="AZ185" s="30"/>
      <c r="BA185" s="26" t="s">
        <v>107</v>
      </c>
      <c r="BB185" s="26"/>
      <c r="BC185" s="26"/>
      <c r="BD185" s="30" t="s">
        <v>108</v>
      </c>
      <c r="BE185" s="30"/>
      <c r="BF185" s="30"/>
      <c r="BG185" s="26" t="s">
        <v>109</v>
      </c>
      <c r="BH185" s="26"/>
      <c r="BI185" s="26"/>
      <c r="BJ185" s="30" t="s">
        <v>110</v>
      </c>
      <c r="BK185" s="30"/>
      <c r="BL185" s="30"/>
      <c r="CA185" s="1" t="s">
        <v>103</v>
      </c>
    </row>
    <row r="186" spans="1:79" s="6" customFormat="1" ht="12.75" customHeight="1" x14ac:dyDescent="0.2">
      <c r="A186" s="86">
        <v>1</v>
      </c>
      <c r="B186" s="87"/>
      <c r="C186" s="87"/>
      <c r="D186" s="100" t="s">
        <v>235</v>
      </c>
      <c r="E186" s="101"/>
      <c r="F186" s="101"/>
      <c r="G186" s="101"/>
      <c r="H186" s="101"/>
      <c r="I186" s="101"/>
      <c r="J186" s="101"/>
      <c r="K186" s="101"/>
      <c r="L186" s="101"/>
      <c r="M186" s="101"/>
      <c r="N186" s="101"/>
      <c r="O186" s="101"/>
      <c r="P186" s="101"/>
      <c r="Q186" s="101"/>
      <c r="R186" s="101"/>
      <c r="S186" s="101"/>
      <c r="T186" s="101"/>
      <c r="U186" s="101"/>
      <c r="V186" s="10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c r="BG186" s="112"/>
      <c r="BH186" s="112"/>
      <c r="BI186" s="112"/>
      <c r="BJ186" s="112"/>
      <c r="BK186" s="112"/>
      <c r="BL186" s="112"/>
      <c r="CA186" s="6" t="s">
        <v>43</v>
      </c>
    </row>
    <row r="187" spans="1:79" s="99" customFormat="1" ht="25.5" customHeight="1" x14ac:dyDescent="0.2">
      <c r="A187" s="89">
        <v>2</v>
      </c>
      <c r="B187" s="90"/>
      <c r="C187" s="90"/>
      <c r="D187" s="92" t="s">
        <v>236</v>
      </c>
      <c r="E187" s="93"/>
      <c r="F187" s="93"/>
      <c r="G187" s="93"/>
      <c r="H187" s="93"/>
      <c r="I187" s="93"/>
      <c r="J187" s="93"/>
      <c r="K187" s="93"/>
      <c r="L187" s="93"/>
      <c r="M187" s="93"/>
      <c r="N187" s="93"/>
      <c r="O187" s="93"/>
      <c r="P187" s="93"/>
      <c r="Q187" s="93"/>
      <c r="R187" s="93"/>
      <c r="S187" s="93"/>
      <c r="T187" s="93"/>
      <c r="U187" s="93"/>
      <c r="V187" s="94"/>
      <c r="W187" s="115" t="s">
        <v>173</v>
      </c>
      <c r="X187" s="115"/>
      <c r="Y187" s="115"/>
      <c r="Z187" s="115" t="s">
        <v>173</v>
      </c>
      <c r="AA187" s="115"/>
      <c r="AB187" s="115"/>
      <c r="AC187" s="115"/>
      <c r="AD187" s="115"/>
      <c r="AE187" s="115"/>
      <c r="AF187" s="115"/>
      <c r="AG187" s="115"/>
      <c r="AH187" s="115"/>
      <c r="AI187" s="115" t="s">
        <v>173</v>
      </c>
      <c r="AJ187" s="115"/>
      <c r="AK187" s="115"/>
      <c r="AL187" s="115" t="s">
        <v>173</v>
      </c>
      <c r="AM187" s="115"/>
      <c r="AN187" s="115"/>
      <c r="AO187" s="115"/>
      <c r="AP187" s="115"/>
      <c r="AQ187" s="115"/>
      <c r="AR187" s="115"/>
      <c r="AS187" s="115"/>
      <c r="AT187" s="115"/>
      <c r="AU187" s="115" t="s">
        <v>173</v>
      </c>
      <c r="AV187" s="115"/>
      <c r="AW187" s="115"/>
      <c r="AX187" s="115"/>
      <c r="AY187" s="115"/>
      <c r="AZ187" s="115"/>
      <c r="BA187" s="115" t="s">
        <v>173</v>
      </c>
      <c r="BB187" s="115"/>
      <c r="BC187" s="115"/>
      <c r="BD187" s="115"/>
      <c r="BE187" s="115"/>
      <c r="BF187" s="115"/>
      <c r="BG187" s="115" t="s">
        <v>173</v>
      </c>
      <c r="BH187" s="115"/>
      <c r="BI187" s="115"/>
      <c r="BJ187" s="115"/>
      <c r="BK187" s="115"/>
      <c r="BL187" s="115"/>
    </row>
    <row r="190" spans="1:79" ht="14.25" customHeight="1" x14ac:dyDescent="0.2">
      <c r="A190" s="29" t="s">
        <v>153</v>
      </c>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row>
    <row r="191" spans="1:79" ht="14.25" customHeight="1" x14ac:dyDescent="0.2">
      <c r="A191" s="29" t="s">
        <v>276</v>
      </c>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row>
    <row r="192" spans="1:79" ht="15" customHeight="1" x14ac:dyDescent="0.2">
      <c r="A192" s="31" t="s">
        <v>258</v>
      </c>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row>
    <row r="193" spans="1:79" ht="15" customHeight="1" x14ac:dyDescent="0.2">
      <c r="A193" s="27" t="s">
        <v>6</v>
      </c>
      <c r="B193" s="27"/>
      <c r="C193" s="27"/>
      <c r="D193" s="27"/>
      <c r="E193" s="27"/>
      <c r="F193" s="27"/>
      <c r="G193" s="27" t="s">
        <v>126</v>
      </c>
      <c r="H193" s="27"/>
      <c r="I193" s="27"/>
      <c r="J193" s="27"/>
      <c r="K193" s="27"/>
      <c r="L193" s="27"/>
      <c r="M193" s="27"/>
      <c r="N193" s="27"/>
      <c r="O193" s="27"/>
      <c r="P193" s="27"/>
      <c r="Q193" s="27"/>
      <c r="R193" s="27"/>
      <c r="S193" s="27"/>
      <c r="T193" s="27" t="s">
        <v>13</v>
      </c>
      <c r="U193" s="27"/>
      <c r="V193" s="27"/>
      <c r="W193" s="27"/>
      <c r="X193" s="27"/>
      <c r="Y193" s="27"/>
      <c r="Z193" s="27"/>
      <c r="AA193" s="36" t="s">
        <v>259</v>
      </c>
      <c r="AB193" s="76"/>
      <c r="AC193" s="76"/>
      <c r="AD193" s="76"/>
      <c r="AE193" s="76"/>
      <c r="AF193" s="76"/>
      <c r="AG193" s="76"/>
      <c r="AH193" s="76"/>
      <c r="AI193" s="76"/>
      <c r="AJ193" s="76"/>
      <c r="AK193" s="76"/>
      <c r="AL193" s="76"/>
      <c r="AM193" s="76"/>
      <c r="AN193" s="76"/>
      <c r="AO193" s="77"/>
      <c r="AP193" s="36" t="s">
        <v>262</v>
      </c>
      <c r="AQ193" s="37"/>
      <c r="AR193" s="37"/>
      <c r="AS193" s="37"/>
      <c r="AT193" s="37"/>
      <c r="AU193" s="37"/>
      <c r="AV193" s="37"/>
      <c r="AW193" s="37"/>
      <c r="AX193" s="37"/>
      <c r="AY193" s="37"/>
      <c r="AZ193" s="37"/>
      <c r="BA193" s="37"/>
      <c r="BB193" s="37"/>
      <c r="BC193" s="37"/>
      <c r="BD193" s="38"/>
      <c r="BE193" s="36" t="s">
        <v>270</v>
      </c>
      <c r="BF193" s="37"/>
      <c r="BG193" s="37"/>
      <c r="BH193" s="37"/>
      <c r="BI193" s="37"/>
      <c r="BJ193" s="37"/>
      <c r="BK193" s="37"/>
      <c r="BL193" s="37"/>
      <c r="BM193" s="37"/>
      <c r="BN193" s="37"/>
      <c r="BO193" s="37"/>
      <c r="BP193" s="37"/>
      <c r="BQ193" s="37"/>
      <c r="BR193" s="37"/>
      <c r="BS193" s="38"/>
    </row>
    <row r="194" spans="1:79" ht="32.1" customHeight="1" x14ac:dyDescent="0.2">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t="s">
        <v>4</v>
      </c>
      <c r="AB194" s="27"/>
      <c r="AC194" s="27"/>
      <c r="AD194" s="27"/>
      <c r="AE194" s="27"/>
      <c r="AF194" s="27" t="s">
        <v>3</v>
      </c>
      <c r="AG194" s="27"/>
      <c r="AH194" s="27"/>
      <c r="AI194" s="27"/>
      <c r="AJ194" s="27"/>
      <c r="AK194" s="27" t="s">
        <v>89</v>
      </c>
      <c r="AL194" s="27"/>
      <c r="AM194" s="27"/>
      <c r="AN194" s="27"/>
      <c r="AO194" s="27"/>
      <c r="AP194" s="27" t="s">
        <v>4</v>
      </c>
      <c r="AQ194" s="27"/>
      <c r="AR194" s="27"/>
      <c r="AS194" s="27"/>
      <c r="AT194" s="27"/>
      <c r="AU194" s="27" t="s">
        <v>3</v>
      </c>
      <c r="AV194" s="27"/>
      <c r="AW194" s="27"/>
      <c r="AX194" s="27"/>
      <c r="AY194" s="27"/>
      <c r="AZ194" s="27" t="s">
        <v>96</v>
      </c>
      <c r="BA194" s="27"/>
      <c r="BB194" s="27"/>
      <c r="BC194" s="27"/>
      <c r="BD194" s="27"/>
      <c r="BE194" s="27" t="s">
        <v>4</v>
      </c>
      <c r="BF194" s="27"/>
      <c r="BG194" s="27"/>
      <c r="BH194" s="27"/>
      <c r="BI194" s="27"/>
      <c r="BJ194" s="27" t="s">
        <v>3</v>
      </c>
      <c r="BK194" s="27"/>
      <c r="BL194" s="27"/>
      <c r="BM194" s="27"/>
      <c r="BN194" s="27"/>
      <c r="BO194" s="27" t="s">
        <v>127</v>
      </c>
      <c r="BP194" s="27"/>
      <c r="BQ194" s="27"/>
      <c r="BR194" s="27"/>
      <c r="BS194" s="27"/>
    </row>
    <row r="195" spans="1:79" ht="15" customHeight="1" x14ac:dyDescent="0.2">
      <c r="A195" s="27">
        <v>1</v>
      </c>
      <c r="B195" s="27"/>
      <c r="C195" s="27"/>
      <c r="D195" s="27"/>
      <c r="E195" s="27"/>
      <c r="F195" s="27"/>
      <c r="G195" s="27">
        <v>2</v>
      </c>
      <c r="H195" s="27"/>
      <c r="I195" s="27"/>
      <c r="J195" s="27"/>
      <c r="K195" s="27"/>
      <c r="L195" s="27"/>
      <c r="M195" s="27"/>
      <c r="N195" s="27"/>
      <c r="O195" s="27"/>
      <c r="P195" s="27"/>
      <c r="Q195" s="27"/>
      <c r="R195" s="27"/>
      <c r="S195" s="27"/>
      <c r="T195" s="27">
        <v>3</v>
      </c>
      <c r="U195" s="27"/>
      <c r="V195" s="27"/>
      <c r="W195" s="27"/>
      <c r="X195" s="27"/>
      <c r="Y195" s="27"/>
      <c r="Z195" s="27"/>
      <c r="AA195" s="27">
        <v>4</v>
      </c>
      <c r="AB195" s="27"/>
      <c r="AC195" s="27"/>
      <c r="AD195" s="27"/>
      <c r="AE195" s="27"/>
      <c r="AF195" s="27">
        <v>5</v>
      </c>
      <c r="AG195" s="27"/>
      <c r="AH195" s="27"/>
      <c r="AI195" s="27"/>
      <c r="AJ195" s="27"/>
      <c r="AK195" s="27">
        <v>6</v>
      </c>
      <c r="AL195" s="27"/>
      <c r="AM195" s="27"/>
      <c r="AN195" s="27"/>
      <c r="AO195" s="27"/>
      <c r="AP195" s="27">
        <v>7</v>
      </c>
      <c r="AQ195" s="27"/>
      <c r="AR195" s="27"/>
      <c r="AS195" s="27"/>
      <c r="AT195" s="27"/>
      <c r="AU195" s="27">
        <v>8</v>
      </c>
      <c r="AV195" s="27"/>
      <c r="AW195" s="27"/>
      <c r="AX195" s="27"/>
      <c r="AY195" s="27"/>
      <c r="AZ195" s="27">
        <v>9</v>
      </c>
      <c r="BA195" s="27"/>
      <c r="BB195" s="27"/>
      <c r="BC195" s="27"/>
      <c r="BD195" s="27"/>
      <c r="BE195" s="27">
        <v>10</v>
      </c>
      <c r="BF195" s="27"/>
      <c r="BG195" s="27"/>
      <c r="BH195" s="27"/>
      <c r="BI195" s="27"/>
      <c r="BJ195" s="27">
        <v>11</v>
      </c>
      <c r="BK195" s="27"/>
      <c r="BL195" s="27"/>
      <c r="BM195" s="27"/>
      <c r="BN195" s="27"/>
      <c r="BO195" s="27">
        <v>12</v>
      </c>
      <c r="BP195" s="27"/>
      <c r="BQ195" s="27"/>
      <c r="BR195" s="27"/>
      <c r="BS195" s="27"/>
    </row>
    <row r="196" spans="1:79" s="1" customFormat="1" ht="15" hidden="1" customHeight="1" x14ac:dyDescent="0.2">
      <c r="A196" s="26" t="s">
        <v>69</v>
      </c>
      <c r="B196" s="26"/>
      <c r="C196" s="26"/>
      <c r="D196" s="26"/>
      <c r="E196" s="26"/>
      <c r="F196" s="26"/>
      <c r="G196" s="67" t="s">
        <v>57</v>
      </c>
      <c r="H196" s="67"/>
      <c r="I196" s="67"/>
      <c r="J196" s="67"/>
      <c r="K196" s="67"/>
      <c r="L196" s="67"/>
      <c r="M196" s="67"/>
      <c r="N196" s="67"/>
      <c r="O196" s="67"/>
      <c r="P196" s="67"/>
      <c r="Q196" s="67"/>
      <c r="R196" s="67"/>
      <c r="S196" s="67"/>
      <c r="T196" s="67" t="s">
        <v>79</v>
      </c>
      <c r="U196" s="67"/>
      <c r="V196" s="67"/>
      <c r="W196" s="67"/>
      <c r="X196" s="67"/>
      <c r="Y196" s="67"/>
      <c r="Z196" s="67"/>
      <c r="AA196" s="30" t="s">
        <v>65</v>
      </c>
      <c r="AB196" s="30"/>
      <c r="AC196" s="30"/>
      <c r="AD196" s="30"/>
      <c r="AE196" s="30"/>
      <c r="AF196" s="30" t="s">
        <v>66</v>
      </c>
      <c r="AG196" s="30"/>
      <c r="AH196" s="30"/>
      <c r="AI196" s="30"/>
      <c r="AJ196" s="30"/>
      <c r="AK196" s="50" t="s">
        <v>122</v>
      </c>
      <c r="AL196" s="50"/>
      <c r="AM196" s="50"/>
      <c r="AN196" s="50"/>
      <c r="AO196" s="50"/>
      <c r="AP196" s="30" t="s">
        <v>67</v>
      </c>
      <c r="AQ196" s="30"/>
      <c r="AR196" s="30"/>
      <c r="AS196" s="30"/>
      <c r="AT196" s="30"/>
      <c r="AU196" s="30" t="s">
        <v>68</v>
      </c>
      <c r="AV196" s="30"/>
      <c r="AW196" s="30"/>
      <c r="AX196" s="30"/>
      <c r="AY196" s="30"/>
      <c r="AZ196" s="50" t="s">
        <v>122</v>
      </c>
      <c r="BA196" s="50"/>
      <c r="BB196" s="50"/>
      <c r="BC196" s="50"/>
      <c r="BD196" s="50"/>
      <c r="BE196" s="30" t="s">
        <v>58</v>
      </c>
      <c r="BF196" s="30"/>
      <c r="BG196" s="30"/>
      <c r="BH196" s="30"/>
      <c r="BI196" s="30"/>
      <c r="BJ196" s="30" t="s">
        <v>59</v>
      </c>
      <c r="BK196" s="30"/>
      <c r="BL196" s="30"/>
      <c r="BM196" s="30"/>
      <c r="BN196" s="30"/>
      <c r="BO196" s="50" t="s">
        <v>122</v>
      </c>
      <c r="BP196" s="50"/>
      <c r="BQ196" s="50"/>
      <c r="BR196" s="50"/>
      <c r="BS196" s="50"/>
      <c r="CA196" s="1" t="s">
        <v>44</v>
      </c>
    </row>
    <row r="197" spans="1:79" s="99" customFormat="1" ht="76.5" customHeight="1" x14ac:dyDescent="0.2">
      <c r="A197" s="110">
        <v>1</v>
      </c>
      <c r="B197" s="110"/>
      <c r="C197" s="110"/>
      <c r="D197" s="110"/>
      <c r="E197" s="110"/>
      <c r="F197" s="110"/>
      <c r="G197" s="92" t="s">
        <v>753</v>
      </c>
      <c r="H197" s="93"/>
      <c r="I197" s="93"/>
      <c r="J197" s="93"/>
      <c r="K197" s="93"/>
      <c r="L197" s="93"/>
      <c r="M197" s="93"/>
      <c r="N197" s="93"/>
      <c r="O197" s="93"/>
      <c r="P197" s="93"/>
      <c r="Q197" s="93"/>
      <c r="R197" s="93"/>
      <c r="S197" s="94"/>
      <c r="T197" s="118" t="s">
        <v>772</v>
      </c>
      <c r="U197" s="93"/>
      <c r="V197" s="93"/>
      <c r="W197" s="93"/>
      <c r="X197" s="93"/>
      <c r="Y197" s="93"/>
      <c r="Z197" s="94"/>
      <c r="AA197" s="117">
        <v>7086559.3700000001</v>
      </c>
      <c r="AB197" s="117"/>
      <c r="AC197" s="117"/>
      <c r="AD197" s="117"/>
      <c r="AE197" s="117"/>
      <c r="AF197" s="117">
        <v>6394000</v>
      </c>
      <c r="AG197" s="117"/>
      <c r="AH197" s="117"/>
      <c r="AI197" s="117"/>
      <c r="AJ197" s="117"/>
      <c r="AK197" s="117">
        <f>IF(ISNUMBER(AA197),AA197,0)+IF(ISNUMBER(AF197),AF197,0)</f>
        <v>13480559.370000001</v>
      </c>
      <c r="AL197" s="117"/>
      <c r="AM197" s="117"/>
      <c r="AN197" s="117"/>
      <c r="AO197" s="117"/>
      <c r="AP197" s="117">
        <v>2494000</v>
      </c>
      <c r="AQ197" s="117"/>
      <c r="AR197" s="117"/>
      <c r="AS197" s="117"/>
      <c r="AT197" s="117"/>
      <c r="AU197" s="117">
        <v>74000</v>
      </c>
      <c r="AV197" s="117"/>
      <c r="AW197" s="117"/>
      <c r="AX197" s="117"/>
      <c r="AY197" s="117"/>
      <c r="AZ197" s="117">
        <f>IF(ISNUMBER(AP197),AP197,0)+IF(ISNUMBER(AU197),AU197,0)</f>
        <v>2568000</v>
      </c>
      <c r="BA197" s="117"/>
      <c r="BB197" s="117"/>
      <c r="BC197" s="117"/>
      <c r="BD197" s="117"/>
      <c r="BE197" s="117">
        <v>0</v>
      </c>
      <c r="BF197" s="117"/>
      <c r="BG197" s="117"/>
      <c r="BH197" s="117"/>
      <c r="BI197" s="117"/>
      <c r="BJ197" s="117">
        <v>0</v>
      </c>
      <c r="BK197" s="117"/>
      <c r="BL197" s="117"/>
      <c r="BM197" s="117"/>
      <c r="BN197" s="117"/>
      <c r="BO197" s="117">
        <f>IF(ISNUMBER(BE197),BE197,0)+IF(ISNUMBER(BJ197),BJ197,0)</f>
        <v>0</v>
      </c>
      <c r="BP197" s="117"/>
      <c r="BQ197" s="117"/>
      <c r="BR197" s="117"/>
      <c r="BS197" s="117"/>
      <c r="CA197" s="99" t="s">
        <v>45</v>
      </c>
    </row>
    <row r="198" spans="1:79" s="99" customFormat="1" ht="76.5" customHeight="1" x14ac:dyDescent="0.2">
      <c r="A198" s="110">
        <v>2</v>
      </c>
      <c r="B198" s="110"/>
      <c r="C198" s="110"/>
      <c r="D198" s="110"/>
      <c r="E198" s="110"/>
      <c r="F198" s="110"/>
      <c r="G198" s="92" t="s">
        <v>754</v>
      </c>
      <c r="H198" s="93"/>
      <c r="I198" s="93"/>
      <c r="J198" s="93"/>
      <c r="K198" s="93"/>
      <c r="L198" s="93"/>
      <c r="M198" s="93"/>
      <c r="N198" s="93"/>
      <c r="O198" s="93"/>
      <c r="P198" s="93"/>
      <c r="Q198" s="93"/>
      <c r="R198" s="93"/>
      <c r="S198" s="94"/>
      <c r="T198" s="118" t="s">
        <v>572</v>
      </c>
      <c r="U198" s="93"/>
      <c r="V198" s="93"/>
      <c r="W198" s="93"/>
      <c r="X198" s="93"/>
      <c r="Y198" s="93"/>
      <c r="Z198" s="94"/>
      <c r="AA198" s="117">
        <v>0</v>
      </c>
      <c r="AB198" s="117"/>
      <c r="AC198" s="117"/>
      <c r="AD198" s="117"/>
      <c r="AE198" s="117"/>
      <c r="AF198" s="117">
        <v>0</v>
      </c>
      <c r="AG198" s="117"/>
      <c r="AH198" s="117"/>
      <c r="AI198" s="117"/>
      <c r="AJ198" s="117"/>
      <c r="AK198" s="117">
        <f>IF(ISNUMBER(AA198),AA198,0)+IF(ISNUMBER(AF198),AF198,0)</f>
        <v>0</v>
      </c>
      <c r="AL198" s="117"/>
      <c r="AM198" s="117"/>
      <c r="AN198" s="117"/>
      <c r="AO198" s="117"/>
      <c r="AP198" s="117">
        <v>0</v>
      </c>
      <c r="AQ198" s="117"/>
      <c r="AR198" s="117"/>
      <c r="AS198" s="117"/>
      <c r="AT198" s="117"/>
      <c r="AU198" s="117">
        <v>0</v>
      </c>
      <c r="AV198" s="117"/>
      <c r="AW198" s="117"/>
      <c r="AX198" s="117"/>
      <c r="AY198" s="117"/>
      <c r="AZ198" s="117">
        <f>IF(ISNUMBER(AP198),AP198,0)+IF(ISNUMBER(AU198),AU198,0)</f>
        <v>0</v>
      </c>
      <c r="BA198" s="117"/>
      <c r="BB198" s="117"/>
      <c r="BC198" s="117"/>
      <c r="BD198" s="117"/>
      <c r="BE198" s="117">
        <v>3425000</v>
      </c>
      <c r="BF198" s="117"/>
      <c r="BG198" s="117"/>
      <c r="BH198" s="117"/>
      <c r="BI198" s="117"/>
      <c r="BJ198" s="117">
        <v>0</v>
      </c>
      <c r="BK198" s="117"/>
      <c r="BL198" s="117"/>
      <c r="BM198" s="117"/>
      <c r="BN198" s="117"/>
      <c r="BO198" s="117">
        <f>IF(ISNUMBER(BE198),BE198,0)+IF(ISNUMBER(BJ198),BJ198,0)</f>
        <v>3425000</v>
      </c>
      <c r="BP198" s="117"/>
      <c r="BQ198" s="117"/>
      <c r="BR198" s="117"/>
      <c r="BS198" s="117"/>
    </row>
    <row r="199" spans="1:79" s="6" customFormat="1" ht="12.75" customHeight="1" x14ac:dyDescent="0.2">
      <c r="A199" s="85"/>
      <c r="B199" s="85"/>
      <c r="C199" s="85"/>
      <c r="D199" s="85"/>
      <c r="E199" s="85"/>
      <c r="F199" s="85"/>
      <c r="G199" s="100" t="s">
        <v>147</v>
      </c>
      <c r="H199" s="101"/>
      <c r="I199" s="101"/>
      <c r="J199" s="101"/>
      <c r="K199" s="101"/>
      <c r="L199" s="101"/>
      <c r="M199" s="101"/>
      <c r="N199" s="101"/>
      <c r="O199" s="101"/>
      <c r="P199" s="101"/>
      <c r="Q199" s="101"/>
      <c r="R199" s="101"/>
      <c r="S199" s="102"/>
      <c r="T199" s="119"/>
      <c r="U199" s="101"/>
      <c r="V199" s="101"/>
      <c r="W199" s="101"/>
      <c r="X199" s="101"/>
      <c r="Y199" s="101"/>
      <c r="Z199" s="102"/>
      <c r="AA199" s="116">
        <v>7086559.3700000001</v>
      </c>
      <c r="AB199" s="116"/>
      <c r="AC199" s="116"/>
      <c r="AD199" s="116"/>
      <c r="AE199" s="116"/>
      <c r="AF199" s="116">
        <v>6394000</v>
      </c>
      <c r="AG199" s="116"/>
      <c r="AH199" s="116"/>
      <c r="AI199" s="116"/>
      <c r="AJ199" s="116"/>
      <c r="AK199" s="116">
        <f>IF(ISNUMBER(AA199),AA199,0)+IF(ISNUMBER(AF199),AF199,0)</f>
        <v>13480559.370000001</v>
      </c>
      <c r="AL199" s="116"/>
      <c r="AM199" s="116"/>
      <c r="AN199" s="116"/>
      <c r="AO199" s="116"/>
      <c r="AP199" s="116">
        <v>2494000</v>
      </c>
      <c r="AQ199" s="116"/>
      <c r="AR199" s="116"/>
      <c r="AS199" s="116"/>
      <c r="AT199" s="116"/>
      <c r="AU199" s="116">
        <v>74000</v>
      </c>
      <c r="AV199" s="116"/>
      <c r="AW199" s="116"/>
      <c r="AX199" s="116"/>
      <c r="AY199" s="116"/>
      <c r="AZ199" s="116">
        <f>IF(ISNUMBER(AP199),AP199,0)+IF(ISNUMBER(AU199),AU199,0)</f>
        <v>2568000</v>
      </c>
      <c r="BA199" s="116"/>
      <c r="BB199" s="116"/>
      <c r="BC199" s="116"/>
      <c r="BD199" s="116"/>
      <c r="BE199" s="116">
        <v>3425000</v>
      </c>
      <c r="BF199" s="116"/>
      <c r="BG199" s="116"/>
      <c r="BH199" s="116"/>
      <c r="BI199" s="116"/>
      <c r="BJ199" s="116">
        <v>0</v>
      </c>
      <c r="BK199" s="116"/>
      <c r="BL199" s="116"/>
      <c r="BM199" s="116"/>
      <c r="BN199" s="116"/>
      <c r="BO199" s="116">
        <f>IF(ISNUMBER(BE199),BE199,0)+IF(ISNUMBER(BJ199),BJ199,0)</f>
        <v>3425000</v>
      </c>
      <c r="BP199" s="116"/>
      <c r="BQ199" s="116"/>
      <c r="BR199" s="116"/>
      <c r="BS199" s="116"/>
    </row>
    <row r="201" spans="1:79" ht="13.5" customHeight="1" x14ac:dyDescent="0.2">
      <c r="A201" s="29" t="s">
        <v>291</v>
      </c>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row>
    <row r="202" spans="1:79" ht="15" customHeight="1" x14ac:dyDescent="0.2">
      <c r="A202" s="44" t="s">
        <v>258</v>
      </c>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row>
    <row r="203" spans="1:79" ht="15" customHeight="1" x14ac:dyDescent="0.2">
      <c r="A203" s="27" t="s">
        <v>6</v>
      </c>
      <c r="B203" s="27"/>
      <c r="C203" s="27"/>
      <c r="D203" s="27"/>
      <c r="E203" s="27"/>
      <c r="F203" s="27"/>
      <c r="G203" s="27" t="s">
        <v>126</v>
      </c>
      <c r="H203" s="27"/>
      <c r="I203" s="27"/>
      <c r="J203" s="27"/>
      <c r="K203" s="27"/>
      <c r="L203" s="27"/>
      <c r="M203" s="27"/>
      <c r="N203" s="27"/>
      <c r="O203" s="27"/>
      <c r="P203" s="27"/>
      <c r="Q203" s="27"/>
      <c r="R203" s="27"/>
      <c r="S203" s="27"/>
      <c r="T203" s="27" t="s">
        <v>13</v>
      </c>
      <c r="U203" s="27"/>
      <c r="V203" s="27"/>
      <c r="W203" s="27"/>
      <c r="X203" s="27"/>
      <c r="Y203" s="27"/>
      <c r="Z203" s="27"/>
      <c r="AA203" s="36" t="s">
        <v>280</v>
      </c>
      <c r="AB203" s="76"/>
      <c r="AC203" s="76"/>
      <c r="AD203" s="76"/>
      <c r="AE203" s="76"/>
      <c r="AF203" s="76"/>
      <c r="AG203" s="76"/>
      <c r="AH203" s="76"/>
      <c r="AI203" s="76"/>
      <c r="AJ203" s="76"/>
      <c r="AK203" s="76"/>
      <c r="AL203" s="76"/>
      <c r="AM203" s="76"/>
      <c r="AN203" s="76"/>
      <c r="AO203" s="77"/>
      <c r="AP203" s="36" t="s">
        <v>285</v>
      </c>
      <c r="AQ203" s="37"/>
      <c r="AR203" s="37"/>
      <c r="AS203" s="37"/>
      <c r="AT203" s="37"/>
      <c r="AU203" s="37"/>
      <c r="AV203" s="37"/>
      <c r="AW203" s="37"/>
      <c r="AX203" s="37"/>
      <c r="AY203" s="37"/>
      <c r="AZ203" s="37"/>
      <c r="BA203" s="37"/>
      <c r="BB203" s="37"/>
      <c r="BC203" s="37"/>
      <c r="BD203" s="38"/>
    </row>
    <row r="204" spans="1:79" ht="32.1" customHeight="1" x14ac:dyDescent="0.2">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t="s">
        <v>4</v>
      </c>
      <c r="AB204" s="27"/>
      <c r="AC204" s="27"/>
      <c r="AD204" s="27"/>
      <c r="AE204" s="27"/>
      <c r="AF204" s="27" t="s">
        <v>3</v>
      </c>
      <c r="AG204" s="27"/>
      <c r="AH204" s="27"/>
      <c r="AI204" s="27"/>
      <c r="AJ204" s="27"/>
      <c r="AK204" s="27" t="s">
        <v>89</v>
      </c>
      <c r="AL204" s="27"/>
      <c r="AM204" s="27"/>
      <c r="AN204" s="27"/>
      <c r="AO204" s="27"/>
      <c r="AP204" s="27" t="s">
        <v>4</v>
      </c>
      <c r="AQ204" s="27"/>
      <c r="AR204" s="27"/>
      <c r="AS204" s="27"/>
      <c r="AT204" s="27"/>
      <c r="AU204" s="27" t="s">
        <v>3</v>
      </c>
      <c r="AV204" s="27"/>
      <c r="AW204" s="27"/>
      <c r="AX204" s="27"/>
      <c r="AY204" s="27"/>
      <c r="AZ204" s="27" t="s">
        <v>96</v>
      </c>
      <c r="BA204" s="27"/>
      <c r="BB204" s="27"/>
      <c r="BC204" s="27"/>
      <c r="BD204" s="27"/>
    </row>
    <row r="205" spans="1:79" ht="15" customHeight="1" x14ac:dyDescent="0.2">
      <c r="A205" s="27">
        <v>1</v>
      </c>
      <c r="B205" s="27"/>
      <c r="C205" s="27"/>
      <c r="D205" s="27"/>
      <c r="E205" s="27"/>
      <c r="F205" s="27"/>
      <c r="G205" s="27">
        <v>2</v>
      </c>
      <c r="H205" s="27"/>
      <c r="I205" s="27"/>
      <c r="J205" s="27"/>
      <c r="K205" s="27"/>
      <c r="L205" s="27"/>
      <c r="M205" s="27"/>
      <c r="N205" s="27"/>
      <c r="O205" s="27"/>
      <c r="P205" s="27"/>
      <c r="Q205" s="27"/>
      <c r="R205" s="27"/>
      <c r="S205" s="27"/>
      <c r="T205" s="27">
        <v>3</v>
      </c>
      <c r="U205" s="27"/>
      <c r="V205" s="27"/>
      <c r="W205" s="27"/>
      <c r="X205" s="27"/>
      <c r="Y205" s="27"/>
      <c r="Z205" s="27"/>
      <c r="AA205" s="27">
        <v>4</v>
      </c>
      <c r="AB205" s="27"/>
      <c r="AC205" s="27"/>
      <c r="AD205" s="27"/>
      <c r="AE205" s="27"/>
      <c r="AF205" s="27">
        <v>5</v>
      </c>
      <c r="AG205" s="27"/>
      <c r="AH205" s="27"/>
      <c r="AI205" s="27"/>
      <c r="AJ205" s="27"/>
      <c r="AK205" s="27">
        <v>6</v>
      </c>
      <c r="AL205" s="27"/>
      <c r="AM205" s="27"/>
      <c r="AN205" s="27"/>
      <c r="AO205" s="27"/>
      <c r="AP205" s="27">
        <v>7</v>
      </c>
      <c r="AQ205" s="27"/>
      <c r="AR205" s="27"/>
      <c r="AS205" s="27"/>
      <c r="AT205" s="27"/>
      <c r="AU205" s="27">
        <v>8</v>
      </c>
      <c r="AV205" s="27"/>
      <c r="AW205" s="27"/>
      <c r="AX205" s="27"/>
      <c r="AY205" s="27"/>
      <c r="AZ205" s="27">
        <v>9</v>
      </c>
      <c r="BA205" s="27"/>
      <c r="BB205" s="27"/>
      <c r="BC205" s="27"/>
      <c r="BD205" s="27"/>
    </row>
    <row r="206" spans="1:79" s="1" customFormat="1" ht="12" hidden="1" customHeight="1" x14ac:dyDescent="0.2">
      <c r="A206" s="26" t="s">
        <v>69</v>
      </c>
      <c r="B206" s="26"/>
      <c r="C206" s="26"/>
      <c r="D206" s="26"/>
      <c r="E206" s="26"/>
      <c r="F206" s="26"/>
      <c r="G206" s="67" t="s">
        <v>57</v>
      </c>
      <c r="H206" s="67"/>
      <c r="I206" s="67"/>
      <c r="J206" s="67"/>
      <c r="K206" s="67"/>
      <c r="L206" s="67"/>
      <c r="M206" s="67"/>
      <c r="N206" s="67"/>
      <c r="O206" s="67"/>
      <c r="P206" s="67"/>
      <c r="Q206" s="67"/>
      <c r="R206" s="67"/>
      <c r="S206" s="67"/>
      <c r="T206" s="67" t="s">
        <v>79</v>
      </c>
      <c r="U206" s="67"/>
      <c r="V206" s="67"/>
      <c r="W206" s="67"/>
      <c r="X206" s="67"/>
      <c r="Y206" s="67"/>
      <c r="Z206" s="67"/>
      <c r="AA206" s="30" t="s">
        <v>60</v>
      </c>
      <c r="AB206" s="30"/>
      <c r="AC206" s="30"/>
      <c r="AD206" s="30"/>
      <c r="AE206" s="30"/>
      <c r="AF206" s="30" t="s">
        <v>61</v>
      </c>
      <c r="AG206" s="30"/>
      <c r="AH206" s="30"/>
      <c r="AI206" s="30"/>
      <c r="AJ206" s="30"/>
      <c r="AK206" s="50" t="s">
        <v>122</v>
      </c>
      <c r="AL206" s="50"/>
      <c r="AM206" s="50"/>
      <c r="AN206" s="50"/>
      <c r="AO206" s="50"/>
      <c r="AP206" s="30" t="s">
        <v>62</v>
      </c>
      <c r="AQ206" s="30"/>
      <c r="AR206" s="30"/>
      <c r="AS206" s="30"/>
      <c r="AT206" s="30"/>
      <c r="AU206" s="30" t="s">
        <v>63</v>
      </c>
      <c r="AV206" s="30"/>
      <c r="AW206" s="30"/>
      <c r="AX206" s="30"/>
      <c r="AY206" s="30"/>
      <c r="AZ206" s="50" t="s">
        <v>122</v>
      </c>
      <c r="BA206" s="50"/>
      <c r="BB206" s="50"/>
      <c r="BC206" s="50"/>
      <c r="BD206" s="50"/>
      <c r="CA206" s="1" t="s">
        <v>46</v>
      </c>
    </row>
    <row r="207" spans="1:79" s="99" customFormat="1" ht="76.5" customHeight="1" x14ac:dyDescent="0.2">
      <c r="A207" s="110">
        <v>1</v>
      </c>
      <c r="B207" s="110"/>
      <c r="C207" s="110"/>
      <c r="D207" s="110"/>
      <c r="E207" s="110"/>
      <c r="F207" s="110"/>
      <c r="G207" s="92" t="s">
        <v>753</v>
      </c>
      <c r="H207" s="93"/>
      <c r="I207" s="93"/>
      <c r="J207" s="93"/>
      <c r="K207" s="93"/>
      <c r="L207" s="93"/>
      <c r="M207" s="93"/>
      <c r="N207" s="93"/>
      <c r="O207" s="93"/>
      <c r="P207" s="93"/>
      <c r="Q207" s="93"/>
      <c r="R207" s="93"/>
      <c r="S207" s="94"/>
      <c r="T207" s="118" t="s">
        <v>772</v>
      </c>
      <c r="U207" s="93"/>
      <c r="V207" s="93"/>
      <c r="W207" s="93"/>
      <c r="X207" s="93"/>
      <c r="Y207" s="93"/>
      <c r="Z207" s="94"/>
      <c r="AA207" s="117">
        <v>0</v>
      </c>
      <c r="AB207" s="117"/>
      <c r="AC207" s="117"/>
      <c r="AD207" s="117"/>
      <c r="AE207" s="117"/>
      <c r="AF207" s="117">
        <v>0</v>
      </c>
      <c r="AG207" s="117"/>
      <c r="AH207" s="117"/>
      <c r="AI207" s="117"/>
      <c r="AJ207" s="117"/>
      <c r="AK207" s="117">
        <f>IF(ISNUMBER(AA207),AA207,0)+IF(ISNUMBER(AF207),AF207,0)</f>
        <v>0</v>
      </c>
      <c r="AL207" s="117"/>
      <c r="AM207" s="117"/>
      <c r="AN207" s="117"/>
      <c r="AO207" s="117"/>
      <c r="AP207" s="117">
        <v>0</v>
      </c>
      <c r="AQ207" s="117"/>
      <c r="AR207" s="117"/>
      <c r="AS207" s="117"/>
      <c r="AT207" s="117"/>
      <c r="AU207" s="117">
        <v>0</v>
      </c>
      <c r="AV207" s="117"/>
      <c r="AW207" s="117"/>
      <c r="AX207" s="117"/>
      <c r="AY207" s="117"/>
      <c r="AZ207" s="117">
        <f>IF(ISNUMBER(AP207),AP207,0)+IF(ISNUMBER(AU207),AU207,0)</f>
        <v>0</v>
      </c>
      <c r="BA207" s="117"/>
      <c r="BB207" s="117"/>
      <c r="BC207" s="117"/>
      <c r="BD207" s="117"/>
      <c r="CA207" s="99" t="s">
        <v>47</v>
      </c>
    </row>
    <row r="208" spans="1:79" s="99" customFormat="1" ht="76.5" customHeight="1" x14ac:dyDescent="0.2">
      <c r="A208" s="110">
        <v>2</v>
      </c>
      <c r="B208" s="110"/>
      <c r="C208" s="110"/>
      <c r="D208" s="110"/>
      <c r="E208" s="110"/>
      <c r="F208" s="110"/>
      <c r="G208" s="92" t="s">
        <v>754</v>
      </c>
      <c r="H208" s="93"/>
      <c r="I208" s="93"/>
      <c r="J208" s="93"/>
      <c r="K208" s="93"/>
      <c r="L208" s="93"/>
      <c r="M208" s="93"/>
      <c r="N208" s="93"/>
      <c r="O208" s="93"/>
      <c r="P208" s="93"/>
      <c r="Q208" s="93"/>
      <c r="R208" s="93"/>
      <c r="S208" s="94"/>
      <c r="T208" s="118" t="s">
        <v>572</v>
      </c>
      <c r="U208" s="93"/>
      <c r="V208" s="93"/>
      <c r="W208" s="93"/>
      <c r="X208" s="93"/>
      <c r="Y208" s="93"/>
      <c r="Z208" s="94"/>
      <c r="AA208" s="117">
        <v>3425000</v>
      </c>
      <c r="AB208" s="117"/>
      <c r="AC208" s="117"/>
      <c r="AD208" s="117"/>
      <c r="AE208" s="117"/>
      <c r="AF208" s="117">
        <v>0</v>
      </c>
      <c r="AG208" s="117"/>
      <c r="AH208" s="117"/>
      <c r="AI208" s="117"/>
      <c r="AJ208" s="117"/>
      <c r="AK208" s="117">
        <f>IF(ISNUMBER(AA208),AA208,0)+IF(ISNUMBER(AF208),AF208,0)</f>
        <v>3425000</v>
      </c>
      <c r="AL208" s="117"/>
      <c r="AM208" s="117"/>
      <c r="AN208" s="117"/>
      <c r="AO208" s="117"/>
      <c r="AP208" s="117">
        <v>3425000</v>
      </c>
      <c r="AQ208" s="117"/>
      <c r="AR208" s="117"/>
      <c r="AS208" s="117"/>
      <c r="AT208" s="117"/>
      <c r="AU208" s="117">
        <v>0</v>
      </c>
      <c r="AV208" s="117"/>
      <c r="AW208" s="117"/>
      <c r="AX208" s="117"/>
      <c r="AY208" s="117"/>
      <c r="AZ208" s="117">
        <f>IF(ISNUMBER(AP208),AP208,0)+IF(ISNUMBER(AU208),AU208,0)</f>
        <v>3425000</v>
      </c>
      <c r="BA208" s="117"/>
      <c r="BB208" s="117"/>
      <c r="BC208" s="117"/>
      <c r="BD208" s="117"/>
    </row>
    <row r="209" spans="1:79" s="6" customFormat="1" x14ac:dyDescent="0.2">
      <c r="A209" s="85"/>
      <c r="B209" s="85"/>
      <c r="C209" s="85"/>
      <c r="D209" s="85"/>
      <c r="E209" s="85"/>
      <c r="F209" s="85"/>
      <c r="G209" s="100" t="s">
        <v>147</v>
      </c>
      <c r="H209" s="101"/>
      <c r="I209" s="101"/>
      <c r="J209" s="101"/>
      <c r="K209" s="101"/>
      <c r="L209" s="101"/>
      <c r="M209" s="101"/>
      <c r="N209" s="101"/>
      <c r="O209" s="101"/>
      <c r="P209" s="101"/>
      <c r="Q209" s="101"/>
      <c r="R209" s="101"/>
      <c r="S209" s="102"/>
      <c r="T209" s="119"/>
      <c r="U209" s="101"/>
      <c r="V209" s="101"/>
      <c r="W209" s="101"/>
      <c r="X209" s="101"/>
      <c r="Y209" s="101"/>
      <c r="Z209" s="102"/>
      <c r="AA209" s="116">
        <v>3425000</v>
      </c>
      <c r="AB209" s="116"/>
      <c r="AC209" s="116"/>
      <c r="AD209" s="116"/>
      <c r="AE209" s="116"/>
      <c r="AF209" s="116">
        <v>0</v>
      </c>
      <c r="AG209" s="116"/>
      <c r="AH209" s="116"/>
      <c r="AI209" s="116"/>
      <c r="AJ209" s="116"/>
      <c r="AK209" s="116">
        <f>IF(ISNUMBER(AA209),AA209,0)+IF(ISNUMBER(AF209),AF209,0)</f>
        <v>3425000</v>
      </c>
      <c r="AL209" s="116"/>
      <c r="AM209" s="116"/>
      <c r="AN209" s="116"/>
      <c r="AO209" s="116"/>
      <c r="AP209" s="116">
        <v>3425000</v>
      </c>
      <c r="AQ209" s="116"/>
      <c r="AR209" s="116"/>
      <c r="AS209" s="116"/>
      <c r="AT209" s="116"/>
      <c r="AU209" s="116">
        <v>0</v>
      </c>
      <c r="AV209" s="116"/>
      <c r="AW209" s="116"/>
      <c r="AX209" s="116"/>
      <c r="AY209" s="116"/>
      <c r="AZ209" s="116">
        <f>IF(ISNUMBER(AP209),AP209,0)+IF(ISNUMBER(AU209),AU209,0)</f>
        <v>3425000</v>
      </c>
      <c r="BA209" s="116"/>
      <c r="BB209" s="116"/>
      <c r="BC209" s="116"/>
      <c r="BD209" s="116"/>
    </row>
    <row r="212" spans="1:79" ht="14.25" customHeight="1" x14ac:dyDescent="0.2">
      <c r="A212" s="29" t="s">
        <v>292</v>
      </c>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row>
    <row r="213" spans="1:79" ht="15" customHeight="1" x14ac:dyDescent="0.2">
      <c r="A213" s="44" t="s">
        <v>258</v>
      </c>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c r="AY213" s="75"/>
      <c r="AZ213" s="75"/>
      <c r="BA213" s="75"/>
      <c r="BB213" s="75"/>
      <c r="BC213" s="75"/>
      <c r="BD213" s="75"/>
      <c r="BE213" s="75"/>
      <c r="BF213" s="75"/>
      <c r="BG213" s="75"/>
      <c r="BH213" s="75"/>
      <c r="BI213" s="75"/>
      <c r="BJ213" s="75"/>
      <c r="BK213" s="75"/>
      <c r="BL213" s="75"/>
      <c r="BM213" s="75"/>
    </row>
    <row r="214" spans="1:79" ht="23.1" customHeight="1" x14ac:dyDescent="0.2">
      <c r="A214" s="27" t="s">
        <v>128</v>
      </c>
      <c r="B214" s="27"/>
      <c r="C214" s="27"/>
      <c r="D214" s="27"/>
      <c r="E214" s="27"/>
      <c r="F214" s="27"/>
      <c r="G214" s="27"/>
      <c r="H214" s="27"/>
      <c r="I214" s="27"/>
      <c r="J214" s="27"/>
      <c r="K214" s="27"/>
      <c r="L214" s="27"/>
      <c r="M214" s="27"/>
      <c r="N214" s="51" t="s">
        <v>129</v>
      </c>
      <c r="O214" s="52"/>
      <c r="P214" s="52"/>
      <c r="Q214" s="52"/>
      <c r="R214" s="52"/>
      <c r="S214" s="52"/>
      <c r="T214" s="52"/>
      <c r="U214" s="53"/>
      <c r="V214" s="51" t="s">
        <v>130</v>
      </c>
      <c r="W214" s="52"/>
      <c r="X214" s="52"/>
      <c r="Y214" s="52"/>
      <c r="Z214" s="53"/>
      <c r="AA214" s="27" t="s">
        <v>259</v>
      </c>
      <c r="AB214" s="27"/>
      <c r="AC214" s="27"/>
      <c r="AD214" s="27"/>
      <c r="AE214" s="27"/>
      <c r="AF214" s="27"/>
      <c r="AG214" s="27"/>
      <c r="AH214" s="27"/>
      <c r="AI214" s="27"/>
      <c r="AJ214" s="27" t="s">
        <v>262</v>
      </c>
      <c r="AK214" s="27"/>
      <c r="AL214" s="27"/>
      <c r="AM214" s="27"/>
      <c r="AN214" s="27"/>
      <c r="AO214" s="27"/>
      <c r="AP214" s="27"/>
      <c r="AQ214" s="27"/>
      <c r="AR214" s="27"/>
      <c r="AS214" s="27" t="s">
        <v>270</v>
      </c>
      <c r="AT214" s="27"/>
      <c r="AU214" s="27"/>
      <c r="AV214" s="27"/>
      <c r="AW214" s="27"/>
      <c r="AX214" s="27"/>
      <c r="AY214" s="27"/>
      <c r="AZ214" s="27"/>
      <c r="BA214" s="27"/>
      <c r="BB214" s="27" t="s">
        <v>280</v>
      </c>
      <c r="BC214" s="27"/>
      <c r="BD214" s="27"/>
      <c r="BE214" s="27"/>
      <c r="BF214" s="27"/>
      <c r="BG214" s="27"/>
      <c r="BH214" s="27"/>
      <c r="BI214" s="27"/>
      <c r="BJ214" s="27"/>
      <c r="BK214" s="27" t="s">
        <v>285</v>
      </c>
      <c r="BL214" s="27"/>
      <c r="BM214" s="27"/>
      <c r="BN214" s="27"/>
      <c r="BO214" s="27"/>
      <c r="BP214" s="27"/>
      <c r="BQ214" s="27"/>
      <c r="BR214" s="27"/>
      <c r="BS214" s="27"/>
    </row>
    <row r="215" spans="1:79" ht="95.25" customHeight="1" x14ac:dyDescent="0.2">
      <c r="A215" s="27"/>
      <c r="B215" s="27"/>
      <c r="C215" s="27"/>
      <c r="D215" s="27"/>
      <c r="E215" s="27"/>
      <c r="F215" s="27"/>
      <c r="G215" s="27"/>
      <c r="H215" s="27"/>
      <c r="I215" s="27"/>
      <c r="J215" s="27"/>
      <c r="K215" s="27"/>
      <c r="L215" s="27"/>
      <c r="M215" s="27"/>
      <c r="N215" s="54"/>
      <c r="O215" s="55"/>
      <c r="P215" s="55"/>
      <c r="Q215" s="55"/>
      <c r="R215" s="55"/>
      <c r="S215" s="55"/>
      <c r="T215" s="55"/>
      <c r="U215" s="56"/>
      <c r="V215" s="54"/>
      <c r="W215" s="55"/>
      <c r="X215" s="55"/>
      <c r="Y215" s="55"/>
      <c r="Z215" s="56"/>
      <c r="AA215" s="74" t="s">
        <v>133</v>
      </c>
      <c r="AB215" s="74"/>
      <c r="AC215" s="74"/>
      <c r="AD215" s="74"/>
      <c r="AE215" s="74"/>
      <c r="AF215" s="74" t="s">
        <v>134</v>
      </c>
      <c r="AG215" s="74"/>
      <c r="AH215" s="74"/>
      <c r="AI215" s="74"/>
      <c r="AJ215" s="74" t="s">
        <v>133</v>
      </c>
      <c r="AK215" s="74"/>
      <c r="AL215" s="74"/>
      <c r="AM215" s="74"/>
      <c r="AN215" s="74"/>
      <c r="AO215" s="74" t="s">
        <v>134</v>
      </c>
      <c r="AP215" s="74"/>
      <c r="AQ215" s="74"/>
      <c r="AR215" s="74"/>
      <c r="AS215" s="74" t="s">
        <v>133</v>
      </c>
      <c r="AT215" s="74"/>
      <c r="AU215" s="74"/>
      <c r="AV215" s="74"/>
      <c r="AW215" s="74"/>
      <c r="AX215" s="74" t="s">
        <v>134</v>
      </c>
      <c r="AY215" s="74"/>
      <c r="AZ215" s="74"/>
      <c r="BA215" s="74"/>
      <c r="BB215" s="74" t="s">
        <v>133</v>
      </c>
      <c r="BC215" s="74"/>
      <c r="BD215" s="74"/>
      <c r="BE215" s="74"/>
      <c r="BF215" s="74"/>
      <c r="BG215" s="74" t="s">
        <v>134</v>
      </c>
      <c r="BH215" s="74"/>
      <c r="BI215" s="74"/>
      <c r="BJ215" s="74"/>
      <c r="BK215" s="74" t="s">
        <v>133</v>
      </c>
      <c r="BL215" s="74"/>
      <c r="BM215" s="74"/>
      <c r="BN215" s="74"/>
      <c r="BO215" s="74"/>
      <c r="BP215" s="74" t="s">
        <v>134</v>
      </c>
      <c r="BQ215" s="74"/>
      <c r="BR215" s="74"/>
      <c r="BS215" s="74"/>
    </row>
    <row r="216" spans="1:79" ht="15" customHeight="1" x14ac:dyDescent="0.2">
      <c r="A216" s="27">
        <v>1</v>
      </c>
      <c r="B216" s="27"/>
      <c r="C216" s="27"/>
      <c r="D216" s="27"/>
      <c r="E216" s="27"/>
      <c r="F216" s="27"/>
      <c r="G216" s="27"/>
      <c r="H216" s="27"/>
      <c r="I216" s="27"/>
      <c r="J216" s="27"/>
      <c r="K216" s="27"/>
      <c r="L216" s="27"/>
      <c r="M216" s="27"/>
      <c r="N216" s="36">
        <v>2</v>
      </c>
      <c r="O216" s="37"/>
      <c r="P216" s="37"/>
      <c r="Q216" s="37"/>
      <c r="R216" s="37"/>
      <c r="S216" s="37"/>
      <c r="T216" s="37"/>
      <c r="U216" s="38"/>
      <c r="V216" s="27">
        <v>3</v>
      </c>
      <c r="W216" s="27"/>
      <c r="X216" s="27"/>
      <c r="Y216" s="27"/>
      <c r="Z216" s="27"/>
      <c r="AA216" s="27">
        <v>4</v>
      </c>
      <c r="AB216" s="27"/>
      <c r="AC216" s="27"/>
      <c r="AD216" s="27"/>
      <c r="AE216" s="27"/>
      <c r="AF216" s="27">
        <v>5</v>
      </c>
      <c r="AG216" s="27"/>
      <c r="AH216" s="27"/>
      <c r="AI216" s="27"/>
      <c r="AJ216" s="27">
        <v>6</v>
      </c>
      <c r="AK216" s="27"/>
      <c r="AL216" s="27"/>
      <c r="AM216" s="27"/>
      <c r="AN216" s="27"/>
      <c r="AO216" s="27">
        <v>7</v>
      </c>
      <c r="AP216" s="27"/>
      <c r="AQ216" s="27"/>
      <c r="AR216" s="27"/>
      <c r="AS216" s="27">
        <v>8</v>
      </c>
      <c r="AT216" s="27"/>
      <c r="AU216" s="27"/>
      <c r="AV216" s="27"/>
      <c r="AW216" s="27"/>
      <c r="AX216" s="27">
        <v>9</v>
      </c>
      <c r="AY216" s="27"/>
      <c r="AZ216" s="27"/>
      <c r="BA216" s="27"/>
      <c r="BB216" s="27">
        <v>10</v>
      </c>
      <c r="BC216" s="27"/>
      <c r="BD216" s="27"/>
      <c r="BE216" s="27"/>
      <c r="BF216" s="27"/>
      <c r="BG216" s="27">
        <v>11</v>
      </c>
      <c r="BH216" s="27"/>
      <c r="BI216" s="27"/>
      <c r="BJ216" s="27"/>
      <c r="BK216" s="27">
        <v>12</v>
      </c>
      <c r="BL216" s="27"/>
      <c r="BM216" s="27"/>
      <c r="BN216" s="27"/>
      <c r="BO216" s="27"/>
      <c r="BP216" s="27">
        <v>13</v>
      </c>
      <c r="BQ216" s="27"/>
      <c r="BR216" s="27"/>
      <c r="BS216" s="27"/>
    </row>
    <row r="217" spans="1:79" s="1" customFormat="1" ht="12" hidden="1" customHeight="1" x14ac:dyDescent="0.2">
      <c r="A217" s="67" t="s">
        <v>146</v>
      </c>
      <c r="B217" s="67"/>
      <c r="C217" s="67"/>
      <c r="D217" s="67"/>
      <c r="E217" s="67"/>
      <c r="F217" s="67"/>
      <c r="G217" s="67"/>
      <c r="H217" s="67"/>
      <c r="I217" s="67"/>
      <c r="J217" s="67"/>
      <c r="K217" s="67"/>
      <c r="L217" s="67"/>
      <c r="M217" s="67"/>
      <c r="N217" s="26" t="s">
        <v>131</v>
      </c>
      <c r="O217" s="26"/>
      <c r="P217" s="26"/>
      <c r="Q217" s="26"/>
      <c r="R217" s="26"/>
      <c r="S217" s="26"/>
      <c r="T217" s="26"/>
      <c r="U217" s="26"/>
      <c r="V217" s="26" t="s">
        <v>132</v>
      </c>
      <c r="W217" s="26"/>
      <c r="X217" s="26"/>
      <c r="Y217" s="26"/>
      <c r="Z217" s="26"/>
      <c r="AA217" s="30" t="s">
        <v>65</v>
      </c>
      <c r="AB217" s="30"/>
      <c r="AC217" s="30"/>
      <c r="AD217" s="30"/>
      <c r="AE217" s="30"/>
      <c r="AF217" s="30" t="s">
        <v>66</v>
      </c>
      <c r="AG217" s="30"/>
      <c r="AH217" s="30"/>
      <c r="AI217" s="30"/>
      <c r="AJ217" s="30" t="s">
        <v>67</v>
      </c>
      <c r="AK217" s="30"/>
      <c r="AL217" s="30"/>
      <c r="AM217" s="30"/>
      <c r="AN217" s="30"/>
      <c r="AO217" s="30" t="s">
        <v>68</v>
      </c>
      <c r="AP217" s="30"/>
      <c r="AQ217" s="30"/>
      <c r="AR217" s="30"/>
      <c r="AS217" s="30" t="s">
        <v>58</v>
      </c>
      <c r="AT217" s="30"/>
      <c r="AU217" s="30"/>
      <c r="AV217" s="30"/>
      <c r="AW217" s="30"/>
      <c r="AX217" s="30" t="s">
        <v>59</v>
      </c>
      <c r="AY217" s="30"/>
      <c r="AZ217" s="30"/>
      <c r="BA217" s="30"/>
      <c r="BB217" s="30" t="s">
        <v>60</v>
      </c>
      <c r="BC217" s="30"/>
      <c r="BD217" s="30"/>
      <c r="BE217" s="30"/>
      <c r="BF217" s="30"/>
      <c r="BG217" s="30" t="s">
        <v>61</v>
      </c>
      <c r="BH217" s="30"/>
      <c r="BI217" s="30"/>
      <c r="BJ217" s="30"/>
      <c r="BK217" s="30" t="s">
        <v>62</v>
      </c>
      <c r="BL217" s="30"/>
      <c r="BM217" s="30"/>
      <c r="BN217" s="30"/>
      <c r="BO217" s="30"/>
      <c r="BP217" s="30" t="s">
        <v>63</v>
      </c>
      <c r="BQ217" s="30"/>
      <c r="BR217" s="30"/>
      <c r="BS217" s="30"/>
      <c r="CA217" s="1" t="s">
        <v>48</v>
      </c>
    </row>
    <row r="218" spans="1:79" s="6" customFormat="1" ht="12.75" customHeight="1" x14ac:dyDescent="0.2">
      <c r="A218" s="120" t="s">
        <v>147</v>
      </c>
      <c r="B218" s="120"/>
      <c r="C218" s="120"/>
      <c r="D218" s="120"/>
      <c r="E218" s="120"/>
      <c r="F218" s="120"/>
      <c r="G218" s="120"/>
      <c r="H218" s="120"/>
      <c r="I218" s="120"/>
      <c r="J218" s="120"/>
      <c r="K218" s="120"/>
      <c r="L218" s="120"/>
      <c r="M218" s="120"/>
      <c r="N218" s="86"/>
      <c r="O218" s="87"/>
      <c r="P218" s="87"/>
      <c r="Q218" s="87"/>
      <c r="R218" s="87"/>
      <c r="S218" s="87"/>
      <c r="T218" s="87"/>
      <c r="U218" s="88"/>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2"/>
      <c r="BQ218" s="123"/>
      <c r="BR218" s="123"/>
      <c r="BS218" s="124"/>
      <c r="CA218" s="6" t="s">
        <v>49</v>
      </c>
    </row>
    <row r="221" spans="1:79" ht="35.25" customHeight="1" x14ac:dyDescent="0.2">
      <c r="A221" s="29" t="s">
        <v>293</v>
      </c>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row>
    <row r="222" spans="1:79" ht="45" customHeight="1" x14ac:dyDescent="0.2">
      <c r="A222" s="126" t="s">
        <v>773</v>
      </c>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row>
    <row r="223" spans="1:79" ht="15"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5" spans="1:79" ht="28.5" customHeight="1" x14ac:dyDescent="0.2">
      <c r="A225" s="34" t="s">
        <v>277</v>
      </c>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row>
    <row r="226" spans="1:79" ht="14.25" customHeight="1" x14ac:dyDescent="0.2">
      <c r="A226" s="29" t="s">
        <v>260</v>
      </c>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row>
    <row r="227" spans="1:79" ht="15" customHeight="1" x14ac:dyDescent="0.2">
      <c r="A227" s="31" t="s">
        <v>258</v>
      </c>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row>
    <row r="228" spans="1:79" ht="42.95" customHeight="1" x14ac:dyDescent="0.2">
      <c r="A228" s="74" t="s">
        <v>135</v>
      </c>
      <c r="B228" s="74"/>
      <c r="C228" s="74"/>
      <c r="D228" s="74"/>
      <c r="E228" s="74"/>
      <c r="F228" s="74"/>
      <c r="G228" s="27" t="s">
        <v>19</v>
      </c>
      <c r="H228" s="27"/>
      <c r="I228" s="27"/>
      <c r="J228" s="27"/>
      <c r="K228" s="27"/>
      <c r="L228" s="27"/>
      <c r="M228" s="27"/>
      <c r="N228" s="27"/>
      <c r="O228" s="27"/>
      <c r="P228" s="27"/>
      <c r="Q228" s="27"/>
      <c r="R228" s="27"/>
      <c r="S228" s="27"/>
      <c r="T228" s="27" t="s">
        <v>15</v>
      </c>
      <c r="U228" s="27"/>
      <c r="V228" s="27"/>
      <c r="W228" s="27"/>
      <c r="X228" s="27"/>
      <c r="Y228" s="27"/>
      <c r="Z228" s="27" t="s">
        <v>14</v>
      </c>
      <c r="AA228" s="27"/>
      <c r="AB228" s="27"/>
      <c r="AC228" s="27"/>
      <c r="AD228" s="27"/>
      <c r="AE228" s="27" t="s">
        <v>136</v>
      </c>
      <c r="AF228" s="27"/>
      <c r="AG228" s="27"/>
      <c r="AH228" s="27"/>
      <c r="AI228" s="27"/>
      <c r="AJ228" s="27"/>
      <c r="AK228" s="27" t="s">
        <v>137</v>
      </c>
      <c r="AL228" s="27"/>
      <c r="AM228" s="27"/>
      <c r="AN228" s="27"/>
      <c r="AO228" s="27"/>
      <c r="AP228" s="27"/>
      <c r="AQ228" s="27" t="s">
        <v>138</v>
      </c>
      <c r="AR228" s="27"/>
      <c r="AS228" s="27"/>
      <c r="AT228" s="27"/>
      <c r="AU228" s="27"/>
      <c r="AV228" s="27"/>
      <c r="AW228" s="27" t="s">
        <v>98</v>
      </c>
      <c r="AX228" s="27"/>
      <c r="AY228" s="27"/>
      <c r="AZ228" s="27"/>
      <c r="BA228" s="27"/>
      <c r="BB228" s="27"/>
      <c r="BC228" s="27"/>
      <c r="BD228" s="27"/>
      <c r="BE228" s="27"/>
      <c r="BF228" s="27"/>
      <c r="BG228" s="27" t="s">
        <v>139</v>
      </c>
      <c r="BH228" s="27"/>
      <c r="BI228" s="27"/>
      <c r="BJ228" s="27"/>
      <c r="BK228" s="27"/>
      <c r="BL228" s="27"/>
    </row>
    <row r="229" spans="1:79" ht="39.950000000000003" customHeight="1" x14ac:dyDescent="0.2">
      <c r="A229" s="74"/>
      <c r="B229" s="74"/>
      <c r="C229" s="74"/>
      <c r="D229" s="74"/>
      <c r="E229" s="74"/>
      <c r="F229" s="74"/>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t="s">
        <v>17</v>
      </c>
      <c r="AX229" s="27"/>
      <c r="AY229" s="27"/>
      <c r="AZ229" s="27"/>
      <c r="BA229" s="27"/>
      <c r="BB229" s="27" t="s">
        <v>16</v>
      </c>
      <c r="BC229" s="27"/>
      <c r="BD229" s="27"/>
      <c r="BE229" s="27"/>
      <c r="BF229" s="27"/>
      <c r="BG229" s="27"/>
      <c r="BH229" s="27"/>
      <c r="BI229" s="27"/>
      <c r="BJ229" s="27"/>
      <c r="BK229" s="27"/>
      <c r="BL229" s="27"/>
    </row>
    <row r="230" spans="1:79" ht="15" customHeight="1" x14ac:dyDescent="0.2">
      <c r="A230" s="27">
        <v>1</v>
      </c>
      <c r="B230" s="27"/>
      <c r="C230" s="27"/>
      <c r="D230" s="27"/>
      <c r="E230" s="27"/>
      <c r="F230" s="27"/>
      <c r="G230" s="27">
        <v>2</v>
      </c>
      <c r="H230" s="27"/>
      <c r="I230" s="27"/>
      <c r="J230" s="27"/>
      <c r="K230" s="27"/>
      <c r="L230" s="27"/>
      <c r="M230" s="27"/>
      <c r="N230" s="27"/>
      <c r="O230" s="27"/>
      <c r="P230" s="27"/>
      <c r="Q230" s="27"/>
      <c r="R230" s="27"/>
      <c r="S230" s="27"/>
      <c r="T230" s="27">
        <v>3</v>
      </c>
      <c r="U230" s="27"/>
      <c r="V230" s="27"/>
      <c r="W230" s="27"/>
      <c r="X230" s="27"/>
      <c r="Y230" s="27"/>
      <c r="Z230" s="27">
        <v>4</v>
      </c>
      <c r="AA230" s="27"/>
      <c r="AB230" s="27"/>
      <c r="AC230" s="27"/>
      <c r="AD230" s="27"/>
      <c r="AE230" s="27">
        <v>5</v>
      </c>
      <c r="AF230" s="27"/>
      <c r="AG230" s="27"/>
      <c r="AH230" s="27"/>
      <c r="AI230" s="27"/>
      <c r="AJ230" s="27"/>
      <c r="AK230" s="27">
        <v>6</v>
      </c>
      <c r="AL230" s="27"/>
      <c r="AM230" s="27"/>
      <c r="AN230" s="27"/>
      <c r="AO230" s="27"/>
      <c r="AP230" s="27"/>
      <c r="AQ230" s="27">
        <v>7</v>
      </c>
      <c r="AR230" s="27"/>
      <c r="AS230" s="27"/>
      <c r="AT230" s="27"/>
      <c r="AU230" s="27"/>
      <c r="AV230" s="27"/>
      <c r="AW230" s="27">
        <v>8</v>
      </c>
      <c r="AX230" s="27"/>
      <c r="AY230" s="27"/>
      <c r="AZ230" s="27"/>
      <c r="BA230" s="27"/>
      <c r="BB230" s="27">
        <v>9</v>
      </c>
      <c r="BC230" s="27"/>
      <c r="BD230" s="27"/>
      <c r="BE230" s="27"/>
      <c r="BF230" s="27"/>
      <c r="BG230" s="27">
        <v>10</v>
      </c>
      <c r="BH230" s="27"/>
      <c r="BI230" s="27"/>
      <c r="BJ230" s="27"/>
      <c r="BK230" s="27"/>
      <c r="BL230" s="27"/>
    </row>
    <row r="231" spans="1:79" s="1" customFormat="1" ht="12" hidden="1" customHeight="1" x14ac:dyDescent="0.2">
      <c r="A231" s="26" t="s">
        <v>64</v>
      </c>
      <c r="B231" s="26"/>
      <c r="C231" s="26"/>
      <c r="D231" s="26"/>
      <c r="E231" s="26"/>
      <c r="F231" s="26"/>
      <c r="G231" s="67" t="s">
        <v>57</v>
      </c>
      <c r="H231" s="67"/>
      <c r="I231" s="67"/>
      <c r="J231" s="67"/>
      <c r="K231" s="67"/>
      <c r="L231" s="67"/>
      <c r="M231" s="67"/>
      <c r="N231" s="67"/>
      <c r="O231" s="67"/>
      <c r="P231" s="67"/>
      <c r="Q231" s="67"/>
      <c r="R231" s="67"/>
      <c r="S231" s="67"/>
      <c r="T231" s="30" t="s">
        <v>80</v>
      </c>
      <c r="U231" s="30"/>
      <c r="V231" s="30"/>
      <c r="W231" s="30"/>
      <c r="X231" s="30"/>
      <c r="Y231" s="30"/>
      <c r="Z231" s="30" t="s">
        <v>81</v>
      </c>
      <c r="AA231" s="30"/>
      <c r="AB231" s="30"/>
      <c r="AC231" s="30"/>
      <c r="AD231" s="30"/>
      <c r="AE231" s="30" t="s">
        <v>82</v>
      </c>
      <c r="AF231" s="30"/>
      <c r="AG231" s="30"/>
      <c r="AH231" s="30"/>
      <c r="AI231" s="30"/>
      <c r="AJ231" s="30"/>
      <c r="AK231" s="30" t="s">
        <v>83</v>
      </c>
      <c r="AL231" s="30"/>
      <c r="AM231" s="30"/>
      <c r="AN231" s="30"/>
      <c r="AO231" s="30"/>
      <c r="AP231" s="30"/>
      <c r="AQ231" s="78" t="s">
        <v>99</v>
      </c>
      <c r="AR231" s="30"/>
      <c r="AS231" s="30"/>
      <c r="AT231" s="30"/>
      <c r="AU231" s="30"/>
      <c r="AV231" s="30"/>
      <c r="AW231" s="30" t="s">
        <v>84</v>
      </c>
      <c r="AX231" s="30"/>
      <c r="AY231" s="30"/>
      <c r="AZ231" s="30"/>
      <c r="BA231" s="30"/>
      <c r="BB231" s="30" t="s">
        <v>85</v>
      </c>
      <c r="BC231" s="30"/>
      <c r="BD231" s="30"/>
      <c r="BE231" s="30"/>
      <c r="BF231" s="30"/>
      <c r="BG231" s="78" t="s">
        <v>100</v>
      </c>
      <c r="BH231" s="30"/>
      <c r="BI231" s="30"/>
      <c r="BJ231" s="30"/>
      <c r="BK231" s="30"/>
      <c r="BL231" s="30"/>
      <c r="CA231" s="1" t="s">
        <v>50</v>
      </c>
    </row>
    <row r="232" spans="1:79" s="99" customFormat="1" ht="25.5" customHeight="1" x14ac:dyDescent="0.2">
      <c r="A232" s="110">
        <v>2210</v>
      </c>
      <c r="B232" s="110"/>
      <c r="C232" s="110"/>
      <c r="D232" s="110"/>
      <c r="E232" s="110"/>
      <c r="F232" s="110"/>
      <c r="G232" s="92" t="s">
        <v>180</v>
      </c>
      <c r="H232" s="93"/>
      <c r="I232" s="93"/>
      <c r="J232" s="93"/>
      <c r="K232" s="93"/>
      <c r="L232" s="93"/>
      <c r="M232" s="93"/>
      <c r="N232" s="93"/>
      <c r="O232" s="93"/>
      <c r="P232" s="93"/>
      <c r="Q232" s="93"/>
      <c r="R232" s="93"/>
      <c r="S232" s="94"/>
      <c r="T232" s="117">
        <v>305200</v>
      </c>
      <c r="U232" s="117"/>
      <c r="V232" s="117"/>
      <c r="W232" s="117"/>
      <c r="X232" s="117"/>
      <c r="Y232" s="117"/>
      <c r="Z232" s="117">
        <v>304641</v>
      </c>
      <c r="AA232" s="117"/>
      <c r="AB232" s="117"/>
      <c r="AC232" s="117"/>
      <c r="AD232" s="117"/>
      <c r="AE232" s="117">
        <v>0</v>
      </c>
      <c r="AF232" s="117"/>
      <c r="AG232" s="117"/>
      <c r="AH232" s="117"/>
      <c r="AI232" s="117"/>
      <c r="AJ232" s="117"/>
      <c r="AK232" s="117">
        <v>0</v>
      </c>
      <c r="AL232" s="117"/>
      <c r="AM232" s="117"/>
      <c r="AN232" s="117"/>
      <c r="AO232" s="117"/>
      <c r="AP232" s="117"/>
      <c r="AQ232" s="117">
        <f>IF(ISNUMBER(AK232),AK232,0)-IF(ISNUMBER(AE232),AE232,0)</f>
        <v>0</v>
      </c>
      <c r="AR232" s="117"/>
      <c r="AS232" s="117"/>
      <c r="AT232" s="117"/>
      <c r="AU232" s="117"/>
      <c r="AV232" s="117"/>
      <c r="AW232" s="117">
        <v>0</v>
      </c>
      <c r="AX232" s="117"/>
      <c r="AY232" s="117"/>
      <c r="AZ232" s="117"/>
      <c r="BA232" s="117"/>
      <c r="BB232" s="117">
        <v>0</v>
      </c>
      <c r="BC232" s="117"/>
      <c r="BD232" s="117"/>
      <c r="BE232" s="117"/>
      <c r="BF232" s="117"/>
      <c r="BG232" s="117">
        <f>IF(ISNUMBER(Z232),Z232,0)+IF(ISNUMBER(AK232),AK232,0)</f>
        <v>304641</v>
      </c>
      <c r="BH232" s="117"/>
      <c r="BI232" s="117"/>
      <c r="BJ232" s="117"/>
      <c r="BK232" s="117"/>
      <c r="BL232" s="117"/>
      <c r="CA232" s="99" t="s">
        <v>51</v>
      </c>
    </row>
    <row r="233" spans="1:79" s="99" customFormat="1" ht="12.75" customHeight="1" x14ac:dyDescent="0.2">
      <c r="A233" s="110">
        <v>2240</v>
      </c>
      <c r="B233" s="110"/>
      <c r="C233" s="110"/>
      <c r="D233" s="110"/>
      <c r="E233" s="110"/>
      <c r="F233" s="110"/>
      <c r="G233" s="92" t="s">
        <v>181</v>
      </c>
      <c r="H233" s="93"/>
      <c r="I233" s="93"/>
      <c r="J233" s="93"/>
      <c r="K233" s="93"/>
      <c r="L233" s="93"/>
      <c r="M233" s="93"/>
      <c r="N233" s="93"/>
      <c r="O233" s="93"/>
      <c r="P233" s="93"/>
      <c r="Q233" s="93"/>
      <c r="R233" s="93"/>
      <c r="S233" s="94"/>
      <c r="T233" s="117">
        <v>7922440</v>
      </c>
      <c r="U233" s="117"/>
      <c r="V233" s="117"/>
      <c r="W233" s="117"/>
      <c r="X233" s="117"/>
      <c r="Y233" s="117"/>
      <c r="Z233" s="117">
        <v>6781418.3700000001</v>
      </c>
      <c r="AA233" s="117"/>
      <c r="AB233" s="117"/>
      <c r="AC233" s="117"/>
      <c r="AD233" s="117"/>
      <c r="AE233" s="117">
        <v>0</v>
      </c>
      <c r="AF233" s="117"/>
      <c r="AG233" s="117"/>
      <c r="AH233" s="117"/>
      <c r="AI233" s="117"/>
      <c r="AJ233" s="117"/>
      <c r="AK233" s="117">
        <v>0</v>
      </c>
      <c r="AL233" s="117"/>
      <c r="AM233" s="117"/>
      <c r="AN233" s="117"/>
      <c r="AO233" s="117"/>
      <c r="AP233" s="117"/>
      <c r="AQ233" s="117">
        <f>IF(ISNUMBER(AK233),AK233,0)-IF(ISNUMBER(AE233),AE233,0)</f>
        <v>0</v>
      </c>
      <c r="AR233" s="117"/>
      <c r="AS233" s="117"/>
      <c r="AT233" s="117"/>
      <c r="AU233" s="117"/>
      <c r="AV233" s="117"/>
      <c r="AW233" s="117">
        <v>0</v>
      </c>
      <c r="AX233" s="117"/>
      <c r="AY233" s="117"/>
      <c r="AZ233" s="117"/>
      <c r="BA233" s="117"/>
      <c r="BB233" s="117">
        <v>0</v>
      </c>
      <c r="BC233" s="117"/>
      <c r="BD233" s="117"/>
      <c r="BE233" s="117"/>
      <c r="BF233" s="117"/>
      <c r="BG233" s="117">
        <f>IF(ISNUMBER(Z233),Z233,0)+IF(ISNUMBER(AK233),AK233,0)</f>
        <v>6781418.3700000001</v>
      </c>
      <c r="BH233" s="117"/>
      <c r="BI233" s="117"/>
      <c r="BJ233" s="117"/>
      <c r="BK233" s="117"/>
      <c r="BL233" s="117"/>
    </row>
    <row r="234" spans="1:79" s="99" customFormat="1" ht="12.75" customHeight="1" x14ac:dyDescent="0.2">
      <c r="A234" s="110">
        <v>2800</v>
      </c>
      <c r="B234" s="110"/>
      <c r="C234" s="110"/>
      <c r="D234" s="110"/>
      <c r="E234" s="110"/>
      <c r="F234" s="110"/>
      <c r="G234" s="92" t="s">
        <v>189</v>
      </c>
      <c r="H234" s="93"/>
      <c r="I234" s="93"/>
      <c r="J234" s="93"/>
      <c r="K234" s="93"/>
      <c r="L234" s="93"/>
      <c r="M234" s="93"/>
      <c r="N234" s="93"/>
      <c r="O234" s="93"/>
      <c r="P234" s="93"/>
      <c r="Q234" s="93"/>
      <c r="R234" s="93"/>
      <c r="S234" s="94"/>
      <c r="T234" s="117">
        <v>500</v>
      </c>
      <c r="U234" s="117"/>
      <c r="V234" s="117"/>
      <c r="W234" s="117"/>
      <c r="X234" s="117"/>
      <c r="Y234" s="117"/>
      <c r="Z234" s="117">
        <v>500</v>
      </c>
      <c r="AA234" s="117"/>
      <c r="AB234" s="117"/>
      <c r="AC234" s="117"/>
      <c r="AD234" s="117"/>
      <c r="AE234" s="117">
        <v>0</v>
      </c>
      <c r="AF234" s="117"/>
      <c r="AG234" s="117"/>
      <c r="AH234" s="117"/>
      <c r="AI234" s="117"/>
      <c r="AJ234" s="117"/>
      <c r="AK234" s="117">
        <v>0</v>
      </c>
      <c r="AL234" s="117"/>
      <c r="AM234" s="117"/>
      <c r="AN234" s="117"/>
      <c r="AO234" s="117"/>
      <c r="AP234" s="117"/>
      <c r="AQ234" s="117">
        <f>IF(ISNUMBER(AK234),AK234,0)-IF(ISNUMBER(AE234),AE234,0)</f>
        <v>0</v>
      </c>
      <c r="AR234" s="117"/>
      <c r="AS234" s="117"/>
      <c r="AT234" s="117"/>
      <c r="AU234" s="117"/>
      <c r="AV234" s="117"/>
      <c r="AW234" s="117">
        <v>0</v>
      </c>
      <c r="AX234" s="117"/>
      <c r="AY234" s="117"/>
      <c r="AZ234" s="117"/>
      <c r="BA234" s="117"/>
      <c r="BB234" s="117">
        <v>0</v>
      </c>
      <c r="BC234" s="117"/>
      <c r="BD234" s="117"/>
      <c r="BE234" s="117"/>
      <c r="BF234" s="117"/>
      <c r="BG234" s="117">
        <f>IF(ISNUMBER(Z234),Z234,0)+IF(ISNUMBER(AK234),AK234,0)</f>
        <v>500</v>
      </c>
      <c r="BH234" s="117"/>
      <c r="BI234" s="117"/>
      <c r="BJ234" s="117"/>
      <c r="BK234" s="117"/>
      <c r="BL234" s="117"/>
    </row>
    <row r="235" spans="1:79" s="6" customFormat="1" ht="12.75" customHeight="1" x14ac:dyDescent="0.2">
      <c r="A235" s="85"/>
      <c r="B235" s="85"/>
      <c r="C235" s="85"/>
      <c r="D235" s="85"/>
      <c r="E235" s="85"/>
      <c r="F235" s="85"/>
      <c r="G235" s="100" t="s">
        <v>147</v>
      </c>
      <c r="H235" s="101"/>
      <c r="I235" s="101"/>
      <c r="J235" s="101"/>
      <c r="K235" s="101"/>
      <c r="L235" s="101"/>
      <c r="M235" s="101"/>
      <c r="N235" s="101"/>
      <c r="O235" s="101"/>
      <c r="P235" s="101"/>
      <c r="Q235" s="101"/>
      <c r="R235" s="101"/>
      <c r="S235" s="102"/>
      <c r="T235" s="116">
        <v>8228140</v>
      </c>
      <c r="U235" s="116"/>
      <c r="V235" s="116"/>
      <c r="W235" s="116"/>
      <c r="X235" s="116"/>
      <c r="Y235" s="116"/>
      <c r="Z235" s="116">
        <v>7086559.3700000001</v>
      </c>
      <c r="AA235" s="116"/>
      <c r="AB235" s="116"/>
      <c r="AC235" s="116"/>
      <c r="AD235" s="116"/>
      <c r="AE235" s="116">
        <v>0</v>
      </c>
      <c r="AF235" s="116"/>
      <c r="AG235" s="116"/>
      <c r="AH235" s="116"/>
      <c r="AI235" s="116"/>
      <c r="AJ235" s="116"/>
      <c r="AK235" s="116">
        <v>0</v>
      </c>
      <c r="AL235" s="116"/>
      <c r="AM235" s="116"/>
      <c r="AN235" s="116"/>
      <c r="AO235" s="116"/>
      <c r="AP235" s="116"/>
      <c r="AQ235" s="116">
        <f>IF(ISNUMBER(AK235),AK235,0)-IF(ISNUMBER(AE235),AE235,0)</f>
        <v>0</v>
      </c>
      <c r="AR235" s="116"/>
      <c r="AS235" s="116"/>
      <c r="AT235" s="116"/>
      <c r="AU235" s="116"/>
      <c r="AV235" s="116"/>
      <c r="AW235" s="116">
        <v>0</v>
      </c>
      <c r="AX235" s="116"/>
      <c r="AY235" s="116"/>
      <c r="AZ235" s="116"/>
      <c r="BA235" s="116"/>
      <c r="BB235" s="116">
        <v>0</v>
      </c>
      <c r="BC235" s="116"/>
      <c r="BD235" s="116"/>
      <c r="BE235" s="116"/>
      <c r="BF235" s="116"/>
      <c r="BG235" s="116">
        <f>IF(ISNUMBER(Z235),Z235,0)+IF(ISNUMBER(AK235),AK235,0)</f>
        <v>7086559.3700000001</v>
      </c>
      <c r="BH235" s="116"/>
      <c r="BI235" s="116"/>
      <c r="BJ235" s="116"/>
      <c r="BK235" s="116"/>
      <c r="BL235" s="116"/>
    </row>
    <row r="237" spans="1:79" ht="14.25" customHeight="1" x14ac:dyDescent="0.2">
      <c r="A237" s="29" t="s">
        <v>278</v>
      </c>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row>
    <row r="238" spans="1:79" ht="15" customHeight="1" x14ac:dyDescent="0.2">
      <c r="A238" s="31" t="s">
        <v>258</v>
      </c>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row>
    <row r="239" spans="1:79" ht="18" customHeight="1" x14ac:dyDescent="0.2">
      <c r="A239" s="27" t="s">
        <v>135</v>
      </c>
      <c r="B239" s="27"/>
      <c r="C239" s="27"/>
      <c r="D239" s="27"/>
      <c r="E239" s="27"/>
      <c r="F239" s="27"/>
      <c r="G239" s="27" t="s">
        <v>19</v>
      </c>
      <c r="H239" s="27"/>
      <c r="I239" s="27"/>
      <c r="J239" s="27"/>
      <c r="K239" s="27"/>
      <c r="L239" s="27"/>
      <c r="M239" s="27"/>
      <c r="N239" s="27"/>
      <c r="O239" s="27"/>
      <c r="P239" s="27"/>
      <c r="Q239" s="27" t="s">
        <v>264</v>
      </c>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t="s">
        <v>275</v>
      </c>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row>
    <row r="240" spans="1:79" ht="42.95" customHeight="1" x14ac:dyDescent="0.2">
      <c r="A240" s="27"/>
      <c r="B240" s="27"/>
      <c r="C240" s="27"/>
      <c r="D240" s="27"/>
      <c r="E240" s="27"/>
      <c r="F240" s="27"/>
      <c r="G240" s="27"/>
      <c r="H240" s="27"/>
      <c r="I240" s="27"/>
      <c r="J240" s="27"/>
      <c r="K240" s="27"/>
      <c r="L240" s="27"/>
      <c r="M240" s="27"/>
      <c r="N240" s="27"/>
      <c r="O240" s="27"/>
      <c r="P240" s="27"/>
      <c r="Q240" s="27" t="s">
        <v>140</v>
      </c>
      <c r="R240" s="27"/>
      <c r="S240" s="27"/>
      <c r="T240" s="27"/>
      <c r="U240" s="27"/>
      <c r="V240" s="74" t="s">
        <v>141</v>
      </c>
      <c r="W240" s="74"/>
      <c r="X240" s="74"/>
      <c r="Y240" s="74"/>
      <c r="Z240" s="27" t="s">
        <v>142</v>
      </c>
      <c r="AA240" s="27"/>
      <c r="AB240" s="27"/>
      <c r="AC240" s="27"/>
      <c r="AD240" s="27"/>
      <c r="AE240" s="27"/>
      <c r="AF240" s="27"/>
      <c r="AG240" s="27"/>
      <c r="AH240" s="27"/>
      <c r="AI240" s="27"/>
      <c r="AJ240" s="27" t="s">
        <v>143</v>
      </c>
      <c r="AK240" s="27"/>
      <c r="AL240" s="27"/>
      <c r="AM240" s="27"/>
      <c r="AN240" s="27"/>
      <c r="AO240" s="27" t="s">
        <v>20</v>
      </c>
      <c r="AP240" s="27"/>
      <c r="AQ240" s="27"/>
      <c r="AR240" s="27"/>
      <c r="AS240" s="27"/>
      <c r="AT240" s="74" t="s">
        <v>144</v>
      </c>
      <c r="AU240" s="74"/>
      <c r="AV240" s="74"/>
      <c r="AW240" s="74"/>
      <c r="AX240" s="27" t="s">
        <v>142</v>
      </c>
      <c r="AY240" s="27"/>
      <c r="AZ240" s="27"/>
      <c r="BA240" s="27"/>
      <c r="BB240" s="27"/>
      <c r="BC240" s="27"/>
      <c r="BD240" s="27"/>
      <c r="BE240" s="27"/>
      <c r="BF240" s="27"/>
      <c r="BG240" s="27"/>
      <c r="BH240" s="27" t="s">
        <v>145</v>
      </c>
      <c r="BI240" s="27"/>
      <c r="BJ240" s="27"/>
      <c r="BK240" s="27"/>
      <c r="BL240" s="27"/>
    </row>
    <row r="241" spans="1:79" ht="63" customHeight="1" x14ac:dyDescent="0.2">
      <c r="A241" s="27"/>
      <c r="B241" s="27"/>
      <c r="C241" s="27"/>
      <c r="D241" s="27"/>
      <c r="E241" s="27"/>
      <c r="F241" s="27"/>
      <c r="G241" s="27"/>
      <c r="H241" s="27"/>
      <c r="I241" s="27"/>
      <c r="J241" s="27"/>
      <c r="K241" s="27"/>
      <c r="L241" s="27"/>
      <c r="M241" s="27"/>
      <c r="N241" s="27"/>
      <c r="O241" s="27"/>
      <c r="P241" s="27"/>
      <c r="Q241" s="27"/>
      <c r="R241" s="27"/>
      <c r="S241" s="27"/>
      <c r="T241" s="27"/>
      <c r="U241" s="27"/>
      <c r="V241" s="74"/>
      <c r="W241" s="74"/>
      <c r="X241" s="74"/>
      <c r="Y241" s="74"/>
      <c r="Z241" s="27" t="s">
        <v>17</v>
      </c>
      <c r="AA241" s="27"/>
      <c r="AB241" s="27"/>
      <c r="AC241" s="27"/>
      <c r="AD241" s="27"/>
      <c r="AE241" s="27" t="s">
        <v>16</v>
      </c>
      <c r="AF241" s="27"/>
      <c r="AG241" s="27"/>
      <c r="AH241" s="27"/>
      <c r="AI241" s="27"/>
      <c r="AJ241" s="27"/>
      <c r="AK241" s="27"/>
      <c r="AL241" s="27"/>
      <c r="AM241" s="27"/>
      <c r="AN241" s="27"/>
      <c r="AO241" s="27"/>
      <c r="AP241" s="27"/>
      <c r="AQ241" s="27"/>
      <c r="AR241" s="27"/>
      <c r="AS241" s="27"/>
      <c r="AT241" s="74"/>
      <c r="AU241" s="74"/>
      <c r="AV241" s="74"/>
      <c r="AW241" s="74"/>
      <c r="AX241" s="27" t="s">
        <v>17</v>
      </c>
      <c r="AY241" s="27"/>
      <c r="AZ241" s="27"/>
      <c r="BA241" s="27"/>
      <c r="BB241" s="27"/>
      <c r="BC241" s="27" t="s">
        <v>16</v>
      </c>
      <c r="BD241" s="27"/>
      <c r="BE241" s="27"/>
      <c r="BF241" s="27"/>
      <c r="BG241" s="27"/>
      <c r="BH241" s="27"/>
      <c r="BI241" s="27"/>
      <c r="BJ241" s="27"/>
      <c r="BK241" s="27"/>
      <c r="BL241" s="27"/>
    </row>
    <row r="242" spans="1:79" ht="15" customHeight="1" x14ac:dyDescent="0.2">
      <c r="A242" s="27">
        <v>1</v>
      </c>
      <c r="B242" s="27"/>
      <c r="C242" s="27"/>
      <c r="D242" s="27"/>
      <c r="E242" s="27"/>
      <c r="F242" s="27"/>
      <c r="G242" s="27">
        <v>2</v>
      </c>
      <c r="H242" s="27"/>
      <c r="I242" s="27"/>
      <c r="J242" s="27"/>
      <c r="K242" s="27"/>
      <c r="L242" s="27"/>
      <c r="M242" s="27"/>
      <c r="N242" s="27"/>
      <c r="O242" s="27"/>
      <c r="P242" s="27"/>
      <c r="Q242" s="27">
        <v>3</v>
      </c>
      <c r="R242" s="27"/>
      <c r="S242" s="27"/>
      <c r="T242" s="27"/>
      <c r="U242" s="27"/>
      <c r="V242" s="27">
        <v>4</v>
      </c>
      <c r="W242" s="27"/>
      <c r="X242" s="27"/>
      <c r="Y242" s="27"/>
      <c r="Z242" s="27">
        <v>5</v>
      </c>
      <c r="AA242" s="27"/>
      <c r="AB242" s="27"/>
      <c r="AC242" s="27"/>
      <c r="AD242" s="27"/>
      <c r="AE242" s="27">
        <v>6</v>
      </c>
      <c r="AF242" s="27"/>
      <c r="AG242" s="27"/>
      <c r="AH242" s="27"/>
      <c r="AI242" s="27"/>
      <c r="AJ242" s="27">
        <v>7</v>
      </c>
      <c r="AK242" s="27"/>
      <c r="AL242" s="27"/>
      <c r="AM242" s="27"/>
      <c r="AN242" s="27"/>
      <c r="AO242" s="27">
        <v>8</v>
      </c>
      <c r="AP242" s="27"/>
      <c r="AQ242" s="27"/>
      <c r="AR242" s="27"/>
      <c r="AS242" s="27"/>
      <c r="AT242" s="27">
        <v>9</v>
      </c>
      <c r="AU242" s="27"/>
      <c r="AV242" s="27"/>
      <c r="AW242" s="27"/>
      <c r="AX242" s="27">
        <v>10</v>
      </c>
      <c r="AY242" s="27"/>
      <c r="AZ242" s="27"/>
      <c r="BA242" s="27"/>
      <c r="BB242" s="27"/>
      <c r="BC242" s="27">
        <v>11</v>
      </c>
      <c r="BD242" s="27"/>
      <c r="BE242" s="27"/>
      <c r="BF242" s="27"/>
      <c r="BG242" s="27"/>
      <c r="BH242" s="27">
        <v>12</v>
      </c>
      <c r="BI242" s="27"/>
      <c r="BJ242" s="27"/>
      <c r="BK242" s="27"/>
      <c r="BL242" s="27"/>
    </row>
    <row r="243" spans="1:79" s="1" customFormat="1" ht="12" hidden="1" customHeight="1" x14ac:dyDescent="0.2">
      <c r="A243" s="26" t="s">
        <v>64</v>
      </c>
      <c r="B243" s="26"/>
      <c r="C243" s="26"/>
      <c r="D243" s="26"/>
      <c r="E243" s="26"/>
      <c r="F243" s="26"/>
      <c r="G243" s="67" t="s">
        <v>57</v>
      </c>
      <c r="H243" s="67"/>
      <c r="I243" s="67"/>
      <c r="J243" s="67"/>
      <c r="K243" s="67"/>
      <c r="L243" s="67"/>
      <c r="M243" s="67"/>
      <c r="N243" s="67"/>
      <c r="O243" s="67"/>
      <c r="P243" s="67"/>
      <c r="Q243" s="30" t="s">
        <v>80</v>
      </c>
      <c r="R243" s="30"/>
      <c r="S243" s="30"/>
      <c r="T243" s="30"/>
      <c r="U243" s="30"/>
      <c r="V243" s="30" t="s">
        <v>81</v>
      </c>
      <c r="W243" s="30"/>
      <c r="X243" s="30"/>
      <c r="Y243" s="30"/>
      <c r="Z243" s="30" t="s">
        <v>82</v>
      </c>
      <c r="AA243" s="30"/>
      <c r="AB243" s="30"/>
      <c r="AC243" s="30"/>
      <c r="AD243" s="30"/>
      <c r="AE243" s="30" t="s">
        <v>83</v>
      </c>
      <c r="AF243" s="30"/>
      <c r="AG243" s="30"/>
      <c r="AH243" s="30"/>
      <c r="AI243" s="30"/>
      <c r="AJ243" s="78" t="s">
        <v>101</v>
      </c>
      <c r="AK243" s="30"/>
      <c r="AL243" s="30"/>
      <c r="AM243" s="30"/>
      <c r="AN243" s="30"/>
      <c r="AO243" s="30" t="s">
        <v>84</v>
      </c>
      <c r="AP243" s="30"/>
      <c r="AQ243" s="30"/>
      <c r="AR243" s="30"/>
      <c r="AS243" s="30"/>
      <c r="AT243" s="78" t="s">
        <v>102</v>
      </c>
      <c r="AU243" s="30"/>
      <c r="AV243" s="30"/>
      <c r="AW243" s="30"/>
      <c r="AX243" s="30" t="s">
        <v>85</v>
      </c>
      <c r="AY243" s="30"/>
      <c r="AZ243" s="30"/>
      <c r="BA243" s="30"/>
      <c r="BB243" s="30"/>
      <c r="BC243" s="30" t="s">
        <v>86</v>
      </c>
      <c r="BD243" s="30"/>
      <c r="BE243" s="30"/>
      <c r="BF243" s="30"/>
      <c r="BG243" s="30"/>
      <c r="BH243" s="78" t="s">
        <v>101</v>
      </c>
      <c r="BI243" s="30"/>
      <c r="BJ243" s="30"/>
      <c r="BK243" s="30"/>
      <c r="BL243" s="30"/>
      <c r="CA243" s="1" t="s">
        <v>52</v>
      </c>
    </row>
    <row r="244" spans="1:79" s="99" customFormat="1" ht="25.5" customHeight="1" x14ac:dyDescent="0.2">
      <c r="A244" s="110">
        <v>2210</v>
      </c>
      <c r="B244" s="110"/>
      <c r="C244" s="110"/>
      <c r="D244" s="110"/>
      <c r="E244" s="110"/>
      <c r="F244" s="110"/>
      <c r="G244" s="92" t="s">
        <v>180</v>
      </c>
      <c r="H244" s="93"/>
      <c r="I244" s="93"/>
      <c r="J244" s="93"/>
      <c r="K244" s="93"/>
      <c r="L244" s="93"/>
      <c r="M244" s="93"/>
      <c r="N244" s="93"/>
      <c r="O244" s="93"/>
      <c r="P244" s="94"/>
      <c r="Q244" s="117">
        <v>240200</v>
      </c>
      <c r="R244" s="117"/>
      <c r="S244" s="117"/>
      <c r="T244" s="117"/>
      <c r="U244" s="117"/>
      <c r="V244" s="117">
        <v>0</v>
      </c>
      <c r="W244" s="117"/>
      <c r="X244" s="117"/>
      <c r="Y244" s="117"/>
      <c r="Z244" s="117">
        <v>0</v>
      </c>
      <c r="AA244" s="117"/>
      <c r="AB244" s="117"/>
      <c r="AC244" s="117"/>
      <c r="AD244" s="117"/>
      <c r="AE244" s="117">
        <v>0</v>
      </c>
      <c r="AF244" s="117"/>
      <c r="AG244" s="117"/>
      <c r="AH244" s="117"/>
      <c r="AI244" s="117"/>
      <c r="AJ244" s="117">
        <f>IF(ISNUMBER(Q244),Q244,0)-IF(ISNUMBER(Z244),Z244,0)</f>
        <v>240200</v>
      </c>
      <c r="AK244" s="117"/>
      <c r="AL244" s="117"/>
      <c r="AM244" s="117"/>
      <c r="AN244" s="117"/>
      <c r="AO244" s="117">
        <v>325000</v>
      </c>
      <c r="AP244" s="117"/>
      <c r="AQ244" s="117"/>
      <c r="AR244" s="117"/>
      <c r="AS244" s="117"/>
      <c r="AT244" s="117">
        <f>IF(ISNUMBER(V244),V244,0)-IF(ISNUMBER(Z244),Z244,0)-IF(ISNUMBER(AE244),AE244,0)</f>
        <v>0</v>
      </c>
      <c r="AU244" s="117"/>
      <c r="AV244" s="117"/>
      <c r="AW244" s="117"/>
      <c r="AX244" s="117">
        <v>0</v>
      </c>
      <c r="AY244" s="117"/>
      <c r="AZ244" s="117"/>
      <c r="BA244" s="117"/>
      <c r="BB244" s="117"/>
      <c r="BC244" s="117">
        <v>0</v>
      </c>
      <c r="BD244" s="117"/>
      <c r="BE244" s="117"/>
      <c r="BF244" s="117"/>
      <c r="BG244" s="117"/>
      <c r="BH244" s="117">
        <f>IF(ISNUMBER(AO244),AO244,0)-IF(ISNUMBER(AX244),AX244,0)</f>
        <v>325000</v>
      </c>
      <c r="BI244" s="117"/>
      <c r="BJ244" s="117"/>
      <c r="BK244" s="117"/>
      <c r="BL244" s="117"/>
      <c r="CA244" s="99" t="s">
        <v>53</v>
      </c>
    </row>
    <row r="245" spans="1:79" s="99" customFormat="1" ht="25.5" customHeight="1" x14ac:dyDescent="0.2">
      <c r="A245" s="110">
        <v>2240</v>
      </c>
      <c r="B245" s="110"/>
      <c r="C245" s="110"/>
      <c r="D245" s="110"/>
      <c r="E245" s="110"/>
      <c r="F245" s="110"/>
      <c r="G245" s="92" t="s">
        <v>181</v>
      </c>
      <c r="H245" s="93"/>
      <c r="I245" s="93"/>
      <c r="J245" s="93"/>
      <c r="K245" s="93"/>
      <c r="L245" s="93"/>
      <c r="M245" s="93"/>
      <c r="N245" s="93"/>
      <c r="O245" s="93"/>
      <c r="P245" s="94"/>
      <c r="Q245" s="117">
        <v>2252800</v>
      </c>
      <c r="R245" s="117"/>
      <c r="S245" s="117"/>
      <c r="T245" s="117"/>
      <c r="U245" s="117"/>
      <c r="V245" s="117">
        <v>0</v>
      </c>
      <c r="W245" s="117"/>
      <c r="X245" s="117"/>
      <c r="Y245" s="117"/>
      <c r="Z245" s="117">
        <v>0</v>
      </c>
      <c r="AA245" s="117"/>
      <c r="AB245" s="117"/>
      <c r="AC245" s="117"/>
      <c r="AD245" s="117"/>
      <c r="AE245" s="117">
        <v>0</v>
      </c>
      <c r="AF245" s="117"/>
      <c r="AG245" s="117"/>
      <c r="AH245" s="117"/>
      <c r="AI245" s="117"/>
      <c r="AJ245" s="117">
        <f>IF(ISNUMBER(Q245),Q245,0)-IF(ISNUMBER(Z245),Z245,0)</f>
        <v>2252800</v>
      </c>
      <c r="AK245" s="117"/>
      <c r="AL245" s="117"/>
      <c r="AM245" s="117"/>
      <c r="AN245" s="117"/>
      <c r="AO245" s="117">
        <v>3100000</v>
      </c>
      <c r="AP245" s="117"/>
      <c r="AQ245" s="117"/>
      <c r="AR245" s="117"/>
      <c r="AS245" s="117"/>
      <c r="AT245" s="117">
        <f>IF(ISNUMBER(V245),V245,0)-IF(ISNUMBER(Z245),Z245,0)-IF(ISNUMBER(AE245),AE245,0)</f>
        <v>0</v>
      </c>
      <c r="AU245" s="117"/>
      <c r="AV245" s="117"/>
      <c r="AW245" s="117"/>
      <c r="AX245" s="117">
        <v>0</v>
      </c>
      <c r="AY245" s="117"/>
      <c r="AZ245" s="117"/>
      <c r="BA245" s="117"/>
      <c r="BB245" s="117"/>
      <c r="BC245" s="117">
        <v>0</v>
      </c>
      <c r="BD245" s="117"/>
      <c r="BE245" s="117"/>
      <c r="BF245" s="117"/>
      <c r="BG245" s="117"/>
      <c r="BH245" s="117">
        <f>IF(ISNUMBER(AO245),AO245,0)-IF(ISNUMBER(AX245),AX245,0)</f>
        <v>3100000</v>
      </c>
      <c r="BI245" s="117"/>
      <c r="BJ245" s="117"/>
      <c r="BK245" s="117"/>
      <c r="BL245" s="117"/>
    </row>
    <row r="246" spans="1:79" s="99" customFormat="1" ht="12.75" customHeight="1" x14ac:dyDescent="0.2">
      <c r="A246" s="110">
        <v>2800</v>
      </c>
      <c r="B246" s="110"/>
      <c r="C246" s="110"/>
      <c r="D246" s="110"/>
      <c r="E246" s="110"/>
      <c r="F246" s="110"/>
      <c r="G246" s="92" t="s">
        <v>189</v>
      </c>
      <c r="H246" s="93"/>
      <c r="I246" s="93"/>
      <c r="J246" s="93"/>
      <c r="K246" s="93"/>
      <c r="L246" s="93"/>
      <c r="M246" s="93"/>
      <c r="N246" s="93"/>
      <c r="O246" s="93"/>
      <c r="P246" s="94"/>
      <c r="Q246" s="117">
        <v>1000</v>
      </c>
      <c r="R246" s="117"/>
      <c r="S246" s="117"/>
      <c r="T246" s="117"/>
      <c r="U246" s="117"/>
      <c r="V246" s="117">
        <v>0</v>
      </c>
      <c r="W246" s="117"/>
      <c r="X246" s="117"/>
      <c r="Y246" s="117"/>
      <c r="Z246" s="117">
        <v>0</v>
      </c>
      <c r="AA246" s="117"/>
      <c r="AB246" s="117"/>
      <c r="AC246" s="117"/>
      <c r="AD246" s="117"/>
      <c r="AE246" s="117">
        <v>0</v>
      </c>
      <c r="AF246" s="117"/>
      <c r="AG246" s="117"/>
      <c r="AH246" s="117"/>
      <c r="AI246" s="117"/>
      <c r="AJ246" s="117">
        <f>IF(ISNUMBER(Q246),Q246,0)-IF(ISNUMBER(Z246),Z246,0)</f>
        <v>1000</v>
      </c>
      <c r="AK246" s="117"/>
      <c r="AL246" s="117"/>
      <c r="AM246" s="117"/>
      <c r="AN246" s="117"/>
      <c r="AO246" s="117">
        <v>0</v>
      </c>
      <c r="AP246" s="117"/>
      <c r="AQ246" s="117"/>
      <c r="AR246" s="117"/>
      <c r="AS246" s="117"/>
      <c r="AT246" s="117">
        <f>IF(ISNUMBER(V246),V246,0)-IF(ISNUMBER(Z246),Z246,0)-IF(ISNUMBER(AE246),AE246,0)</f>
        <v>0</v>
      </c>
      <c r="AU246" s="117"/>
      <c r="AV246" s="117"/>
      <c r="AW246" s="117"/>
      <c r="AX246" s="117">
        <v>0</v>
      </c>
      <c r="AY246" s="117"/>
      <c r="AZ246" s="117"/>
      <c r="BA246" s="117"/>
      <c r="BB246" s="117"/>
      <c r="BC246" s="117">
        <v>0</v>
      </c>
      <c r="BD246" s="117"/>
      <c r="BE246" s="117"/>
      <c r="BF246" s="117"/>
      <c r="BG246" s="117"/>
      <c r="BH246" s="117">
        <f>IF(ISNUMBER(AO246),AO246,0)-IF(ISNUMBER(AX246),AX246,0)</f>
        <v>0</v>
      </c>
      <c r="BI246" s="117"/>
      <c r="BJ246" s="117"/>
      <c r="BK246" s="117"/>
      <c r="BL246" s="117"/>
    </row>
    <row r="247" spans="1:79" s="6" customFormat="1" ht="12.75" customHeight="1" x14ac:dyDescent="0.2">
      <c r="A247" s="85"/>
      <c r="B247" s="85"/>
      <c r="C247" s="85"/>
      <c r="D247" s="85"/>
      <c r="E247" s="85"/>
      <c r="F247" s="85"/>
      <c r="G247" s="100" t="s">
        <v>147</v>
      </c>
      <c r="H247" s="101"/>
      <c r="I247" s="101"/>
      <c r="J247" s="101"/>
      <c r="K247" s="101"/>
      <c r="L247" s="101"/>
      <c r="M247" s="101"/>
      <c r="N247" s="101"/>
      <c r="O247" s="101"/>
      <c r="P247" s="102"/>
      <c r="Q247" s="116">
        <v>2494000</v>
      </c>
      <c r="R247" s="116"/>
      <c r="S247" s="116"/>
      <c r="T247" s="116"/>
      <c r="U247" s="116"/>
      <c r="V247" s="116">
        <v>0</v>
      </c>
      <c r="W247" s="116"/>
      <c r="X247" s="116"/>
      <c r="Y247" s="116"/>
      <c r="Z247" s="116">
        <v>0</v>
      </c>
      <c r="AA247" s="116"/>
      <c r="AB247" s="116"/>
      <c r="AC247" s="116"/>
      <c r="AD247" s="116"/>
      <c r="AE247" s="116">
        <v>0</v>
      </c>
      <c r="AF247" s="116"/>
      <c r="AG247" s="116"/>
      <c r="AH247" s="116"/>
      <c r="AI247" s="116"/>
      <c r="AJ247" s="116">
        <f>IF(ISNUMBER(Q247),Q247,0)-IF(ISNUMBER(Z247),Z247,0)</f>
        <v>2494000</v>
      </c>
      <c r="AK247" s="116"/>
      <c r="AL247" s="116"/>
      <c r="AM247" s="116"/>
      <c r="AN247" s="116"/>
      <c r="AO247" s="116">
        <v>3425000</v>
      </c>
      <c r="AP247" s="116"/>
      <c r="AQ247" s="116"/>
      <c r="AR247" s="116"/>
      <c r="AS247" s="116"/>
      <c r="AT247" s="116">
        <f>IF(ISNUMBER(V247),V247,0)-IF(ISNUMBER(Z247),Z247,0)-IF(ISNUMBER(AE247),AE247,0)</f>
        <v>0</v>
      </c>
      <c r="AU247" s="116"/>
      <c r="AV247" s="116"/>
      <c r="AW247" s="116"/>
      <c r="AX247" s="116">
        <v>0</v>
      </c>
      <c r="AY247" s="116"/>
      <c r="AZ247" s="116"/>
      <c r="BA247" s="116"/>
      <c r="BB247" s="116"/>
      <c r="BC247" s="116">
        <v>0</v>
      </c>
      <c r="BD247" s="116"/>
      <c r="BE247" s="116"/>
      <c r="BF247" s="116"/>
      <c r="BG247" s="116"/>
      <c r="BH247" s="116">
        <f>IF(ISNUMBER(AO247),AO247,0)-IF(ISNUMBER(AX247),AX247,0)</f>
        <v>3425000</v>
      </c>
      <c r="BI247" s="116"/>
      <c r="BJ247" s="116"/>
      <c r="BK247" s="116"/>
      <c r="BL247" s="116"/>
    </row>
    <row r="249" spans="1:79" ht="14.25" customHeight="1" x14ac:dyDescent="0.2">
      <c r="A249" s="29" t="s">
        <v>265</v>
      </c>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row>
    <row r="250" spans="1:79" ht="15" customHeight="1" x14ac:dyDescent="0.2">
      <c r="A250" s="31" t="s">
        <v>258</v>
      </c>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row>
    <row r="251" spans="1:79" ht="42.95" customHeight="1" x14ac:dyDescent="0.2">
      <c r="A251" s="74" t="s">
        <v>135</v>
      </c>
      <c r="B251" s="74"/>
      <c r="C251" s="74"/>
      <c r="D251" s="74"/>
      <c r="E251" s="74"/>
      <c r="F251" s="74"/>
      <c r="G251" s="27" t="s">
        <v>19</v>
      </c>
      <c r="H251" s="27"/>
      <c r="I251" s="27"/>
      <c r="J251" s="27"/>
      <c r="K251" s="27"/>
      <c r="L251" s="27"/>
      <c r="M251" s="27"/>
      <c r="N251" s="27"/>
      <c r="O251" s="27"/>
      <c r="P251" s="27"/>
      <c r="Q251" s="27"/>
      <c r="R251" s="27"/>
      <c r="S251" s="27"/>
      <c r="T251" s="27" t="s">
        <v>15</v>
      </c>
      <c r="U251" s="27"/>
      <c r="V251" s="27"/>
      <c r="W251" s="27"/>
      <c r="X251" s="27"/>
      <c r="Y251" s="27"/>
      <c r="Z251" s="27" t="s">
        <v>14</v>
      </c>
      <c r="AA251" s="27"/>
      <c r="AB251" s="27"/>
      <c r="AC251" s="27"/>
      <c r="AD251" s="27"/>
      <c r="AE251" s="27" t="s">
        <v>261</v>
      </c>
      <c r="AF251" s="27"/>
      <c r="AG251" s="27"/>
      <c r="AH251" s="27"/>
      <c r="AI251" s="27"/>
      <c r="AJ251" s="27"/>
      <c r="AK251" s="27" t="s">
        <v>266</v>
      </c>
      <c r="AL251" s="27"/>
      <c r="AM251" s="27"/>
      <c r="AN251" s="27"/>
      <c r="AO251" s="27"/>
      <c r="AP251" s="27"/>
      <c r="AQ251" s="27" t="s">
        <v>279</v>
      </c>
      <c r="AR251" s="27"/>
      <c r="AS251" s="27"/>
      <c r="AT251" s="27"/>
      <c r="AU251" s="27"/>
      <c r="AV251" s="27"/>
      <c r="AW251" s="27" t="s">
        <v>18</v>
      </c>
      <c r="AX251" s="27"/>
      <c r="AY251" s="27"/>
      <c r="AZ251" s="27"/>
      <c r="BA251" s="27"/>
      <c r="BB251" s="27"/>
      <c r="BC251" s="27"/>
      <c r="BD251" s="27"/>
      <c r="BE251" s="27" t="s">
        <v>156</v>
      </c>
      <c r="BF251" s="27"/>
      <c r="BG251" s="27"/>
      <c r="BH251" s="27"/>
      <c r="BI251" s="27"/>
      <c r="BJ251" s="27"/>
      <c r="BK251" s="27"/>
      <c r="BL251" s="27"/>
    </row>
    <row r="252" spans="1:79" ht="21.75" customHeight="1" x14ac:dyDescent="0.2">
      <c r="A252" s="74"/>
      <c r="B252" s="74"/>
      <c r="C252" s="74"/>
      <c r="D252" s="74"/>
      <c r="E252" s="74"/>
      <c r="F252" s="74"/>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row>
    <row r="253" spans="1:79" ht="15" customHeight="1" x14ac:dyDescent="0.2">
      <c r="A253" s="27">
        <v>1</v>
      </c>
      <c r="B253" s="27"/>
      <c r="C253" s="27"/>
      <c r="D253" s="27"/>
      <c r="E253" s="27"/>
      <c r="F253" s="27"/>
      <c r="G253" s="27">
        <v>2</v>
      </c>
      <c r="H253" s="27"/>
      <c r="I253" s="27"/>
      <c r="J253" s="27"/>
      <c r="K253" s="27"/>
      <c r="L253" s="27"/>
      <c r="M253" s="27"/>
      <c r="N253" s="27"/>
      <c r="O253" s="27"/>
      <c r="P253" s="27"/>
      <c r="Q253" s="27"/>
      <c r="R253" s="27"/>
      <c r="S253" s="27"/>
      <c r="T253" s="27">
        <v>3</v>
      </c>
      <c r="U253" s="27"/>
      <c r="V253" s="27"/>
      <c r="W253" s="27"/>
      <c r="X253" s="27"/>
      <c r="Y253" s="27"/>
      <c r="Z253" s="27">
        <v>4</v>
      </c>
      <c r="AA253" s="27"/>
      <c r="AB253" s="27"/>
      <c r="AC253" s="27"/>
      <c r="AD253" s="27"/>
      <c r="AE253" s="27">
        <v>5</v>
      </c>
      <c r="AF253" s="27"/>
      <c r="AG253" s="27"/>
      <c r="AH253" s="27"/>
      <c r="AI253" s="27"/>
      <c r="AJ253" s="27"/>
      <c r="AK253" s="27">
        <v>6</v>
      </c>
      <c r="AL253" s="27"/>
      <c r="AM253" s="27"/>
      <c r="AN253" s="27"/>
      <c r="AO253" s="27"/>
      <c r="AP253" s="27"/>
      <c r="AQ253" s="27">
        <v>7</v>
      </c>
      <c r="AR253" s="27"/>
      <c r="AS253" s="27"/>
      <c r="AT253" s="27"/>
      <c r="AU253" s="27"/>
      <c r="AV253" s="27"/>
      <c r="AW253" s="26">
        <v>8</v>
      </c>
      <c r="AX253" s="26"/>
      <c r="AY253" s="26"/>
      <c r="AZ253" s="26"/>
      <c r="BA253" s="26"/>
      <c r="BB253" s="26"/>
      <c r="BC253" s="26"/>
      <c r="BD253" s="26"/>
      <c r="BE253" s="26">
        <v>9</v>
      </c>
      <c r="BF253" s="26"/>
      <c r="BG253" s="26"/>
      <c r="BH253" s="26"/>
      <c r="BI253" s="26"/>
      <c r="BJ253" s="26"/>
      <c r="BK253" s="26"/>
      <c r="BL253" s="26"/>
    </row>
    <row r="254" spans="1:79" s="1" customFormat="1" ht="18.75" hidden="1" customHeight="1" x14ac:dyDescent="0.2">
      <c r="A254" s="26" t="s">
        <v>64</v>
      </c>
      <c r="B254" s="26"/>
      <c r="C254" s="26"/>
      <c r="D254" s="26"/>
      <c r="E254" s="26"/>
      <c r="F254" s="26"/>
      <c r="G254" s="67" t="s">
        <v>57</v>
      </c>
      <c r="H254" s="67"/>
      <c r="I254" s="67"/>
      <c r="J254" s="67"/>
      <c r="K254" s="67"/>
      <c r="L254" s="67"/>
      <c r="M254" s="67"/>
      <c r="N254" s="67"/>
      <c r="O254" s="67"/>
      <c r="P254" s="67"/>
      <c r="Q254" s="67"/>
      <c r="R254" s="67"/>
      <c r="S254" s="67"/>
      <c r="T254" s="30" t="s">
        <v>80</v>
      </c>
      <c r="U254" s="30"/>
      <c r="V254" s="30"/>
      <c r="W254" s="30"/>
      <c r="X254" s="30"/>
      <c r="Y254" s="30"/>
      <c r="Z254" s="30" t="s">
        <v>81</v>
      </c>
      <c r="AA254" s="30"/>
      <c r="AB254" s="30"/>
      <c r="AC254" s="30"/>
      <c r="AD254" s="30"/>
      <c r="AE254" s="30" t="s">
        <v>82</v>
      </c>
      <c r="AF254" s="30"/>
      <c r="AG254" s="30"/>
      <c r="AH254" s="30"/>
      <c r="AI254" s="30"/>
      <c r="AJ254" s="30"/>
      <c r="AK254" s="30" t="s">
        <v>83</v>
      </c>
      <c r="AL254" s="30"/>
      <c r="AM254" s="30"/>
      <c r="AN254" s="30"/>
      <c r="AO254" s="30"/>
      <c r="AP254" s="30"/>
      <c r="AQ254" s="30" t="s">
        <v>84</v>
      </c>
      <c r="AR254" s="30"/>
      <c r="AS254" s="30"/>
      <c r="AT254" s="30"/>
      <c r="AU254" s="30"/>
      <c r="AV254" s="30"/>
      <c r="AW254" s="67" t="s">
        <v>87</v>
      </c>
      <c r="AX254" s="67"/>
      <c r="AY254" s="67"/>
      <c r="AZ254" s="67"/>
      <c r="BA254" s="67"/>
      <c r="BB254" s="67"/>
      <c r="BC254" s="67"/>
      <c r="BD254" s="67"/>
      <c r="BE254" s="67" t="s">
        <v>88</v>
      </c>
      <c r="BF254" s="67"/>
      <c r="BG254" s="67"/>
      <c r="BH254" s="67"/>
      <c r="BI254" s="67"/>
      <c r="BJ254" s="67"/>
      <c r="BK254" s="67"/>
      <c r="BL254" s="67"/>
      <c r="CA254" s="1" t="s">
        <v>54</v>
      </c>
    </row>
    <row r="255" spans="1:79" s="6" customFormat="1" ht="12.75" customHeight="1" x14ac:dyDescent="0.2">
      <c r="A255" s="85"/>
      <c r="B255" s="85"/>
      <c r="C255" s="85"/>
      <c r="D255" s="85"/>
      <c r="E255" s="85"/>
      <c r="F255" s="85"/>
      <c r="G255" s="120" t="s">
        <v>147</v>
      </c>
      <c r="H255" s="120"/>
      <c r="I255" s="120"/>
      <c r="J255" s="120"/>
      <c r="K255" s="120"/>
      <c r="L255" s="120"/>
      <c r="M255" s="120"/>
      <c r="N255" s="120"/>
      <c r="O255" s="120"/>
      <c r="P255" s="120"/>
      <c r="Q255" s="120"/>
      <c r="R255" s="120"/>
      <c r="S255" s="120"/>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20"/>
      <c r="AX255" s="120"/>
      <c r="AY255" s="120"/>
      <c r="AZ255" s="120"/>
      <c r="BA255" s="120"/>
      <c r="BB255" s="120"/>
      <c r="BC255" s="120"/>
      <c r="BD255" s="120"/>
      <c r="BE255" s="120"/>
      <c r="BF255" s="120"/>
      <c r="BG255" s="120"/>
      <c r="BH255" s="120"/>
      <c r="BI255" s="120"/>
      <c r="BJ255" s="120"/>
      <c r="BK255" s="120"/>
      <c r="BL255" s="120"/>
      <c r="CA255" s="6" t="s">
        <v>55</v>
      </c>
    </row>
    <row r="257" spans="1:64" ht="14.25" customHeight="1" x14ac:dyDescent="0.2">
      <c r="A257" s="29" t="s">
        <v>267</v>
      </c>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row>
    <row r="258" spans="1:64" ht="15" customHeight="1" x14ac:dyDescent="0.2">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60"/>
      <c r="BK258" s="60"/>
      <c r="BL258" s="60"/>
    </row>
    <row r="259" spans="1:64" ht="1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1" spans="1:64" ht="14.25" x14ac:dyDescent="0.2">
      <c r="A261" s="29" t="s">
        <v>294</v>
      </c>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row>
    <row r="262" spans="1:64" ht="14.25" x14ac:dyDescent="0.2">
      <c r="A262" s="29" t="s">
        <v>268</v>
      </c>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row>
    <row r="263" spans="1:64" ht="30" customHeight="1" x14ac:dyDescent="0.2">
      <c r="A263" s="126" t="s">
        <v>774</v>
      </c>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row>
    <row r="264" spans="1:64" ht="1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7" spans="1:64" ht="18.95" customHeight="1" x14ac:dyDescent="0.2">
      <c r="A267" s="130" t="s">
        <v>252</v>
      </c>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22"/>
      <c r="AC267" s="22"/>
      <c r="AD267" s="22"/>
      <c r="AE267" s="22"/>
      <c r="AF267" s="22"/>
      <c r="AG267" s="22"/>
      <c r="AH267" s="42"/>
      <c r="AI267" s="42"/>
      <c r="AJ267" s="42"/>
      <c r="AK267" s="42"/>
      <c r="AL267" s="42"/>
      <c r="AM267" s="42"/>
      <c r="AN267" s="42"/>
      <c r="AO267" s="42"/>
      <c r="AP267" s="42"/>
      <c r="AQ267" s="22"/>
      <c r="AR267" s="22"/>
      <c r="AS267" s="22"/>
      <c r="AT267" s="22"/>
      <c r="AU267" s="131" t="s">
        <v>254</v>
      </c>
      <c r="AV267" s="129"/>
      <c r="AW267" s="129"/>
      <c r="AX267" s="129"/>
      <c r="AY267" s="129"/>
      <c r="AZ267" s="129"/>
      <c r="BA267" s="129"/>
      <c r="BB267" s="129"/>
      <c r="BC267" s="129"/>
      <c r="BD267" s="129"/>
      <c r="BE267" s="129"/>
      <c r="BF267" s="129"/>
    </row>
    <row r="268" spans="1:64" ht="12.75" customHeight="1" x14ac:dyDescent="0.2">
      <c r="AB268" s="23"/>
      <c r="AC268" s="23"/>
      <c r="AD268" s="23"/>
      <c r="AE268" s="23"/>
      <c r="AF268" s="23"/>
      <c r="AG268" s="23"/>
      <c r="AH268" s="28" t="s">
        <v>1</v>
      </c>
      <c r="AI268" s="28"/>
      <c r="AJ268" s="28"/>
      <c r="AK268" s="28"/>
      <c r="AL268" s="28"/>
      <c r="AM268" s="28"/>
      <c r="AN268" s="28"/>
      <c r="AO268" s="28"/>
      <c r="AP268" s="28"/>
      <c r="AQ268" s="23"/>
      <c r="AR268" s="23"/>
      <c r="AS268" s="23"/>
      <c r="AT268" s="23"/>
      <c r="AU268" s="28" t="s">
        <v>171</v>
      </c>
      <c r="AV268" s="28"/>
      <c r="AW268" s="28"/>
      <c r="AX268" s="28"/>
      <c r="AY268" s="28"/>
      <c r="AZ268" s="28"/>
      <c r="BA268" s="28"/>
      <c r="BB268" s="28"/>
      <c r="BC268" s="28"/>
      <c r="BD268" s="28"/>
      <c r="BE268" s="28"/>
      <c r="BF268" s="28"/>
    </row>
    <row r="269" spans="1:64" ht="15" x14ac:dyDescent="0.2">
      <c r="AB269" s="23"/>
      <c r="AC269" s="23"/>
      <c r="AD269" s="23"/>
      <c r="AE269" s="23"/>
      <c r="AF269" s="23"/>
      <c r="AG269" s="23"/>
      <c r="AH269" s="24"/>
      <c r="AI269" s="24"/>
      <c r="AJ269" s="24"/>
      <c r="AK269" s="24"/>
      <c r="AL269" s="24"/>
      <c r="AM269" s="24"/>
      <c r="AN269" s="24"/>
      <c r="AO269" s="24"/>
      <c r="AP269" s="24"/>
      <c r="AQ269" s="23"/>
      <c r="AR269" s="23"/>
      <c r="AS269" s="23"/>
      <c r="AT269" s="23"/>
      <c r="AU269" s="24"/>
      <c r="AV269" s="24"/>
      <c r="AW269" s="24"/>
      <c r="AX269" s="24"/>
      <c r="AY269" s="24"/>
      <c r="AZ269" s="24"/>
      <c r="BA269" s="24"/>
      <c r="BB269" s="24"/>
      <c r="BC269" s="24"/>
      <c r="BD269" s="24"/>
      <c r="BE269" s="24"/>
      <c r="BF269" s="24"/>
    </row>
    <row r="270" spans="1:64" ht="18" customHeight="1" x14ac:dyDescent="0.2">
      <c r="A270" s="130" t="s">
        <v>253</v>
      </c>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23"/>
      <c r="AC270" s="23"/>
      <c r="AD270" s="23"/>
      <c r="AE270" s="23"/>
      <c r="AF270" s="23"/>
      <c r="AG270" s="23"/>
      <c r="AH270" s="43"/>
      <c r="AI270" s="43"/>
      <c r="AJ270" s="43"/>
      <c r="AK270" s="43"/>
      <c r="AL270" s="43"/>
      <c r="AM270" s="43"/>
      <c r="AN270" s="43"/>
      <c r="AO270" s="43"/>
      <c r="AP270" s="43"/>
      <c r="AQ270" s="23"/>
      <c r="AR270" s="23"/>
      <c r="AS270" s="23"/>
      <c r="AT270" s="23"/>
      <c r="AU270" s="132" t="s">
        <v>255</v>
      </c>
      <c r="AV270" s="129"/>
      <c r="AW270" s="129"/>
      <c r="AX270" s="129"/>
      <c r="AY270" s="129"/>
      <c r="AZ270" s="129"/>
      <c r="BA270" s="129"/>
      <c r="BB270" s="129"/>
      <c r="BC270" s="129"/>
      <c r="BD270" s="129"/>
      <c r="BE270" s="129"/>
      <c r="BF270" s="129"/>
    </row>
    <row r="271" spans="1:64" ht="12" customHeight="1" x14ac:dyDescent="0.2">
      <c r="AB271" s="23"/>
      <c r="AC271" s="23"/>
      <c r="AD271" s="23"/>
      <c r="AE271" s="23"/>
      <c r="AF271" s="23"/>
      <c r="AG271" s="23"/>
      <c r="AH271" s="28" t="s">
        <v>1</v>
      </c>
      <c r="AI271" s="28"/>
      <c r="AJ271" s="28"/>
      <c r="AK271" s="28"/>
      <c r="AL271" s="28"/>
      <c r="AM271" s="28"/>
      <c r="AN271" s="28"/>
      <c r="AO271" s="28"/>
      <c r="AP271" s="28"/>
      <c r="AQ271" s="23"/>
      <c r="AR271" s="23"/>
      <c r="AS271" s="23"/>
      <c r="AT271" s="23"/>
      <c r="AU271" s="28" t="s">
        <v>171</v>
      </c>
      <c r="AV271" s="28"/>
      <c r="AW271" s="28"/>
      <c r="AX271" s="28"/>
      <c r="AY271" s="28"/>
      <c r="AZ271" s="28"/>
      <c r="BA271" s="28"/>
      <c r="BB271" s="28"/>
      <c r="BC271" s="28"/>
      <c r="BD271" s="28"/>
      <c r="BE271" s="28"/>
      <c r="BF271" s="28"/>
    </row>
  </sheetData>
  <mergeCells count="1845">
    <mergeCell ref="BH247:BL247"/>
    <mergeCell ref="AE247:AI247"/>
    <mergeCell ref="AJ247:AN247"/>
    <mergeCell ref="AO247:AS247"/>
    <mergeCell ref="AT247:AW247"/>
    <mergeCell ref="AX247:BB247"/>
    <mergeCell ref="BC247:BG247"/>
    <mergeCell ref="AO246:AS246"/>
    <mergeCell ref="AT246:AW246"/>
    <mergeCell ref="AX246:BB246"/>
    <mergeCell ref="BC246:BG246"/>
    <mergeCell ref="BH246:BL246"/>
    <mergeCell ref="A247:F247"/>
    <mergeCell ref="G247:P247"/>
    <mergeCell ref="Q247:U247"/>
    <mergeCell ref="V247:Y247"/>
    <mergeCell ref="Z247:AD247"/>
    <mergeCell ref="AX245:BB245"/>
    <mergeCell ref="BC245:BG245"/>
    <mergeCell ref="BH245:BL245"/>
    <mergeCell ref="A246:F246"/>
    <mergeCell ref="G246:P246"/>
    <mergeCell ref="Q246:U246"/>
    <mergeCell ref="V246:Y246"/>
    <mergeCell ref="Z246:AD246"/>
    <mergeCell ref="AE246:AI246"/>
    <mergeCell ref="AJ246:AN246"/>
    <mergeCell ref="A245:F245"/>
    <mergeCell ref="G245:P245"/>
    <mergeCell ref="Q245:U245"/>
    <mergeCell ref="V245:Y245"/>
    <mergeCell ref="Z245:AD245"/>
    <mergeCell ref="AE245:AI245"/>
    <mergeCell ref="AJ245:AN245"/>
    <mergeCell ref="AO245:AS245"/>
    <mergeCell ref="AT245:AW245"/>
    <mergeCell ref="BG235:BL235"/>
    <mergeCell ref="BG234:BL234"/>
    <mergeCell ref="A235:F235"/>
    <mergeCell ref="G235:S235"/>
    <mergeCell ref="T235:Y235"/>
    <mergeCell ref="Z235:AD235"/>
    <mergeCell ref="AE235:AJ235"/>
    <mergeCell ref="AK235:AP235"/>
    <mergeCell ref="AQ235:AV235"/>
    <mergeCell ref="AW235:BA235"/>
    <mergeCell ref="BB235:BF235"/>
    <mergeCell ref="Z234:AD234"/>
    <mergeCell ref="AE234:AJ234"/>
    <mergeCell ref="AK234:AP234"/>
    <mergeCell ref="AQ234:AV234"/>
    <mergeCell ref="AW234:BA234"/>
    <mergeCell ref="BB234:BF234"/>
    <mergeCell ref="A233:F233"/>
    <mergeCell ref="G233:S233"/>
    <mergeCell ref="T233:Y233"/>
    <mergeCell ref="Z233:AD233"/>
    <mergeCell ref="AE233:AJ233"/>
    <mergeCell ref="AK233:AP233"/>
    <mergeCell ref="AQ233:AV233"/>
    <mergeCell ref="AW233:BA233"/>
    <mergeCell ref="BB233:BF233"/>
    <mergeCell ref="AP209:AT209"/>
    <mergeCell ref="AU209:AY209"/>
    <mergeCell ref="AZ209:BD209"/>
    <mergeCell ref="AK208:AO208"/>
    <mergeCell ref="AP208:AT208"/>
    <mergeCell ref="AU208:AY208"/>
    <mergeCell ref="AZ208:BD208"/>
    <mergeCell ref="A209:F209"/>
    <mergeCell ref="G209:S209"/>
    <mergeCell ref="T209:Z209"/>
    <mergeCell ref="AA209:AE209"/>
    <mergeCell ref="AF209:AJ209"/>
    <mergeCell ref="AK209:AO209"/>
    <mergeCell ref="A208:F208"/>
    <mergeCell ref="G208:S208"/>
    <mergeCell ref="T208:Z208"/>
    <mergeCell ref="AA208:AE208"/>
    <mergeCell ref="AF208:AJ208"/>
    <mergeCell ref="BE199:BI199"/>
    <mergeCell ref="BJ199:BN199"/>
    <mergeCell ref="BO199:BS199"/>
    <mergeCell ref="BO198:BS198"/>
    <mergeCell ref="A199:F199"/>
    <mergeCell ref="G199:S199"/>
    <mergeCell ref="T199:Z199"/>
    <mergeCell ref="AA199:AE199"/>
    <mergeCell ref="AF199:AJ199"/>
    <mergeCell ref="AK199:AO199"/>
    <mergeCell ref="AP199:AT199"/>
    <mergeCell ref="AU199:AY199"/>
    <mergeCell ref="AZ199:BD199"/>
    <mergeCell ref="AK198:AO198"/>
    <mergeCell ref="AP198:AT198"/>
    <mergeCell ref="AU198:AY198"/>
    <mergeCell ref="AZ198:BD198"/>
    <mergeCell ref="BE198:BI198"/>
    <mergeCell ref="BJ198:BN198"/>
    <mergeCell ref="A198:F198"/>
    <mergeCell ref="G198:S198"/>
    <mergeCell ref="T198:Z198"/>
    <mergeCell ref="AA198:AE198"/>
    <mergeCell ref="AF198:AJ198"/>
    <mergeCell ref="AX187:AZ187"/>
    <mergeCell ref="BA187:BC187"/>
    <mergeCell ref="BD187:BF187"/>
    <mergeCell ref="BG187:BI187"/>
    <mergeCell ref="BJ187:BL187"/>
    <mergeCell ref="A187:C187"/>
    <mergeCell ref="D187:V187"/>
    <mergeCell ref="W187:Y187"/>
    <mergeCell ref="Z187:AB187"/>
    <mergeCell ref="AC187:AE187"/>
    <mergeCell ref="AF187:AH187"/>
    <mergeCell ref="AI187:AK187"/>
    <mergeCell ref="A177:T177"/>
    <mergeCell ref="U177:Y177"/>
    <mergeCell ref="Z177:AD177"/>
    <mergeCell ref="AE177:AI177"/>
    <mergeCell ref="AJ177:AN177"/>
    <mergeCell ref="AO177:AS177"/>
    <mergeCell ref="AT177:AX177"/>
    <mergeCell ref="AY177:BC177"/>
    <mergeCell ref="BD177:BH177"/>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Z114:AD114"/>
    <mergeCell ref="AE114:AI114"/>
    <mergeCell ref="AJ114:AN114"/>
    <mergeCell ref="AO114:AS114"/>
    <mergeCell ref="AT114:AX114"/>
    <mergeCell ref="AY114:BC114"/>
    <mergeCell ref="A113:C113"/>
    <mergeCell ref="D113:T113"/>
    <mergeCell ref="U113:Y113"/>
    <mergeCell ref="Z113:AD113"/>
    <mergeCell ref="AE113:AI113"/>
    <mergeCell ref="AJ113:AN113"/>
    <mergeCell ref="AO113:AS113"/>
    <mergeCell ref="AT113:AX113"/>
    <mergeCell ref="AY113:BC113"/>
    <mergeCell ref="BL104:BP104"/>
    <mergeCell ref="BQ104:BT104"/>
    <mergeCell ref="BU104:BY104"/>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C82:AG82"/>
    <mergeCell ref="AH82:AL82"/>
    <mergeCell ref="AM82:AQ82"/>
    <mergeCell ref="AR82:AV82"/>
    <mergeCell ref="AW82:BA82"/>
    <mergeCell ref="BB82:BF82"/>
    <mergeCell ref="A81:D81"/>
    <mergeCell ref="E81:W81"/>
    <mergeCell ref="X81:AB81"/>
    <mergeCell ref="AC81:AG81"/>
    <mergeCell ref="AH81:AL81"/>
    <mergeCell ref="AM81:AQ81"/>
    <mergeCell ref="AR81:AV81"/>
    <mergeCell ref="AW81:BA81"/>
    <mergeCell ref="BB81:BF81"/>
    <mergeCell ref="BB64:BF64"/>
    <mergeCell ref="BG64:BK64"/>
    <mergeCell ref="BL64:BP64"/>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0:AA270"/>
    <mergeCell ref="AH270:AP270"/>
    <mergeCell ref="AU270:BF270"/>
    <mergeCell ref="AH271:AP271"/>
    <mergeCell ref="AU271:BF271"/>
    <mergeCell ref="A31:D31"/>
    <mergeCell ref="E31:T31"/>
    <mergeCell ref="U31:Y31"/>
    <mergeCell ref="Z31:AD31"/>
    <mergeCell ref="AE31:AH31"/>
    <mergeCell ref="A263:BL263"/>
    <mergeCell ref="A267:AA267"/>
    <mergeCell ref="AH267:AP267"/>
    <mergeCell ref="AU267:BF267"/>
    <mergeCell ref="AH268:AP268"/>
    <mergeCell ref="AU268:BF268"/>
    <mergeCell ref="AW255:BD255"/>
    <mergeCell ref="BE255:BL255"/>
    <mergeCell ref="A257:BL257"/>
    <mergeCell ref="A258:BL258"/>
    <mergeCell ref="A261:BL261"/>
    <mergeCell ref="A262:BL262"/>
    <mergeCell ref="AQ254:AV254"/>
    <mergeCell ref="AW254:BD254"/>
    <mergeCell ref="BE254:BL254"/>
    <mergeCell ref="A255:F255"/>
    <mergeCell ref="G255:S255"/>
    <mergeCell ref="T255:Y255"/>
    <mergeCell ref="Z255:AD255"/>
    <mergeCell ref="AE255:AJ255"/>
    <mergeCell ref="AK255:AP255"/>
    <mergeCell ref="AQ255:AV255"/>
    <mergeCell ref="A254:F254"/>
    <mergeCell ref="G254:S254"/>
    <mergeCell ref="T254:Y254"/>
    <mergeCell ref="Z254:AD254"/>
    <mergeCell ref="AE254:AJ254"/>
    <mergeCell ref="AK254:AP254"/>
    <mergeCell ref="BE251:BL252"/>
    <mergeCell ref="A253:F253"/>
    <mergeCell ref="G253:S253"/>
    <mergeCell ref="T253:Y253"/>
    <mergeCell ref="Z253:AD253"/>
    <mergeCell ref="AE253:AJ253"/>
    <mergeCell ref="AK253:AP253"/>
    <mergeCell ref="AQ253:AV253"/>
    <mergeCell ref="AW253:BD253"/>
    <mergeCell ref="BE253:BL253"/>
    <mergeCell ref="A249:BL249"/>
    <mergeCell ref="A250:BL250"/>
    <mergeCell ref="A251:F252"/>
    <mergeCell ref="G251:S252"/>
    <mergeCell ref="T251:Y252"/>
    <mergeCell ref="Z251:AD252"/>
    <mergeCell ref="AE251:AJ252"/>
    <mergeCell ref="AK251:AP252"/>
    <mergeCell ref="AQ251:AV252"/>
    <mergeCell ref="AW251:BD252"/>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T240:AW241"/>
    <mergeCell ref="AX240:BG240"/>
    <mergeCell ref="BH240:BL241"/>
    <mergeCell ref="Z241:AD241"/>
    <mergeCell ref="AE241:AI241"/>
    <mergeCell ref="AX241:BB241"/>
    <mergeCell ref="BC241:BG241"/>
    <mergeCell ref="A238:BL238"/>
    <mergeCell ref="A239:F241"/>
    <mergeCell ref="G239:P241"/>
    <mergeCell ref="Q239:AN239"/>
    <mergeCell ref="AO239:BL239"/>
    <mergeCell ref="Q240:U241"/>
    <mergeCell ref="V240:Y241"/>
    <mergeCell ref="Z240:AI240"/>
    <mergeCell ref="AJ240:AN241"/>
    <mergeCell ref="AO240:AS241"/>
    <mergeCell ref="AK232:AP232"/>
    <mergeCell ref="AQ232:AV232"/>
    <mergeCell ref="AW232:BA232"/>
    <mergeCell ref="BB232:BF232"/>
    <mergeCell ref="BG232:BL232"/>
    <mergeCell ref="A237:BL237"/>
    <mergeCell ref="BG233:BL233"/>
    <mergeCell ref="A234:F234"/>
    <mergeCell ref="G234:S234"/>
    <mergeCell ref="T234:Y234"/>
    <mergeCell ref="AK231:AP231"/>
    <mergeCell ref="AQ231:AV231"/>
    <mergeCell ref="AW231:BA231"/>
    <mergeCell ref="BB231:BF231"/>
    <mergeCell ref="BG231:BL231"/>
    <mergeCell ref="A232:F232"/>
    <mergeCell ref="G232:S232"/>
    <mergeCell ref="T232:Y232"/>
    <mergeCell ref="Z232:AD232"/>
    <mergeCell ref="AE232:AJ232"/>
    <mergeCell ref="AK230:AP230"/>
    <mergeCell ref="AQ230:AV230"/>
    <mergeCell ref="AW230:BA230"/>
    <mergeCell ref="BB230:BF230"/>
    <mergeCell ref="BG230:BL230"/>
    <mergeCell ref="A231:F231"/>
    <mergeCell ref="G231:S231"/>
    <mergeCell ref="T231:Y231"/>
    <mergeCell ref="Z231:AD231"/>
    <mergeCell ref="AE231:AJ231"/>
    <mergeCell ref="AQ228:AV229"/>
    <mergeCell ref="AW228:BF228"/>
    <mergeCell ref="BG228:BL229"/>
    <mergeCell ref="AW229:BA229"/>
    <mergeCell ref="BB229:BF229"/>
    <mergeCell ref="A230:F230"/>
    <mergeCell ref="G230:S230"/>
    <mergeCell ref="T230:Y230"/>
    <mergeCell ref="Z230:AD230"/>
    <mergeCell ref="AE230:AJ230"/>
    <mergeCell ref="A228:F229"/>
    <mergeCell ref="G228:S229"/>
    <mergeCell ref="T228:Y229"/>
    <mergeCell ref="Z228:AD229"/>
    <mergeCell ref="AE228:AJ229"/>
    <mergeCell ref="AK228:AP229"/>
    <mergeCell ref="BP218:BS218"/>
    <mergeCell ref="A221:BL221"/>
    <mergeCell ref="A222:BL222"/>
    <mergeCell ref="A225:BL225"/>
    <mergeCell ref="A226:BL226"/>
    <mergeCell ref="A227:BL227"/>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AA215:AE215"/>
    <mergeCell ref="AF215:AI215"/>
    <mergeCell ref="AJ215:AN215"/>
    <mergeCell ref="AO215:AR215"/>
    <mergeCell ref="AS215:AW215"/>
    <mergeCell ref="AX215:BA215"/>
    <mergeCell ref="A212:BL212"/>
    <mergeCell ref="A213:BM213"/>
    <mergeCell ref="A214:M215"/>
    <mergeCell ref="N214:U215"/>
    <mergeCell ref="V214:Z215"/>
    <mergeCell ref="AA214:AI214"/>
    <mergeCell ref="AJ214:AR214"/>
    <mergeCell ref="AS214:BA214"/>
    <mergeCell ref="BB214:BJ214"/>
    <mergeCell ref="BK214:BS214"/>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P204:AT204"/>
    <mergeCell ref="AU204:AY204"/>
    <mergeCell ref="AZ204:BD204"/>
    <mergeCell ref="A205:F205"/>
    <mergeCell ref="G205:S205"/>
    <mergeCell ref="T205:Z205"/>
    <mergeCell ref="AA205:AE205"/>
    <mergeCell ref="AF205:AJ205"/>
    <mergeCell ref="AK205:AO205"/>
    <mergeCell ref="AP205:AT205"/>
    <mergeCell ref="A201:BL201"/>
    <mergeCell ref="A202:BD202"/>
    <mergeCell ref="A203:F204"/>
    <mergeCell ref="G203:S204"/>
    <mergeCell ref="T203:Z204"/>
    <mergeCell ref="AA203:AO203"/>
    <mergeCell ref="AP203:BD203"/>
    <mergeCell ref="AA204:AE204"/>
    <mergeCell ref="AF204:AJ204"/>
    <mergeCell ref="AK204:AO204"/>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L187:AN187"/>
    <mergeCell ref="AO187:AQ187"/>
    <mergeCell ref="AR187:AT187"/>
    <mergeCell ref="AU187:AW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1:C183"/>
    <mergeCell ref="D181:V183"/>
    <mergeCell ref="W181:AH181"/>
    <mergeCell ref="AI181:AT181"/>
    <mergeCell ref="AU181:AZ181"/>
    <mergeCell ref="BA181:BF181"/>
    <mergeCell ref="AT176:AX176"/>
    <mergeCell ref="AY176:BC176"/>
    <mergeCell ref="BD176:BH176"/>
    <mergeCell ref="BI176:BM176"/>
    <mergeCell ref="BN176:BR176"/>
    <mergeCell ref="A180:BL180"/>
    <mergeCell ref="BI177:BM177"/>
    <mergeCell ref="BN177:BR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49:AT149"/>
    <mergeCell ref="AU149:AY149"/>
    <mergeCell ref="AZ149:BD149"/>
    <mergeCell ref="BE149:BI149"/>
    <mergeCell ref="A170:BL170"/>
    <mergeCell ref="A171:BR171"/>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23:BX123"/>
    <mergeCell ref="A144:BL144"/>
    <mergeCell ref="A145:C146"/>
    <mergeCell ref="D145:P146"/>
    <mergeCell ref="Q145:U146"/>
    <mergeCell ref="V145:AE146"/>
    <mergeCell ref="AF145:AT145"/>
    <mergeCell ref="AU145:BI145"/>
    <mergeCell ref="AF146:AJ146"/>
    <mergeCell ref="AK146:AO146"/>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2:AS112"/>
    <mergeCell ref="AT112:AX112"/>
    <mergeCell ref="AY112:BC112"/>
    <mergeCell ref="BD112:BH112"/>
    <mergeCell ref="A117:BL117"/>
    <mergeCell ref="A118:BL118"/>
    <mergeCell ref="BD113:BH113"/>
    <mergeCell ref="A114:C114"/>
    <mergeCell ref="D114:T114"/>
    <mergeCell ref="U114:Y114"/>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BQ102:BT102"/>
    <mergeCell ref="BU102:BY102"/>
    <mergeCell ref="A106:BL106"/>
    <mergeCell ref="A107:BH107"/>
    <mergeCell ref="A108:C109"/>
    <mergeCell ref="D108:T109"/>
    <mergeCell ref="U108:AN108"/>
    <mergeCell ref="AO108:BH108"/>
    <mergeCell ref="U109:Y109"/>
    <mergeCell ref="Z109:AD109"/>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80:AV80"/>
    <mergeCell ref="AW80:BA80"/>
    <mergeCell ref="BB80:BF80"/>
    <mergeCell ref="BG80:BK80"/>
    <mergeCell ref="A86:BL86"/>
    <mergeCell ref="A87:BK87"/>
    <mergeCell ref="BG81:BK81"/>
    <mergeCell ref="A82:D82"/>
    <mergeCell ref="E82:W82"/>
    <mergeCell ref="X82:AB82"/>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X71:BA71"/>
    <mergeCell ref="BB71:BF71"/>
    <mergeCell ref="BG71:BK71"/>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60:BY60"/>
    <mergeCell ref="A66:BL66"/>
    <mergeCell ref="A67:BY67"/>
    <mergeCell ref="A68:E69"/>
    <mergeCell ref="F68:T69"/>
    <mergeCell ref="U68:AM68"/>
    <mergeCell ref="AN68:BF68"/>
    <mergeCell ref="BG68:BY68"/>
    <mergeCell ref="U69:Y69"/>
    <mergeCell ref="Z69:AD69"/>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86 A112">
    <cfRule type="cellIs" dxfId="558" priority="89" stopIfTrue="1" operator="equal">
      <formula>A101</formula>
    </cfRule>
  </conditionalFormatting>
  <conditionalFormatting sqref="A123:C123 A149:C149">
    <cfRule type="cellIs" dxfId="557" priority="90" stopIfTrue="1" operator="equal">
      <formula>A122</formula>
    </cfRule>
    <cfRule type="cellIs" dxfId="556" priority="91" stopIfTrue="1" operator="equal">
      <formula>0</formula>
    </cfRule>
  </conditionalFormatting>
  <conditionalFormatting sqref="A103">
    <cfRule type="cellIs" dxfId="555" priority="88" stopIfTrue="1" operator="equal">
      <formula>A102</formula>
    </cfRule>
  </conditionalFormatting>
  <conditionalFormatting sqref="A104">
    <cfRule type="cellIs" dxfId="554" priority="87" stopIfTrue="1" operator="equal">
      <formula>A103</formula>
    </cfRule>
  </conditionalFormatting>
  <conditionalFormatting sqref="A115">
    <cfRule type="cellIs" dxfId="553" priority="1415" stopIfTrue="1" operator="equal">
      <formula>A112</formula>
    </cfRule>
  </conditionalFormatting>
  <conditionalFormatting sqref="A113">
    <cfRule type="cellIs" dxfId="552" priority="85" stopIfTrue="1" operator="equal">
      <formula>A112</formula>
    </cfRule>
  </conditionalFormatting>
  <conditionalFormatting sqref="A114">
    <cfRule type="cellIs" dxfId="551" priority="84" stopIfTrue="1" operator="equal">
      <formula>A113</formula>
    </cfRule>
  </conditionalFormatting>
  <conditionalFormatting sqref="A187">
    <cfRule type="cellIs" dxfId="550" priority="2" stopIfTrue="1" operator="equal">
      <formula>A186</formula>
    </cfRule>
  </conditionalFormatting>
  <conditionalFormatting sqref="A124:C124">
    <cfRule type="cellIs" dxfId="549" priority="81" stopIfTrue="1" operator="equal">
      <formula>A123</formula>
    </cfRule>
    <cfRule type="cellIs" dxfId="548" priority="82" stopIfTrue="1" operator="equal">
      <formula>0</formula>
    </cfRule>
  </conditionalFormatting>
  <conditionalFormatting sqref="A125:C125">
    <cfRule type="cellIs" dxfId="547" priority="79" stopIfTrue="1" operator="equal">
      <formula>A124</formula>
    </cfRule>
    <cfRule type="cellIs" dxfId="546" priority="80" stopIfTrue="1" operator="equal">
      <formula>0</formula>
    </cfRule>
  </conditionalFormatting>
  <conditionalFormatting sqref="A126:C126">
    <cfRule type="cellIs" dxfId="545" priority="77" stopIfTrue="1" operator="equal">
      <formula>A125</formula>
    </cfRule>
    <cfRule type="cellIs" dxfId="544" priority="78" stopIfTrue="1" operator="equal">
      <formula>0</formula>
    </cfRule>
  </conditionalFormatting>
  <conditionalFormatting sqref="A127:C127">
    <cfRule type="cellIs" dxfId="543" priority="75" stopIfTrue="1" operator="equal">
      <formula>A126</formula>
    </cfRule>
    <cfRule type="cellIs" dxfId="542" priority="76" stopIfTrue="1" operator="equal">
      <formula>0</formula>
    </cfRule>
  </conditionalFormatting>
  <conditionalFormatting sqref="A128:C128">
    <cfRule type="cellIs" dxfId="541" priority="73" stopIfTrue="1" operator="equal">
      <formula>A127</formula>
    </cfRule>
    <cfRule type="cellIs" dxfId="540" priority="74" stopIfTrue="1" operator="equal">
      <formula>0</formula>
    </cfRule>
  </conditionalFormatting>
  <conditionalFormatting sqref="A129:C129">
    <cfRule type="cellIs" dxfId="539" priority="71" stopIfTrue="1" operator="equal">
      <formula>A128</formula>
    </cfRule>
    <cfRule type="cellIs" dxfId="538" priority="72" stopIfTrue="1" operator="equal">
      <formula>0</formula>
    </cfRule>
  </conditionalFormatting>
  <conditionalFormatting sqref="A130:C130">
    <cfRule type="cellIs" dxfId="537" priority="69" stopIfTrue="1" operator="equal">
      <formula>A129</formula>
    </cfRule>
    <cfRule type="cellIs" dxfId="536" priority="70" stopIfTrue="1" operator="equal">
      <formula>0</formula>
    </cfRule>
  </conditionalFormatting>
  <conditionalFormatting sqref="A131:C131">
    <cfRule type="cellIs" dxfId="535" priority="67" stopIfTrue="1" operator="equal">
      <formula>A130</formula>
    </cfRule>
    <cfRule type="cellIs" dxfId="534" priority="68" stopIfTrue="1" operator="equal">
      <formula>0</formula>
    </cfRule>
  </conditionalFormatting>
  <conditionalFormatting sqref="A132:C132">
    <cfRule type="cellIs" dxfId="533" priority="65" stopIfTrue="1" operator="equal">
      <formula>A131</formula>
    </cfRule>
    <cfRule type="cellIs" dxfId="532" priority="66" stopIfTrue="1" operator="equal">
      <formula>0</formula>
    </cfRule>
  </conditionalFormatting>
  <conditionalFormatting sqref="A133:C133">
    <cfRule type="cellIs" dxfId="531" priority="63" stopIfTrue="1" operator="equal">
      <formula>A132</formula>
    </cfRule>
    <cfRule type="cellIs" dxfId="530" priority="64" stopIfTrue="1" operator="equal">
      <formula>0</formula>
    </cfRule>
  </conditionalFormatting>
  <conditionalFormatting sqref="A134:C134">
    <cfRule type="cellIs" dxfId="529" priority="61" stopIfTrue="1" operator="equal">
      <formula>A133</formula>
    </cfRule>
    <cfRule type="cellIs" dxfId="528" priority="62" stopIfTrue="1" operator="equal">
      <formula>0</formula>
    </cfRule>
  </conditionalFormatting>
  <conditionalFormatting sqref="A135:C135">
    <cfRule type="cellIs" dxfId="527" priority="59" stopIfTrue="1" operator="equal">
      <formula>A134</formula>
    </cfRule>
    <cfRule type="cellIs" dxfId="526" priority="60" stopIfTrue="1" operator="equal">
      <formula>0</formula>
    </cfRule>
  </conditionalFormatting>
  <conditionalFormatting sqref="A136:C136">
    <cfRule type="cellIs" dxfId="525" priority="57" stopIfTrue="1" operator="equal">
      <formula>A135</formula>
    </cfRule>
    <cfRule type="cellIs" dxfId="524" priority="58" stopIfTrue="1" operator="equal">
      <formula>0</formula>
    </cfRule>
  </conditionalFormatting>
  <conditionalFormatting sqref="A137:C137">
    <cfRule type="cellIs" dxfId="523" priority="55" stopIfTrue="1" operator="equal">
      <formula>A136</formula>
    </cfRule>
    <cfRule type="cellIs" dxfId="522" priority="56" stopIfTrue="1" operator="equal">
      <formula>0</formula>
    </cfRule>
  </conditionalFormatting>
  <conditionalFormatting sqref="A138:C138">
    <cfRule type="cellIs" dxfId="521" priority="53" stopIfTrue="1" operator="equal">
      <formula>A137</formula>
    </cfRule>
    <cfRule type="cellIs" dxfId="520" priority="54" stopIfTrue="1" operator="equal">
      <formula>0</formula>
    </cfRule>
  </conditionalFormatting>
  <conditionalFormatting sqref="A139:C139">
    <cfRule type="cellIs" dxfId="519" priority="51" stopIfTrue="1" operator="equal">
      <formula>A138</formula>
    </cfRule>
    <cfRule type="cellIs" dxfId="518" priority="52" stopIfTrue="1" operator="equal">
      <formula>0</formula>
    </cfRule>
  </conditionalFormatting>
  <conditionalFormatting sqref="A140:C140">
    <cfRule type="cellIs" dxfId="517" priority="49" stopIfTrue="1" operator="equal">
      <formula>A139</formula>
    </cfRule>
    <cfRule type="cellIs" dxfId="516" priority="50" stopIfTrue="1" operator="equal">
      <formula>0</formula>
    </cfRule>
  </conditionalFormatting>
  <conditionalFormatting sqref="A141:C141">
    <cfRule type="cellIs" dxfId="515" priority="47" stopIfTrue="1" operator="equal">
      <formula>A140</formula>
    </cfRule>
    <cfRule type="cellIs" dxfId="514" priority="48" stopIfTrue="1" operator="equal">
      <formula>0</formula>
    </cfRule>
  </conditionalFormatting>
  <conditionalFormatting sqref="A142:C142">
    <cfRule type="cellIs" dxfId="513" priority="45" stopIfTrue="1" operator="equal">
      <formula>A141</formula>
    </cfRule>
    <cfRule type="cellIs" dxfId="512" priority="46" stopIfTrue="1" operator="equal">
      <formula>0</formula>
    </cfRule>
  </conditionalFormatting>
  <conditionalFormatting sqref="A150:C150">
    <cfRule type="cellIs" dxfId="511" priority="41" stopIfTrue="1" operator="equal">
      <formula>A149</formula>
    </cfRule>
    <cfRule type="cellIs" dxfId="510" priority="42" stopIfTrue="1" operator="equal">
      <formula>0</formula>
    </cfRule>
  </conditionalFormatting>
  <conditionalFormatting sqref="A151:C151">
    <cfRule type="cellIs" dxfId="509" priority="39" stopIfTrue="1" operator="equal">
      <formula>A150</formula>
    </cfRule>
    <cfRule type="cellIs" dxfId="508" priority="40" stopIfTrue="1" operator="equal">
      <formula>0</formula>
    </cfRule>
  </conditionalFormatting>
  <conditionalFormatting sqref="A152:C152">
    <cfRule type="cellIs" dxfId="507" priority="37" stopIfTrue="1" operator="equal">
      <formula>A151</formula>
    </cfRule>
    <cfRule type="cellIs" dxfId="506" priority="38" stopIfTrue="1" operator="equal">
      <formula>0</formula>
    </cfRule>
  </conditionalFormatting>
  <conditionalFormatting sqref="A153:C153">
    <cfRule type="cellIs" dxfId="505" priority="35" stopIfTrue="1" operator="equal">
      <formula>A152</formula>
    </cfRule>
    <cfRule type="cellIs" dxfId="504" priority="36" stopIfTrue="1" operator="equal">
      <formula>0</formula>
    </cfRule>
  </conditionalFormatting>
  <conditionalFormatting sqref="A154:C154">
    <cfRule type="cellIs" dxfId="503" priority="33" stopIfTrue="1" operator="equal">
      <formula>A153</formula>
    </cfRule>
    <cfRule type="cellIs" dxfId="502" priority="34" stopIfTrue="1" operator="equal">
      <formula>0</formula>
    </cfRule>
  </conditionalFormatting>
  <conditionalFormatting sqref="A155:C155">
    <cfRule type="cellIs" dxfId="501" priority="31" stopIfTrue="1" operator="equal">
      <formula>A154</formula>
    </cfRule>
    <cfRule type="cellIs" dxfId="500" priority="32" stopIfTrue="1" operator="equal">
      <formula>0</formula>
    </cfRule>
  </conditionalFormatting>
  <conditionalFormatting sqref="A156:C156">
    <cfRule type="cellIs" dxfId="499" priority="29" stopIfTrue="1" operator="equal">
      <formula>A155</formula>
    </cfRule>
    <cfRule type="cellIs" dxfId="498" priority="30" stopIfTrue="1" operator="equal">
      <formula>0</formula>
    </cfRule>
  </conditionalFormatting>
  <conditionalFormatting sqref="A157:C157">
    <cfRule type="cellIs" dxfId="497" priority="27" stopIfTrue="1" operator="equal">
      <formula>A156</formula>
    </cfRule>
    <cfRule type="cellIs" dxfId="496" priority="28" stopIfTrue="1" operator="equal">
      <formula>0</formula>
    </cfRule>
  </conditionalFormatting>
  <conditionalFormatting sqref="A158:C158">
    <cfRule type="cellIs" dxfId="495" priority="25" stopIfTrue="1" operator="equal">
      <formula>A157</formula>
    </cfRule>
    <cfRule type="cellIs" dxfId="494" priority="26" stopIfTrue="1" operator="equal">
      <formula>0</formula>
    </cfRule>
  </conditionalFormatting>
  <conditionalFormatting sqref="A159:C159">
    <cfRule type="cellIs" dxfId="493" priority="23" stopIfTrue="1" operator="equal">
      <formula>A158</formula>
    </cfRule>
    <cfRule type="cellIs" dxfId="492" priority="24" stopIfTrue="1" operator="equal">
      <formula>0</formula>
    </cfRule>
  </conditionalFormatting>
  <conditionalFormatting sqref="A160:C160">
    <cfRule type="cellIs" dxfId="491" priority="21" stopIfTrue="1" operator="equal">
      <formula>A159</formula>
    </cfRule>
    <cfRule type="cellIs" dxfId="490" priority="22" stopIfTrue="1" operator="equal">
      <formula>0</formula>
    </cfRule>
  </conditionalFormatting>
  <conditionalFormatting sqref="A161:C161">
    <cfRule type="cellIs" dxfId="489" priority="19" stopIfTrue="1" operator="equal">
      <formula>A160</formula>
    </cfRule>
    <cfRule type="cellIs" dxfId="488" priority="20" stopIfTrue="1" operator="equal">
      <formula>0</formula>
    </cfRule>
  </conditionalFormatting>
  <conditionalFormatting sqref="A162:C162">
    <cfRule type="cellIs" dxfId="487" priority="17" stopIfTrue="1" operator="equal">
      <formula>A161</formula>
    </cfRule>
    <cfRule type="cellIs" dxfId="486" priority="18" stopIfTrue="1" operator="equal">
      <formula>0</formula>
    </cfRule>
  </conditionalFormatting>
  <conditionalFormatting sqref="A163:C163">
    <cfRule type="cellIs" dxfId="485" priority="15" stopIfTrue="1" operator="equal">
      <formula>A162</formula>
    </cfRule>
    <cfRule type="cellIs" dxfId="484" priority="16" stopIfTrue="1" operator="equal">
      <formula>0</formula>
    </cfRule>
  </conditionalFormatting>
  <conditionalFormatting sqref="A164:C164">
    <cfRule type="cellIs" dxfId="483" priority="13" stopIfTrue="1" operator="equal">
      <formula>A163</formula>
    </cfRule>
    <cfRule type="cellIs" dxfId="482" priority="14" stopIfTrue="1" operator="equal">
      <formula>0</formula>
    </cfRule>
  </conditionalFormatting>
  <conditionalFormatting sqref="A165:C165">
    <cfRule type="cellIs" dxfId="481" priority="11" stopIfTrue="1" operator="equal">
      <formula>A164</formula>
    </cfRule>
    <cfRule type="cellIs" dxfId="480" priority="12" stopIfTrue="1" operator="equal">
      <formula>0</formula>
    </cfRule>
  </conditionalFormatting>
  <conditionalFormatting sqref="A166:C166">
    <cfRule type="cellIs" dxfId="479" priority="9" stopIfTrue="1" operator="equal">
      <formula>A165</formula>
    </cfRule>
    <cfRule type="cellIs" dxfId="478" priority="10" stopIfTrue="1" operator="equal">
      <formula>0</formula>
    </cfRule>
  </conditionalFormatting>
  <conditionalFormatting sqref="A167:C167">
    <cfRule type="cellIs" dxfId="477" priority="7" stopIfTrue="1" operator="equal">
      <formula>A166</formula>
    </cfRule>
    <cfRule type="cellIs" dxfId="476" priority="8" stopIfTrue="1" operator="equal">
      <formula>0</formula>
    </cfRule>
  </conditionalFormatting>
  <conditionalFormatting sqref="A168:C168">
    <cfRule type="cellIs" dxfId="475" priority="5" stopIfTrue="1" operator="equal">
      <formula>A167</formula>
    </cfRule>
    <cfRule type="cellIs" dxfId="47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163</v>
      </c>
      <c r="B10" s="35" t="s">
        <v>794</v>
      </c>
      <c r="C10" s="35"/>
      <c r="D10" s="35"/>
      <c r="E10" s="35"/>
      <c r="F10" s="35"/>
      <c r="G10" s="35"/>
      <c r="H10" s="35"/>
      <c r="I10" s="35"/>
      <c r="J10" s="35"/>
      <c r="K10" s="35"/>
      <c r="L10" s="35"/>
      <c r="N10" s="35" t="s">
        <v>795</v>
      </c>
      <c r="O10" s="35"/>
      <c r="P10" s="35"/>
      <c r="Q10" s="35"/>
      <c r="R10" s="35"/>
      <c r="S10" s="35"/>
      <c r="T10" s="35"/>
      <c r="U10" s="35"/>
      <c r="V10" s="35"/>
      <c r="W10" s="35"/>
      <c r="X10" s="35"/>
      <c r="Y10" s="35"/>
      <c r="Z10" s="15"/>
      <c r="AA10" s="35" t="s">
        <v>796</v>
      </c>
      <c r="AB10" s="35"/>
      <c r="AC10" s="35"/>
      <c r="AD10" s="35"/>
      <c r="AE10" s="35"/>
      <c r="AF10" s="35"/>
      <c r="AG10" s="35"/>
      <c r="AH10" s="35"/>
      <c r="AI10" s="35"/>
      <c r="AJ10" s="15"/>
      <c r="AK10" s="134" t="s">
        <v>797</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791</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26" t="s">
        <v>792</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75" customHeight="1" x14ac:dyDescent="0.2">
      <c r="A21" s="126" t="s">
        <v>793</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93481</v>
      </c>
      <c r="V30" s="95"/>
      <c r="W30" s="95"/>
      <c r="X30" s="95"/>
      <c r="Y30" s="95"/>
      <c r="Z30" s="95" t="s">
        <v>173</v>
      </c>
      <c r="AA30" s="95"/>
      <c r="AB30" s="95"/>
      <c r="AC30" s="95"/>
      <c r="AD30" s="95"/>
      <c r="AE30" s="96" t="s">
        <v>173</v>
      </c>
      <c r="AF30" s="97"/>
      <c r="AG30" s="97"/>
      <c r="AH30" s="98"/>
      <c r="AI30" s="96">
        <f>IF(ISNUMBER(U30),U30,0)+IF(ISNUMBER(Z30),Z30,0)</f>
        <v>93481</v>
      </c>
      <c r="AJ30" s="97"/>
      <c r="AK30" s="97"/>
      <c r="AL30" s="97"/>
      <c r="AM30" s="98"/>
      <c r="AN30" s="96">
        <v>100000</v>
      </c>
      <c r="AO30" s="97"/>
      <c r="AP30" s="97"/>
      <c r="AQ30" s="97"/>
      <c r="AR30" s="98"/>
      <c r="AS30" s="96" t="s">
        <v>173</v>
      </c>
      <c r="AT30" s="97"/>
      <c r="AU30" s="97"/>
      <c r="AV30" s="97"/>
      <c r="AW30" s="98"/>
      <c r="AX30" s="96" t="s">
        <v>173</v>
      </c>
      <c r="AY30" s="97"/>
      <c r="AZ30" s="97"/>
      <c r="BA30" s="98"/>
      <c r="BB30" s="96">
        <f>IF(ISNUMBER(AN30),AN30,0)+IF(ISNUMBER(AS30),AS30,0)</f>
        <v>100000</v>
      </c>
      <c r="BC30" s="97"/>
      <c r="BD30" s="97"/>
      <c r="BE30" s="97"/>
      <c r="BF30" s="98"/>
      <c r="BG30" s="96">
        <v>100000</v>
      </c>
      <c r="BH30" s="97"/>
      <c r="BI30" s="97"/>
      <c r="BJ30" s="97"/>
      <c r="BK30" s="98"/>
      <c r="BL30" s="96" t="s">
        <v>173</v>
      </c>
      <c r="BM30" s="97"/>
      <c r="BN30" s="97"/>
      <c r="BO30" s="97"/>
      <c r="BP30" s="98"/>
      <c r="BQ30" s="96" t="s">
        <v>173</v>
      </c>
      <c r="BR30" s="97"/>
      <c r="BS30" s="97"/>
      <c r="BT30" s="98"/>
      <c r="BU30" s="96">
        <f>IF(ISNUMBER(BG30),BG30,0)+IF(ISNUMBER(BL30),BL30,0)</f>
        <v>100000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93481</v>
      </c>
      <c r="V31" s="103"/>
      <c r="W31" s="103"/>
      <c r="X31" s="103"/>
      <c r="Y31" s="103"/>
      <c r="Z31" s="103">
        <v>0</v>
      </c>
      <c r="AA31" s="103"/>
      <c r="AB31" s="103"/>
      <c r="AC31" s="103"/>
      <c r="AD31" s="103"/>
      <c r="AE31" s="104">
        <v>0</v>
      </c>
      <c r="AF31" s="105"/>
      <c r="AG31" s="105"/>
      <c r="AH31" s="106"/>
      <c r="AI31" s="104">
        <f>IF(ISNUMBER(U31),U31,0)+IF(ISNUMBER(Z31),Z31,0)</f>
        <v>93481</v>
      </c>
      <c r="AJ31" s="105"/>
      <c r="AK31" s="105"/>
      <c r="AL31" s="105"/>
      <c r="AM31" s="106"/>
      <c r="AN31" s="104">
        <v>100000</v>
      </c>
      <c r="AO31" s="105"/>
      <c r="AP31" s="105"/>
      <c r="AQ31" s="105"/>
      <c r="AR31" s="106"/>
      <c r="AS31" s="104">
        <v>0</v>
      </c>
      <c r="AT31" s="105"/>
      <c r="AU31" s="105"/>
      <c r="AV31" s="105"/>
      <c r="AW31" s="106"/>
      <c r="AX31" s="104">
        <v>0</v>
      </c>
      <c r="AY31" s="105"/>
      <c r="AZ31" s="105"/>
      <c r="BA31" s="106"/>
      <c r="BB31" s="104">
        <f>IF(ISNUMBER(AN31),AN31,0)+IF(ISNUMBER(AS31),AS31,0)</f>
        <v>100000</v>
      </c>
      <c r="BC31" s="105"/>
      <c r="BD31" s="105"/>
      <c r="BE31" s="105"/>
      <c r="BF31" s="106"/>
      <c r="BG31" s="104">
        <v>100000</v>
      </c>
      <c r="BH31" s="105"/>
      <c r="BI31" s="105"/>
      <c r="BJ31" s="105"/>
      <c r="BK31" s="106"/>
      <c r="BL31" s="104">
        <v>0</v>
      </c>
      <c r="BM31" s="105"/>
      <c r="BN31" s="105"/>
      <c r="BO31" s="105"/>
      <c r="BP31" s="106"/>
      <c r="BQ31" s="104">
        <v>0</v>
      </c>
      <c r="BR31" s="105"/>
      <c r="BS31" s="105"/>
      <c r="BT31" s="106"/>
      <c r="BU31" s="104">
        <f>IF(ISNUMBER(BG31),BG31,0)+IF(ISNUMBER(BL31),BL31,0)</f>
        <v>100000</v>
      </c>
      <c r="BV31" s="105"/>
      <c r="BW31" s="105"/>
      <c r="BX31" s="105"/>
      <c r="BY31" s="106"/>
    </row>
    <row r="33" spans="1:79" ht="14.25" customHeight="1" x14ac:dyDescent="0.2">
      <c r="A33" s="79" t="s">
        <v>284</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258</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1" t="s">
        <v>2</v>
      </c>
      <c r="B35" s="52"/>
      <c r="C35" s="52"/>
      <c r="D35" s="53"/>
      <c r="E35" s="51" t="s">
        <v>19</v>
      </c>
      <c r="F35" s="52"/>
      <c r="G35" s="52"/>
      <c r="H35" s="52"/>
      <c r="I35" s="52"/>
      <c r="J35" s="52"/>
      <c r="K35" s="52"/>
      <c r="L35" s="52"/>
      <c r="M35" s="52"/>
      <c r="N35" s="52"/>
      <c r="O35" s="52"/>
      <c r="P35" s="52"/>
      <c r="Q35" s="52"/>
      <c r="R35" s="52"/>
      <c r="S35" s="52"/>
      <c r="T35" s="52"/>
      <c r="U35" s="52"/>
      <c r="V35" s="52"/>
      <c r="W35" s="53"/>
      <c r="X35" s="36" t="s">
        <v>280</v>
      </c>
      <c r="Y35" s="37"/>
      <c r="Z35" s="37"/>
      <c r="AA35" s="37"/>
      <c r="AB35" s="37"/>
      <c r="AC35" s="37"/>
      <c r="AD35" s="37"/>
      <c r="AE35" s="37"/>
      <c r="AF35" s="37"/>
      <c r="AG35" s="37"/>
      <c r="AH35" s="37"/>
      <c r="AI35" s="37"/>
      <c r="AJ35" s="37"/>
      <c r="AK35" s="37"/>
      <c r="AL35" s="37"/>
      <c r="AM35" s="37"/>
      <c r="AN35" s="37"/>
      <c r="AO35" s="37"/>
      <c r="AP35" s="37"/>
      <c r="AQ35" s="38"/>
      <c r="AR35" s="27" t="s">
        <v>285</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4"/>
      <c r="B36" s="55"/>
      <c r="C36" s="55"/>
      <c r="D36" s="56"/>
      <c r="E36" s="54"/>
      <c r="F36" s="55"/>
      <c r="G36" s="55"/>
      <c r="H36" s="55"/>
      <c r="I36" s="55"/>
      <c r="J36" s="55"/>
      <c r="K36" s="55"/>
      <c r="L36" s="55"/>
      <c r="M36" s="55"/>
      <c r="N36" s="55"/>
      <c r="O36" s="55"/>
      <c r="P36" s="55"/>
      <c r="Q36" s="55"/>
      <c r="R36" s="55"/>
      <c r="S36" s="55"/>
      <c r="T36" s="55"/>
      <c r="U36" s="55"/>
      <c r="V36" s="55"/>
      <c r="W36" s="56"/>
      <c r="X36" s="27" t="s">
        <v>4</v>
      </c>
      <c r="Y36" s="27"/>
      <c r="Z36" s="27"/>
      <c r="AA36" s="27"/>
      <c r="AB36" s="27"/>
      <c r="AC36" s="27" t="s">
        <v>3</v>
      </c>
      <c r="AD36" s="27"/>
      <c r="AE36" s="27"/>
      <c r="AF36" s="27"/>
      <c r="AG36" s="27"/>
      <c r="AH36" s="57" t="s">
        <v>116</v>
      </c>
      <c r="AI36" s="58"/>
      <c r="AJ36" s="58"/>
      <c r="AK36" s="58"/>
      <c r="AL36" s="59"/>
      <c r="AM36" s="36" t="s">
        <v>5</v>
      </c>
      <c r="AN36" s="37"/>
      <c r="AO36" s="37"/>
      <c r="AP36" s="37"/>
      <c r="AQ36" s="38"/>
      <c r="AR36" s="36" t="s">
        <v>4</v>
      </c>
      <c r="AS36" s="37"/>
      <c r="AT36" s="37"/>
      <c r="AU36" s="37"/>
      <c r="AV36" s="38"/>
      <c r="AW36" s="36" t="s">
        <v>3</v>
      </c>
      <c r="AX36" s="37"/>
      <c r="AY36" s="37"/>
      <c r="AZ36" s="37"/>
      <c r="BA36" s="38"/>
      <c r="BB36" s="57" t="s">
        <v>116</v>
      </c>
      <c r="BC36" s="58"/>
      <c r="BD36" s="58"/>
      <c r="BE36" s="58"/>
      <c r="BF36" s="59"/>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170</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170</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100000</v>
      </c>
      <c r="Y39" s="97"/>
      <c r="Z39" s="97"/>
      <c r="AA39" s="97"/>
      <c r="AB39" s="98"/>
      <c r="AC39" s="96" t="s">
        <v>173</v>
      </c>
      <c r="AD39" s="97"/>
      <c r="AE39" s="97"/>
      <c r="AF39" s="97"/>
      <c r="AG39" s="98"/>
      <c r="AH39" s="96" t="s">
        <v>173</v>
      </c>
      <c r="AI39" s="97"/>
      <c r="AJ39" s="97"/>
      <c r="AK39" s="97"/>
      <c r="AL39" s="98"/>
      <c r="AM39" s="96">
        <f>IF(ISNUMBER(X39),X39,0)+IF(ISNUMBER(AC39),AC39,0)</f>
        <v>100000</v>
      </c>
      <c r="AN39" s="97"/>
      <c r="AO39" s="97"/>
      <c r="AP39" s="97"/>
      <c r="AQ39" s="98"/>
      <c r="AR39" s="96">
        <v>100000</v>
      </c>
      <c r="AS39" s="97"/>
      <c r="AT39" s="97"/>
      <c r="AU39" s="97"/>
      <c r="AV39" s="98"/>
      <c r="AW39" s="96" t="s">
        <v>173</v>
      </c>
      <c r="AX39" s="97"/>
      <c r="AY39" s="97"/>
      <c r="AZ39" s="97"/>
      <c r="BA39" s="98"/>
      <c r="BB39" s="96" t="s">
        <v>173</v>
      </c>
      <c r="BC39" s="97"/>
      <c r="BD39" s="97"/>
      <c r="BE39" s="97"/>
      <c r="BF39" s="98"/>
      <c r="BG39" s="95">
        <f>IF(ISNUMBER(AR39),AR39,0)+IF(ISNUMBER(AW39),AW39,0)</f>
        <v>100000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100000</v>
      </c>
      <c r="Y40" s="105"/>
      <c r="Z40" s="105"/>
      <c r="AA40" s="105"/>
      <c r="AB40" s="106"/>
      <c r="AC40" s="104">
        <v>0</v>
      </c>
      <c r="AD40" s="105"/>
      <c r="AE40" s="105"/>
      <c r="AF40" s="105"/>
      <c r="AG40" s="106"/>
      <c r="AH40" s="104">
        <v>0</v>
      </c>
      <c r="AI40" s="105"/>
      <c r="AJ40" s="105"/>
      <c r="AK40" s="105"/>
      <c r="AL40" s="106"/>
      <c r="AM40" s="104">
        <f>IF(ISNUMBER(X40),X40,0)+IF(ISNUMBER(AC40),AC40,0)</f>
        <v>100000</v>
      </c>
      <c r="AN40" s="105"/>
      <c r="AO40" s="105"/>
      <c r="AP40" s="105"/>
      <c r="AQ40" s="106"/>
      <c r="AR40" s="104">
        <v>100000</v>
      </c>
      <c r="AS40" s="105"/>
      <c r="AT40" s="105"/>
      <c r="AU40" s="105"/>
      <c r="AV40" s="106"/>
      <c r="AW40" s="104">
        <v>0</v>
      </c>
      <c r="AX40" s="105"/>
      <c r="AY40" s="105"/>
      <c r="AZ40" s="105"/>
      <c r="BA40" s="106"/>
      <c r="BB40" s="104">
        <v>0</v>
      </c>
      <c r="BC40" s="105"/>
      <c r="BD40" s="105"/>
      <c r="BE40" s="105"/>
      <c r="BF40" s="106"/>
      <c r="BG40" s="103">
        <f>IF(ISNUMBER(AR40),AR40,0)+IF(ISNUMBER(AW40),AW40,0)</f>
        <v>100000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271</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258</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1" t="s">
        <v>118</v>
      </c>
      <c r="B46" s="62"/>
      <c r="C46" s="62"/>
      <c r="D46" s="63"/>
      <c r="E46" s="27" t="s">
        <v>19</v>
      </c>
      <c r="F46" s="27"/>
      <c r="G46" s="27"/>
      <c r="H46" s="27"/>
      <c r="I46" s="27"/>
      <c r="J46" s="27"/>
      <c r="K46" s="27"/>
      <c r="L46" s="27"/>
      <c r="M46" s="27"/>
      <c r="N46" s="27"/>
      <c r="O46" s="27"/>
      <c r="P46" s="27"/>
      <c r="Q46" s="27"/>
      <c r="R46" s="27"/>
      <c r="S46" s="27"/>
      <c r="T46" s="27"/>
      <c r="U46" s="36" t="s">
        <v>259</v>
      </c>
      <c r="V46" s="37"/>
      <c r="W46" s="37"/>
      <c r="X46" s="37"/>
      <c r="Y46" s="37"/>
      <c r="Z46" s="37"/>
      <c r="AA46" s="37"/>
      <c r="AB46" s="37"/>
      <c r="AC46" s="37"/>
      <c r="AD46" s="37"/>
      <c r="AE46" s="37"/>
      <c r="AF46" s="37"/>
      <c r="AG46" s="37"/>
      <c r="AH46" s="37"/>
      <c r="AI46" s="37"/>
      <c r="AJ46" s="37"/>
      <c r="AK46" s="37"/>
      <c r="AL46" s="37"/>
      <c r="AM46" s="38"/>
      <c r="AN46" s="36" t="s">
        <v>262</v>
      </c>
      <c r="AO46" s="37"/>
      <c r="AP46" s="37"/>
      <c r="AQ46" s="37"/>
      <c r="AR46" s="37"/>
      <c r="AS46" s="37"/>
      <c r="AT46" s="37"/>
      <c r="AU46" s="37"/>
      <c r="AV46" s="37"/>
      <c r="AW46" s="37"/>
      <c r="AX46" s="37"/>
      <c r="AY46" s="37"/>
      <c r="AZ46" s="37"/>
      <c r="BA46" s="37"/>
      <c r="BB46" s="37"/>
      <c r="BC46" s="37"/>
      <c r="BD46" s="37"/>
      <c r="BE46" s="37"/>
      <c r="BF46" s="38"/>
      <c r="BG46" s="36" t="s">
        <v>270</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4"/>
      <c r="B47" s="65"/>
      <c r="C47" s="65"/>
      <c r="D47" s="66"/>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7" t="s">
        <v>116</v>
      </c>
      <c r="AF47" s="58"/>
      <c r="AG47" s="58"/>
      <c r="AH47" s="59"/>
      <c r="AI47" s="36" t="s">
        <v>5</v>
      </c>
      <c r="AJ47" s="37"/>
      <c r="AK47" s="37"/>
      <c r="AL47" s="37"/>
      <c r="AM47" s="38"/>
      <c r="AN47" s="36" t="s">
        <v>4</v>
      </c>
      <c r="AO47" s="37"/>
      <c r="AP47" s="37"/>
      <c r="AQ47" s="37"/>
      <c r="AR47" s="38"/>
      <c r="AS47" s="36" t="s">
        <v>3</v>
      </c>
      <c r="AT47" s="37"/>
      <c r="AU47" s="37"/>
      <c r="AV47" s="37"/>
      <c r="AW47" s="38"/>
      <c r="AX47" s="57" t="s">
        <v>116</v>
      </c>
      <c r="AY47" s="58"/>
      <c r="AZ47" s="58"/>
      <c r="BA47" s="59"/>
      <c r="BB47" s="36" t="s">
        <v>96</v>
      </c>
      <c r="BC47" s="37"/>
      <c r="BD47" s="37"/>
      <c r="BE47" s="37"/>
      <c r="BF47" s="38"/>
      <c r="BG47" s="36" t="s">
        <v>4</v>
      </c>
      <c r="BH47" s="37"/>
      <c r="BI47" s="37"/>
      <c r="BJ47" s="37"/>
      <c r="BK47" s="38"/>
      <c r="BL47" s="36" t="s">
        <v>3</v>
      </c>
      <c r="BM47" s="37"/>
      <c r="BN47" s="37"/>
      <c r="BO47" s="37"/>
      <c r="BP47" s="38"/>
      <c r="BQ47" s="57" t="s">
        <v>116</v>
      </c>
      <c r="BR47" s="58"/>
      <c r="BS47" s="58"/>
      <c r="BT47" s="59"/>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169</v>
      </c>
      <c r="AJ49" s="48"/>
      <c r="AK49" s="48"/>
      <c r="AL49" s="48"/>
      <c r="AM49" s="49"/>
      <c r="AN49" s="39" t="s">
        <v>67</v>
      </c>
      <c r="AO49" s="40"/>
      <c r="AP49" s="40"/>
      <c r="AQ49" s="40"/>
      <c r="AR49" s="41"/>
      <c r="AS49" s="39" t="s">
        <v>68</v>
      </c>
      <c r="AT49" s="40"/>
      <c r="AU49" s="40"/>
      <c r="AV49" s="40"/>
      <c r="AW49" s="41"/>
      <c r="AX49" s="39" t="s">
        <v>92</v>
      </c>
      <c r="AY49" s="40"/>
      <c r="AZ49" s="40"/>
      <c r="BA49" s="41"/>
      <c r="BB49" s="47" t="s">
        <v>169</v>
      </c>
      <c r="BC49" s="48"/>
      <c r="BD49" s="48"/>
      <c r="BE49" s="48"/>
      <c r="BF49" s="49"/>
      <c r="BG49" s="39" t="s">
        <v>58</v>
      </c>
      <c r="BH49" s="40"/>
      <c r="BI49" s="40"/>
      <c r="BJ49" s="40"/>
      <c r="BK49" s="41"/>
      <c r="BL49" s="39" t="s">
        <v>59</v>
      </c>
      <c r="BM49" s="40"/>
      <c r="BN49" s="40"/>
      <c r="BO49" s="40"/>
      <c r="BP49" s="41"/>
      <c r="BQ49" s="39" t="s">
        <v>93</v>
      </c>
      <c r="BR49" s="40"/>
      <c r="BS49" s="40"/>
      <c r="BT49" s="41"/>
      <c r="BU49" s="47" t="s">
        <v>169</v>
      </c>
      <c r="BV49" s="48"/>
      <c r="BW49" s="48"/>
      <c r="BX49" s="48"/>
      <c r="BY49" s="49"/>
      <c r="CA49" t="s">
        <v>25</v>
      </c>
    </row>
    <row r="50" spans="1:79" s="99" customFormat="1" ht="12.75" customHeight="1" x14ac:dyDescent="0.2">
      <c r="A50" s="89">
        <v>2800</v>
      </c>
      <c r="B50" s="90"/>
      <c r="C50" s="90"/>
      <c r="D50" s="91"/>
      <c r="E50" s="92" t="s">
        <v>189</v>
      </c>
      <c r="F50" s="93"/>
      <c r="G50" s="93"/>
      <c r="H50" s="93"/>
      <c r="I50" s="93"/>
      <c r="J50" s="93"/>
      <c r="K50" s="93"/>
      <c r="L50" s="93"/>
      <c r="M50" s="93"/>
      <c r="N50" s="93"/>
      <c r="O50" s="93"/>
      <c r="P50" s="93"/>
      <c r="Q50" s="93"/>
      <c r="R50" s="93"/>
      <c r="S50" s="93"/>
      <c r="T50" s="94"/>
      <c r="U50" s="96">
        <v>93481</v>
      </c>
      <c r="V50" s="97"/>
      <c r="W50" s="97"/>
      <c r="X50" s="97"/>
      <c r="Y50" s="98"/>
      <c r="Z50" s="96">
        <v>0</v>
      </c>
      <c r="AA50" s="97"/>
      <c r="AB50" s="97"/>
      <c r="AC50" s="97"/>
      <c r="AD50" s="98"/>
      <c r="AE50" s="96">
        <v>0</v>
      </c>
      <c r="AF50" s="97"/>
      <c r="AG50" s="97"/>
      <c r="AH50" s="98"/>
      <c r="AI50" s="96">
        <f>IF(ISNUMBER(U50),U50,0)+IF(ISNUMBER(Z50),Z50,0)</f>
        <v>93481</v>
      </c>
      <c r="AJ50" s="97"/>
      <c r="AK50" s="97"/>
      <c r="AL50" s="97"/>
      <c r="AM50" s="98"/>
      <c r="AN50" s="96">
        <v>100000</v>
      </c>
      <c r="AO50" s="97"/>
      <c r="AP50" s="97"/>
      <c r="AQ50" s="97"/>
      <c r="AR50" s="98"/>
      <c r="AS50" s="96">
        <v>0</v>
      </c>
      <c r="AT50" s="97"/>
      <c r="AU50" s="97"/>
      <c r="AV50" s="97"/>
      <c r="AW50" s="98"/>
      <c r="AX50" s="96">
        <v>0</v>
      </c>
      <c r="AY50" s="97"/>
      <c r="AZ50" s="97"/>
      <c r="BA50" s="98"/>
      <c r="BB50" s="96">
        <f>IF(ISNUMBER(AN50),AN50,0)+IF(ISNUMBER(AS50),AS50,0)</f>
        <v>100000</v>
      </c>
      <c r="BC50" s="97"/>
      <c r="BD50" s="97"/>
      <c r="BE50" s="97"/>
      <c r="BF50" s="98"/>
      <c r="BG50" s="96">
        <v>100000</v>
      </c>
      <c r="BH50" s="97"/>
      <c r="BI50" s="97"/>
      <c r="BJ50" s="97"/>
      <c r="BK50" s="98"/>
      <c r="BL50" s="96">
        <v>0</v>
      </c>
      <c r="BM50" s="97"/>
      <c r="BN50" s="97"/>
      <c r="BO50" s="97"/>
      <c r="BP50" s="98"/>
      <c r="BQ50" s="96">
        <v>0</v>
      </c>
      <c r="BR50" s="97"/>
      <c r="BS50" s="97"/>
      <c r="BT50" s="98"/>
      <c r="BU50" s="96">
        <f>IF(ISNUMBER(BG50),BG50,0)+IF(ISNUMBER(BL50),BL50,0)</f>
        <v>100000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93481</v>
      </c>
      <c r="V51" s="105"/>
      <c r="W51" s="105"/>
      <c r="X51" s="105"/>
      <c r="Y51" s="106"/>
      <c r="Z51" s="104">
        <v>0</v>
      </c>
      <c r="AA51" s="105"/>
      <c r="AB51" s="105"/>
      <c r="AC51" s="105"/>
      <c r="AD51" s="106"/>
      <c r="AE51" s="104">
        <v>0</v>
      </c>
      <c r="AF51" s="105"/>
      <c r="AG51" s="105"/>
      <c r="AH51" s="106"/>
      <c r="AI51" s="104">
        <f>IF(ISNUMBER(U51),U51,0)+IF(ISNUMBER(Z51),Z51,0)</f>
        <v>93481</v>
      </c>
      <c r="AJ51" s="105"/>
      <c r="AK51" s="105"/>
      <c r="AL51" s="105"/>
      <c r="AM51" s="106"/>
      <c r="AN51" s="104">
        <v>100000</v>
      </c>
      <c r="AO51" s="105"/>
      <c r="AP51" s="105"/>
      <c r="AQ51" s="105"/>
      <c r="AR51" s="106"/>
      <c r="AS51" s="104">
        <v>0</v>
      </c>
      <c r="AT51" s="105"/>
      <c r="AU51" s="105"/>
      <c r="AV51" s="105"/>
      <c r="AW51" s="106"/>
      <c r="AX51" s="104">
        <v>0</v>
      </c>
      <c r="AY51" s="105"/>
      <c r="AZ51" s="105"/>
      <c r="BA51" s="106"/>
      <c r="BB51" s="104">
        <f>IF(ISNUMBER(AN51),AN51,0)+IF(ISNUMBER(AS51),AS51,0)</f>
        <v>100000</v>
      </c>
      <c r="BC51" s="105"/>
      <c r="BD51" s="105"/>
      <c r="BE51" s="105"/>
      <c r="BF51" s="106"/>
      <c r="BG51" s="104">
        <v>100000</v>
      </c>
      <c r="BH51" s="105"/>
      <c r="BI51" s="105"/>
      <c r="BJ51" s="105"/>
      <c r="BK51" s="106"/>
      <c r="BL51" s="104">
        <v>0</v>
      </c>
      <c r="BM51" s="105"/>
      <c r="BN51" s="105"/>
      <c r="BO51" s="105"/>
      <c r="BP51" s="106"/>
      <c r="BQ51" s="104">
        <v>0</v>
      </c>
      <c r="BR51" s="105"/>
      <c r="BS51" s="105"/>
      <c r="BT51" s="106"/>
      <c r="BU51" s="104">
        <f>IF(ISNUMBER(BG51),BG51,0)+IF(ISNUMBER(BL51),BL51,0)</f>
        <v>100000</v>
      </c>
      <c r="BV51" s="105"/>
      <c r="BW51" s="105"/>
      <c r="BX51" s="105"/>
      <c r="BY51" s="106"/>
    </row>
    <row r="53" spans="1:79" ht="14.25" customHeight="1" x14ac:dyDescent="0.2">
      <c r="A53" s="29" t="s">
        <v>272</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258</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1" t="s">
        <v>119</v>
      </c>
      <c r="B55" s="62"/>
      <c r="C55" s="62"/>
      <c r="D55" s="62"/>
      <c r="E55" s="63"/>
      <c r="F55" s="27" t="s">
        <v>19</v>
      </c>
      <c r="G55" s="27"/>
      <c r="H55" s="27"/>
      <c r="I55" s="27"/>
      <c r="J55" s="27"/>
      <c r="K55" s="27"/>
      <c r="L55" s="27"/>
      <c r="M55" s="27"/>
      <c r="N55" s="27"/>
      <c r="O55" s="27"/>
      <c r="P55" s="27"/>
      <c r="Q55" s="27"/>
      <c r="R55" s="27"/>
      <c r="S55" s="27"/>
      <c r="T55" s="27"/>
      <c r="U55" s="36" t="s">
        <v>259</v>
      </c>
      <c r="V55" s="37"/>
      <c r="W55" s="37"/>
      <c r="X55" s="37"/>
      <c r="Y55" s="37"/>
      <c r="Z55" s="37"/>
      <c r="AA55" s="37"/>
      <c r="AB55" s="37"/>
      <c r="AC55" s="37"/>
      <c r="AD55" s="37"/>
      <c r="AE55" s="37"/>
      <c r="AF55" s="37"/>
      <c r="AG55" s="37"/>
      <c r="AH55" s="37"/>
      <c r="AI55" s="37"/>
      <c r="AJ55" s="37"/>
      <c r="AK55" s="37"/>
      <c r="AL55" s="37"/>
      <c r="AM55" s="38"/>
      <c r="AN55" s="36" t="s">
        <v>262</v>
      </c>
      <c r="AO55" s="37"/>
      <c r="AP55" s="37"/>
      <c r="AQ55" s="37"/>
      <c r="AR55" s="37"/>
      <c r="AS55" s="37"/>
      <c r="AT55" s="37"/>
      <c r="AU55" s="37"/>
      <c r="AV55" s="37"/>
      <c r="AW55" s="37"/>
      <c r="AX55" s="37"/>
      <c r="AY55" s="37"/>
      <c r="AZ55" s="37"/>
      <c r="BA55" s="37"/>
      <c r="BB55" s="37"/>
      <c r="BC55" s="37"/>
      <c r="BD55" s="37"/>
      <c r="BE55" s="37"/>
      <c r="BF55" s="38"/>
      <c r="BG55" s="36" t="s">
        <v>270</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4"/>
      <c r="B56" s="65"/>
      <c r="C56" s="65"/>
      <c r="D56" s="65"/>
      <c r="E56" s="66"/>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7" t="s">
        <v>116</v>
      </c>
      <c r="AF56" s="58"/>
      <c r="AG56" s="58"/>
      <c r="AH56" s="59"/>
      <c r="AI56" s="36" t="s">
        <v>5</v>
      </c>
      <c r="AJ56" s="37"/>
      <c r="AK56" s="37"/>
      <c r="AL56" s="37"/>
      <c r="AM56" s="38"/>
      <c r="AN56" s="36" t="s">
        <v>4</v>
      </c>
      <c r="AO56" s="37"/>
      <c r="AP56" s="37"/>
      <c r="AQ56" s="37"/>
      <c r="AR56" s="38"/>
      <c r="AS56" s="36" t="s">
        <v>3</v>
      </c>
      <c r="AT56" s="37"/>
      <c r="AU56" s="37"/>
      <c r="AV56" s="37"/>
      <c r="AW56" s="38"/>
      <c r="AX56" s="57" t="s">
        <v>116</v>
      </c>
      <c r="AY56" s="58"/>
      <c r="AZ56" s="58"/>
      <c r="BA56" s="59"/>
      <c r="BB56" s="36" t="s">
        <v>96</v>
      </c>
      <c r="BC56" s="37"/>
      <c r="BD56" s="37"/>
      <c r="BE56" s="37"/>
      <c r="BF56" s="38"/>
      <c r="BG56" s="36" t="s">
        <v>4</v>
      </c>
      <c r="BH56" s="37"/>
      <c r="BI56" s="37"/>
      <c r="BJ56" s="37"/>
      <c r="BK56" s="38"/>
      <c r="BL56" s="36" t="s">
        <v>3</v>
      </c>
      <c r="BM56" s="37"/>
      <c r="BN56" s="37"/>
      <c r="BO56" s="37"/>
      <c r="BP56" s="38"/>
      <c r="BQ56" s="57" t="s">
        <v>116</v>
      </c>
      <c r="BR56" s="58"/>
      <c r="BS56" s="58"/>
      <c r="BT56" s="59"/>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169</v>
      </c>
      <c r="AJ58" s="48"/>
      <c r="AK58" s="48"/>
      <c r="AL58" s="48"/>
      <c r="AM58" s="49"/>
      <c r="AN58" s="39" t="s">
        <v>67</v>
      </c>
      <c r="AO58" s="40"/>
      <c r="AP58" s="40"/>
      <c r="AQ58" s="40"/>
      <c r="AR58" s="41"/>
      <c r="AS58" s="39" t="s">
        <v>68</v>
      </c>
      <c r="AT58" s="40"/>
      <c r="AU58" s="40"/>
      <c r="AV58" s="40"/>
      <c r="AW58" s="41"/>
      <c r="AX58" s="39" t="s">
        <v>92</v>
      </c>
      <c r="AY58" s="40"/>
      <c r="AZ58" s="40"/>
      <c r="BA58" s="41"/>
      <c r="BB58" s="47" t="s">
        <v>169</v>
      </c>
      <c r="BC58" s="48"/>
      <c r="BD58" s="48"/>
      <c r="BE58" s="48"/>
      <c r="BF58" s="49"/>
      <c r="BG58" s="39" t="s">
        <v>58</v>
      </c>
      <c r="BH58" s="40"/>
      <c r="BI58" s="40"/>
      <c r="BJ58" s="40"/>
      <c r="BK58" s="41"/>
      <c r="BL58" s="39" t="s">
        <v>59</v>
      </c>
      <c r="BM58" s="40"/>
      <c r="BN58" s="40"/>
      <c r="BO58" s="40"/>
      <c r="BP58" s="41"/>
      <c r="BQ58" s="39" t="s">
        <v>93</v>
      </c>
      <c r="BR58" s="40"/>
      <c r="BS58" s="40"/>
      <c r="BT58" s="41"/>
      <c r="BU58" s="50" t="s">
        <v>169</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286</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258</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1" t="s">
        <v>118</v>
      </c>
      <c r="B63" s="62"/>
      <c r="C63" s="62"/>
      <c r="D63" s="63"/>
      <c r="E63" s="51" t="s">
        <v>19</v>
      </c>
      <c r="F63" s="52"/>
      <c r="G63" s="52"/>
      <c r="H63" s="52"/>
      <c r="I63" s="52"/>
      <c r="J63" s="52"/>
      <c r="K63" s="52"/>
      <c r="L63" s="52"/>
      <c r="M63" s="52"/>
      <c r="N63" s="52"/>
      <c r="O63" s="52"/>
      <c r="P63" s="52"/>
      <c r="Q63" s="52"/>
      <c r="R63" s="52"/>
      <c r="S63" s="52"/>
      <c r="T63" s="52"/>
      <c r="U63" s="52"/>
      <c r="V63" s="52"/>
      <c r="W63" s="53"/>
      <c r="X63" s="36" t="s">
        <v>280</v>
      </c>
      <c r="Y63" s="37"/>
      <c r="Z63" s="37"/>
      <c r="AA63" s="37"/>
      <c r="AB63" s="37"/>
      <c r="AC63" s="37"/>
      <c r="AD63" s="37"/>
      <c r="AE63" s="37"/>
      <c r="AF63" s="37"/>
      <c r="AG63" s="37"/>
      <c r="AH63" s="37"/>
      <c r="AI63" s="37"/>
      <c r="AJ63" s="37"/>
      <c r="AK63" s="37"/>
      <c r="AL63" s="37"/>
      <c r="AM63" s="37"/>
      <c r="AN63" s="37"/>
      <c r="AO63" s="37"/>
      <c r="AP63" s="37"/>
      <c r="AQ63" s="38"/>
      <c r="AR63" s="27" t="s">
        <v>285</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4"/>
      <c r="B64" s="65"/>
      <c r="C64" s="65"/>
      <c r="D64" s="66"/>
      <c r="E64" s="54"/>
      <c r="F64" s="55"/>
      <c r="G64" s="55"/>
      <c r="H64" s="55"/>
      <c r="I64" s="55"/>
      <c r="J64" s="55"/>
      <c r="K64" s="55"/>
      <c r="L64" s="55"/>
      <c r="M64" s="55"/>
      <c r="N64" s="55"/>
      <c r="O64" s="55"/>
      <c r="P64" s="55"/>
      <c r="Q64" s="55"/>
      <c r="R64" s="55"/>
      <c r="S64" s="55"/>
      <c r="T64" s="55"/>
      <c r="U64" s="55"/>
      <c r="V64" s="55"/>
      <c r="W64" s="56"/>
      <c r="X64" s="51" t="s">
        <v>4</v>
      </c>
      <c r="Y64" s="52"/>
      <c r="Z64" s="52"/>
      <c r="AA64" s="52"/>
      <c r="AB64" s="53"/>
      <c r="AC64" s="51" t="s">
        <v>3</v>
      </c>
      <c r="AD64" s="52"/>
      <c r="AE64" s="52"/>
      <c r="AF64" s="52"/>
      <c r="AG64" s="53"/>
      <c r="AH64" s="57" t="s">
        <v>116</v>
      </c>
      <c r="AI64" s="58"/>
      <c r="AJ64" s="58"/>
      <c r="AK64" s="58"/>
      <c r="AL64" s="59"/>
      <c r="AM64" s="36" t="s">
        <v>5</v>
      </c>
      <c r="AN64" s="37"/>
      <c r="AO64" s="37"/>
      <c r="AP64" s="37"/>
      <c r="AQ64" s="38"/>
      <c r="AR64" s="36" t="s">
        <v>4</v>
      </c>
      <c r="AS64" s="37"/>
      <c r="AT64" s="37"/>
      <c r="AU64" s="37"/>
      <c r="AV64" s="38"/>
      <c r="AW64" s="36" t="s">
        <v>3</v>
      </c>
      <c r="AX64" s="37"/>
      <c r="AY64" s="37"/>
      <c r="AZ64" s="37"/>
      <c r="BA64" s="38"/>
      <c r="BB64" s="57" t="s">
        <v>116</v>
      </c>
      <c r="BC64" s="58"/>
      <c r="BD64" s="58"/>
      <c r="BE64" s="58"/>
      <c r="BF64" s="59"/>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170</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170</v>
      </c>
      <c r="BH66" s="48"/>
      <c r="BI66" s="48"/>
      <c r="BJ66" s="48"/>
      <c r="BK66" s="49"/>
      <c r="CA66" t="s">
        <v>29</v>
      </c>
    </row>
    <row r="67" spans="1:79" s="99" customFormat="1" ht="12.75" customHeight="1" x14ac:dyDescent="0.2">
      <c r="A67" s="89">
        <v>2800</v>
      </c>
      <c r="B67" s="90"/>
      <c r="C67" s="90"/>
      <c r="D67" s="91"/>
      <c r="E67" s="92" t="s">
        <v>189</v>
      </c>
      <c r="F67" s="93"/>
      <c r="G67" s="93"/>
      <c r="H67" s="93"/>
      <c r="I67" s="93"/>
      <c r="J67" s="93"/>
      <c r="K67" s="93"/>
      <c r="L67" s="93"/>
      <c r="M67" s="93"/>
      <c r="N67" s="93"/>
      <c r="O67" s="93"/>
      <c r="P67" s="93"/>
      <c r="Q67" s="93"/>
      <c r="R67" s="93"/>
      <c r="S67" s="93"/>
      <c r="T67" s="93"/>
      <c r="U67" s="93"/>
      <c r="V67" s="93"/>
      <c r="W67" s="94"/>
      <c r="X67" s="96">
        <v>100000</v>
      </c>
      <c r="Y67" s="97"/>
      <c r="Z67" s="97"/>
      <c r="AA67" s="97"/>
      <c r="AB67" s="98"/>
      <c r="AC67" s="96">
        <v>0</v>
      </c>
      <c r="AD67" s="97"/>
      <c r="AE67" s="97"/>
      <c r="AF67" s="97"/>
      <c r="AG67" s="98"/>
      <c r="AH67" s="96">
        <v>0</v>
      </c>
      <c r="AI67" s="97"/>
      <c r="AJ67" s="97"/>
      <c r="AK67" s="97"/>
      <c r="AL67" s="98"/>
      <c r="AM67" s="96">
        <f>IF(ISNUMBER(X67),X67,0)+IF(ISNUMBER(AC67),AC67,0)</f>
        <v>100000</v>
      </c>
      <c r="AN67" s="97"/>
      <c r="AO67" s="97"/>
      <c r="AP67" s="97"/>
      <c r="AQ67" s="98"/>
      <c r="AR67" s="96">
        <v>100000</v>
      </c>
      <c r="AS67" s="97"/>
      <c r="AT67" s="97"/>
      <c r="AU67" s="97"/>
      <c r="AV67" s="98"/>
      <c r="AW67" s="96">
        <v>0</v>
      </c>
      <c r="AX67" s="97"/>
      <c r="AY67" s="97"/>
      <c r="AZ67" s="97"/>
      <c r="BA67" s="98"/>
      <c r="BB67" s="96">
        <v>0</v>
      </c>
      <c r="BC67" s="97"/>
      <c r="BD67" s="97"/>
      <c r="BE67" s="97"/>
      <c r="BF67" s="98"/>
      <c r="BG67" s="95">
        <f>IF(ISNUMBER(AR67),AR67,0)+IF(ISNUMBER(AW67),AW67,0)</f>
        <v>100000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100000</v>
      </c>
      <c r="Y68" s="105"/>
      <c r="Z68" s="105"/>
      <c r="AA68" s="105"/>
      <c r="AB68" s="106"/>
      <c r="AC68" s="104">
        <v>0</v>
      </c>
      <c r="AD68" s="105"/>
      <c r="AE68" s="105"/>
      <c r="AF68" s="105"/>
      <c r="AG68" s="106"/>
      <c r="AH68" s="104">
        <v>0</v>
      </c>
      <c r="AI68" s="105"/>
      <c r="AJ68" s="105"/>
      <c r="AK68" s="105"/>
      <c r="AL68" s="106"/>
      <c r="AM68" s="104">
        <f>IF(ISNUMBER(X68),X68,0)+IF(ISNUMBER(AC68),AC68,0)</f>
        <v>100000</v>
      </c>
      <c r="AN68" s="105"/>
      <c r="AO68" s="105"/>
      <c r="AP68" s="105"/>
      <c r="AQ68" s="106"/>
      <c r="AR68" s="104">
        <v>100000</v>
      </c>
      <c r="AS68" s="105"/>
      <c r="AT68" s="105"/>
      <c r="AU68" s="105"/>
      <c r="AV68" s="106"/>
      <c r="AW68" s="104">
        <v>0</v>
      </c>
      <c r="AX68" s="105"/>
      <c r="AY68" s="105"/>
      <c r="AZ68" s="105"/>
      <c r="BA68" s="106"/>
      <c r="BB68" s="104">
        <v>0</v>
      </c>
      <c r="BC68" s="105"/>
      <c r="BD68" s="105"/>
      <c r="BE68" s="105"/>
      <c r="BF68" s="106"/>
      <c r="BG68" s="103">
        <f>IF(ISNUMBER(AR68),AR68,0)+IF(ISNUMBER(AW68),AW68,0)</f>
        <v>100000</v>
      </c>
      <c r="BH68" s="103"/>
      <c r="BI68" s="103"/>
      <c r="BJ68" s="103"/>
      <c r="BK68" s="103"/>
    </row>
    <row r="70" spans="1:79" ht="14.25" customHeight="1" x14ac:dyDescent="0.2">
      <c r="A70" s="29" t="s">
        <v>287</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258</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1" t="s">
        <v>119</v>
      </c>
      <c r="B72" s="62"/>
      <c r="C72" s="62"/>
      <c r="D72" s="62"/>
      <c r="E72" s="63"/>
      <c r="F72" s="51" t="s">
        <v>19</v>
      </c>
      <c r="G72" s="52"/>
      <c r="H72" s="52"/>
      <c r="I72" s="52"/>
      <c r="J72" s="52"/>
      <c r="K72" s="52"/>
      <c r="L72" s="52"/>
      <c r="M72" s="52"/>
      <c r="N72" s="52"/>
      <c r="O72" s="52"/>
      <c r="P72" s="52"/>
      <c r="Q72" s="52"/>
      <c r="R72" s="52"/>
      <c r="S72" s="52"/>
      <c r="T72" s="52"/>
      <c r="U72" s="52"/>
      <c r="V72" s="52"/>
      <c r="W72" s="53"/>
      <c r="X72" s="27" t="s">
        <v>280</v>
      </c>
      <c r="Y72" s="27"/>
      <c r="Z72" s="27"/>
      <c r="AA72" s="27"/>
      <c r="AB72" s="27"/>
      <c r="AC72" s="27"/>
      <c r="AD72" s="27"/>
      <c r="AE72" s="27"/>
      <c r="AF72" s="27"/>
      <c r="AG72" s="27"/>
      <c r="AH72" s="27"/>
      <c r="AI72" s="27"/>
      <c r="AJ72" s="27"/>
      <c r="AK72" s="27"/>
      <c r="AL72" s="27"/>
      <c r="AM72" s="27"/>
      <c r="AN72" s="27"/>
      <c r="AO72" s="27"/>
      <c r="AP72" s="27"/>
      <c r="AQ72" s="27"/>
      <c r="AR72" s="36" t="s">
        <v>285</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4"/>
      <c r="B73" s="65"/>
      <c r="C73" s="65"/>
      <c r="D73" s="65"/>
      <c r="E73" s="66"/>
      <c r="F73" s="54"/>
      <c r="G73" s="55"/>
      <c r="H73" s="55"/>
      <c r="I73" s="55"/>
      <c r="J73" s="55"/>
      <c r="K73" s="55"/>
      <c r="L73" s="55"/>
      <c r="M73" s="55"/>
      <c r="N73" s="55"/>
      <c r="O73" s="55"/>
      <c r="P73" s="55"/>
      <c r="Q73" s="55"/>
      <c r="R73" s="55"/>
      <c r="S73" s="55"/>
      <c r="T73" s="55"/>
      <c r="U73" s="55"/>
      <c r="V73" s="55"/>
      <c r="W73" s="56"/>
      <c r="X73" s="36" t="s">
        <v>4</v>
      </c>
      <c r="Y73" s="37"/>
      <c r="Z73" s="37"/>
      <c r="AA73" s="37"/>
      <c r="AB73" s="38"/>
      <c r="AC73" s="36" t="s">
        <v>3</v>
      </c>
      <c r="AD73" s="37"/>
      <c r="AE73" s="37"/>
      <c r="AF73" s="37"/>
      <c r="AG73" s="38"/>
      <c r="AH73" s="57" t="s">
        <v>116</v>
      </c>
      <c r="AI73" s="58"/>
      <c r="AJ73" s="58"/>
      <c r="AK73" s="58"/>
      <c r="AL73" s="59"/>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170</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170</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273</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258</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1" t="s">
        <v>6</v>
      </c>
      <c r="B82" s="52"/>
      <c r="C82" s="52"/>
      <c r="D82" s="51" t="s">
        <v>121</v>
      </c>
      <c r="E82" s="52"/>
      <c r="F82" s="52"/>
      <c r="G82" s="52"/>
      <c r="H82" s="52"/>
      <c r="I82" s="52"/>
      <c r="J82" s="52"/>
      <c r="K82" s="52"/>
      <c r="L82" s="52"/>
      <c r="M82" s="52"/>
      <c r="N82" s="52"/>
      <c r="O82" s="52"/>
      <c r="P82" s="52"/>
      <c r="Q82" s="52"/>
      <c r="R82" s="52"/>
      <c r="S82" s="52"/>
      <c r="T82" s="53"/>
      <c r="U82" s="36" t="s">
        <v>259</v>
      </c>
      <c r="V82" s="37"/>
      <c r="W82" s="37"/>
      <c r="X82" s="37"/>
      <c r="Y82" s="37"/>
      <c r="Z82" s="37"/>
      <c r="AA82" s="37"/>
      <c r="AB82" s="37"/>
      <c r="AC82" s="37"/>
      <c r="AD82" s="37"/>
      <c r="AE82" s="37"/>
      <c r="AF82" s="37"/>
      <c r="AG82" s="37"/>
      <c r="AH82" s="37"/>
      <c r="AI82" s="37"/>
      <c r="AJ82" s="37"/>
      <c r="AK82" s="37"/>
      <c r="AL82" s="37"/>
      <c r="AM82" s="38"/>
      <c r="AN82" s="36" t="s">
        <v>262</v>
      </c>
      <c r="AO82" s="37"/>
      <c r="AP82" s="37"/>
      <c r="AQ82" s="37"/>
      <c r="AR82" s="37"/>
      <c r="AS82" s="37"/>
      <c r="AT82" s="37"/>
      <c r="AU82" s="37"/>
      <c r="AV82" s="37"/>
      <c r="AW82" s="37"/>
      <c r="AX82" s="37"/>
      <c r="AY82" s="37"/>
      <c r="AZ82" s="37"/>
      <c r="BA82" s="37"/>
      <c r="BB82" s="37"/>
      <c r="BC82" s="37"/>
      <c r="BD82" s="37"/>
      <c r="BE82" s="37"/>
      <c r="BF82" s="38"/>
      <c r="BG82" s="27" t="s">
        <v>270</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4"/>
      <c r="B83" s="55"/>
      <c r="C83" s="55"/>
      <c r="D83" s="54"/>
      <c r="E83" s="55"/>
      <c r="F83" s="55"/>
      <c r="G83" s="55"/>
      <c r="H83" s="55"/>
      <c r="I83" s="55"/>
      <c r="J83" s="55"/>
      <c r="K83" s="55"/>
      <c r="L83" s="55"/>
      <c r="M83" s="55"/>
      <c r="N83" s="55"/>
      <c r="O83" s="55"/>
      <c r="P83" s="55"/>
      <c r="Q83" s="55"/>
      <c r="R83" s="55"/>
      <c r="S83" s="55"/>
      <c r="T83" s="56"/>
      <c r="U83" s="36" t="s">
        <v>4</v>
      </c>
      <c r="V83" s="37"/>
      <c r="W83" s="37"/>
      <c r="X83" s="37"/>
      <c r="Y83" s="38"/>
      <c r="Z83" s="36" t="s">
        <v>3</v>
      </c>
      <c r="AA83" s="37"/>
      <c r="AB83" s="37"/>
      <c r="AC83" s="37"/>
      <c r="AD83" s="38"/>
      <c r="AE83" s="57" t="s">
        <v>116</v>
      </c>
      <c r="AF83" s="58"/>
      <c r="AG83" s="58"/>
      <c r="AH83" s="59"/>
      <c r="AI83" s="36" t="s">
        <v>5</v>
      </c>
      <c r="AJ83" s="37"/>
      <c r="AK83" s="37"/>
      <c r="AL83" s="37"/>
      <c r="AM83" s="38"/>
      <c r="AN83" s="36" t="s">
        <v>4</v>
      </c>
      <c r="AO83" s="37"/>
      <c r="AP83" s="37"/>
      <c r="AQ83" s="37"/>
      <c r="AR83" s="38"/>
      <c r="AS83" s="36" t="s">
        <v>3</v>
      </c>
      <c r="AT83" s="37"/>
      <c r="AU83" s="37"/>
      <c r="AV83" s="37"/>
      <c r="AW83" s="38"/>
      <c r="AX83" s="57" t="s">
        <v>116</v>
      </c>
      <c r="AY83" s="58"/>
      <c r="AZ83" s="58"/>
      <c r="BA83" s="59"/>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169</v>
      </c>
      <c r="AJ85" s="50"/>
      <c r="AK85" s="50"/>
      <c r="AL85" s="50"/>
      <c r="AM85" s="50"/>
      <c r="AN85" s="26" t="s">
        <v>67</v>
      </c>
      <c r="AO85" s="26"/>
      <c r="AP85" s="26"/>
      <c r="AQ85" s="26"/>
      <c r="AR85" s="26"/>
      <c r="AS85" s="26" t="s">
        <v>68</v>
      </c>
      <c r="AT85" s="26"/>
      <c r="AU85" s="26"/>
      <c r="AV85" s="26"/>
      <c r="AW85" s="26"/>
      <c r="AX85" s="26" t="s">
        <v>92</v>
      </c>
      <c r="AY85" s="26"/>
      <c r="AZ85" s="26"/>
      <c r="BA85" s="26"/>
      <c r="BB85" s="50" t="s">
        <v>169</v>
      </c>
      <c r="BC85" s="50"/>
      <c r="BD85" s="50"/>
      <c r="BE85" s="50"/>
      <c r="BF85" s="50"/>
      <c r="BG85" s="26" t="s">
        <v>58</v>
      </c>
      <c r="BH85" s="26"/>
      <c r="BI85" s="26"/>
      <c r="BJ85" s="26"/>
      <c r="BK85" s="26"/>
      <c r="BL85" s="26" t="s">
        <v>59</v>
      </c>
      <c r="BM85" s="26"/>
      <c r="BN85" s="26"/>
      <c r="BO85" s="26"/>
      <c r="BP85" s="26"/>
      <c r="BQ85" s="26" t="s">
        <v>93</v>
      </c>
      <c r="BR85" s="26"/>
      <c r="BS85" s="26"/>
      <c r="BT85" s="26"/>
      <c r="BU85" s="50" t="s">
        <v>169</v>
      </c>
      <c r="BV85" s="50"/>
      <c r="BW85" s="50"/>
      <c r="BX85" s="50"/>
      <c r="BY85" s="50"/>
      <c r="CA85" t="s">
        <v>33</v>
      </c>
    </row>
    <row r="86" spans="1:79" s="99" customFormat="1" ht="51" customHeight="1" x14ac:dyDescent="0.2">
      <c r="A86" s="89">
        <v>1</v>
      </c>
      <c r="B86" s="90"/>
      <c r="C86" s="90"/>
      <c r="D86" s="92" t="s">
        <v>782</v>
      </c>
      <c r="E86" s="93"/>
      <c r="F86" s="93"/>
      <c r="G86" s="93"/>
      <c r="H86" s="93"/>
      <c r="I86" s="93"/>
      <c r="J86" s="93"/>
      <c r="K86" s="93"/>
      <c r="L86" s="93"/>
      <c r="M86" s="93"/>
      <c r="N86" s="93"/>
      <c r="O86" s="93"/>
      <c r="P86" s="93"/>
      <c r="Q86" s="93"/>
      <c r="R86" s="93"/>
      <c r="S86" s="93"/>
      <c r="T86" s="94"/>
      <c r="U86" s="96">
        <v>33581</v>
      </c>
      <c r="V86" s="97"/>
      <c r="W86" s="97"/>
      <c r="X86" s="97"/>
      <c r="Y86" s="98"/>
      <c r="Z86" s="96">
        <v>0</v>
      </c>
      <c r="AA86" s="97"/>
      <c r="AB86" s="97"/>
      <c r="AC86" s="97"/>
      <c r="AD86" s="98"/>
      <c r="AE86" s="96">
        <v>0</v>
      </c>
      <c r="AF86" s="97"/>
      <c r="AG86" s="97"/>
      <c r="AH86" s="98"/>
      <c r="AI86" s="96">
        <f>IF(ISNUMBER(U86),U86,0)+IF(ISNUMBER(Z86),Z86,0)</f>
        <v>33581</v>
      </c>
      <c r="AJ86" s="97"/>
      <c r="AK86" s="97"/>
      <c r="AL86" s="97"/>
      <c r="AM86" s="98"/>
      <c r="AN86" s="96">
        <v>0</v>
      </c>
      <c r="AO86" s="97"/>
      <c r="AP86" s="97"/>
      <c r="AQ86" s="97"/>
      <c r="AR86" s="98"/>
      <c r="AS86" s="96">
        <v>0</v>
      </c>
      <c r="AT86" s="97"/>
      <c r="AU86" s="97"/>
      <c r="AV86" s="97"/>
      <c r="AW86" s="98"/>
      <c r="AX86" s="96">
        <v>0</v>
      </c>
      <c r="AY86" s="97"/>
      <c r="AZ86" s="97"/>
      <c r="BA86" s="98"/>
      <c r="BB86" s="96">
        <f>IF(ISNUMBER(AN86),AN86,0)+IF(ISNUMBER(AS86),AS86,0)</f>
        <v>0</v>
      </c>
      <c r="BC86" s="97"/>
      <c r="BD86" s="97"/>
      <c r="BE86" s="97"/>
      <c r="BF86" s="98"/>
      <c r="BG86" s="96">
        <v>0</v>
      </c>
      <c r="BH86" s="97"/>
      <c r="BI86" s="97"/>
      <c r="BJ86" s="97"/>
      <c r="BK86" s="98"/>
      <c r="BL86" s="96">
        <v>0</v>
      </c>
      <c r="BM86" s="97"/>
      <c r="BN86" s="97"/>
      <c r="BO86" s="97"/>
      <c r="BP86" s="98"/>
      <c r="BQ86" s="96">
        <v>0</v>
      </c>
      <c r="BR86" s="97"/>
      <c r="BS86" s="97"/>
      <c r="BT86" s="98"/>
      <c r="BU86" s="96">
        <f>IF(ISNUMBER(BG86),BG86,0)+IF(ISNUMBER(BL86),BL86,0)</f>
        <v>0</v>
      </c>
      <c r="BV86" s="97"/>
      <c r="BW86" s="97"/>
      <c r="BX86" s="97"/>
      <c r="BY86" s="98"/>
      <c r="CA86" s="99" t="s">
        <v>34</v>
      </c>
    </row>
    <row r="87" spans="1:79" s="99" customFormat="1" ht="38.25" customHeight="1" x14ac:dyDescent="0.2">
      <c r="A87" s="89">
        <v>2</v>
      </c>
      <c r="B87" s="90"/>
      <c r="C87" s="90"/>
      <c r="D87" s="92" t="s">
        <v>783</v>
      </c>
      <c r="E87" s="93"/>
      <c r="F87" s="93"/>
      <c r="G87" s="93"/>
      <c r="H87" s="93"/>
      <c r="I87" s="93"/>
      <c r="J87" s="93"/>
      <c r="K87" s="93"/>
      <c r="L87" s="93"/>
      <c r="M87" s="93"/>
      <c r="N87" s="93"/>
      <c r="O87" s="93"/>
      <c r="P87" s="93"/>
      <c r="Q87" s="93"/>
      <c r="R87" s="93"/>
      <c r="S87" s="93"/>
      <c r="T87" s="94"/>
      <c r="U87" s="96">
        <v>59900</v>
      </c>
      <c r="V87" s="97"/>
      <c r="W87" s="97"/>
      <c r="X87" s="97"/>
      <c r="Y87" s="98"/>
      <c r="Z87" s="96">
        <v>0</v>
      </c>
      <c r="AA87" s="97"/>
      <c r="AB87" s="97"/>
      <c r="AC87" s="97"/>
      <c r="AD87" s="98"/>
      <c r="AE87" s="96">
        <v>0</v>
      </c>
      <c r="AF87" s="97"/>
      <c r="AG87" s="97"/>
      <c r="AH87" s="98"/>
      <c r="AI87" s="96">
        <f>IF(ISNUMBER(U87),U87,0)+IF(ISNUMBER(Z87),Z87,0)</f>
        <v>59900</v>
      </c>
      <c r="AJ87" s="97"/>
      <c r="AK87" s="97"/>
      <c r="AL87" s="97"/>
      <c r="AM87" s="98"/>
      <c r="AN87" s="96">
        <v>100000</v>
      </c>
      <c r="AO87" s="97"/>
      <c r="AP87" s="97"/>
      <c r="AQ87" s="97"/>
      <c r="AR87" s="98"/>
      <c r="AS87" s="96">
        <v>0</v>
      </c>
      <c r="AT87" s="97"/>
      <c r="AU87" s="97"/>
      <c r="AV87" s="97"/>
      <c r="AW87" s="98"/>
      <c r="AX87" s="96">
        <v>0</v>
      </c>
      <c r="AY87" s="97"/>
      <c r="AZ87" s="97"/>
      <c r="BA87" s="98"/>
      <c r="BB87" s="96">
        <f>IF(ISNUMBER(AN87),AN87,0)+IF(ISNUMBER(AS87),AS87,0)</f>
        <v>100000</v>
      </c>
      <c r="BC87" s="97"/>
      <c r="BD87" s="97"/>
      <c r="BE87" s="97"/>
      <c r="BF87" s="98"/>
      <c r="BG87" s="96">
        <v>0</v>
      </c>
      <c r="BH87" s="97"/>
      <c r="BI87" s="97"/>
      <c r="BJ87" s="97"/>
      <c r="BK87" s="98"/>
      <c r="BL87" s="96">
        <v>0</v>
      </c>
      <c r="BM87" s="97"/>
      <c r="BN87" s="97"/>
      <c r="BO87" s="97"/>
      <c r="BP87" s="98"/>
      <c r="BQ87" s="96">
        <v>0</v>
      </c>
      <c r="BR87" s="97"/>
      <c r="BS87" s="97"/>
      <c r="BT87" s="98"/>
      <c r="BU87" s="96">
        <f>IF(ISNUMBER(BG87),BG87,0)+IF(ISNUMBER(BL87),BL87,0)</f>
        <v>0</v>
      </c>
      <c r="BV87" s="97"/>
      <c r="BW87" s="97"/>
      <c r="BX87" s="97"/>
      <c r="BY87" s="98"/>
    </row>
    <row r="88" spans="1:79" s="99" customFormat="1" ht="38.25" customHeight="1" x14ac:dyDescent="0.2">
      <c r="A88" s="89">
        <v>3</v>
      </c>
      <c r="B88" s="90"/>
      <c r="C88" s="90"/>
      <c r="D88" s="92" t="s">
        <v>443</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0</v>
      </c>
      <c r="AO88" s="97"/>
      <c r="AP88" s="97"/>
      <c r="AQ88" s="97"/>
      <c r="AR88" s="98"/>
      <c r="AS88" s="96">
        <v>0</v>
      </c>
      <c r="AT88" s="97"/>
      <c r="AU88" s="97"/>
      <c r="AV88" s="97"/>
      <c r="AW88" s="98"/>
      <c r="AX88" s="96">
        <v>0</v>
      </c>
      <c r="AY88" s="97"/>
      <c r="AZ88" s="97"/>
      <c r="BA88" s="98"/>
      <c r="BB88" s="96">
        <f>IF(ISNUMBER(AN88),AN88,0)+IF(ISNUMBER(AS88),AS88,0)</f>
        <v>0</v>
      </c>
      <c r="BC88" s="97"/>
      <c r="BD88" s="97"/>
      <c r="BE88" s="97"/>
      <c r="BF88" s="98"/>
      <c r="BG88" s="96">
        <v>100000</v>
      </c>
      <c r="BH88" s="97"/>
      <c r="BI88" s="97"/>
      <c r="BJ88" s="97"/>
      <c r="BK88" s="98"/>
      <c r="BL88" s="96">
        <v>0</v>
      </c>
      <c r="BM88" s="97"/>
      <c r="BN88" s="97"/>
      <c r="BO88" s="97"/>
      <c r="BP88" s="98"/>
      <c r="BQ88" s="96">
        <v>0</v>
      </c>
      <c r="BR88" s="97"/>
      <c r="BS88" s="97"/>
      <c r="BT88" s="98"/>
      <c r="BU88" s="96">
        <f>IF(ISNUMBER(BG88),BG88,0)+IF(ISNUMBER(BL88),BL88,0)</f>
        <v>100000</v>
      </c>
      <c r="BV88" s="97"/>
      <c r="BW88" s="97"/>
      <c r="BX88" s="97"/>
      <c r="BY88" s="98"/>
    </row>
    <row r="89" spans="1:79" s="6" customFormat="1" ht="12.75" customHeight="1" x14ac:dyDescent="0.2">
      <c r="A89" s="86"/>
      <c r="B89" s="87"/>
      <c r="C89" s="87"/>
      <c r="D89" s="100" t="s">
        <v>147</v>
      </c>
      <c r="E89" s="101"/>
      <c r="F89" s="101"/>
      <c r="G89" s="101"/>
      <c r="H89" s="101"/>
      <c r="I89" s="101"/>
      <c r="J89" s="101"/>
      <c r="K89" s="101"/>
      <c r="L89" s="101"/>
      <c r="M89" s="101"/>
      <c r="N89" s="101"/>
      <c r="O89" s="101"/>
      <c r="P89" s="101"/>
      <c r="Q89" s="101"/>
      <c r="R89" s="101"/>
      <c r="S89" s="101"/>
      <c r="T89" s="102"/>
      <c r="U89" s="104">
        <v>93481</v>
      </c>
      <c r="V89" s="105"/>
      <c r="W89" s="105"/>
      <c r="X89" s="105"/>
      <c r="Y89" s="106"/>
      <c r="Z89" s="104">
        <v>0</v>
      </c>
      <c r="AA89" s="105"/>
      <c r="AB89" s="105"/>
      <c r="AC89" s="105"/>
      <c r="AD89" s="106"/>
      <c r="AE89" s="104">
        <v>0</v>
      </c>
      <c r="AF89" s="105"/>
      <c r="AG89" s="105"/>
      <c r="AH89" s="106"/>
      <c r="AI89" s="104">
        <f>IF(ISNUMBER(U89),U89,0)+IF(ISNUMBER(Z89),Z89,0)</f>
        <v>93481</v>
      </c>
      <c r="AJ89" s="105"/>
      <c r="AK89" s="105"/>
      <c r="AL89" s="105"/>
      <c r="AM89" s="106"/>
      <c r="AN89" s="104">
        <v>100000</v>
      </c>
      <c r="AO89" s="105"/>
      <c r="AP89" s="105"/>
      <c r="AQ89" s="105"/>
      <c r="AR89" s="106"/>
      <c r="AS89" s="104">
        <v>0</v>
      </c>
      <c r="AT89" s="105"/>
      <c r="AU89" s="105"/>
      <c r="AV89" s="105"/>
      <c r="AW89" s="106"/>
      <c r="AX89" s="104">
        <v>0</v>
      </c>
      <c r="AY89" s="105"/>
      <c r="AZ89" s="105"/>
      <c r="BA89" s="106"/>
      <c r="BB89" s="104">
        <f>IF(ISNUMBER(AN89),AN89,0)+IF(ISNUMBER(AS89),AS89,0)</f>
        <v>100000</v>
      </c>
      <c r="BC89" s="105"/>
      <c r="BD89" s="105"/>
      <c r="BE89" s="105"/>
      <c r="BF89" s="106"/>
      <c r="BG89" s="104">
        <v>100000</v>
      </c>
      <c r="BH89" s="105"/>
      <c r="BI89" s="105"/>
      <c r="BJ89" s="105"/>
      <c r="BK89" s="106"/>
      <c r="BL89" s="104">
        <v>0</v>
      </c>
      <c r="BM89" s="105"/>
      <c r="BN89" s="105"/>
      <c r="BO89" s="105"/>
      <c r="BP89" s="106"/>
      <c r="BQ89" s="104">
        <v>0</v>
      </c>
      <c r="BR89" s="105"/>
      <c r="BS89" s="105"/>
      <c r="BT89" s="106"/>
      <c r="BU89" s="104">
        <f>IF(ISNUMBER(BG89),BG89,0)+IF(ISNUMBER(BL89),BL89,0)</f>
        <v>100000</v>
      </c>
      <c r="BV89" s="105"/>
      <c r="BW89" s="105"/>
      <c r="BX89" s="105"/>
      <c r="BY89" s="106"/>
    </row>
    <row r="91" spans="1:79" ht="14.25" customHeight="1" x14ac:dyDescent="0.2">
      <c r="A91" s="29" t="s">
        <v>288</v>
      </c>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row>
    <row r="92" spans="1:79" ht="15" customHeight="1" x14ac:dyDescent="0.2">
      <c r="A92" s="75" t="s">
        <v>258</v>
      </c>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row>
    <row r="93" spans="1:79" ht="23.1" customHeight="1" x14ac:dyDescent="0.2">
      <c r="A93" s="51" t="s">
        <v>6</v>
      </c>
      <c r="B93" s="52"/>
      <c r="C93" s="52"/>
      <c r="D93" s="51" t="s">
        <v>121</v>
      </c>
      <c r="E93" s="52"/>
      <c r="F93" s="52"/>
      <c r="G93" s="52"/>
      <c r="H93" s="52"/>
      <c r="I93" s="52"/>
      <c r="J93" s="52"/>
      <c r="K93" s="52"/>
      <c r="L93" s="52"/>
      <c r="M93" s="52"/>
      <c r="N93" s="52"/>
      <c r="O93" s="52"/>
      <c r="P93" s="52"/>
      <c r="Q93" s="52"/>
      <c r="R93" s="52"/>
      <c r="S93" s="52"/>
      <c r="T93" s="53"/>
      <c r="U93" s="27" t="s">
        <v>280</v>
      </c>
      <c r="V93" s="27"/>
      <c r="W93" s="27"/>
      <c r="X93" s="27"/>
      <c r="Y93" s="27"/>
      <c r="Z93" s="27"/>
      <c r="AA93" s="27"/>
      <c r="AB93" s="27"/>
      <c r="AC93" s="27"/>
      <c r="AD93" s="27"/>
      <c r="AE93" s="27"/>
      <c r="AF93" s="27"/>
      <c r="AG93" s="27"/>
      <c r="AH93" s="27"/>
      <c r="AI93" s="27"/>
      <c r="AJ93" s="27"/>
      <c r="AK93" s="27"/>
      <c r="AL93" s="27"/>
      <c r="AM93" s="27"/>
      <c r="AN93" s="27"/>
      <c r="AO93" s="27" t="s">
        <v>285</v>
      </c>
      <c r="AP93" s="27"/>
      <c r="AQ93" s="27"/>
      <c r="AR93" s="27"/>
      <c r="AS93" s="27"/>
      <c r="AT93" s="27"/>
      <c r="AU93" s="27"/>
      <c r="AV93" s="27"/>
      <c r="AW93" s="27"/>
      <c r="AX93" s="27"/>
      <c r="AY93" s="27"/>
      <c r="AZ93" s="27"/>
      <c r="BA93" s="27"/>
      <c r="BB93" s="27"/>
      <c r="BC93" s="27"/>
      <c r="BD93" s="27"/>
      <c r="BE93" s="27"/>
      <c r="BF93" s="27"/>
      <c r="BG93" s="27"/>
      <c r="BH93" s="27"/>
    </row>
    <row r="94" spans="1:79" ht="54" customHeight="1" x14ac:dyDescent="0.2">
      <c r="A94" s="54"/>
      <c r="B94" s="55"/>
      <c r="C94" s="55"/>
      <c r="D94" s="54"/>
      <c r="E94" s="55"/>
      <c r="F94" s="55"/>
      <c r="G94" s="55"/>
      <c r="H94" s="55"/>
      <c r="I94" s="55"/>
      <c r="J94" s="55"/>
      <c r="K94" s="55"/>
      <c r="L94" s="55"/>
      <c r="M94" s="55"/>
      <c r="N94" s="55"/>
      <c r="O94" s="55"/>
      <c r="P94" s="55"/>
      <c r="Q94" s="55"/>
      <c r="R94" s="55"/>
      <c r="S94" s="55"/>
      <c r="T94" s="56"/>
      <c r="U94" s="36" t="s">
        <v>4</v>
      </c>
      <c r="V94" s="37"/>
      <c r="W94" s="37"/>
      <c r="X94" s="37"/>
      <c r="Y94" s="38"/>
      <c r="Z94" s="36" t="s">
        <v>3</v>
      </c>
      <c r="AA94" s="37"/>
      <c r="AB94" s="37"/>
      <c r="AC94" s="37"/>
      <c r="AD94" s="38"/>
      <c r="AE94" s="57" t="s">
        <v>116</v>
      </c>
      <c r="AF94" s="58"/>
      <c r="AG94" s="58"/>
      <c r="AH94" s="58"/>
      <c r="AI94" s="59"/>
      <c r="AJ94" s="36" t="s">
        <v>5</v>
      </c>
      <c r="AK94" s="37"/>
      <c r="AL94" s="37"/>
      <c r="AM94" s="37"/>
      <c r="AN94" s="38"/>
      <c r="AO94" s="36" t="s">
        <v>4</v>
      </c>
      <c r="AP94" s="37"/>
      <c r="AQ94" s="37"/>
      <c r="AR94" s="37"/>
      <c r="AS94" s="38"/>
      <c r="AT94" s="36" t="s">
        <v>3</v>
      </c>
      <c r="AU94" s="37"/>
      <c r="AV94" s="37"/>
      <c r="AW94" s="37"/>
      <c r="AX94" s="38"/>
      <c r="AY94" s="57" t="s">
        <v>116</v>
      </c>
      <c r="AZ94" s="58"/>
      <c r="BA94" s="58"/>
      <c r="BB94" s="58"/>
      <c r="BC94" s="59"/>
      <c r="BD94" s="27" t="s">
        <v>96</v>
      </c>
      <c r="BE94" s="27"/>
      <c r="BF94" s="27"/>
      <c r="BG94" s="27"/>
      <c r="BH94" s="27"/>
    </row>
    <row r="95" spans="1:79" ht="15" customHeight="1" x14ac:dyDescent="0.2">
      <c r="A95" s="36" t="s">
        <v>168</v>
      </c>
      <c r="B95" s="37"/>
      <c r="C95" s="37"/>
      <c r="D95" s="36">
        <v>2</v>
      </c>
      <c r="E95" s="37"/>
      <c r="F95" s="37"/>
      <c r="G95" s="37"/>
      <c r="H95" s="37"/>
      <c r="I95" s="37"/>
      <c r="J95" s="37"/>
      <c r="K95" s="37"/>
      <c r="L95" s="37"/>
      <c r="M95" s="37"/>
      <c r="N95" s="37"/>
      <c r="O95" s="37"/>
      <c r="P95" s="37"/>
      <c r="Q95" s="37"/>
      <c r="R95" s="37"/>
      <c r="S95" s="37"/>
      <c r="T95" s="38"/>
      <c r="U95" s="36">
        <v>3</v>
      </c>
      <c r="V95" s="37"/>
      <c r="W95" s="37"/>
      <c r="X95" s="37"/>
      <c r="Y95" s="38"/>
      <c r="Z95" s="36">
        <v>4</v>
      </c>
      <c r="AA95" s="37"/>
      <c r="AB95" s="37"/>
      <c r="AC95" s="37"/>
      <c r="AD95" s="38"/>
      <c r="AE95" s="36">
        <v>5</v>
      </c>
      <c r="AF95" s="37"/>
      <c r="AG95" s="37"/>
      <c r="AH95" s="37"/>
      <c r="AI95" s="38"/>
      <c r="AJ95" s="36">
        <v>6</v>
      </c>
      <c r="AK95" s="37"/>
      <c r="AL95" s="37"/>
      <c r="AM95" s="37"/>
      <c r="AN95" s="38"/>
      <c r="AO95" s="36">
        <v>7</v>
      </c>
      <c r="AP95" s="37"/>
      <c r="AQ95" s="37"/>
      <c r="AR95" s="37"/>
      <c r="AS95" s="38"/>
      <c r="AT95" s="36">
        <v>8</v>
      </c>
      <c r="AU95" s="37"/>
      <c r="AV95" s="37"/>
      <c r="AW95" s="37"/>
      <c r="AX95" s="38"/>
      <c r="AY95" s="36">
        <v>9</v>
      </c>
      <c r="AZ95" s="37"/>
      <c r="BA95" s="37"/>
      <c r="BB95" s="37"/>
      <c r="BC95" s="38"/>
      <c r="BD95" s="36">
        <v>10</v>
      </c>
      <c r="BE95" s="37"/>
      <c r="BF95" s="37"/>
      <c r="BG95" s="37"/>
      <c r="BH95" s="38"/>
    </row>
    <row r="96" spans="1:79" s="1" customFormat="1" ht="12.75" hidden="1" customHeight="1" x14ac:dyDescent="0.2">
      <c r="A96" s="39" t="s">
        <v>69</v>
      </c>
      <c r="B96" s="40"/>
      <c r="C96" s="40"/>
      <c r="D96" s="39" t="s">
        <v>57</v>
      </c>
      <c r="E96" s="40"/>
      <c r="F96" s="40"/>
      <c r="G96" s="40"/>
      <c r="H96" s="40"/>
      <c r="I96" s="40"/>
      <c r="J96" s="40"/>
      <c r="K96" s="40"/>
      <c r="L96" s="40"/>
      <c r="M96" s="40"/>
      <c r="N96" s="40"/>
      <c r="O96" s="40"/>
      <c r="P96" s="40"/>
      <c r="Q96" s="40"/>
      <c r="R96" s="40"/>
      <c r="S96" s="40"/>
      <c r="T96" s="41"/>
      <c r="U96" s="39" t="s">
        <v>60</v>
      </c>
      <c r="V96" s="40"/>
      <c r="W96" s="40"/>
      <c r="X96" s="40"/>
      <c r="Y96" s="41"/>
      <c r="Z96" s="39" t="s">
        <v>61</v>
      </c>
      <c r="AA96" s="40"/>
      <c r="AB96" s="40"/>
      <c r="AC96" s="40"/>
      <c r="AD96" s="41"/>
      <c r="AE96" s="39" t="s">
        <v>94</v>
      </c>
      <c r="AF96" s="40"/>
      <c r="AG96" s="40"/>
      <c r="AH96" s="40"/>
      <c r="AI96" s="41"/>
      <c r="AJ96" s="47" t="s">
        <v>170</v>
      </c>
      <c r="AK96" s="48"/>
      <c r="AL96" s="48"/>
      <c r="AM96" s="48"/>
      <c r="AN96" s="49"/>
      <c r="AO96" s="39" t="s">
        <v>62</v>
      </c>
      <c r="AP96" s="40"/>
      <c r="AQ96" s="40"/>
      <c r="AR96" s="40"/>
      <c r="AS96" s="41"/>
      <c r="AT96" s="39" t="s">
        <v>63</v>
      </c>
      <c r="AU96" s="40"/>
      <c r="AV96" s="40"/>
      <c r="AW96" s="40"/>
      <c r="AX96" s="41"/>
      <c r="AY96" s="39" t="s">
        <v>95</v>
      </c>
      <c r="AZ96" s="40"/>
      <c r="BA96" s="40"/>
      <c r="BB96" s="40"/>
      <c r="BC96" s="41"/>
      <c r="BD96" s="50" t="s">
        <v>170</v>
      </c>
      <c r="BE96" s="50"/>
      <c r="BF96" s="50"/>
      <c r="BG96" s="50"/>
      <c r="BH96" s="50"/>
      <c r="CA96" s="1" t="s">
        <v>35</v>
      </c>
    </row>
    <row r="97" spans="1:79" s="99" customFormat="1" ht="51" customHeight="1" x14ac:dyDescent="0.2">
      <c r="A97" s="89">
        <v>1</v>
      </c>
      <c r="B97" s="90"/>
      <c r="C97" s="90"/>
      <c r="D97" s="92" t="s">
        <v>782</v>
      </c>
      <c r="E97" s="93"/>
      <c r="F97" s="93"/>
      <c r="G97" s="93"/>
      <c r="H97" s="93"/>
      <c r="I97" s="93"/>
      <c r="J97" s="93"/>
      <c r="K97" s="93"/>
      <c r="L97" s="93"/>
      <c r="M97" s="93"/>
      <c r="N97" s="93"/>
      <c r="O97" s="93"/>
      <c r="P97" s="93"/>
      <c r="Q97" s="93"/>
      <c r="R97" s="93"/>
      <c r="S97" s="93"/>
      <c r="T97" s="94"/>
      <c r="U97" s="96">
        <v>0</v>
      </c>
      <c r="V97" s="97"/>
      <c r="W97" s="97"/>
      <c r="X97" s="97"/>
      <c r="Y97" s="98"/>
      <c r="Z97" s="96">
        <v>0</v>
      </c>
      <c r="AA97" s="97"/>
      <c r="AB97" s="97"/>
      <c r="AC97" s="97"/>
      <c r="AD97" s="98"/>
      <c r="AE97" s="95">
        <v>0</v>
      </c>
      <c r="AF97" s="95"/>
      <c r="AG97" s="95"/>
      <c r="AH97" s="95"/>
      <c r="AI97" s="95"/>
      <c r="AJ97" s="110">
        <f>IF(ISNUMBER(U97),U97,0)+IF(ISNUMBER(Z97),Z97,0)</f>
        <v>0</v>
      </c>
      <c r="AK97" s="110"/>
      <c r="AL97" s="110"/>
      <c r="AM97" s="110"/>
      <c r="AN97" s="110"/>
      <c r="AO97" s="95">
        <v>0</v>
      </c>
      <c r="AP97" s="95"/>
      <c r="AQ97" s="95"/>
      <c r="AR97" s="95"/>
      <c r="AS97" s="95"/>
      <c r="AT97" s="110">
        <v>0</v>
      </c>
      <c r="AU97" s="110"/>
      <c r="AV97" s="110"/>
      <c r="AW97" s="110"/>
      <c r="AX97" s="110"/>
      <c r="AY97" s="95">
        <v>0</v>
      </c>
      <c r="AZ97" s="95"/>
      <c r="BA97" s="95"/>
      <c r="BB97" s="95"/>
      <c r="BC97" s="95"/>
      <c r="BD97" s="110">
        <f>IF(ISNUMBER(AO97),AO97,0)+IF(ISNUMBER(AT97),AT97,0)</f>
        <v>0</v>
      </c>
      <c r="BE97" s="110"/>
      <c r="BF97" s="110"/>
      <c r="BG97" s="110"/>
      <c r="BH97" s="110"/>
      <c r="CA97" s="99" t="s">
        <v>36</v>
      </c>
    </row>
    <row r="98" spans="1:79" s="99" customFormat="1" ht="38.25" customHeight="1" x14ac:dyDescent="0.2">
      <c r="A98" s="89">
        <v>2</v>
      </c>
      <c r="B98" s="90"/>
      <c r="C98" s="90"/>
      <c r="D98" s="92" t="s">
        <v>783</v>
      </c>
      <c r="E98" s="93"/>
      <c r="F98" s="93"/>
      <c r="G98" s="93"/>
      <c r="H98" s="93"/>
      <c r="I98" s="93"/>
      <c r="J98" s="93"/>
      <c r="K98" s="93"/>
      <c r="L98" s="93"/>
      <c r="M98" s="93"/>
      <c r="N98" s="93"/>
      <c r="O98" s="93"/>
      <c r="P98" s="93"/>
      <c r="Q98" s="93"/>
      <c r="R98" s="93"/>
      <c r="S98" s="93"/>
      <c r="T98" s="94"/>
      <c r="U98" s="96">
        <v>0</v>
      </c>
      <c r="V98" s="97"/>
      <c r="W98" s="97"/>
      <c r="X98" s="97"/>
      <c r="Y98" s="98"/>
      <c r="Z98" s="96">
        <v>0</v>
      </c>
      <c r="AA98" s="97"/>
      <c r="AB98" s="97"/>
      <c r="AC98" s="97"/>
      <c r="AD98" s="98"/>
      <c r="AE98" s="95">
        <v>0</v>
      </c>
      <c r="AF98" s="95"/>
      <c r="AG98" s="95"/>
      <c r="AH98" s="95"/>
      <c r="AI98" s="95"/>
      <c r="AJ98" s="110">
        <f>IF(ISNUMBER(U98),U98,0)+IF(ISNUMBER(Z98),Z98,0)</f>
        <v>0</v>
      </c>
      <c r="AK98" s="110"/>
      <c r="AL98" s="110"/>
      <c r="AM98" s="110"/>
      <c r="AN98" s="110"/>
      <c r="AO98" s="95">
        <v>0</v>
      </c>
      <c r="AP98" s="95"/>
      <c r="AQ98" s="95"/>
      <c r="AR98" s="95"/>
      <c r="AS98" s="95"/>
      <c r="AT98" s="110">
        <v>0</v>
      </c>
      <c r="AU98" s="110"/>
      <c r="AV98" s="110"/>
      <c r="AW98" s="110"/>
      <c r="AX98" s="110"/>
      <c r="AY98" s="95">
        <v>0</v>
      </c>
      <c r="AZ98" s="95"/>
      <c r="BA98" s="95"/>
      <c r="BB98" s="95"/>
      <c r="BC98" s="95"/>
      <c r="BD98" s="110">
        <f>IF(ISNUMBER(AO98),AO98,0)+IF(ISNUMBER(AT98),AT98,0)</f>
        <v>0</v>
      </c>
      <c r="BE98" s="110"/>
      <c r="BF98" s="110"/>
      <c r="BG98" s="110"/>
      <c r="BH98" s="110"/>
    </row>
    <row r="99" spans="1:79" s="99" customFormat="1" ht="38.25" customHeight="1" x14ac:dyDescent="0.2">
      <c r="A99" s="89">
        <v>3</v>
      </c>
      <c r="B99" s="90"/>
      <c r="C99" s="90"/>
      <c r="D99" s="92" t="s">
        <v>443</v>
      </c>
      <c r="E99" s="93"/>
      <c r="F99" s="93"/>
      <c r="G99" s="93"/>
      <c r="H99" s="93"/>
      <c r="I99" s="93"/>
      <c r="J99" s="93"/>
      <c r="K99" s="93"/>
      <c r="L99" s="93"/>
      <c r="M99" s="93"/>
      <c r="N99" s="93"/>
      <c r="O99" s="93"/>
      <c r="P99" s="93"/>
      <c r="Q99" s="93"/>
      <c r="R99" s="93"/>
      <c r="S99" s="93"/>
      <c r="T99" s="94"/>
      <c r="U99" s="96">
        <v>100000</v>
      </c>
      <c r="V99" s="97"/>
      <c r="W99" s="97"/>
      <c r="X99" s="97"/>
      <c r="Y99" s="98"/>
      <c r="Z99" s="96">
        <v>0</v>
      </c>
      <c r="AA99" s="97"/>
      <c r="AB99" s="97"/>
      <c r="AC99" s="97"/>
      <c r="AD99" s="98"/>
      <c r="AE99" s="95">
        <v>0</v>
      </c>
      <c r="AF99" s="95"/>
      <c r="AG99" s="95"/>
      <c r="AH99" s="95"/>
      <c r="AI99" s="95"/>
      <c r="AJ99" s="110">
        <f>IF(ISNUMBER(U99),U99,0)+IF(ISNUMBER(Z99),Z99,0)</f>
        <v>100000</v>
      </c>
      <c r="AK99" s="110"/>
      <c r="AL99" s="110"/>
      <c r="AM99" s="110"/>
      <c r="AN99" s="110"/>
      <c r="AO99" s="95">
        <v>100000</v>
      </c>
      <c r="AP99" s="95"/>
      <c r="AQ99" s="95"/>
      <c r="AR99" s="95"/>
      <c r="AS99" s="95"/>
      <c r="AT99" s="110">
        <v>0</v>
      </c>
      <c r="AU99" s="110"/>
      <c r="AV99" s="110"/>
      <c r="AW99" s="110"/>
      <c r="AX99" s="110"/>
      <c r="AY99" s="95">
        <v>0</v>
      </c>
      <c r="AZ99" s="95"/>
      <c r="BA99" s="95"/>
      <c r="BB99" s="95"/>
      <c r="BC99" s="95"/>
      <c r="BD99" s="110">
        <f>IF(ISNUMBER(AO99),AO99,0)+IF(ISNUMBER(AT99),AT99,0)</f>
        <v>100000</v>
      </c>
      <c r="BE99" s="110"/>
      <c r="BF99" s="110"/>
      <c r="BG99" s="110"/>
      <c r="BH99" s="110"/>
    </row>
    <row r="100" spans="1:79" s="6" customFormat="1" ht="12.75" customHeight="1" x14ac:dyDescent="0.2">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100000</v>
      </c>
      <c r="V100" s="105"/>
      <c r="W100" s="105"/>
      <c r="X100" s="105"/>
      <c r="Y100" s="106"/>
      <c r="Z100" s="104">
        <v>0</v>
      </c>
      <c r="AA100" s="105"/>
      <c r="AB100" s="105"/>
      <c r="AC100" s="105"/>
      <c r="AD100" s="106"/>
      <c r="AE100" s="103">
        <v>0</v>
      </c>
      <c r="AF100" s="103"/>
      <c r="AG100" s="103"/>
      <c r="AH100" s="103"/>
      <c r="AI100" s="103"/>
      <c r="AJ100" s="85">
        <f>IF(ISNUMBER(U100),U100,0)+IF(ISNUMBER(Z100),Z100,0)</f>
        <v>100000</v>
      </c>
      <c r="AK100" s="85"/>
      <c r="AL100" s="85"/>
      <c r="AM100" s="85"/>
      <c r="AN100" s="85"/>
      <c r="AO100" s="103">
        <v>100000</v>
      </c>
      <c r="AP100" s="103"/>
      <c r="AQ100" s="103"/>
      <c r="AR100" s="103"/>
      <c r="AS100" s="103"/>
      <c r="AT100" s="85">
        <v>0</v>
      </c>
      <c r="AU100" s="85"/>
      <c r="AV100" s="85"/>
      <c r="AW100" s="85"/>
      <c r="AX100" s="85"/>
      <c r="AY100" s="103">
        <v>0</v>
      </c>
      <c r="AZ100" s="103"/>
      <c r="BA100" s="103"/>
      <c r="BB100" s="103"/>
      <c r="BC100" s="103"/>
      <c r="BD100" s="85">
        <f>IF(ISNUMBER(AO100),AO100,0)+IF(ISNUMBER(AT100),AT100,0)</f>
        <v>100000</v>
      </c>
      <c r="BE100" s="85"/>
      <c r="BF100" s="85"/>
      <c r="BG100" s="85"/>
      <c r="BH100" s="85"/>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29" t="s">
        <v>152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9" ht="14.25" customHeight="1" x14ac:dyDescent="0.2">
      <c r="A104" s="29" t="s">
        <v>274</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23.1" customHeight="1" x14ac:dyDescent="0.2">
      <c r="A105" s="51" t="s">
        <v>6</v>
      </c>
      <c r="B105" s="52"/>
      <c r="C105" s="52"/>
      <c r="D105" s="27" t="s">
        <v>9</v>
      </c>
      <c r="E105" s="27"/>
      <c r="F105" s="27"/>
      <c r="G105" s="27"/>
      <c r="H105" s="27"/>
      <c r="I105" s="27"/>
      <c r="J105" s="27"/>
      <c r="K105" s="27"/>
      <c r="L105" s="27"/>
      <c r="M105" s="27"/>
      <c r="N105" s="27"/>
      <c r="O105" s="27"/>
      <c r="P105" s="27"/>
      <c r="Q105" s="27" t="s">
        <v>8</v>
      </c>
      <c r="R105" s="27"/>
      <c r="S105" s="27"/>
      <c r="T105" s="27"/>
      <c r="U105" s="27"/>
      <c r="V105" s="27" t="s">
        <v>7</v>
      </c>
      <c r="W105" s="27"/>
      <c r="X105" s="27"/>
      <c r="Y105" s="27"/>
      <c r="Z105" s="27"/>
      <c r="AA105" s="27"/>
      <c r="AB105" s="27"/>
      <c r="AC105" s="27"/>
      <c r="AD105" s="27"/>
      <c r="AE105" s="27"/>
      <c r="AF105" s="36" t="s">
        <v>259</v>
      </c>
      <c r="AG105" s="37"/>
      <c r="AH105" s="37"/>
      <c r="AI105" s="37"/>
      <c r="AJ105" s="37"/>
      <c r="AK105" s="37"/>
      <c r="AL105" s="37"/>
      <c r="AM105" s="37"/>
      <c r="AN105" s="37"/>
      <c r="AO105" s="37"/>
      <c r="AP105" s="37"/>
      <c r="AQ105" s="37"/>
      <c r="AR105" s="37"/>
      <c r="AS105" s="37"/>
      <c r="AT105" s="38"/>
      <c r="AU105" s="36" t="s">
        <v>262</v>
      </c>
      <c r="AV105" s="37"/>
      <c r="AW105" s="37"/>
      <c r="AX105" s="37"/>
      <c r="AY105" s="37"/>
      <c r="AZ105" s="37"/>
      <c r="BA105" s="37"/>
      <c r="BB105" s="37"/>
      <c r="BC105" s="37"/>
      <c r="BD105" s="37"/>
      <c r="BE105" s="37"/>
      <c r="BF105" s="37"/>
      <c r="BG105" s="37"/>
      <c r="BH105" s="37"/>
      <c r="BI105" s="38"/>
      <c r="BJ105" s="36" t="s">
        <v>270</v>
      </c>
      <c r="BK105" s="37"/>
      <c r="BL105" s="37"/>
      <c r="BM105" s="37"/>
      <c r="BN105" s="37"/>
      <c r="BO105" s="37"/>
      <c r="BP105" s="37"/>
      <c r="BQ105" s="37"/>
      <c r="BR105" s="37"/>
      <c r="BS105" s="37"/>
      <c r="BT105" s="37"/>
      <c r="BU105" s="37"/>
      <c r="BV105" s="37"/>
      <c r="BW105" s="37"/>
      <c r="BX105" s="38"/>
    </row>
    <row r="106" spans="1:79" ht="32.25" customHeight="1" x14ac:dyDescent="0.2">
      <c r="A106" s="54"/>
      <c r="B106" s="55"/>
      <c r="C106" s="55"/>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t="s">
        <v>4</v>
      </c>
      <c r="AG106" s="27"/>
      <c r="AH106" s="27"/>
      <c r="AI106" s="27"/>
      <c r="AJ106" s="27"/>
      <c r="AK106" s="27" t="s">
        <v>3</v>
      </c>
      <c r="AL106" s="27"/>
      <c r="AM106" s="27"/>
      <c r="AN106" s="27"/>
      <c r="AO106" s="27"/>
      <c r="AP106" s="27" t="s">
        <v>123</v>
      </c>
      <c r="AQ106" s="27"/>
      <c r="AR106" s="27"/>
      <c r="AS106" s="27"/>
      <c r="AT106" s="27"/>
      <c r="AU106" s="27" t="s">
        <v>4</v>
      </c>
      <c r="AV106" s="27"/>
      <c r="AW106" s="27"/>
      <c r="AX106" s="27"/>
      <c r="AY106" s="27"/>
      <c r="AZ106" s="27" t="s">
        <v>3</v>
      </c>
      <c r="BA106" s="27"/>
      <c r="BB106" s="27"/>
      <c r="BC106" s="27"/>
      <c r="BD106" s="27"/>
      <c r="BE106" s="27" t="s">
        <v>90</v>
      </c>
      <c r="BF106" s="27"/>
      <c r="BG106" s="27"/>
      <c r="BH106" s="27"/>
      <c r="BI106" s="27"/>
      <c r="BJ106" s="27" t="s">
        <v>4</v>
      </c>
      <c r="BK106" s="27"/>
      <c r="BL106" s="27"/>
      <c r="BM106" s="27"/>
      <c r="BN106" s="27"/>
      <c r="BO106" s="27" t="s">
        <v>3</v>
      </c>
      <c r="BP106" s="27"/>
      <c r="BQ106" s="27"/>
      <c r="BR106" s="27"/>
      <c r="BS106" s="27"/>
      <c r="BT106" s="27" t="s">
        <v>97</v>
      </c>
      <c r="BU106" s="27"/>
      <c r="BV106" s="27"/>
      <c r="BW106" s="27"/>
      <c r="BX106" s="27"/>
    </row>
    <row r="107" spans="1:79" ht="15" customHeight="1" x14ac:dyDescent="0.2">
      <c r="A107" s="36">
        <v>1</v>
      </c>
      <c r="B107" s="37"/>
      <c r="C107" s="37"/>
      <c r="D107" s="27">
        <v>2</v>
      </c>
      <c r="E107" s="27"/>
      <c r="F107" s="27"/>
      <c r="G107" s="27"/>
      <c r="H107" s="27"/>
      <c r="I107" s="27"/>
      <c r="J107" s="27"/>
      <c r="K107" s="27"/>
      <c r="L107" s="27"/>
      <c r="M107" s="27"/>
      <c r="N107" s="27"/>
      <c r="O107" s="27"/>
      <c r="P107" s="27"/>
      <c r="Q107" s="27">
        <v>3</v>
      </c>
      <c r="R107" s="27"/>
      <c r="S107" s="27"/>
      <c r="T107" s="27"/>
      <c r="U107" s="27"/>
      <c r="V107" s="27">
        <v>4</v>
      </c>
      <c r="W107" s="27"/>
      <c r="X107" s="27"/>
      <c r="Y107" s="27"/>
      <c r="Z107" s="27"/>
      <c r="AA107" s="27"/>
      <c r="AB107" s="27"/>
      <c r="AC107" s="27"/>
      <c r="AD107" s="27"/>
      <c r="AE107" s="27"/>
      <c r="AF107" s="27">
        <v>5</v>
      </c>
      <c r="AG107" s="27"/>
      <c r="AH107" s="27"/>
      <c r="AI107" s="27"/>
      <c r="AJ107" s="27"/>
      <c r="AK107" s="27">
        <v>6</v>
      </c>
      <c r="AL107" s="27"/>
      <c r="AM107" s="27"/>
      <c r="AN107" s="27"/>
      <c r="AO107" s="27"/>
      <c r="AP107" s="27">
        <v>7</v>
      </c>
      <c r="AQ107" s="27"/>
      <c r="AR107" s="27"/>
      <c r="AS107" s="27"/>
      <c r="AT107" s="27"/>
      <c r="AU107" s="27">
        <v>8</v>
      </c>
      <c r="AV107" s="27"/>
      <c r="AW107" s="27"/>
      <c r="AX107" s="27"/>
      <c r="AY107" s="27"/>
      <c r="AZ107" s="27">
        <v>9</v>
      </c>
      <c r="BA107" s="27"/>
      <c r="BB107" s="27"/>
      <c r="BC107" s="27"/>
      <c r="BD107" s="27"/>
      <c r="BE107" s="27">
        <v>10</v>
      </c>
      <c r="BF107" s="27"/>
      <c r="BG107" s="27"/>
      <c r="BH107" s="27"/>
      <c r="BI107" s="27"/>
      <c r="BJ107" s="27">
        <v>11</v>
      </c>
      <c r="BK107" s="27"/>
      <c r="BL107" s="27"/>
      <c r="BM107" s="27"/>
      <c r="BN107" s="27"/>
      <c r="BO107" s="27">
        <v>12</v>
      </c>
      <c r="BP107" s="27"/>
      <c r="BQ107" s="27"/>
      <c r="BR107" s="27"/>
      <c r="BS107" s="27"/>
      <c r="BT107" s="27">
        <v>13</v>
      </c>
      <c r="BU107" s="27"/>
      <c r="BV107" s="27"/>
      <c r="BW107" s="27"/>
      <c r="BX107" s="27"/>
    </row>
    <row r="108" spans="1:79" ht="10.5" hidden="1" customHeight="1" x14ac:dyDescent="0.2">
      <c r="A108" s="39" t="s">
        <v>154</v>
      </c>
      <c r="B108" s="40"/>
      <c r="C108" s="40"/>
      <c r="D108" s="27" t="s">
        <v>57</v>
      </c>
      <c r="E108" s="27"/>
      <c r="F108" s="27"/>
      <c r="G108" s="27"/>
      <c r="H108" s="27"/>
      <c r="I108" s="27"/>
      <c r="J108" s="27"/>
      <c r="K108" s="27"/>
      <c r="L108" s="27"/>
      <c r="M108" s="27"/>
      <c r="N108" s="27"/>
      <c r="O108" s="27"/>
      <c r="P108" s="27"/>
      <c r="Q108" s="27" t="s">
        <v>70</v>
      </c>
      <c r="R108" s="27"/>
      <c r="S108" s="27"/>
      <c r="T108" s="27"/>
      <c r="U108" s="27"/>
      <c r="V108" s="27" t="s">
        <v>71</v>
      </c>
      <c r="W108" s="27"/>
      <c r="X108" s="27"/>
      <c r="Y108" s="27"/>
      <c r="Z108" s="27"/>
      <c r="AA108" s="27"/>
      <c r="AB108" s="27"/>
      <c r="AC108" s="27"/>
      <c r="AD108" s="27"/>
      <c r="AE108" s="27"/>
      <c r="AF108" s="26" t="s">
        <v>111</v>
      </c>
      <c r="AG108" s="26"/>
      <c r="AH108" s="26"/>
      <c r="AI108" s="26"/>
      <c r="AJ108" s="26"/>
      <c r="AK108" s="30" t="s">
        <v>112</v>
      </c>
      <c r="AL108" s="30"/>
      <c r="AM108" s="30"/>
      <c r="AN108" s="30"/>
      <c r="AO108" s="30"/>
      <c r="AP108" s="50" t="s">
        <v>198</v>
      </c>
      <c r="AQ108" s="50"/>
      <c r="AR108" s="50"/>
      <c r="AS108" s="50"/>
      <c r="AT108" s="50"/>
      <c r="AU108" s="26" t="s">
        <v>113</v>
      </c>
      <c r="AV108" s="26"/>
      <c r="AW108" s="26"/>
      <c r="AX108" s="26"/>
      <c r="AY108" s="26"/>
      <c r="AZ108" s="30" t="s">
        <v>114</v>
      </c>
      <c r="BA108" s="30"/>
      <c r="BB108" s="30"/>
      <c r="BC108" s="30"/>
      <c r="BD108" s="30"/>
      <c r="BE108" s="50" t="s">
        <v>198</v>
      </c>
      <c r="BF108" s="50"/>
      <c r="BG108" s="50"/>
      <c r="BH108" s="50"/>
      <c r="BI108" s="50"/>
      <c r="BJ108" s="26" t="s">
        <v>105</v>
      </c>
      <c r="BK108" s="26"/>
      <c r="BL108" s="26"/>
      <c r="BM108" s="26"/>
      <c r="BN108" s="26"/>
      <c r="BO108" s="30" t="s">
        <v>106</v>
      </c>
      <c r="BP108" s="30"/>
      <c r="BQ108" s="30"/>
      <c r="BR108" s="30"/>
      <c r="BS108" s="30"/>
      <c r="BT108" s="50" t="s">
        <v>198</v>
      </c>
      <c r="BU108" s="50"/>
      <c r="BV108" s="50"/>
      <c r="BW108" s="50"/>
      <c r="BX108" s="50"/>
      <c r="CA108" t="s">
        <v>37</v>
      </c>
    </row>
    <row r="109" spans="1:79" s="6" customFormat="1" ht="15" customHeight="1" x14ac:dyDescent="0.2">
      <c r="A109" s="86">
        <v>0</v>
      </c>
      <c r="B109" s="87"/>
      <c r="C109" s="87"/>
      <c r="D109" s="111" t="s">
        <v>197</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28.5" customHeight="1" x14ac:dyDescent="0.2">
      <c r="A110" s="89">
        <v>0</v>
      </c>
      <c r="B110" s="90"/>
      <c r="C110" s="90"/>
      <c r="D110" s="114" t="s">
        <v>784</v>
      </c>
      <c r="E110" s="93"/>
      <c r="F110" s="93"/>
      <c r="G110" s="93"/>
      <c r="H110" s="93"/>
      <c r="I110" s="93"/>
      <c r="J110" s="93"/>
      <c r="K110" s="93"/>
      <c r="L110" s="93"/>
      <c r="M110" s="93"/>
      <c r="N110" s="93"/>
      <c r="O110" s="93"/>
      <c r="P110" s="94"/>
      <c r="Q110" s="27" t="s">
        <v>203</v>
      </c>
      <c r="R110" s="27"/>
      <c r="S110" s="27"/>
      <c r="T110" s="27"/>
      <c r="U110" s="27"/>
      <c r="V110" s="27" t="s">
        <v>204</v>
      </c>
      <c r="W110" s="27"/>
      <c r="X110" s="27"/>
      <c r="Y110" s="27"/>
      <c r="Z110" s="27"/>
      <c r="AA110" s="27"/>
      <c r="AB110" s="27"/>
      <c r="AC110" s="27"/>
      <c r="AD110" s="27"/>
      <c r="AE110" s="27"/>
      <c r="AF110" s="115">
        <v>59900</v>
      </c>
      <c r="AG110" s="115"/>
      <c r="AH110" s="115"/>
      <c r="AI110" s="115"/>
      <c r="AJ110" s="115"/>
      <c r="AK110" s="115">
        <v>0</v>
      </c>
      <c r="AL110" s="115"/>
      <c r="AM110" s="115"/>
      <c r="AN110" s="115"/>
      <c r="AO110" s="115"/>
      <c r="AP110" s="115">
        <v>59900</v>
      </c>
      <c r="AQ110" s="115"/>
      <c r="AR110" s="115"/>
      <c r="AS110" s="115"/>
      <c r="AT110" s="115"/>
      <c r="AU110" s="115">
        <v>100000</v>
      </c>
      <c r="AV110" s="115"/>
      <c r="AW110" s="115"/>
      <c r="AX110" s="115"/>
      <c r="AY110" s="115"/>
      <c r="AZ110" s="115">
        <v>0</v>
      </c>
      <c r="BA110" s="115"/>
      <c r="BB110" s="115"/>
      <c r="BC110" s="115"/>
      <c r="BD110" s="115"/>
      <c r="BE110" s="115">
        <v>100000</v>
      </c>
      <c r="BF110" s="115"/>
      <c r="BG110" s="115"/>
      <c r="BH110" s="115"/>
      <c r="BI110" s="115"/>
      <c r="BJ110" s="115">
        <v>100000</v>
      </c>
      <c r="BK110" s="115"/>
      <c r="BL110" s="115"/>
      <c r="BM110" s="115"/>
      <c r="BN110" s="115"/>
      <c r="BO110" s="115">
        <v>0</v>
      </c>
      <c r="BP110" s="115"/>
      <c r="BQ110" s="115"/>
      <c r="BR110" s="115"/>
      <c r="BS110" s="115"/>
      <c r="BT110" s="115">
        <v>100000</v>
      </c>
      <c r="BU110" s="115"/>
      <c r="BV110" s="115"/>
      <c r="BW110" s="115"/>
      <c r="BX110" s="115"/>
    </row>
    <row r="111" spans="1:79" s="99" customFormat="1" ht="75" customHeight="1" x14ac:dyDescent="0.2">
      <c r="A111" s="89">
        <v>0</v>
      </c>
      <c r="B111" s="90"/>
      <c r="C111" s="90"/>
      <c r="D111" s="114" t="s">
        <v>782</v>
      </c>
      <c r="E111" s="93"/>
      <c r="F111" s="93"/>
      <c r="G111" s="93"/>
      <c r="H111" s="93"/>
      <c r="I111" s="93"/>
      <c r="J111" s="93"/>
      <c r="K111" s="93"/>
      <c r="L111" s="93"/>
      <c r="M111" s="93"/>
      <c r="N111" s="93"/>
      <c r="O111" s="93"/>
      <c r="P111" s="94"/>
      <c r="Q111" s="27" t="s">
        <v>203</v>
      </c>
      <c r="R111" s="27"/>
      <c r="S111" s="27"/>
      <c r="T111" s="27"/>
      <c r="U111" s="27"/>
      <c r="V111" s="27" t="s">
        <v>204</v>
      </c>
      <c r="W111" s="27"/>
      <c r="X111" s="27"/>
      <c r="Y111" s="27"/>
      <c r="Z111" s="27"/>
      <c r="AA111" s="27"/>
      <c r="AB111" s="27"/>
      <c r="AC111" s="27"/>
      <c r="AD111" s="27"/>
      <c r="AE111" s="27"/>
      <c r="AF111" s="115">
        <v>33581</v>
      </c>
      <c r="AG111" s="115"/>
      <c r="AH111" s="115"/>
      <c r="AI111" s="115"/>
      <c r="AJ111" s="115"/>
      <c r="AK111" s="115">
        <v>0</v>
      </c>
      <c r="AL111" s="115"/>
      <c r="AM111" s="115"/>
      <c r="AN111" s="115"/>
      <c r="AO111" s="115"/>
      <c r="AP111" s="115">
        <v>33581</v>
      </c>
      <c r="AQ111" s="115"/>
      <c r="AR111" s="115"/>
      <c r="AS111" s="115"/>
      <c r="AT111" s="115"/>
      <c r="AU111" s="115">
        <v>0</v>
      </c>
      <c r="AV111" s="115"/>
      <c r="AW111" s="115"/>
      <c r="AX111" s="115"/>
      <c r="AY111" s="115"/>
      <c r="AZ111" s="115">
        <v>0</v>
      </c>
      <c r="BA111" s="115"/>
      <c r="BB111" s="115"/>
      <c r="BC111" s="115"/>
      <c r="BD111" s="115"/>
      <c r="BE111" s="115">
        <v>0</v>
      </c>
      <c r="BF111" s="115"/>
      <c r="BG111" s="115"/>
      <c r="BH111" s="115"/>
      <c r="BI111" s="115"/>
      <c r="BJ111" s="115">
        <v>0</v>
      </c>
      <c r="BK111" s="115"/>
      <c r="BL111" s="115"/>
      <c r="BM111" s="115"/>
      <c r="BN111" s="115"/>
      <c r="BO111" s="115">
        <v>0</v>
      </c>
      <c r="BP111" s="115"/>
      <c r="BQ111" s="115"/>
      <c r="BR111" s="115"/>
      <c r="BS111" s="115"/>
      <c r="BT111" s="115">
        <v>0</v>
      </c>
      <c r="BU111" s="115"/>
      <c r="BV111" s="115"/>
      <c r="BW111" s="115"/>
      <c r="BX111" s="115"/>
    </row>
    <row r="112" spans="1:79" s="6" customFormat="1" ht="15" customHeight="1" x14ac:dyDescent="0.2">
      <c r="A112" s="86">
        <v>0</v>
      </c>
      <c r="B112" s="87"/>
      <c r="C112" s="87"/>
      <c r="D112" s="113" t="s">
        <v>206</v>
      </c>
      <c r="E112" s="101"/>
      <c r="F112" s="101"/>
      <c r="G112" s="101"/>
      <c r="H112" s="101"/>
      <c r="I112" s="101"/>
      <c r="J112" s="101"/>
      <c r="K112" s="101"/>
      <c r="L112" s="101"/>
      <c r="M112" s="101"/>
      <c r="N112" s="101"/>
      <c r="O112" s="101"/>
      <c r="P112" s="102"/>
      <c r="Q112" s="111"/>
      <c r="R112" s="111"/>
      <c r="S112" s="111"/>
      <c r="T112" s="111"/>
      <c r="U112" s="111"/>
      <c r="V112" s="111"/>
      <c r="W112" s="111"/>
      <c r="X112" s="111"/>
      <c r="Y112" s="111"/>
      <c r="Z112" s="111"/>
      <c r="AA112" s="111"/>
      <c r="AB112" s="111"/>
      <c r="AC112" s="111"/>
      <c r="AD112" s="111"/>
      <c r="AE112" s="111"/>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row>
    <row r="113" spans="1:79" s="99" customFormat="1" ht="28.5" customHeight="1" x14ac:dyDescent="0.2">
      <c r="A113" s="89">
        <v>0</v>
      </c>
      <c r="B113" s="90"/>
      <c r="C113" s="90"/>
      <c r="D113" s="114" t="s">
        <v>785</v>
      </c>
      <c r="E113" s="93"/>
      <c r="F113" s="93"/>
      <c r="G113" s="93"/>
      <c r="H113" s="93"/>
      <c r="I113" s="93"/>
      <c r="J113" s="93"/>
      <c r="K113" s="93"/>
      <c r="L113" s="93"/>
      <c r="M113" s="93"/>
      <c r="N113" s="93"/>
      <c r="O113" s="93"/>
      <c r="P113" s="94"/>
      <c r="Q113" s="27" t="s">
        <v>200</v>
      </c>
      <c r="R113" s="27"/>
      <c r="S113" s="27"/>
      <c r="T113" s="27"/>
      <c r="U113" s="27"/>
      <c r="V113" s="114" t="s">
        <v>786</v>
      </c>
      <c r="W113" s="93"/>
      <c r="X113" s="93"/>
      <c r="Y113" s="93"/>
      <c r="Z113" s="93"/>
      <c r="AA113" s="93"/>
      <c r="AB113" s="93"/>
      <c r="AC113" s="93"/>
      <c r="AD113" s="93"/>
      <c r="AE113" s="94"/>
      <c r="AF113" s="115">
        <v>18</v>
      </c>
      <c r="AG113" s="115"/>
      <c r="AH113" s="115"/>
      <c r="AI113" s="115"/>
      <c r="AJ113" s="115"/>
      <c r="AK113" s="115">
        <v>0</v>
      </c>
      <c r="AL113" s="115"/>
      <c r="AM113" s="115"/>
      <c r="AN113" s="115"/>
      <c r="AO113" s="115"/>
      <c r="AP113" s="115">
        <v>18</v>
      </c>
      <c r="AQ113" s="115"/>
      <c r="AR113" s="115"/>
      <c r="AS113" s="115"/>
      <c r="AT113" s="115"/>
      <c r="AU113" s="115">
        <v>33</v>
      </c>
      <c r="AV113" s="115"/>
      <c r="AW113" s="115"/>
      <c r="AX113" s="115"/>
      <c r="AY113" s="115"/>
      <c r="AZ113" s="115">
        <v>0</v>
      </c>
      <c r="BA113" s="115"/>
      <c r="BB113" s="115"/>
      <c r="BC113" s="115"/>
      <c r="BD113" s="115"/>
      <c r="BE113" s="115">
        <v>33</v>
      </c>
      <c r="BF113" s="115"/>
      <c r="BG113" s="115"/>
      <c r="BH113" s="115"/>
      <c r="BI113" s="115"/>
      <c r="BJ113" s="115">
        <v>33</v>
      </c>
      <c r="BK113" s="115"/>
      <c r="BL113" s="115"/>
      <c r="BM113" s="115"/>
      <c r="BN113" s="115"/>
      <c r="BO113" s="115">
        <v>0</v>
      </c>
      <c r="BP113" s="115"/>
      <c r="BQ113" s="115"/>
      <c r="BR113" s="115"/>
      <c r="BS113" s="115"/>
      <c r="BT113" s="115">
        <v>33</v>
      </c>
      <c r="BU113" s="115"/>
      <c r="BV113" s="115"/>
      <c r="BW113" s="115"/>
      <c r="BX113" s="115"/>
    </row>
    <row r="114" spans="1:79" s="6" customFormat="1" ht="15" customHeight="1" x14ac:dyDescent="0.2">
      <c r="A114" s="86">
        <v>0</v>
      </c>
      <c r="B114" s="87"/>
      <c r="C114" s="87"/>
      <c r="D114" s="113" t="s">
        <v>211</v>
      </c>
      <c r="E114" s="101"/>
      <c r="F114" s="101"/>
      <c r="G114" s="101"/>
      <c r="H114" s="101"/>
      <c r="I114" s="101"/>
      <c r="J114" s="101"/>
      <c r="K114" s="101"/>
      <c r="L114" s="101"/>
      <c r="M114" s="101"/>
      <c r="N114" s="101"/>
      <c r="O114" s="101"/>
      <c r="P114" s="102"/>
      <c r="Q114" s="111"/>
      <c r="R114" s="111"/>
      <c r="S114" s="111"/>
      <c r="T114" s="111"/>
      <c r="U114" s="111"/>
      <c r="V114" s="113"/>
      <c r="W114" s="101"/>
      <c r="X114" s="101"/>
      <c r="Y114" s="101"/>
      <c r="Z114" s="101"/>
      <c r="AA114" s="101"/>
      <c r="AB114" s="101"/>
      <c r="AC114" s="101"/>
      <c r="AD114" s="101"/>
      <c r="AE114" s="102"/>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row>
    <row r="115" spans="1:79" s="99" customFormat="1" ht="57" customHeight="1" x14ac:dyDescent="0.2">
      <c r="A115" s="89">
        <v>0</v>
      </c>
      <c r="B115" s="90"/>
      <c r="C115" s="90"/>
      <c r="D115" s="114" t="s">
        <v>787</v>
      </c>
      <c r="E115" s="93"/>
      <c r="F115" s="93"/>
      <c r="G115" s="93"/>
      <c r="H115" s="93"/>
      <c r="I115" s="93"/>
      <c r="J115" s="93"/>
      <c r="K115" s="93"/>
      <c r="L115" s="93"/>
      <c r="M115" s="93"/>
      <c r="N115" s="93"/>
      <c r="O115" s="93"/>
      <c r="P115" s="94"/>
      <c r="Q115" s="27" t="s">
        <v>200</v>
      </c>
      <c r="R115" s="27"/>
      <c r="S115" s="27"/>
      <c r="T115" s="27"/>
      <c r="U115" s="27"/>
      <c r="V115" s="114" t="s">
        <v>786</v>
      </c>
      <c r="W115" s="93"/>
      <c r="X115" s="93"/>
      <c r="Y115" s="93"/>
      <c r="Z115" s="93"/>
      <c r="AA115" s="93"/>
      <c r="AB115" s="93"/>
      <c r="AC115" s="93"/>
      <c r="AD115" s="93"/>
      <c r="AE115" s="94"/>
      <c r="AF115" s="115">
        <v>30</v>
      </c>
      <c r="AG115" s="115"/>
      <c r="AH115" s="115"/>
      <c r="AI115" s="115"/>
      <c r="AJ115" s="115"/>
      <c r="AK115" s="115">
        <v>0</v>
      </c>
      <c r="AL115" s="115"/>
      <c r="AM115" s="115"/>
      <c r="AN115" s="115"/>
      <c r="AO115" s="115"/>
      <c r="AP115" s="115">
        <v>30</v>
      </c>
      <c r="AQ115" s="115"/>
      <c r="AR115" s="115"/>
      <c r="AS115" s="115"/>
      <c r="AT115" s="115"/>
      <c r="AU115" s="115">
        <v>50</v>
      </c>
      <c r="AV115" s="115"/>
      <c r="AW115" s="115"/>
      <c r="AX115" s="115"/>
      <c r="AY115" s="115"/>
      <c r="AZ115" s="115">
        <v>0</v>
      </c>
      <c r="BA115" s="115"/>
      <c r="BB115" s="115"/>
      <c r="BC115" s="115"/>
      <c r="BD115" s="115"/>
      <c r="BE115" s="115">
        <v>50</v>
      </c>
      <c r="BF115" s="115"/>
      <c r="BG115" s="115"/>
      <c r="BH115" s="115"/>
      <c r="BI115" s="115"/>
      <c r="BJ115" s="115">
        <v>50</v>
      </c>
      <c r="BK115" s="115"/>
      <c r="BL115" s="115"/>
      <c r="BM115" s="115"/>
      <c r="BN115" s="115"/>
      <c r="BO115" s="115">
        <v>0</v>
      </c>
      <c r="BP115" s="115"/>
      <c r="BQ115" s="115"/>
      <c r="BR115" s="115"/>
      <c r="BS115" s="115"/>
      <c r="BT115" s="115">
        <v>50</v>
      </c>
      <c r="BU115" s="115"/>
      <c r="BV115" s="115"/>
      <c r="BW115" s="115"/>
      <c r="BX115" s="115"/>
    </row>
    <row r="116" spans="1:79" s="6" customFormat="1" ht="15" customHeight="1" x14ac:dyDescent="0.2">
      <c r="A116" s="86">
        <v>0</v>
      </c>
      <c r="B116" s="87"/>
      <c r="C116" s="87"/>
      <c r="D116" s="113" t="s">
        <v>217</v>
      </c>
      <c r="E116" s="101"/>
      <c r="F116" s="101"/>
      <c r="G116" s="101"/>
      <c r="H116" s="101"/>
      <c r="I116" s="101"/>
      <c r="J116" s="101"/>
      <c r="K116" s="101"/>
      <c r="L116" s="101"/>
      <c r="M116" s="101"/>
      <c r="N116" s="101"/>
      <c r="O116" s="101"/>
      <c r="P116" s="102"/>
      <c r="Q116" s="111"/>
      <c r="R116" s="111"/>
      <c r="S116" s="111"/>
      <c r="T116" s="111"/>
      <c r="U116" s="111"/>
      <c r="V116" s="113"/>
      <c r="W116" s="101"/>
      <c r="X116" s="101"/>
      <c r="Y116" s="101"/>
      <c r="Z116" s="101"/>
      <c r="AA116" s="101"/>
      <c r="AB116" s="101"/>
      <c r="AC116" s="101"/>
      <c r="AD116" s="101"/>
      <c r="AE116" s="10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row>
    <row r="117" spans="1:79" s="99" customFormat="1" ht="42.75" customHeight="1" x14ac:dyDescent="0.2">
      <c r="A117" s="89">
        <v>0</v>
      </c>
      <c r="B117" s="90"/>
      <c r="C117" s="90"/>
      <c r="D117" s="114" t="s">
        <v>788</v>
      </c>
      <c r="E117" s="93"/>
      <c r="F117" s="93"/>
      <c r="G117" s="93"/>
      <c r="H117" s="93"/>
      <c r="I117" s="93"/>
      <c r="J117" s="93"/>
      <c r="K117" s="93"/>
      <c r="L117" s="93"/>
      <c r="M117" s="93"/>
      <c r="N117" s="93"/>
      <c r="O117" s="93"/>
      <c r="P117" s="94"/>
      <c r="Q117" s="27" t="s">
        <v>219</v>
      </c>
      <c r="R117" s="27"/>
      <c r="S117" s="27"/>
      <c r="T117" s="27"/>
      <c r="U117" s="27"/>
      <c r="V117" s="114" t="s">
        <v>786</v>
      </c>
      <c r="W117" s="93"/>
      <c r="X117" s="93"/>
      <c r="Y117" s="93"/>
      <c r="Z117" s="93"/>
      <c r="AA117" s="93"/>
      <c r="AB117" s="93"/>
      <c r="AC117" s="93"/>
      <c r="AD117" s="93"/>
      <c r="AE117" s="94"/>
      <c r="AF117" s="115">
        <v>100</v>
      </c>
      <c r="AG117" s="115"/>
      <c r="AH117" s="115"/>
      <c r="AI117" s="115"/>
      <c r="AJ117" s="115"/>
      <c r="AK117" s="115">
        <v>0</v>
      </c>
      <c r="AL117" s="115"/>
      <c r="AM117" s="115"/>
      <c r="AN117" s="115"/>
      <c r="AO117" s="115"/>
      <c r="AP117" s="115">
        <v>100</v>
      </c>
      <c r="AQ117" s="115"/>
      <c r="AR117" s="115"/>
      <c r="AS117" s="115"/>
      <c r="AT117" s="115"/>
      <c r="AU117" s="115">
        <v>100</v>
      </c>
      <c r="AV117" s="115"/>
      <c r="AW117" s="115"/>
      <c r="AX117" s="115"/>
      <c r="AY117" s="115"/>
      <c r="AZ117" s="115">
        <v>0</v>
      </c>
      <c r="BA117" s="115"/>
      <c r="BB117" s="115"/>
      <c r="BC117" s="115"/>
      <c r="BD117" s="115"/>
      <c r="BE117" s="115">
        <v>100</v>
      </c>
      <c r="BF117" s="115"/>
      <c r="BG117" s="115"/>
      <c r="BH117" s="115"/>
      <c r="BI117" s="115"/>
      <c r="BJ117" s="115">
        <v>100</v>
      </c>
      <c r="BK117" s="115"/>
      <c r="BL117" s="115"/>
      <c r="BM117" s="115"/>
      <c r="BN117" s="115"/>
      <c r="BO117" s="115">
        <v>0</v>
      </c>
      <c r="BP117" s="115"/>
      <c r="BQ117" s="115"/>
      <c r="BR117" s="115"/>
      <c r="BS117" s="115"/>
      <c r="BT117" s="115">
        <v>100</v>
      </c>
      <c r="BU117" s="115"/>
      <c r="BV117" s="115"/>
      <c r="BW117" s="115"/>
      <c r="BX117" s="115"/>
    </row>
    <row r="119" spans="1:79" ht="14.25" customHeight="1" x14ac:dyDescent="0.2">
      <c r="A119" s="29" t="s">
        <v>289</v>
      </c>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row>
    <row r="120" spans="1:79" ht="23.1" customHeight="1" x14ac:dyDescent="0.2">
      <c r="A120" s="51" t="s">
        <v>6</v>
      </c>
      <c r="B120" s="52"/>
      <c r="C120" s="52"/>
      <c r="D120" s="27" t="s">
        <v>9</v>
      </c>
      <c r="E120" s="27"/>
      <c r="F120" s="27"/>
      <c r="G120" s="27"/>
      <c r="H120" s="27"/>
      <c r="I120" s="27"/>
      <c r="J120" s="27"/>
      <c r="K120" s="27"/>
      <c r="L120" s="27"/>
      <c r="M120" s="27"/>
      <c r="N120" s="27"/>
      <c r="O120" s="27"/>
      <c r="P120" s="27"/>
      <c r="Q120" s="27" t="s">
        <v>8</v>
      </c>
      <c r="R120" s="27"/>
      <c r="S120" s="27"/>
      <c r="T120" s="27"/>
      <c r="U120" s="27"/>
      <c r="V120" s="27" t="s">
        <v>7</v>
      </c>
      <c r="W120" s="27"/>
      <c r="X120" s="27"/>
      <c r="Y120" s="27"/>
      <c r="Z120" s="27"/>
      <c r="AA120" s="27"/>
      <c r="AB120" s="27"/>
      <c r="AC120" s="27"/>
      <c r="AD120" s="27"/>
      <c r="AE120" s="27"/>
      <c r="AF120" s="36" t="s">
        <v>280</v>
      </c>
      <c r="AG120" s="37"/>
      <c r="AH120" s="37"/>
      <c r="AI120" s="37"/>
      <c r="AJ120" s="37"/>
      <c r="AK120" s="37"/>
      <c r="AL120" s="37"/>
      <c r="AM120" s="37"/>
      <c r="AN120" s="37"/>
      <c r="AO120" s="37"/>
      <c r="AP120" s="37"/>
      <c r="AQ120" s="37"/>
      <c r="AR120" s="37"/>
      <c r="AS120" s="37"/>
      <c r="AT120" s="38"/>
      <c r="AU120" s="36" t="s">
        <v>285</v>
      </c>
      <c r="AV120" s="37"/>
      <c r="AW120" s="37"/>
      <c r="AX120" s="37"/>
      <c r="AY120" s="37"/>
      <c r="AZ120" s="37"/>
      <c r="BA120" s="37"/>
      <c r="BB120" s="37"/>
      <c r="BC120" s="37"/>
      <c r="BD120" s="37"/>
      <c r="BE120" s="37"/>
      <c r="BF120" s="37"/>
      <c r="BG120" s="37"/>
      <c r="BH120" s="37"/>
      <c r="BI120" s="38"/>
    </row>
    <row r="121" spans="1:79" ht="28.5" customHeight="1" x14ac:dyDescent="0.2">
      <c r="A121" s="54"/>
      <c r="B121" s="55"/>
      <c r="C121" s="55"/>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t="s">
        <v>4</v>
      </c>
      <c r="AG121" s="27"/>
      <c r="AH121" s="27"/>
      <c r="AI121" s="27"/>
      <c r="AJ121" s="27"/>
      <c r="AK121" s="27" t="s">
        <v>3</v>
      </c>
      <c r="AL121" s="27"/>
      <c r="AM121" s="27"/>
      <c r="AN121" s="27"/>
      <c r="AO121" s="27"/>
      <c r="AP121" s="27" t="s">
        <v>123</v>
      </c>
      <c r="AQ121" s="27"/>
      <c r="AR121" s="27"/>
      <c r="AS121" s="27"/>
      <c r="AT121" s="27"/>
      <c r="AU121" s="27" t="s">
        <v>4</v>
      </c>
      <c r="AV121" s="27"/>
      <c r="AW121" s="27"/>
      <c r="AX121" s="27"/>
      <c r="AY121" s="27"/>
      <c r="AZ121" s="27" t="s">
        <v>3</v>
      </c>
      <c r="BA121" s="27"/>
      <c r="BB121" s="27"/>
      <c r="BC121" s="27"/>
      <c r="BD121" s="27"/>
      <c r="BE121" s="27" t="s">
        <v>90</v>
      </c>
      <c r="BF121" s="27"/>
      <c r="BG121" s="27"/>
      <c r="BH121" s="27"/>
      <c r="BI121" s="27"/>
    </row>
    <row r="122" spans="1:79" ht="15" customHeight="1" x14ac:dyDescent="0.2">
      <c r="A122" s="36">
        <v>1</v>
      </c>
      <c r="B122" s="37"/>
      <c r="C122" s="37"/>
      <c r="D122" s="27">
        <v>2</v>
      </c>
      <c r="E122" s="27"/>
      <c r="F122" s="27"/>
      <c r="G122" s="27"/>
      <c r="H122" s="27"/>
      <c r="I122" s="27"/>
      <c r="J122" s="27"/>
      <c r="K122" s="27"/>
      <c r="L122" s="27"/>
      <c r="M122" s="27"/>
      <c r="N122" s="27"/>
      <c r="O122" s="27"/>
      <c r="P122" s="27"/>
      <c r="Q122" s="27">
        <v>3</v>
      </c>
      <c r="R122" s="27"/>
      <c r="S122" s="27"/>
      <c r="T122" s="27"/>
      <c r="U122" s="27"/>
      <c r="V122" s="27">
        <v>4</v>
      </c>
      <c r="W122" s="27"/>
      <c r="X122" s="27"/>
      <c r="Y122" s="27"/>
      <c r="Z122" s="27"/>
      <c r="AA122" s="27"/>
      <c r="AB122" s="27"/>
      <c r="AC122" s="27"/>
      <c r="AD122" s="27"/>
      <c r="AE122" s="27"/>
      <c r="AF122" s="27">
        <v>5</v>
      </c>
      <c r="AG122" s="27"/>
      <c r="AH122" s="27"/>
      <c r="AI122" s="27"/>
      <c r="AJ122" s="27"/>
      <c r="AK122" s="27">
        <v>6</v>
      </c>
      <c r="AL122" s="27"/>
      <c r="AM122" s="27"/>
      <c r="AN122" s="27"/>
      <c r="AO122" s="27"/>
      <c r="AP122" s="27">
        <v>7</v>
      </c>
      <c r="AQ122" s="27"/>
      <c r="AR122" s="27"/>
      <c r="AS122" s="27"/>
      <c r="AT122" s="27"/>
      <c r="AU122" s="27">
        <v>8</v>
      </c>
      <c r="AV122" s="27"/>
      <c r="AW122" s="27"/>
      <c r="AX122" s="27"/>
      <c r="AY122" s="27"/>
      <c r="AZ122" s="27">
        <v>9</v>
      </c>
      <c r="BA122" s="27"/>
      <c r="BB122" s="27"/>
      <c r="BC122" s="27"/>
      <c r="BD122" s="27"/>
      <c r="BE122" s="27">
        <v>10</v>
      </c>
      <c r="BF122" s="27"/>
      <c r="BG122" s="27"/>
      <c r="BH122" s="27"/>
      <c r="BI122" s="27"/>
    </row>
    <row r="123" spans="1:79" ht="15.75" hidden="1" customHeight="1" x14ac:dyDescent="0.2">
      <c r="A123" s="39" t="s">
        <v>154</v>
      </c>
      <c r="B123" s="40"/>
      <c r="C123" s="40"/>
      <c r="D123" s="27" t="s">
        <v>57</v>
      </c>
      <c r="E123" s="27"/>
      <c r="F123" s="27"/>
      <c r="G123" s="27"/>
      <c r="H123" s="27"/>
      <c r="I123" s="27"/>
      <c r="J123" s="27"/>
      <c r="K123" s="27"/>
      <c r="L123" s="27"/>
      <c r="M123" s="27"/>
      <c r="N123" s="27"/>
      <c r="O123" s="27"/>
      <c r="P123" s="27"/>
      <c r="Q123" s="27" t="s">
        <v>70</v>
      </c>
      <c r="R123" s="27"/>
      <c r="S123" s="27"/>
      <c r="T123" s="27"/>
      <c r="U123" s="27"/>
      <c r="V123" s="27" t="s">
        <v>71</v>
      </c>
      <c r="W123" s="27"/>
      <c r="X123" s="27"/>
      <c r="Y123" s="27"/>
      <c r="Z123" s="27"/>
      <c r="AA123" s="27"/>
      <c r="AB123" s="27"/>
      <c r="AC123" s="27"/>
      <c r="AD123" s="27"/>
      <c r="AE123" s="27"/>
      <c r="AF123" s="26" t="s">
        <v>107</v>
      </c>
      <c r="AG123" s="26"/>
      <c r="AH123" s="26"/>
      <c r="AI123" s="26"/>
      <c r="AJ123" s="26"/>
      <c r="AK123" s="30" t="s">
        <v>108</v>
      </c>
      <c r="AL123" s="30"/>
      <c r="AM123" s="30"/>
      <c r="AN123" s="30"/>
      <c r="AO123" s="30"/>
      <c r="AP123" s="50" t="s">
        <v>198</v>
      </c>
      <c r="AQ123" s="50"/>
      <c r="AR123" s="50"/>
      <c r="AS123" s="50"/>
      <c r="AT123" s="50"/>
      <c r="AU123" s="26" t="s">
        <v>109</v>
      </c>
      <c r="AV123" s="26"/>
      <c r="AW123" s="26"/>
      <c r="AX123" s="26"/>
      <c r="AY123" s="26"/>
      <c r="AZ123" s="30" t="s">
        <v>110</v>
      </c>
      <c r="BA123" s="30"/>
      <c r="BB123" s="30"/>
      <c r="BC123" s="30"/>
      <c r="BD123" s="30"/>
      <c r="BE123" s="50" t="s">
        <v>198</v>
      </c>
      <c r="BF123" s="50"/>
      <c r="BG123" s="50"/>
      <c r="BH123" s="50"/>
      <c r="BI123" s="50"/>
      <c r="CA123" t="s">
        <v>39</v>
      </c>
    </row>
    <row r="124" spans="1:79" s="6" customFormat="1" ht="14.25" x14ac:dyDescent="0.2">
      <c r="A124" s="86">
        <v>0</v>
      </c>
      <c r="B124" s="87"/>
      <c r="C124" s="87"/>
      <c r="D124" s="111" t="s">
        <v>197</v>
      </c>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c r="CA124" s="6" t="s">
        <v>40</v>
      </c>
    </row>
    <row r="125" spans="1:79" s="99" customFormat="1" ht="28.5" customHeight="1" x14ac:dyDescent="0.2">
      <c r="A125" s="89">
        <v>0</v>
      </c>
      <c r="B125" s="90"/>
      <c r="C125" s="90"/>
      <c r="D125" s="114" t="s">
        <v>784</v>
      </c>
      <c r="E125" s="93"/>
      <c r="F125" s="93"/>
      <c r="G125" s="93"/>
      <c r="H125" s="93"/>
      <c r="I125" s="93"/>
      <c r="J125" s="93"/>
      <c r="K125" s="93"/>
      <c r="L125" s="93"/>
      <c r="M125" s="93"/>
      <c r="N125" s="93"/>
      <c r="O125" s="93"/>
      <c r="P125" s="94"/>
      <c r="Q125" s="27" t="s">
        <v>203</v>
      </c>
      <c r="R125" s="27"/>
      <c r="S125" s="27"/>
      <c r="T125" s="27"/>
      <c r="U125" s="27"/>
      <c r="V125" s="27" t="s">
        <v>204</v>
      </c>
      <c r="W125" s="27"/>
      <c r="X125" s="27"/>
      <c r="Y125" s="27"/>
      <c r="Z125" s="27"/>
      <c r="AA125" s="27"/>
      <c r="AB125" s="27"/>
      <c r="AC125" s="27"/>
      <c r="AD125" s="27"/>
      <c r="AE125" s="27"/>
      <c r="AF125" s="115">
        <v>100000</v>
      </c>
      <c r="AG125" s="115"/>
      <c r="AH125" s="115"/>
      <c r="AI125" s="115"/>
      <c r="AJ125" s="115"/>
      <c r="AK125" s="115">
        <v>0</v>
      </c>
      <c r="AL125" s="115"/>
      <c r="AM125" s="115"/>
      <c r="AN125" s="115"/>
      <c r="AO125" s="115"/>
      <c r="AP125" s="115">
        <v>100000</v>
      </c>
      <c r="AQ125" s="115"/>
      <c r="AR125" s="115"/>
      <c r="AS125" s="115"/>
      <c r="AT125" s="115"/>
      <c r="AU125" s="115">
        <v>100000</v>
      </c>
      <c r="AV125" s="115"/>
      <c r="AW125" s="115"/>
      <c r="AX125" s="115"/>
      <c r="AY125" s="115"/>
      <c r="AZ125" s="115">
        <v>0</v>
      </c>
      <c r="BA125" s="115"/>
      <c r="BB125" s="115"/>
      <c r="BC125" s="115"/>
      <c r="BD125" s="115"/>
      <c r="BE125" s="115">
        <v>100000</v>
      </c>
      <c r="BF125" s="115"/>
      <c r="BG125" s="115"/>
      <c r="BH125" s="115"/>
      <c r="BI125" s="115"/>
    </row>
    <row r="126" spans="1:79" s="99" customFormat="1" ht="75" customHeight="1" x14ac:dyDescent="0.2">
      <c r="A126" s="89">
        <v>0</v>
      </c>
      <c r="B126" s="90"/>
      <c r="C126" s="90"/>
      <c r="D126" s="114" t="s">
        <v>782</v>
      </c>
      <c r="E126" s="93"/>
      <c r="F126" s="93"/>
      <c r="G126" s="93"/>
      <c r="H126" s="93"/>
      <c r="I126" s="93"/>
      <c r="J126" s="93"/>
      <c r="K126" s="93"/>
      <c r="L126" s="93"/>
      <c r="M126" s="93"/>
      <c r="N126" s="93"/>
      <c r="O126" s="93"/>
      <c r="P126" s="94"/>
      <c r="Q126" s="27" t="s">
        <v>203</v>
      </c>
      <c r="R126" s="27"/>
      <c r="S126" s="27"/>
      <c r="T126" s="27"/>
      <c r="U126" s="27"/>
      <c r="V126" s="27" t="s">
        <v>204</v>
      </c>
      <c r="W126" s="27"/>
      <c r="X126" s="27"/>
      <c r="Y126" s="27"/>
      <c r="Z126" s="27"/>
      <c r="AA126" s="27"/>
      <c r="AB126" s="27"/>
      <c r="AC126" s="27"/>
      <c r="AD126" s="27"/>
      <c r="AE126" s="27"/>
      <c r="AF126" s="115">
        <v>0</v>
      </c>
      <c r="AG126" s="115"/>
      <c r="AH126" s="115"/>
      <c r="AI126" s="115"/>
      <c r="AJ126" s="115"/>
      <c r="AK126" s="115">
        <v>0</v>
      </c>
      <c r="AL126" s="115"/>
      <c r="AM126" s="115"/>
      <c r="AN126" s="115"/>
      <c r="AO126" s="115"/>
      <c r="AP126" s="115">
        <v>0</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row>
    <row r="127" spans="1:79" s="6" customFormat="1" ht="14.25" x14ac:dyDescent="0.2">
      <c r="A127" s="86">
        <v>0</v>
      </c>
      <c r="B127" s="87"/>
      <c r="C127" s="87"/>
      <c r="D127" s="113" t="s">
        <v>206</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8.5" customHeight="1" x14ac:dyDescent="0.2">
      <c r="A128" s="89">
        <v>0</v>
      </c>
      <c r="B128" s="90"/>
      <c r="C128" s="90"/>
      <c r="D128" s="114" t="s">
        <v>785</v>
      </c>
      <c r="E128" s="93"/>
      <c r="F128" s="93"/>
      <c r="G128" s="93"/>
      <c r="H128" s="93"/>
      <c r="I128" s="93"/>
      <c r="J128" s="93"/>
      <c r="K128" s="93"/>
      <c r="L128" s="93"/>
      <c r="M128" s="93"/>
      <c r="N128" s="93"/>
      <c r="O128" s="93"/>
      <c r="P128" s="94"/>
      <c r="Q128" s="27" t="s">
        <v>200</v>
      </c>
      <c r="R128" s="27"/>
      <c r="S128" s="27"/>
      <c r="T128" s="27"/>
      <c r="U128" s="27"/>
      <c r="V128" s="114" t="s">
        <v>786</v>
      </c>
      <c r="W128" s="93"/>
      <c r="X128" s="93"/>
      <c r="Y128" s="93"/>
      <c r="Z128" s="93"/>
      <c r="AA128" s="93"/>
      <c r="AB128" s="93"/>
      <c r="AC128" s="93"/>
      <c r="AD128" s="93"/>
      <c r="AE128" s="94"/>
      <c r="AF128" s="115">
        <v>33</v>
      </c>
      <c r="AG128" s="115"/>
      <c r="AH128" s="115"/>
      <c r="AI128" s="115"/>
      <c r="AJ128" s="115"/>
      <c r="AK128" s="115">
        <v>0</v>
      </c>
      <c r="AL128" s="115"/>
      <c r="AM128" s="115"/>
      <c r="AN128" s="115"/>
      <c r="AO128" s="115"/>
      <c r="AP128" s="115">
        <v>33</v>
      </c>
      <c r="AQ128" s="115"/>
      <c r="AR128" s="115"/>
      <c r="AS128" s="115"/>
      <c r="AT128" s="115"/>
      <c r="AU128" s="115">
        <v>33</v>
      </c>
      <c r="AV128" s="115"/>
      <c r="AW128" s="115"/>
      <c r="AX128" s="115"/>
      <c r="AY128" s="115"/>
      <c r="AZ128" s="115">
        <v>0</v>
      </c>
      <c r="BA128" s="115"/>
      <c r="BB128" s="115"/>
      <c r="BC128" s="115"/>
      <c r="BD128" s="115"/>
      <c r="BE128" s="115">
        <v>33</v>
      </c>
      <c r="BF128" s="115"/>
      <c r="BG128" s="115"/>
      <c r="BH128" s="115"/>
      <c r="BI128" s="115"/>
    </row>
    <row r="129" spans="1:79" s="6" customFormat="1" ht="14.25" x14ac:dyDescent="0.2">
      <c r="A129" s="86">
        <v>0</v>
      </c>
      <c r="B129" s="87"/>
      <c r="C129" s="87"/>
      <c r="D129" s="113" t="s">
        <v>211</v>
      </c>
      <c r="E129" s="101"/>
      <c r="F129" s="101"/>
      <c r="G129" s="101"/>
      <c r="H129" s="101"/>
      <c r="I129" s="101"/>
      <c r="J129" s="101"/>
      <c r="K129" s="101"/>
      <c r="L129" s="101"/>
      <c r="M129" s="101"/>
      <c r="N129" s="101"/>
      <c r="O129" s="101"/>
      <c r="P129" s="102"/>
      <c r="Q129" s="111"/>
      <c r="R129" s="111"/>
      <c r="S129" s="111"/>
      <c r="T129" s="111"/>
      <c r="U129" s="111"/>
      <c r="V129" s="113"/>
      <c r="W129" s="101"/>
      <c r="X129" s="101"/>
      <c r="Y129" s="101"/>
      <c r="Z129" s="101"/>
      <c r="AA129" s="101"/>
      <c r="AB129" s="101"/>
      <c r="AC129" s="101"/>
      <c r="AD129" s="101"/>
      <c r="AE129" s="10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57" customHeight="1" x14ac:dyDescent="0.2">
      <c r="A130" s="89">
        <v>0</v>
      </c>
      <c r="B130" s="90"/>
      <c r="C130" s="90"/>
      <c r="D130" s="114" t="s">
        <v>787</v>
      </c>
      <c r="E130" s="93"/>
      <c r="F130" s="93"/>
      <c r="G130" s="93"/>
      <c r="H130" s="93"/>
      <c r="I130" s="93"/>
      <c r="J130" s="93"/>
      <c r="K130" s="93"/>
      <c r="L130" s="93"/>
      <c r="M130" s="93"/>
      <c r="N130" s="93"/>
      <c r="O130" s="93"/>
      <c r="P130" s="94"/>
      <c r="Q130" s="27" t="s">
        <v>200</v>
      </c>
      <c r="R130" s="27"/>
      <c r="S130" s="27"/>
      <c r="T130" s="27"/>
      <c r="U130" s="27"/>
      <c r="V130" s="114" t="s">
        <v>786</v>
      </c>
      <c r="W130" s="93"/>
      <c r="X130" s="93"/>
      <c r="Y130" s="93"/>
      <c r="Z130" s="93"/>
      <c r="AA130" s="93"/>
      <c r="AB130" s="93"/>
      <c r="AC130" s="93"/>
      <c r="AD130" s="93"/>
      <c r="AE130" s="94"/>
      <c r="AF130" s="115">
        <v>50</v>
      </c>
      <c r="AG130" s="115"/>
      <c r="AH130" s="115"/>
      <c r="AI130" s="115"/>
      <c r="AJ130" s="115"/>
      <c r="AK130" s="115">
        <v>0</v>
      </c>
      <c r="AL130" s="115"/>
      <c r="AM130" s="115"/>
      <c r="AN130" s="115"/>
      <c r="AO130" s="115"/>
      <c r="AP130" s="115">
        <v>50</v>
      </c>
      <c r="AQ130" s="115"/>
      <c r="AR130" s="115"/>
      <c r="AS130" s="115"/>
      <c r="AT130" s="115"/>
      <c r="AU130" s="115">
        <v>50</v>
      </c>
      <c r="AV130" s="115"/>
      <c r="AW130" s="115"/>
      <c r="AX130" s="115"/>
      <c r="AY130" s="115"/>
      <c r="AZ130" s="115">
        <v>0</v>
      </c>
      <c r="BA130" s="115"/>
      <c r="BB130" s="115"/>
      <c r="BC130" s="115"/>
      <c r="BD130" s="115"/>
      <c r="BE130" s="115">
        <v>50</v>
      </c>
      <c r="BF130" s="115"/>
      <c r="BG130" s="115"/>
      <c r="BH130" s="115"/>
      <c r="BI130" s="115"/>
    </row>
    <row r="131" spans="1:79" s="6" customFormat="1" ht="14.25" x14ac:dyDescent="0.2">
      <c r="A131" s="86">
        <v>0</v>
      </c>
      <c r="B131" s="87"/>
      <c r="C131" s="87"/>
      <c r="D131" s="113" t="s">
        <v>217</v>
      </c>
      <c r="E131" s="101"/>
      <c r="F131" s="101"/>
      <c r="G131" s="101"/>
      <c r="H131" s="101"/>
      <c r="I131" s="101"/>
      <c r="J131" s="101"/>
      <c r="K131" s="101"/>
      <c r="L131" s="101"/>
      <c r="M131" s="101"/>
      <c r="N131" s="101"/>
      <c r="O131" s="101"/>
      <c r="P131" s="102"/>
      <c r="Q131" s="111"/>
      <c r="R131" s="111"/>
      <c r="S131" s="111"/>
      <c r="T131" s="111"/>
      <c r="U131" s="111"/>
      <c r="V131" s="113"/>
      <c r="W131" s="101"/>
      <c r="X131" s="101"/>
      <c r="Y131" s="101"/>
      <c r="Z131" s="101"/>
      <c r="AA131" s="101"/>
      <c r="AB131" s="101"/>
      <c r="AC131" s="101"/>
      <c r="AD131" s="101"/>
      <c r="AE131" s="10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row>
    <row r="132" spans="1:79" s="99" customFormat="1" ht="42.75" customHeight="1" x14ac:dyDescent="0.2">
      <c r="A132" s="89">
        <v>0</v>
      </c>
      <c r="B132" s="90"/>
      <c r="C132" s="90"/>
      <c r="D132" s="114" t="s">
        <v>788</v>
      </c>
      <c r="E132" s="93"/>
      <c r="F132" s="93"/>
      <c r="G132" s="93"/>
      <c r="H132" s="93"/>
      <c r="I132" s="93"/>
      <c r="J132" s="93"/>
      <c r="K132" s="93"/>
      <c r="L132" s="93"/>
      <c r="M132" s="93"/>
      <c r="N132" s="93"/>
      <c r="O132" s="93"/>
      <c r="P132" s="94"/>
      <c r="Q132" s="27" t="s">
        <v>219</v>
      </c>
      <c r="R132" s="27"/>
      <c r="S132" s="27"/>
      <c r="T132" s="27"/>
      <c r="U132" s="27"/>
      <c r="V132" s="114" t="s">
        <v>786</v>
      </c>
      <c r="W132" s="93"/>
      <c r="X132" s="93"/>
      <c r="Y132" s="93"/>
      <c r="Z132" s="93"/>
      <c r="AA132" s="93"/>
      <c r="AB132" s="93"/>
      <c r="AC132" s="93"/>
      <c r="AD132" s="93"/>
      <c r="AE132" s="94"/>
      <c r="AF132" s="115">
        <v>100</v>
      </c>
      <c r="AG132" s="115"/>
      <c r="AH132" s="115"/>
      <c r="AI132" s="115"/>
      <c r="AJ132" s="115"/>
      <c r="AK132" s="115">
        <v>0</v>
      </c>
      <c r="AL132" s="115"/>
      <c r="AM132" s="115"/>
      <c r="AN132" s="115"/>
      <c r="AO132" s="115"/>
      <c r="AP132" s="115">
        <v>100</v>
      </c>
      <c r="AQ132" s="115"/>
      <c r="AR132" s="115"/>
      <c r="AS132" s="115"/>
      <c r="AT132" s="115"/>
      <c r="AU132" s="115">
        <v>100</v>
      </c>
      <c r="AV132" s="115"/>
      <c r="AW132" s="115"/>
      <c r="AX132" s="115"/>
      <c r="AY132" s="115"/>
      <c r="AZ132" s="115">
        <v>0</v>
      </c>
      <c r="BA132" s="115"/>
      <c r="BB132" s="115"/>
      <c r="BC132" s="115"/>
      <c r="BD132" s="115"/>
      <c r="BE132" s="115">
        <v>100</v>
      </c>
      <c r="BF132" s="115"/>
      <c r="BG132" s="115"/>
      <c r="BH132" s="115"/>
      <c r="BI132" s="115"/>
    </row>
    <row r="134" spans="1:79" ht="14.25" customHeight="1" x14ac:dyDescent="0.2">
      <c r="A134" s="29" t="s">
        <v>124</v>
      </c>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pans="1:79" ht="15" customHeight="1" x14ac:dyDescent="0.2">
      <c r="A135" s="44" t="s">
        <v>258</v>
      </c>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row>
    <row r="136" spans="1:79" ht="12.95" customHeight="1" x14ac:dyDescent="0.2">
      <c r="A136" s="51" t="s">
        <v>19</v>
      </c>
      <c r="B136" s="52"/>
      <c r="C136" s="52"/>
      <c r="D136" s="52"/>
      <c r="E136" s="52"/>
      <c r="F136" s="52"/>
      <c r="G136" s="52"/>
      <c r="H136" s="52"/>
      <c r="I136" s="52"/>
      <c r="J136" s="52"/>
      <c r="K136" s="52"/>
      <c r="L136" s="52"/>
      <c r="M136" s="52"/>
      <c r="N136" s="52"/>
      <c r="O136" s="52"/>
      <c r="P136" s="52"/>
      <c r="Q136" s="52"/>
      <c r="R136" s="52"/>
      <c r="S136" s="52"/>
      <c r="T136" s="53"/>
      <c r="U136" s="27" t="s">
        <v>259</v>
      </c>
      <c r="V136" s="27"/>
      <c r="W136" s="27"/>
      <c r="X136" s="27"/>
      <c r="Y136" s="27"/>
      <c r="Z136" s="27"/>
      <c r="AA136" s="27"/>
      <c r="AB136" s="27"/>
      <c r="AC136" s="27"/>
      <c r="AD136" s="27"/>
      <c r="AE136" s="27" t="s">
        <v>262</v>
      </c>
      <c r="AF136" s="27"/>
      <c r="AG136" s="27"/>
      <c r="AH136" s="27"/>
      <c r="AI136" s="27"/>
      <c r="AJ136" s="27"/>
      <c r="AK136" s="27"/>
      <c r="AL136" s="27"/>
      <c r="AM136" s="27"/>
      <c r="AN136" s="27"/>
      <c r="AO136" s="27" t="s">
        <v>270</v>
      </c>
      <c r="AP136" s="27"/>
      <c r="AQ136" s="27"/>
      <c r="AR136" s="27"/>
      <c r="AS136" s="27"/>
      <c r="AT136" s="27"/>
      <c r="AU136" s="27"/>
      <c r="AV136" s="27"/>
      <c r="AW136" s="27"/>
      <c r="AX136" s="27"/>
      <c r="AY136" s="27" t="s">
        <v>280</v>
      </c>
      <c r="AZ136" s="27"/>
      <c r="BA136" s="27"/>
      <c r="BB136" s="27"/>
      <c r="BC136" s="27"/>
      <c r="BD136" s="27"/>
      <c r="BE136" s="27"/>
      <c r="BF136" s="27"/>
      <c r="BG136" s="27"/>
      <c r="BH136" s="27"/>
      <c r="BI136" s="27" t="s">
        <v>285</v>
      </c>
      <c r="BJ136" s="27"/>
      <c r="BK136" s="27"/>
      <c r="BL136" s="27"/>
      <c r="BM136" s="27"/>
      <c r="BN136" s="27"/>
      <c r="BO136" s="27"/>
      <c r="BP136" s="27"/>
      <c r="BQ136" s="27"/>
      <c r="BR136" s="27"/>
    </row>
    <row r="137" spans="1:79" ht="30" customHeight="1" x14ac:dyDescent="0.2">
      <c r="A137" s="54"/>
      <c r="B137" s="55"/>
      <c r="C137" s="55"/>
      <c r="D137" s="55"/>
      <c r="E137" s="55"/>
      <c r="F137" s="55"/>
      <c r="G137" s="55"/>
      <c r="H137" s="55"/>
      <c r="I137" s="55"/>
      <c r="J137" s="55"/>
      <c r="K137" s="55"/>
      <c r="L137" s="55"/>
      <c r="M137" s="55"/>
      <c r="N137" s="55"/>
      <c r="O137" s="55"/>
      <c r="P137" s="55"/>
      <c r="Q137" s="55"/>
      <c r="R137" s="55"/>
      <c r="S137" s="55"/>
      <c r="T137" s="56"/>
      <c r="U137" s="27" t="s">
        <v>4</v>
      </c>
      <c r="V137" s="27"/>
      <c r="W137" s="27"/>
      <c r="X137" s="27"/>
      <c r="Y137" s="27"/>
      <c r="Z137" s="27" t="s">
        <v>3</v>
      </c>
      <c r="AA137" s="27"/>
      <c r="AB137" s="27"/>
      <c r="AC137" s="27"/>
      <c r="AD137" s="27"/>
      <c r="AE137" s="27" t="s">
        <v>4</v>
      </c>
      <c r="AF137" s="27"/>
      <c r="AG137" s="27"/>
      <c r="AH137" s="27"/>
      <c r="AI137" s="27"/>
      <c r="AJ137" s="27" t="s">
        <v>3</v>
      </c>
      <c r="AK137" s="27"/>
      <c r="AL137" s="27"/>
      <c r="AM137" s="27"/>
      <c r="AN137" s="27"/>
      <c r="AO137" s="27" t="s">
        <v>4</v>
      </c>
      <c r="AP137" s="27"/>
      <c r="AQ137" s="27"/>
      <c r="AR137" s="27"/>
      <c r="AS137" s="27"/>
      <c r="AT137" s="27" t="s">
        <v>3</v>
      </c>
      <c r="AU137" s="27"/>
      <c r="AV137" s="27"/>
      <c r="AW137" s="27"/>
      <c r="AX137" s="27"/>
      <c r="AY137" s="27" t="s">
        <v>4</v>
      </c>
      <c r="AZ137" s="27"/>
      <c r="BA137" s="27"/>
      <c r="BB137" s="27"/>
      <c r="BC137" s="27"/>
      <c r="BD137" s="27" t="s">
        <v>3</v>
      </c>
      <c r="BE137" s="27"/>
      <c r="BF137" s="27"/>
      <c r="BG137" s="27"/>
      <c r="BH137" s="27"/>
      <c r="BI137" s="27" t="s">
        <v>4</v>
      </c>
      <c r="BJ137" s="27"/>
      <c r="BK137" s="27"/>
      <c r="BL137" s="27"/>
      <c r="BM137" s="27"/>
      <c r="BN137" s="27" t="s">
        <v>3</v>
      </c>
      <c r="BO137" s="27"/>
      <c r="BP137" s="27"/>
      <c r="BQ137" s="27"/>
      <c r="BR137" s="27"/>
    </row>
    <row r="138" spans="1:79" ht="15" customHeight="1" x14ac:dyDescent="0.2">
      <c r="A138" s="36">
        <v>1</v>
      </c>
      <c r="B138" s="37"/>
      <c r="C138" s="37"/>
      <c r="D138" s="37"/>
      <c r="E138" s="37"/>
      <c r="F138" s="37"/>
      <c r="G138" s="37"/>
      <c r="H138" s="37"/>
      <c r="I138" s="37"/>
      <c r="J138" s="37"/>
      <c r="K138" s="37"/>
      <c r="L138" s="37"/>
      <c r="M138" s="37"/>
      <c r="N138" s="37"/>
      <c r="O138" s="37"/>
      <c r="P138" s="37"/>
      <c r="Q138" s="37"/>
      <c r="R138" s="37"/>
      <c r="S138" s="37"/>
      <c r="T138" s="38"/>
      <c r="U138" s="27">
        <v>2</v>
      </c>
      <c r="V138" s="27"/>
      <c r="W138" s="27"/>
      <c r="X138" s="27"/>
      <c r="Y138" s="27"/>
      <c r="Z138" s="27">
        <v>3</v>
      </c>
      <c r="AA138" s="27"/>
      <c r="AB138" s="27"/>
      <c r="AC138" s="27"/>
      <c r="AD138" s="27"/>
      <c r="AE138" s="27">
        <v>4</v>
      </c>
      <c r="AF138" s="27"/>
      <c r="AG138" s="27"/>
      <c r="AH138" s="27"/>
      <c r="AI138" s="27"/>
      <c r="AJ138" s="27">
        <v>5</v>
      </c>
      <c r="AK138" s="27"/>
      <c r="AL138" s="27"/>
      <c r="AM138" s="27"/>
      <c r="AN138" s="27"/>
      <c r="AO138" s="27">
        <v>6</v>
      </c>
      <c r="AP138" s="27"/>
      <c r="AQ138" s="27"/>
      <c r="AR138" s="27"/>
      <c r="AS138" s="27"/>
      <c r="AT138" s="27">
        <v>7</v>
      </c>
      <c r="AU138" s="27"/>
      <c r="AV138" s="27"/>
      <c r="AW138" s="27"/>
      <c r="AX138" s="27"/>
      <c r="AY138" s="27">
        <v>8</v>
      </c>
      <c r="AZ138" s="27"/>
      <c r="BA138" s="27"/>
      <c r="BB138" s="27"/>
      <c r="BC138" s="27"/>
      <c r="BD138" s="27">
        <v>9</v>
      </c>
      <c r="BE138" s="27"/>
      <c r="BF138" s="27"/>
      <c r="BG138" s="27"/>
      <c r="BH138" s="27"/>
      <c r="BI138" s="27">
        <v>10</v>
      </c>
      <c r="BJ138" s="27"/>
      <c r="BK138" s="27"/>
      <c r="BL138" s="27"/>
      <c r="BM138" s="27"/>
      <c r="BN138" s="27">
        <v>11</v>
      </c>
      <c r="BO138" s="27"/>
      <c r="BP138" s="27"/>
      <c r="BQ138" s="27"/>
      <c r="BR138" s="27"/>
    </row>
    <row r="139" spans="1:79" s="1" customFormat="1" ht="15.75" hidden="1" customHeight="1" x14ac:dyDescent="0.2">
      <c r="A139" s="39" t="s">
        <v>57</v>
      </c>
      <c r="B139" s="40"/>
      <c r="C139" s="40"/>
      <c r="D139" s="40"/>
      <c r="E139" s="40"/>
      <c r="F139" s="40"/>
      <c r="G139" s="40"/>
      <c r="H139" s="40"/>
      <c r="I139" s="40"/>
      <c r="J139" s="40"/>
      <c r="K139" s="40"/>
      <c r="L139" s="40"/>
      <c r="M139" s="40"/>
      <c r="N139" s="40"/>
      <c r="O139" s="40"/>
      <c r="P139" s="40"/>
      <c r="Q139" s="40"/>
      <c r="R139" s="40"/>
      <c r="S139" s="40"/>
      <c r="T139" s="41"/>
      <c r="U139" s="26" t="s">
        <v>65</v>
      </c>
      <c r="V139" s="26"/>
      <c r="W139" s="26"/>
      <c r="X139" s="26"/>
      <c r="Y139" s="26"/>
      <c r="Z139" s="30" t="s">
        <v>66</v>
      </c>
      <c r="AA139" s="30"/>
      <c r="AB139" s="30"/>
      <c r="AC139" s="30"/>
      <c r="AD139" s="30"/>
      <c r="AE139" s="26" t="s">
        <v>67</v>
      </c>
      <c r="AF139" s="26"/>
      <c r="AG139" s="26"/>
      <c r="AH139" s="26"/>
      <c r="AI139" s="26"/>
      <c r="AJ139" s="30" t="s">
        <v>68</v>
      </c>
      <c r="AK139" s="30"/>
      <c r="AL139" s="30"/>
      <c r="AM139" s="30"/>
      <c r="AN139" s="30"/>
      <c r="AO139" s="26" t="s">
        <v>58</v>
      </c>
      <c r="AP139" s="26"/>
      <c r="AQ139" s="26"/>
      <c r="AR139" s="26"/>
      <c r="AS139" s="26"/>
      <c r="AT139" s="30" t="s">
        <v>59</v>
      </c>
      <c r="AU139" s="30"/>
      <c r="AV139" s="30"/>
      <c r="AW139" s="30"/>
      <c r="AX139" s="30"/>
      <c r="AY139" s="26" t="s">
        <v>60</v>
      </c>
      <c r="AZ139" s="26"/>
      <c r="BA139" s="26"/>
      <c r="BB139" s="26"/>
      <c r="BC139" s="26"/>
      <c r="BD139" s="30" t="s">
        <v>61</v>
      </c>
      <c r="BE139" s="30"/>
      <c r="BF139" s="30"/>
      <c r="BG139" s="30"/>
      <c r="BH139" s="30"/>
      <c r="BI139" s="26" t="s">
        <v>62</v>
      </c>
      <c r="BJ139" s="26"/>
      <c r="BK139" s="26"/>
      <c r="BL139" s="26"/>
      <c r="BM139" s="26"/>
      <c r="BN139" s="30" t="s">
        <v>63</v>
      </c>
      <c r="BO139" s="30"/>
      <c r="BP139" s="30"/>
      <c r="BQ139" s="30"/>
      <c r="BR139" s="30"/>
      <c r="CA139" t="s">
        <v>41</v>
      </c>
    </row>
    <row r="140" spans="1:79" s="6" customFormat="1" ht="12.75" customHeight="1" x14ac:dyDescent="0.2">
      <c r="A140" s="86" t="s">
        <v>147</v>
      </c>
      <c r="B140" s="87"/>
      <c r="C140" s="87"/>
      <c r="D140" s="87"/>
      <c r="E140" s="87"/>
      <c r="F140" s="87"/>
      <c r="G140" s="87"/>
      <c r="H140" s="87"/>
      <c r="I140" s="87"/>
      <c r="J140" s="87"/>
      <c r="K140" s="87"/>
      <c r="L140" s="87"/>
      <c r="M140" s="87"/>
      <c r="N140" s="87"/>
      <c r="O140" s="87"/>
      <c r="P140" s="87"/>
      <c r="Q140" s="87"/>
      <c r="R140" s="87"/>
      <c r="S140" s="87"/>
      <c r="T140" s="88"/>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CA140" s="6" t="s">
        <v>42</v>
      </c>
    </row>
    <row r="141" spans="1:79" s="99" customFormat="1" ht="38.25" customHeight="1" x14ac:dyDescent="0.2">
      <c r="A141" s="92" t="s">
        <v>230</v>
      </c>
      <c r="B141" s="93"/>
      <c r="C141" s="93"/>
      <c r="D141" s="93"/>
      <c r="E141" s="93"/>
      <c r="F141" s="93"/>
      <c r="G141" s="93"/>
      <c r="H141" s="93"/>
      <c r="I141" s="93"/>
      <c r="J141" s="93"/>
      <c r="K141" s="93"/>
      <c r="L141" s="93"/>
      <c r="M141" s="93"/>
      <c r="N141" s="93"/>
      <c r="O141" s="93"/>
      <c r="P141" s="93"/>
      <c r="Q141" s="93"/>
      <c r="R141" s="93"/>
      <c r="S141" s="93"/>
      <c r="T141" s="94"/>
      <c r="U141" s="117" t="s">
        <v>173</v>
      </c>
      <c r="V141" s="117"/>
      <c r="W141" s="117"/>
      <c r="X141" s="117"/>
      <c r="Y141" s="117"/>
      <c r="Z141" s="117"/>
      <c r="AA141" s="117"/>
      <c r="AB141" s="117"/>
      <c r="AC141" s="117"/>
      <c r="AD141" s="117"/>
      <c r="AE141" s="117" t="s">
        <v>173</v>
      </c>
      <c r="AF141" s="117"/>
      <c r="AG141" s="117"/>
      <c r="AH141" s="117"/>
      <c r="AI141" s="117"/>
      <c r="AJ141" s="117"/>
      <c r="AK141" s="117"/>
      <c r="AL141" s="117"/>
      <c r="AM141" s="117"/>
      <c r="AN141" s="117"/>
      <c r="AO141" s="117" t="s">
        <v>173</v>
      </c>
      <c r="AP141" s="117"/>
      <c r="AQ141" s="117"/>
      <c r="AR141" s="117"/>
      <c r="AS141" s="117"/>
      <c r="AT141" s="117"/>
      <c r="AU141" s="117"/>
      <c r="AV141" s="117"/>
      <c r="AW141" s="117"/>
      <c r="AX141" s="117"/>
      <c r="AY141" s="117" t="s">
        <v>173</v>
      </c>
      <c r="AZ141" s="117"/>
      <c r="BA141" s="117"/>
      <c r="BB141" s="117"/>
      <c r="BC141" s="117"/>
      <c r="BD141" s="117"/>
      <c r="BE141" s="117"/>
      <c r="BF141" s="117"/>
      <c r="BG141" s="117"/>
      <c r="BH141" s="117"/>
      <c r="BI141" s="117" t="s">
        <v>173</v>
      </c>
      <c r="BJ141" s="117"/>
      <c r="BK141" s="117"/>
      <c r="BL141" s="117"/>
      <c r="BM141" s="117"/>
      <c r="BN141" s="117"/>
      <c r="BO141" s="117"/>
      <c r="BP141" s="117"/>
      <c r="BQ141" s="117"/>
      <c r="BR141" s="117"/>
    </row>
    <row r="144" spans="1:79" ht="14.25" customHeight="1" x14ac:dyDescent="0.2">
      <c r="A144" s="29" t="s">
        <v>125</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5" customHeight="1" x14ac:dyDescent="0.2">
      <c r="A145" s="51" t="s">
        <v>6</v>
      </c>
      <c r="B145" s="52"/>
      <c r="C145" s="52"/>
      <c r="D145" s="51" t="s">
        <v>10</v>
      </c>
      <c r="E145" s="52"/>
      <c r="F145" s="52"/>
      <c r="G145" s="52"/>
      <c r="H145" s="52"/>
      <c r="I145" s="52"/>
      <c r="J145" s="52"/>
      <c r="K145" s="52"/>
      <c r="L145" s="52"/>
      <c r="M145" s="52"/>
      <c r="N145" s="52"/>
      <c r="O145" s="52"/>
      <c r="P145" s="52"/>
      <c r="Q145" s="52"/>
      <c r="R145" s="52"/>
      <c r="S145" s="52"/>
      <c r="T145" s="52"/>
      <c r="U145" s="52"/>
      <c r="V145" s="53"/>
      <c r="W145" s="27" t="s">
        <v>259</v>
      </c>
      <c r="X145" s="27"/>
      <c r="Y145" s="27"/>
      <c r="Z145" s="27"/>
      <c r="AA145" s="27"/>
      <c r="AB145" s="27"/>
      <c r="AC145" s="27"/>
      <c r="AD145" s="27"/>
      <c r="AE145" s="27"/>
      <c r="AF145" s="27"/>
      <c r="AG145" s="27"/>
      <c r="AH145" s="27"/>
      <c r="AI145" s="27" t="s">
        <v>263</v>
      </c>
      <c r="AJ145" s="27"/>
      <c r="AK145" s="27"/>
      <c r="AL145" s="27"/>
      <c r="AM145" s="27"/>
      <c r="AN145" s="27"/>
      <c r="AO145" s="27"/>
      <c r="AP145" s="27"/>
      <c r="AQ145" s="27"/>
      <c r="AR145" s="27"/>
      <c r="AS145" s="27"/>
      <c r="AT145" s="27"/>
      <c r="AU145" s="27" t="s">
        <v>275</v>
      </c>
      <c r="AV145" s="27"/>
      <c r="AW145" s="27"/>
      <c r="AX145" s="27"/>
      <c r="AY145" s="27"/>
      <c r="AZ145" s="27"/>
      <c r="BA145" s="27" t="s">
        <v>281</v>
      </c>
      <c r="BB145" s="27"/>
      <c r="BC145" s="27"/>
      <c r="BD145" s="27"/>
      <c r="BE145" s="27"/>
      <c r="BF145" s="27"/>
      <c r="BG145" s="27" t="s">
        <v>290</v>
      </c>
      <c r="BH145" s="27"/>
      <c r="BI145" s="27"/>
      <c r="BJ145" s="27"/>
      <c r="BK145" s="27"/>
      <c r="BL145" s="27"/>
    </row>
    <row r="146" spans="1:79" ht="15" customHeight="1" x14ac:dyDescent="0.2">
      <c r="A146" s="71"/>
      <c r="B146" s="72"/>
      <c r="C146" s="72"/>
      <c r="D146" s="71"/>
      <c r="E146" s="72"/>
      <c r="F146" s="72"/>
      <c r="G146" s="72"/>
      <c r="H146" s="72"/>
      <c r="I146" s="72"/>
      <c r="J146" s="72"/>
      <c r="K146" s="72"/>
      <c r="L146" s="72"/>
      <c r="M146" s="72"/>
      <c r="N146" s="72"/>
      <c r="O146" s="72"/>
      <c r="P146" s="72"/>
      <c r="Q146" s="72"/>
      <c r="R146" s="72"/>
      <c r="S146" s="72"/>
      <c r="T146" s="72"/>
      <c r="U146" s="72"/>
      <c r="V146" s="73"/>
      <c r="W146" s="27" t="s">
        <v>4</v>
      </c>
      <c r="X146" s="27"/>
      <c r="Y146" s="27"/>
      <c r="Z146" s="27"/>
      <c r="AA146" s="27"/>
      <c r="AB146" s="27"/>
      <c r="AC146" s="27" t="s">
        <v>3</v>
      </c>
      <c r="AD146" s="27"/>
      <c r="AE146" s="27"/>
      <c r="AF146" s="27"/>
      <c r="AG146" s="27"/>
      <c r="AH146" s="27"/>
      <c r="AI146" s="27" t="s">
        <v>4</v>
      </c>
      <c r="AJ146" s="27"/>
      <c r="AK146" s="27"/>
      <c r="AL146" s="27"/>
      <c r="AM146" s="27"/>
      <c r="AN146" s="27"/>
      <c r="AO146" s="27" t="s">
        <v>3</v>
      </c>
      <c r="AP146" s="27"/>
      <c r="AQ146" s="27"/>
      <c r="AR146" s="27"/>
      <c r="AS146" s="27"/>
      <c r="AT146" s="27"/>
      <c r="AU146" s="74" t="s">
        <v>4</v>
      </c>
      <c r="AV146" s="74"/>
      <c r="AW146" s="74"/>
      <c r="AX146" s="74" t="s">
        <v>3</v>
      </c>
      <c r="AY146" s="74"/>
      <c r="AZ146" s="74"/>
      <c r="BA146" s="74" t="s">
        <v>4</v>
      </c>
      <c r="BB146" s="74"/>
      <c r="BC146" s="74"/>
      <c r="BD146" s="74" t="s">
        <v>3</v>
      </c>
      <c r="BE146" s="74"/>
      <c r="BF146" s="74"/>
      <c r="BG146" s="74" t="s">
        <v>4</v>
      </c>
      <c r="BH146" s="74"/>
      <c r="BI146" s="74"/>
      <c r="BJ146" s="74" t="s">
        <v>3</v>
      </c>
      <c r="BK146" s="74"/>
      <c r="BL146" s="74"/>
    </row>
    <row r="147" spans="1:79" ht="57" customHeight="1" x14ac:dyDescent="0.2">
      <c r="A147" s="54"/>
      <c r="B147" s="55"/>
      <c r="C147" s="55"/>
      <c r="D147" s="54"/>
      <c r="E147" s="55"/>
      <c r="F147" s="55"/>
      <c r="G147" s="55"/>
      <c r="H147" s="55"/>
      <c r="I147" s="55"/>
      <c r="J147" s="55"/>
      <c r="K147" s="55"/>
      <c r="L147" s="55"/>
      <c r="M147" s="55"/>
      <c r="N147" s="55"/>
      <c r="O147" s="55"/>
      <c r="P147" s="55"/>
      <c r="Q147" s="55"/>
      <c r="R147" s="55"/>
      <c r="S147" s="55"/>
      <c r="T147" s="55"/>
      <c r="U147" s="55"/>
      <c r="V147" s="56"/>
      <c r="W147" s="27" t="s">
        <v>12</v>
      </c>
      <c r="X147" s="27"/>
      <c r="Y147" s="27"/>
      <c r="Z147" s="27" t="s">
        <v>11</v>
      </c>
      <c r="AA147" s="27"/>
      <c r="AB147" s="27"/>
      <c r="AC147" s="27" t="s">
        <v>12</v>
      </c>
      <c r="AD147" s="27"/>
      <c r="AE147" s="27"/>
      <c r="AF147" s="27" t="s">
        <v>11</v>
      </c>
      <c r="AG147" s="27"/>
      <c r="AH147" s="27"/>
      <c r="AI147" s="27" t="s">
        <v>12</v>
      </c>
      <c r="AJ147" s="27"/>
      <c r="AK147" s="27"/>
      <c r="AL147" s="27" t="s">
        <v>11</v>
      </c>
      <c r="AM147" s="27"/>
      <c r="AN147" s="27"/>
      <c r="AO147" s="27" t="s">
        <v>12</v>
      </c>
      <c r="AP147" s="27"/>
      <c r="AQ147" s="27"/>
      <c r="AR147" s="27" t="s">
        <v>11</v>
      </c>
      <c r="AS147" s="27"/>
      <c r="AT147" s="2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
      <c r="A148" s="36">
        <v>1</v>
      </c>
      <c r="B148" s="37"/>
      <c r="C148" s="37"/>
      <c r="D148" s="36">
        <v>2</v>
      </c>
      <c r="E148" s="37"/>
      <c r="F148" s="37"/>
      <c r="G148" s="37"/>
      <c r="H148" s="37"/>
      <c r="I148" s="37"/>
      <c r="J148" s="37"/>
      <c r="K148" s="37"/>
      <c r="L148" s="37"/>
      <c r="M148" s="37"/>
      <c r="N148" s="37"/>
      <c r="O148" s="37"/>
      <c r="P148" s="37"/>
      <c r="Q148" s="37"/>
      <c r="R148" s="37"/>
      <c r="S148" s="37"/>
      <c r="T148" s="37"/>
      <c r="U148" s="37"/>
      <c r="V148" s="38"/>
      <c r="W148" s="27">
        <v>3</v>
      </c>
      <c r="X148" s="27"/>
      <c r="Y148" s="27"/>
      <c r="Z148" s="27">
        <v>4</v>
      </c>
      <c r="AA148" s="27"/>
      <c r="AB148" s="27"/>
      <c r="AC148" s="27">
        <v>5</v>
      </c>
      <c r="AD148" s="27"/>
      <c r="AE148" s="27"/>
      <c r="AF148" s="27">
        <v>6</v>
      </c>
      <c r="AG148" s="27"/>
      <c r="AH148" s="27"/>
      <c r="AI148" s="27">
        <v>7</v>
      </c>
      <c r="AJ148" s="27"/>
      <c r="AK148" s="27"/>
      <c r="AL148" s="27">
        <v>8</v>
      </c>
      <c r="AM148" s="27"/>
      <c r="AN148" s="27"/>
      <c r="AO148" s="27">
        <v>9</v>
      </c>
      <c r="AP148" s="27"/>
      <c r="AQ148" s="27"/>
      <c r="AR148" s="27">
        <v>10</v>
      </c>
      <c r="AS148" s="27"/>
      <c r="AT148" s="27"/>
      <c r="AU148" s="27">
        <v>11</v>
      </c>
      <c r="AV148" s="27"/>
      <c r="AW148" s="27"/>
      <c r="AX148" s="27">
        <v>12</v>
      </c>
      <c r="AY148" s="27"/>
      <c r="AZ148" s="27"/>
      <c r="BA148" s="27">
        <v>13</v>
      </c>
      <c r="BB148" s="27"/>
      <c r="BC148" s="27"/>
      <c r="BD148" s="27">
        <v>14</v>
      </c>
      <c r="BE148" s="27"/>
      <c r="BF148" s="27"/>
      <c r="BG148" s="27">
        <v>15</v>
      </c>
      <c r="BH148" s="27"/>
      <c r="BI148" s="27"/>
      <c r="BJ148" s="27">
        <v>16</v>
      </c>
      <c r="BK148" s="27"/>
      <c r="BL148" s="27"/>
    </row>
    <row r="149" spans="1:79" s="1" customFormat="1" ht="12.75" hidden="1" customHeight="1" x14ac:dyDescent="0.2">
      <c r="A149" s="39" t="s">
        <v>69</v>
      </c>
      <c r="B149" s="40"/>
      <c r="C149" s="40"/>
      <c r="D149" s="39" t="s">
        <v>57</v>
      </c>
      <c r="E149" s="40"/>
      <c r="F149" s="40"/>
      <c r="G149" s="40"/>
      <c r="H149" s="40"/>
      <c r="I149" s="40"/>
      <c r="J149" s="40"/>
      <c r="K149" s="40"/>
      <c r="L149" s="40"/>
      <c r="M149" s="40"/>
      <c r="N149" s="40"/>
      <c r="O149" s="40"/>
      <c r="P149" s="40"/>
      <c r="Q149" s="40"/>
      <c r="R149" s="40"/>
      <c r="S149" s="40"/>
      <c r="T149" s="40"/>
      <c r="U149" s="40"/>
      <c r="V149" s="41"/>
      <c r="W149" s="26" t="s">
        <v>72</v>
      </c>
      <c r="X149" s="26"/>
      <c r="Y149" s="26"/>
      <c r="Z149" s="26" t="s">
        <v>73</v>
      </c>
      <c r="AA149" s="26"/>
      <c r="AB149" s="26"/>
      <c r="AC149" s="30" t="s">
        <v>74</v>
      </c>
      <c r="AD149" s="30"/>
      <c r="AE149" s="30"/>
      <c r="AF149" s="30" t="s">
        <v>75</v>
      </c>
      <c r="AG149" s="30"/>
      <c r="AH149" s="30"/>
      <c r="AI149" s="26" t="s">
        <v>76</v>
      </c>
      <c r="AJ149" s="26"/>
      <c r="AK149" s="26"/>
      <c r="AL149" s="26" t="s">
        <v>77</v>
      </c>
      <c r="AM149" s="26"/>
      <c r="AN149" s="26"/>
      <c r="AO149" s="30" t="s">
        <v>104</v>
      </c>
      <c r="AP149" s="30"/>
      <c r="AQ149" s="30"/>
      <c r="AR149" s="30" t="s">
        <v>78</v>
      </c>
      <c r="AS149" s="30"/>
      <c r="AT149" s="30"/>
      <c r="AU149" s="26" t="s">
        <v>105</v>
      </c>
      <c r="AV149" s="26"/>
      <c r="AW149" s="26"/>
      <c r="AX149" s="30" t="s">
        <v>106</v>
      </c>
      <c r="AY149" s="30"/>
      <c r="AZ149" s="30"/>
      <c r="BA149" s="26" t="s">
        <v>107</v>
      </c>
      <c r="BB149" s="26"/>
      <c r="BC149" s="26"/>
      <c r="BD149" s="30" t="s">
        <v>108</v>
      </c>
      <c r="BE149" s="30"/>
      <c r="BF149" s="30"/>
      <c r="BG149" s="26" t="s">
        <v>109</v>
      </c>
      <c r="BH149" s="26"/>
      <c r="BI149" s="26"/>
      <c r="BJ149" s="30" t="s">
        <v>110</v>
      </c>
      <c r="BK149" s="30"/>
      <c r="BL149" s="30"/>
      <c r="CA149" s="1" t="s">
        <v>103</v>
      </c>
    </row>
    <row r="150" spans="1:79" s="6" customFormat="1" ht="12.75" customHeight="1" x14ac:dyDescent="0.2">
      <c r="A150" s="86">
        <v>1</v>
      </c>
      <c r="B150" s="87"/>
      <c r="C150" s="87"/>
      <c r="D150" s="100" t="s">
        <v>235</v>
      </c>
      <c r="E150" s="101"/>
      <c r="F150" s="101"/>
      <c r="G150" s="101"/>
      <c r="H150" s="101"/>
      <c r="I150" s="101"/>
      <c r="J150" s="101"/>
      <c r="K150" s="101"/>
      <c r="L150" s="101"/>
      <c r="M150" s="101"/>
      <c r="N150" s="101"/>
      <c r="O150" s="101"/>
      <c r="P150" s="101"/>
      <c r="Q150" s="101"/>
      <c r="R150" s="101"/>
      <c r="S150" s="101"/>
      <c r="T150" s="101"/>
      <c r="U150" s="101"/>
      <c r="V150" s="10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CA150" s="6" t="s">
        <v>43</v>
      </c>
    </row>
    <row r="151" spans="1:79" s="99" customFormat="1" ht="25.5" customHeight="1" x14ac:dyDescent="0.2">
      <c r="A151" s="89">
        <v>2</v>
      </c>
      <c r="B151" s="90"/>
      <c r="C151" s="90"/>
      <c r="D151" s="92" t="s">
        <v>236</v>
      </c>
      <c r="E151" s="93"/>
      <c r="F151" s="93"/>
      <c r="G151" s="93"/>
      <c r="H151" s="93"/>
      <c r="I151" s="93"/>
      <c r="J151" s="93"/>
      <c r="K151" s="93"/>
      <c r="L151" s="93"/>
      <c r="M151" s="93"/>
      <c r="N151" s="93"/>
      <c r="O151" s="93"/>
      <c r="P151" s="93"/>
      <c r="Q151" s="93"/>
      <c r="R151" s="93"/>
      <c r="S151" s="93"/>
      <c r="T151" s="93"/>
      <c r="U151" s="93"/>
      <c r="V151" s="94"/>
      <c r="W151" s="115" t="s">
        <v>173</v>
      </c>
      <c r="X151" s="115"/>
      <c r="Y151" s="115"/>
      <c r="Z151" s="115" t="s">
        <v>173</v>
      </c>
      <c r="AA151" s="115"/>
      <c r="AB151" s="115"/>
      <c r="AC151" s="115"/>
      <c r="AD151" s="115"/>
      <c r="AE151" s="115"/>
      <c r="AF151" s="115"/>
      <c r="AG151" s="115"/>
      <c r="AH151" s="115"/>
      <c r="AI151" s="115" t="s">
        <v>173</v>
      </c>
      <c r="AJ151" s="115"/>
      <c r="AK151" s="115"/>
      <c r="AL151" s="115" t="s">
        <v>173</v>
      </c>
      <c r="AM151" s="115"/>
      <c r="AN151" s="115"/>
      <c r="AO151" s="115"/>
      <c r="AP151" s="115"/>
      <c r="AQ151" s="115"/>
      <c r="AR151" s="115"/>
      <c r="AS151" s="115"/>
      <c r="AT151" s="115"/>
      <c r="AU151" s="115" t="s">
        <v>173</v>
      </c>
      <c r="AV151" s="115"/>
      <c r="AW151" s="115"/>
      <c r="AX151" s="115"/>
      <c r="AY151" s="115"/>
      <c r="AZ151" s="115"/>
      <c r="BA151" s="115" t="s">
        <v>173</v>
      </c>
      <c r="BB151" s="115"/>
      <c r="BC151" s="115"/>
      <c r="BD151" s="115"/>
      <c r="BE151" s="115"/>
      <c r="BF151" s="115"/>
      <c r="BG151" s="115" t="s">
        <v>173</v>
      </c>
      <c r="BH151" s="115"/>
      <c r="BI151" s="115"/>
      <c r="BJ151" s="115"/>
      <c r="BK151" s="115"/>
      <c r="BL151" s="115"/>
    </row>
    <row r="154" spans="1:79" ht="14.25" customHeight="1" x14ac:dyDescent="0.2">
      <c r="A154" s="29" t="s">
        <v>153</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4.25" customHeight="1" x14ac:dyDescent="0.2">
      <c r="A155" s="29" t="s">
        <v>276</v>
      </c>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row>
    <row r="156" spans="1:79" ht="15" customHeight="1" x14ac:dyDescent="0.2">
      <c r="A156" s="31" t="s">
        <v>258</v>
      </c>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row>
    <row r="157" spans="1:79" ht="15" customHeight="1" x14ac:dyDescent="0.2">
      <c r="A157" s="27" t="s">
        <v>6</v>
      </c>
      <c r="B157" s="27"/>
      <c r="C157" s="27"/>
      <c r="D157" s="27"/>
      <c r="E157" s="27"/>
      <c r="F157" s="27"/>
      <c r="G157" s="27" t="s">
        <v>126</v>
      </c>
      <c r="H157" s="27"/>
      <c r="I157" s="27"/>
      <c r="J157" s="27"/>
      <c r="K157" s="27"/>
      <c r="L157" s="27"/>
      <c r="M157" s="27"/>
      <c r="N157" s="27"/>
      <c r="O157" s="27"/>
      <c r="P157" s="27"/>
      <c r="Q157" s="27"/>
      <c r="R157" s="27"/>
      <c r="S157" s="27"/>
      <c r="T157" s="27" t="s">
        <v>13</v>
      </c>
      <c r="U157" s="27"/>
      <c r="V157" s="27"/>
      <c r="W157" s="27"/>
      <c r="X157" s="27"/>
      <c r="Y157" s="27"/>
      <c r="Z157" s="27"/>
      <c r="AA157" s="36" t="s">
        <v>259</v>
      </c>
      <c r="AB157" s="76"/>
      <c r="AC157" s="76"/>
      <c r="AD157" s="76"/>
      <c r="AE157" s="76"/>
      <c r="AF157" s="76"/>
      <c r="AG157" s="76"/>
      <c r="AH157" s="76"/>
      <c r="AI157" s="76"/>
      <c r="AJ157" s="76"/>
      <c r="AK157" s="76"/>
      <c r="AL157" s="76"/>
      <c r="AM157" s="76"/>
      <c r="AN157" s="76"/>
      <c r="AO157" s="77"/>
      <c r="AP157" s="36" t="s">
        <v>262</v>
      </c>
      <c r="AQ157" s="37"/>
      <c r="AR157" s="37"/>
      <c r="AS157" s="37"/>
      <c r="AT157" s="37"/>
      <c r="AU157" s="37"/>
      <c r="AV157" s="37"/>
      <c r="AW157" s="37"/>
      <c r="AX157" s="37"/>
      <c r="AY157" s="37"/>
      <c r="AZ157" s="37"/>
      <c r="BA157" s="37"/>
      <c r="BB157" s="37"/>
      <c r="BC157" s="37"/>
      <c r="BD157" s="38"/>
      <c r="BE157" s="36" t="s">
        <v>270</v>
      </c>
      <c r="BF157" s="37"/>
      <c r="BG157" s="37"/>
      <c r="BH157" s="37"/>
      <c r="BI157" s="37"/>
      <c r="BJ157" s="37"/>
      <c r="BK157" s="37"/>
      <c r="BL157" s="37"/>
      <c r="BM157" s="37"/>
      <c r="BN157" s="37"/>
      <c r="BO157" s="37"/>
      <c r="BP157" s="37"/>
      <c r="BQ157" s="37"/>
      <c r="BR157" s="37"/>
      <c r="BS157" s="38"/>
    </row>
    <row r="158" spans="1:79" ht="32.1" customHeight="1" x14ac:dyDescent="0.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t="s">
        <v>4</v>
      </c>
      <c r="AB158" s="27"/>
      <c r="AC158" s="27"/>
      <c r="AD158" s="27"/>
      <c r="AE158" s="27"/>
      <c r="AF158" s="27" t="s">
        <v>3</v>
      </c>
      <c r="AG158" s="27"/>
      <c r="AH158" s="27"/>
      <c r="AI158" s="27"/>
      <c r="AJ158" s="27"/>
      <c r="AK158" s="27" t="s">
        <v>89</v>
      </c>
      <c r="AL158" s="27"/>
      <c r="AM158" s="27"/>
      <c r="AN158" s="27"/>
      <c r="AO158" s="27"/>
      <c r="AP158" s="27" t="s">
        <v>4</v>
      </c>
      <c r="AQ158" s="27"/>
      <c r="AR158" s="27"/>
      <c r="AS158" s="27"/>
      <c r="AT158" s="27"/>
      <c r="AU158" s="27" t="s">
        <v>3</v>
      </c>
      <c r="AV158" s="27"/>
      <c r="AW158" s="27"/>
      <c r="AX158" s="27"/>
      <c r="AY158" s="27"/>
      <c r="AZ158" s="27" t="s">
        <v>96</v>
      </c>
      <c r="BA158" s="27"/>
      <c r="BB158" s="27"/>
      <c r="BC158" s="27"/>
      <c r="BD158" s="27"/>
      <c r="BE158" s="27" t="s">
        <v>4</v>
      </c>
      <c r="BF158" s="27"/>
      <c r="BG158" s="27"/>
      <c r="BH158" s="27"/>
      <c r="BI158" s="27"/>
      <c r="BJ158" s="27" t="s">
        <v>3</v>
      </c>
      <c r="BK158" s="27"/>
      <c r="BL158" s="27"/>
      <c r="BM158" s="27"/>
      <c r="BN158" s="27"/>
      <c r="BO158" s="27" t="s">
        <v>127</v>
      </c>
      <c r="BP158" s="27"/>
      <c r="BQ158" s="27"/>
      <c r="BR158" s="27"/>
      <c r="BS158" s="27"/>
    </row>
    <row r="159" spans="1:79" ht="15" customHeight="1" x14ac:dyDescent="0.2">
      <c r="A159" s="27">
        <v>1</v>
      </c>
      <c r="B159" s="27"/>
      <c r="C159" s="27"/>
      <c r="D159" s="27"/>
      <c r="E159" s="27"/>
      <c r="F159" s="27"/>
      <c r="G159" s="27">
        <v>2</v>
      </c>
      <c r="H159" s="27"/>
      <c r="I159" s="27"/>
      <c r="J159" s="27"/>
      <c r="K159" s="27"/>
      <c r="L159" s="27"/>
      <c r="M159" s="27"/>
      <c r="N159" s="27"/>
      <c r="O159" s="27"/>
      <c r="P159" s="27"/>
      <c r="Q159" s="27"/>
      <c r="R159" s="27"/>
      <c r="S159" s="27"/>
      <c r="T159" s="27">
        <v>3</v>
      </c>
      <c r="U159" s="27"/>
      <c r="V159" s="27"/>
      <c r="W159" s="27"/>
      <c r="X159" s="27"/>
      <c r="Y159" s="27"/>
      <c r="Z159" s="27"/>
      <c r="AA159" s="27">
        <v>4</v>
      </c>
      <c r="AB159" s="27"/>
      <c r="AC159" s="27"/>
      <c r="AD159" s="27"/>
      <c r="AE159" s="27"/>
      <c r="AF159" s="27">
        <v>5</v>
      </c>
      <c r="AG159" s="27"/>
      <c r="AH159" s="27"/>
      <c r="AI159" s="27"/>
      <c r="AJ159" s="27"/>
      <c r="AK159" s="27">
        <v>6</v>
      </c>
      <c r="AL159" s="27"/>
      <c r="AM159" s="27"/>
      <c r="AN159" s="27"/>
      <c r="AO159" s="27"/>
      <c r="AP159" s="27">
        <v>7</v>
      </c>
      <c r="AQ159" s="27"/>
      <c r="AR159" s="27"/>
      <c r="AS159" s="27"/>
      <c r="AT159" s="27"/>
      <c r="AU159" s="27">
        <v>8</v>
      </c>
      <c r="AV159" s="27"/>
      <c r="AW159" s="27"/>
      <c r="AX159" s="27"/>
      <c r="AY159" s="27"/>
      <c r="AZ159" s="27">
        <v>9</v>
      </c>
      <c r="BA159" s="27"/>
      <c r="BB159" s="27"/>
      <c r="BC159" s="27"/>
      <c r="BD159" s="27"/>
      <c r="BE159" s="27">
        <v>10</v>
      </c>
      <c r="BF159" s="27"/>
      <c r="BG159" s="27"/>
      <c r="BH159" s="27"/>
      <c r="BI159" s="27"/>
      <c r="BJ159" s="27">
        <v>11</v>
      </c>
      <c r="BK159" s="27"/>
      <c r="BL159" s="27"/>
      <c r="BM159" s="27"/>
      <c r="BN159" s="27"/>
      <c r="BO159" s="27">
        <v>12</v>
      </c>
      <c r="BP159" s="27"/>
      <c r="BQ159" s="27"/>
      <c r="BR159" s="27"/>
      <c r="BS159" s="27"/>
    </row>
    <row r="160" spans="1:79" s="1" customFormat="1" ht="15" hidden="1" customHeight="1" x14ac:dyDescent="0.2">
      <c r="A160" s="26" t="s">
        <v>69</v>
      </c>
      <c r="B160" s="26"/>
      <c r="C160" s="26"/>
      <c r="D160" s="26"/>
      <c r="E160" s="26"/>
      <c r="F160" s="26"/>
      <c r="G160" s="67" t="s">
        <v>57</v>
      </c>
      <c r="H160" s="67"/>
      <c r="I160" s="67"/>
      <c r="J160" s="67"/>
      <c r="K160" s="67"/>
      <c r="L160" s="67"/>
      <c r="M160" s="67"/>
      <c r="N160" s="67"/>
      <c r="O160" s="67"/>
      <c r="P160" s="67"/>
      <c r="Q160" s="67"/>
      <c r="R160" s="67"/>
      <c r="S160" s="67"/>
      <c r="T160" s="67" t="s">
        <v>79</v>
      </c>
      <c r="U160" s="67"/>
      <c r="V160" s="67"/>
      <c r="W160" s="67"/>
      <c r="X160" s="67"/>
      <c r="Y160" s="67"/>
      <c r="Z160" s="67"/>
      <c r="AA160" s="30" t="s">
        <v>65</v>
      </c>
      <c r="AB160" s="30"/>
      <c r="AC160" s="30"/>
      <c r="AD160" s="30"/>
      <c r="AE160" s="30"/>
      <c r="AF160" s="30" t="s">
        <v>66</v>
      </c>
      <c r="AG160" s="30"/>
      <c r="AH160" s="30"/>
      <c r="AI160" s="30"/>
      <c r="AJ160" s="30"/>
      <c r="AK160" s="50" t="s">
        <v>122</v>
      </c>
      <c r="AL160" s="50"/>
      <c r="AM160" s="50"/>
      <c r="AN160" s="50"/>
      <c r="AO160" s="50"/>
      <c r="AP160" s="30" t="s">
        <v>67</v>
      </c>
      <c r="AQ160" s="30"/>
      <c r="AR160" s="30"/>
      <c r="AS160" s="30"/>
      <c r="AT160" s="30"/>
      <c r="AU160" s="30" t="s">
        <v>68</v>
      </c>
      <c r="AV160" s="30"/>
      <c r="AW160" s="30"/>
      <c r="AX160" s="30"/>
      <c r="AY160" s="30"/>
      <c r="AZ160" s="50" t="s">
        <v>122</v>
      </c>
      <c r="BA160" s="50"/>
      <c r="BB160" s="50"/>
      <c r="BC160" s="50"/>
      <c r="BD160" s="50"/>
      <c r="BE160" s="30" t="s">
        <v>58</v>
      </c>
      <c r="BF160" s="30"/>
      <c r="BG160" s="30"/>
      <c r="BH160" s="30"/>
      <c r="BI160" s="30"/>
      <c r="BJ160" s="30" t="s">
        <v>59</v>
      </c>
      <c r="BK160" s="30"/>
      <c r="BL160" s="30"/>
      <c r="BM160" s="30"/>
      <c r="BN160" s="30"/>
      <c r="BO160" s="50" t="s">
        <v>122</v>
      </c>
      <c r="BP160" s="50"/>
      <c r="BQ160" s="50"/>
      <c r="BR160" s="50"/>
      <c r="BS160" s="50"/>
      <c r="CA160" s="1" t="s">
        <v>44</v>
      </c>
    </row>
    <row r="161" spans="1:79" s="99" customFormat="1" ht="51" customHeight="1" x14ac:dyDescent="0.2">
      <c r="A161" s="110">
        <v>1</v>
      </c>
      <c r="B161" s="110"/>
      <c r="C161" s="110"/>
      <c r="D161" s="110"/>
      <c r="E161" s="110"/>
      <c r="F161" s="110"/>
      <c r="G161" s="92" t="s">
        <v>783</v>
      </c>
      <c r="H161" s="93"/>
      <c r="I161" s="93"/>
      <c r="J161" s="93"/>
      <c r="K161" s="93"/>
      <c r="L161" s="93"/>
      <c r="M161" s="93"/>
      <c r="N161" s="93"/>
      <c r="O161" s="93"/>
      <c r="P161" s="93"/>
      <c r="Q161" s="93"/>
      <c r="R161" s="93"/>
      <c r="S161" s="94"/>
      <c r="T161" s="118" t="s">
        <v>439</v>
      </c>
      <c r="U161" s="93"/>
      <c r="V161" s="93"/>
      <c r="W161" s="93"/>
      <c r="X161" s="93"/>
      <c r="Y161" s="93"/>
      <c r="Z161" s="94"/>
      <c r="AA161" s="117">
        <v>93481</v>
      </c>
      <c r="AB161" s="117"/>
      <c r="AC161" s="117"/>
      <c r="AD161" s="117"/>
      <c r="AE161" s="117"/>
      <c r="AF161" s="117">
        <v>0</v>
      </c>
      <c r="AG161" s="117"/>
      <c r="AH161" s="117"/>
      <c r="AI161" s="117"/>
      <c r="AJ161" s="117"/>
      <c r="AK161" s="117">
        <f>IF(ISNUMBER(AA161),AA161,0)+IF(ISNUMBER(AF161),AF161,0)</f>
        <v>93481</v>
      </c>
      <c r="AL161" s="117"/>
      <c r="AM161" s="117"/>
      <c r="AN161" s="117"/>
      <c r="AO161" s="117"/>
      <c r="AP161" s="117">
        <v>100000</v>
      </c>
      <c r="AQ161" s="117"/>
      <c r="AR161" s="117"/>
      <c r="AS161" s="117"/>
      <c r="AT161" s="117"/>
      <c r="AU161" s="117">
        <v>0</v>
      </c>
      <c r="AV161" s="117"/>
      <c r="AW161" s="117"/>
      <c r="AX161" s="117"/>
      <c r="AY161" s="117"/>
      <c r="AZ161" s="117">
        <f>IF(ISNUMBER(AP161),AP161,0)+IF(ISNUMBER(AU161),AU161,0)</f>
        <v>100000</v>
      </c>
      <c r="BA161" s="117"/>
      <c r="BB161" s="117"/>
      <c r="BC161" s="117"/>
      <c r="BD161" s="117"/>
      <c r="BE161" s="117">
        <v>0</v>
      </c>
      <c r="BF161" s="117"/>
      <c r="BG161" s="117"/>
      <c r="BH161" s="117"/>
      <c r="BI161" s="117"/>
      <c r="BJ161" s="117">
        <v>0</v>
      </c>
      <c r="BK161" s="117"/>
      <c r="BL161" s="117"/>
      <c r="BM161" s="117"/>
      <c r="BN161" s="117"/>
      <c r="BO161" s="117">
        <f>IF(ISNUMBER(BE161),BE161,0)+IF(ISNUMBER(BJ161),BJ161,0)</f>
        <v>0</v>
      </c>
      <c r="BP161" s="117"/>
      <c r="BQ161" s="117"/>
      <c r="BR161" s="117"/>
      <c r="BS161" s="117"/>
      <c r="CA161" s="99" t="s">
        <v>45</v>
      </c>
    </row>
    <row r="162" spans="1:79" s="99" customFormat="1" ht="51" customHeight="1" x14ac:dyDescent="0.2">
      <c r="A162" s="110">
        <v>2</v>
      </c>
      <c r="B162" s="110"/>
      <c r="C162" s="110"/>
      <c r="D162" s="110"/>
      <c r="E162" s="110"/>
      <c r="F162" s="110"/>
      <c r="G162" s="92" t="s">
        <v>443</v>
      </c>
      <c r="H162" s="93"/>
      <c r="I162" s="93"/>
      <c r="J162" s="93"/>
      <c r="K162" s="93"/>
      <c r="L162" s="93"/>
      <c r="M162" s="93"/>
      <c r="N162" s="93"/>
      <c r="O162" s="93"/>
      <c r="P162" s="93"/>
      <c r="Q162" s="93"/>
      <c r="R162" s="93"/>
      <c r="S162" s="94"/>
      <c r="T162" s="118" t="s">
        <v>444</v>
      </c>
      <c r="U162" s="93"/>
      <c r="V162" s="93"/>
      <c r="W162" s="93"/>
      <c r="X162" s="93"/>
      <c r="Y162" s="93"/>
      <c r="Z162" s="94"/>
      <c r="AA162" s="117">
        <v>0</v>
      </c>
      <c r="AB162" s="117"/>
      <c r="AC162" s="117"/>
      <c r="AD162" s="117"/>
      <c r="AE162" s="117"/>
      <c r="AF162" s="117">
        <v>0</v>
      </c>
      <c r="AG162" s="117"/>
      <c r="AH162" s="117"/>
      <c r="AI162" s="117"/>
      <c r="AJ162" s="117"/>
      <c r="AK162" s="117">
        <f>IF(ISNUMBER(AA162),AA162,0)+IF(ISNUMBER(AF162),AF162,0)</f>
        <v>0</v>
      </c>
      <c r="AL162" s="117"/>
      <c r="AM162" s="117"/>
      <c r="AN162" s="117"/>
      <c r="AO162" s="117"/>
      <c r="AP162" s="117">
        <v>0</v>
      </c>
      <c r="AQ162" s="117"/>
      <c r="AR162" s="117"/>
      <c r="AS162" s="117"/>
      <c r="AT162" s="117"/>
      <c r="AU162" s="117">
        <v>0</v>
      </c>
      <c r="AV162" s="117"/>
      <c r="AW162" s="117"/>
      <c r="AX162" s="117"/>
      <c r="AY162" s="117"/>
      <c r="AZ162" s="117">
        <f>IF(ISNUMBER(AP162),AP162,0)+IF(ISNUMBER(AU162),AU162,0)</f>
        <v>0</v>
      </c>
      <c r="BA162" s="117"/>
      <c r="BB162" s="117"/>
      <c r="BC162" s="117"/>
      <c r="BD162" s="117"/>
      <c r="BE162" s="117">
        <v>100000</v>
      </c>
      <c r="BF162" s="117"/>
      <c r="BG162" s="117"/>
      <c r="BH162" s="117"/>
      <c r="BI162" s="117"/>
      <c r="BJ162" s="117">
        <v>0</v>
      </c>
      <c r="BK162" s="117"/>
      <c r="BL162" s="117"/>
      <c r="BM162" s="117"/>
      <c r="BN162" s="117"/>
      <c r="BO162" s="117">
        <f>IF(ISNUMBER(BE162),BE162,0)+IF(ISNUMBER(BJ162),BJ162,0)</f>
        <v>100000</v>
      </c>
      <c r="BP162" s="117"/>
      <c r="BQ162" s="117"/>
      <c r="BR162" s="117"/>
      <c r="BS162" s="117"/>
    </row>
    <row r="163" spans="1:79" s="6" customFormat="1" ht="12.75" customHeight="1" x14ac:dyDescent="0.2">
      <c r="A163" s="85"/>
      <c r="B163" s="85"/>
      <c r="C163" s="85"/>
      <c r="D163" s="85"/>
      <c r="E163" s="85"/>
      <c r="F163" s="85"/>
      <c r="G163" s="100" t="s">
        <v>147</v>
      </c>
      <c r="H163" s="101"/>
      <c r="I163" s="101"/>
      <c r="J163" s="101"/>
      <c r="K163" s="101"/>
      <c r="L163" s="101"/>
      <c r="M163" s="101"/>
      <c r="N163" s="101"/>
      <c r="O163" s="101"/>
      <c r="P163" s="101"/>
      <c r="Q163" s="101"/>
      <c r="R163" s="101"/>
      <c r="S163" s="102"/>
      <c r="T163" s="119"/>
      <c r="U163" s="101"/>
      <c r="V163" s="101"/>
      <c r="W163" s="101"/>
      <c r="X163" s="101"/>
      <c r="Y163" s="101"/>
      <c r="Z163" s="102"/>
      <c r="AA163" s="116">
        <v>93481</v>
      </c>
      <c r="AB163" s="116"/>
      <c r="AC163" s="116"/>
      <c r="AD163" s="116"/>
      <c r="AE163" s="116"/>
      <c r="AF163" s="116">
        <v>0</v>
      </c>
      <c r="AG163" s="116"/>
      <c r="AH163" s="116"/>
      <c r="AI163" s="116"/>
      <c r="AJ163" s="116"/>
      <c r="AK163" s="116">
        <f>IF(ISNUMBER(AA163),AA163,0)+IF(ISNUMBER(AF163),AF163,0)</f>
        <v>93481</v>
      </c>
      <c r="AL163" s="116"/>
      <c r="AM163" s="116"/>
      <c r="AN163" s="116"/>
      <c r="AO163" s="116"/>
      <c r="AP163" s="116">
        <v>100000</v>
      </c>
      <c r="AQ163" s="116"/>
      <c r="AR163" s="116"/>
      <c r="AS163" s="116"/>
      <c r="AT163" s="116"/>
      <c r="AU163" s="116">
        <v>0</v>
      </c>
      <c r="AV163" s="116"/>
      <c r="AW163" s="116"/>
      <c r="AX163" s="116"/>
      <c r="AY163" s="116"/>
      <c r="AZ163" s="116">
        <f>IF(ISNUMBER(AP163),AP163,0)+IF(ISNUMBER(AU163),AU163,0)</f>
        <v>100000</v>
      </c>
      <c r="BA163" s="116"/>
      <c r="BB163" s="116"/>
      <c r="BC163" s="116"/>
      <c r="BD163" s="116"/>
      <c r="BE163" s="116">
        <v>100000</v>
      </c>
      <c r="BF163" s="116"/>
      <c r="BG163" s="116"/>
      <c r="BH163" s="116"/>
      <c r="BI163" s="116"/>
      <c r="BJ163" s="116">
        <v>0</v>
      </c>
      <c r="BK163" s="116"/>
      <c r="BL163" s="116"/>
      <c r="BM163" s="116"/>
      <c r="BN163" s="116"/>
      <c r="BO163" s="116">
        <f>IF(ISNUMBER(BE163),BE163,0)+IF(ISNUMBER(BJ163),BJ163,0)</f>
        <v>100000</v>
      </c>
      <c r="BP163" s="116"/>
      <c r="BQ163" s="116"/>
      <c r="BR163" s="116"/>
      <c r="BS163" s="116"/>
    </row>
    <row r="165" spans="1:79" ht="13.5" customHeight="1" x14ac:dyDescent="0.2">
      <c r="A165" s="29" t="s">
        <v>291</v>
      </c>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row>
    <row r="166" spans="1:79" ht="15" customHeight="1" x14ac:dyDescent="0.2">
      <c r="A166" s="44" t="s">
        <v>258</v>
      </c>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row>
    <row r="167" spans="1:79" ht="15" customHeight="1" x14ac:dyDescent="0.2">
      <c r="A167" s="27" t="s">
        <v>6</v>
      </c>
      <c r="B167" s="27"/>
      <c r="C167" s="27"/>
      <c r="D167" s="27"/>
      <c r="E167" s="27"/>
      <c r="F167" s="27"/>
      <c r="G167" s="27" t="s">
        <v>126</v>
      </c>
      <c r="H167" s="27"/>
      <c r="I167" s="27"/>
      <c r="J167" s="27"/>
      <c r="K167" s="27"/>
      <c r="L167" s="27"/>
      <c r="M167" s="27"/>
      <c r="N167" s="27"/>
      <c r="O167" s="27"/>
      <c r="P167" s="27"/>
      <c r="Q167" s="27"/>
      <c r="R167" s="27"/>
      <c r="S167" s="27"/>
      <c r="T167" s="27" t="s">
        <v>13</v>
      </c>
      <c r="U167" s="27"/>
      <c r="V167" s="27"/>
      <c r="W167" s="27"/>
      <c r="X167" s="27"/>
      <c r="Y167" s="27"/>
      <c r="Z167" s="27"/>
      <c r="AA167" s="36" t="s">
        <v>280</v>
      </c>
      <c r="AB167" s="76"/>
      <c r="AC167" s="76"/>
      <c r="AD167" s="76"/>
      <c r="AE167" s="76"/>
      <c r="AF167" s="76"/>
      <c r="AG167" s="76"/>
      <c r="AH167" s="76"/>
      <c r="AI167" s="76"/>
      <c r="AJ167" s="76"/>
      <c r="AK167" s="76"/>
      <c r="AL167" s="76"/>
      <c r="AM167" s="76"/>
      <c r="AN167" s="76"/>
      <c r="AO167" s="77"/>
      <c r="AP167" s="36" t="s">
        <v>285</v>
      </c>
      <c r="AQ167" s="37"/>
      <c r="AR167" s="37"/>
      <c r="AS167" s="37"/>
      <c r="AT167" s="37"/>
      <c r="AU167" s="37"/>
      <c r="AV167" s="37"/>
      <c r="AW167" s="37"/>
      <c r="AX167" s="37"/>
      <c r="AY167" s="37"/>
      <c r="AZ167" s="37"/>
      <c r="BA167" s="37"/>
      <c r="BB167" s="37"/>
      <c r="BC167" s="37"/>
      <c r="BD167" s="38"/>
    </row>
    <row r="168" spans="1:79" ht="32.1" customHeight="1"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t="s">
        <v>4</v>
      </c>
      <c r="AB168" s="27"/>
      <c r="AC168" s="27"/>
      <c r="AD168" s="27"/>
      <c r="AE168" s="27"/>
      <c r="AF168" s="27" t="s">
        <v>3</v>
      </c>
      <c r="AG168" s="27"/>
      <c r="AH168" s="27"/>
      <c r="AI168" s="27"/>
      <c r="AJ168" s="27"/>
      <c r="AK168" s="27" t="s">
        <v>89</v>
      </c>
      <c r="AL168" s="27"/>
      <c r="AM168" s="27"/>
      <c r="AN168" s="27"/>
      <c r="AO168" s="27"/>
      <c r="AP168" s="27" t="s">
        <v>4</v>
      </c>
      <c r="AQ168" s="27"/>
      <c r="AR168" s="27"/>
      <c r="AS168" s="27"/>
      <c r="AT168" s="27"/>
      <c r="AU168" s="27" t="s">
        <v>3</v>
      </c>
      <c r="AV168" s="27"/>
      <c r="AW168" s="27"/>
      <c r="AX168" s="27"/>
      <c r="AY168" s="27"/>
      <c r="AZ168" s="27" t="s">
        <v>96</v>
      </c>
      <c r="BA168" s="27"/>
      <c r="BB168" s="27"/>
      <c r="BC168" s="27"/>
      <c r="BD168" s="27"/>
    </row>
    <row r="169" spans="1:79" ht="15" customHeight="1" x14ac:dyDescent="0.2">
      <c r="A169" s="27">
        <v>1</v>
      </c>
      <c r="B169" s="27"/>
      <c r="C169" s="27"/>
      <c r="D169" s="27"/>
      <c r="E169" s="27"/>
      <c r="F169" s="27"/>
      <c r="G169" s="27">
        <v>2</v>
      </c>
      <c r="H169" s="27"/>
      <c r="I169" s="27"/>
      <c r="J169" s="27"/>
      <c r="K169" s="27"/>
      <c r="L169" s="27"/>
      <c r="M169" s="27"/>
      <c r="N169" s="27"/>
      <c r="O169" s="27"/>
      <c r="P169" s="27"/>
      <c r="Q169" s="27"/>
      <c r="R169" s="27"/>
      <c r="S169" s="27"/>
      <c r="T169" s="27">
        <v>3</v>
      </c>
      <c r="U169" s="27"/>
      <c r="V169" s="27"/>
      <c r="W169" s="27"/>
      <c r="X169" s="27"/>
      <c r="Y169" s="27"/>
      <c r="Z169" s="27"/>
      <c r="AA169" s="27">
        <v>4</v>
      </c>
      <c r="AB169" s="27"/>
      <c r="AC169" s="27"/>
      <c r="AD169" s="27"/>
      <c r="AE169" s="27"/>
      <c r="AF169" s="27">
        <v>5</v>
      </c>
      <c r="AG169" s="27"/>
      <c r="AH169" s="27"/>
      <c r="AI169" s="27"/>
      <c r="AJ169" s="27"/>
      <c r="AK169" s="27">
        <v>6</v>
      </c>
      <c r="AL169" s="27"/>
      <c r="AM169" s="27"/>
      <c r="AN169" s="27"/>
      <c r="AO169" s="27"/>
      <c r="AP169" s="27">
        <v>7</v>
      </c>
      <c r="AQ169" s="27"/>
      <c r="AR169" s="27"/>
      <c r="AS169" s="27"/>
      <c r="AT169" s="27"/>
      <c r="AU169" s="27">
        <v>8</v>
      </c>
      <c r="AV169" s="27"/>
      <c r="AW169" s="27"/>
      <c r="AX169" s="27"/>
      <c r="AY169" s="27"/>
      <c r="AZ169" s="27">
        <v>9</v>
      </c>
      <c r="BA169" s="27"/>
      <c r="BB169" s="27"/>
      <c r="BC169" s="27"/>
      <c r="BD169" s="27"/>
    </row>
    <row r="170" spans="1:79" s="1" customFormat="1" ht="12" hidden="1" customHeight="1" x14ac:dyDescent="0.2">
      <c r="A170" s="26" t="s">
        <v>69</v>
      </c>
      <c r="B170" s="26"/>
      <c r="C170" s="26"/>
      <c r="D170" s="26"/>
      <c r="E170" s="26"/>
      <c r="F170" s="26"/>
      <c r="G170" s="67" t="s">
        <v>57</v>
      </c>
      <c r="H170" s="67"/>
      <c r="I170" s="67"/>
      <c r="J170" s="67"/>
      <c r="K170" s="67"/>
      <c r="L170" s="67"/>
      <c r="M170" s="67"/>
      <c r="N170" s="67"/>
      <c r="O170" s="67"/>
      <c r="P170" s="67"/>
      <c r="Q170" s="67"/>
      <c r="R170" s="67"/>
      <c r="S170" s="67"/>
      <c r="T170" s="67" t="s">
        <v>79</v>
      </c>
      <c r="U170" s="67"/>
      <c r="V170" s="67"/>
      <c r="W170" s="67"/>
      <c r="X170" s="67"/>
      <c r="Y170" s="67"/>
      <c r="Z170" s="67"/>
      <c r="AA170" s="30" t="s">
        <v>60</v>
      </c>
      <c r="AB170" s="30"/>
      <c r="AC170" s="30"/>
      <c r="AD170" s="30"/>
      <c r="AE170" s="30"/>
      <c r="AF170" s="30" t="s">
        <v>61</v>
      </c>
      <c r="AG170" s="30"/>
      <c r="AH170" s="30"/>
      <c r="AI170" s="30"/>
      <c r="AJ170" s="30"/>
      <c r="AK170" s="50" t="s">
        <v>122</v>
      </c>
      <c r="AL170" s="50"/>
      <c r="AM170" s="50"/>
      <c r="AN170" s="50"/>
      <c r="AO170" s="50"/>
      <c r="AP170" s="30" t="s">
        <v>62</v>
      </c>
      <c r="AQ170" s="30"/>
      <c r="AR170" s="30"/>
      <c r="AS170" s="30"/>
      <c r="AT170" s="30"/>
      <c r="AU170" s="30" t="s">
        <v>63</v>
      </c>
      <c r="AV170" s="30"/>
      <c r="AW170" s="30"/>
      <c r="AX170" s="30"/>
      <c r="AY170" s="30"/>
      <c r="AZ170" s="50" t="s">
        <v>122</v>
      </c>
      <c r="BA170" s="50"/>
      <c r="BB170" s="50"/>
      <c r="BC170" s="50"/>
      <c r="BD170" s="50"/>
      <c r="CA170" s="1" t="s">
        <v>46</v>
      </c>
    </row>
    <row r="171" spans="1:79" s="99" customFormat="1" ht="51" customHeight="1" x14ac:dyDescent="0.2">
      <c r="A171" s="110">
        <v>1</v>
      </c>
      <c r="B171" s="110"/>
      <c r="C171" s="110"/>
      <c r="D171" s="110"/>
      <c r="E171" s="110"/>
      <c r="F171" s="110"/>
      <c r="G171" s="92" t="s">
        <v>783</v>
      </c>
      <c r="H171" s="93"/>
      <c r="I171" s="93"/>
      <c r="J171" s="93"/>
      <c r="K171" s="93"/>
      <c r="L171" s="93"/>
      <c r="M171" s="93"/>
      <c r="N171" s="93"/>
      <c r="O171" s="93"/>
      <c r="P171" s="93"/>
      <c r="Q171" s="93"/>
      <c r="R171" s="93"/>
      <c r="S171" s="94"/>
      <c r="T171" s="118" t="s">
        <v>439</v>
      </c>
      <c r="U171" s="93"/>
      <c r="V171" s="93"/>
      <c r="W171" s="93"/>
      <c r="X171" s="93"/>
      <c r="Y171" s="93"/>
      <c r="Z171" s="94"/>
      <c r="AA171" s="117">
        <v>0</v>
      </c>
      <c r="AB171" s="117"/>
      <c r="AC171" s="117"/>
      <c r="AD171" s="117"/>
      <c r="AE171" s="117"/>
      <c r="AF171" s="117">
        <v>0</v>
      </c>
      <c r="AG171" s="117"/>
      <c r="AH171" s="117"/>
      <c r="AI171" s="117"/>
      <c r="AJ171" s="117"/>
      <c r="AK171" s="117">
        <f>IF(ISNUMBER(AA171),AA171,0)+IF(ISNUMBER(AF171),AF171,0)</f>
        <v>0</v>
      </c>
      <c r="AL171" s="117"/>
      <c r="AM171" s="117"/>
      <c r="AN171" s="117"/>
      <c r="AO171" s="117"/>
      <c r="AP171" s="117">
        <v>0</v>
      </c>
      <c r="AQ171" s="117"/>
      <c r="AR171" s="117"/>
      <c r="AS171" s="117"/>
      <c r="AT171" s="117"/>
      <c r="AU171" s="117">
        <v>0</v>
      </c>
      <c r="AV171" s="117"/>
      <c r="AW171" s="117"/>
      <c r="AX171" s="117"/>
      <c r="AY171" s="117"/>
      <c r="AZ171" s="117">
        <f>IF(ISNUMBER(AP171),AP171,0)+IF(ISNUMBER(AU171),AU171,0)</f>
        <v>0</v>
      </c>
      <c r="BA171" s="117"/>
      <c r="BB171" s="117"/>
      <c r="BC171" s="117"/>
      <c r="BD171" s="117"/>
      <c r="CA171" s="99" t="s">
        <v>47</v>
      </c>
    </row>
    <row r="172" spans="1:79" s="99" customFormat="1" ht="51" customHeight="1" x14ac:dyDescent="0.2">
      <c r="A172" s="110">
        <v>2</v>
      </c>
      <c r="B172" s="110"/>
      <c r="C172" s="110"/>
      <c r="D172" s="110"/>
      <c r="E172" s="110"/>
      <c r="F172" s="110"/>
      <c r="G172" s="92" t="s">
        <v>443</v>
      </c>
      <c r="H172" s="93"/>
      <c r="I172" s="93"/>
      <c r="J172" s="93"/>
      <c r="K172" s="93"/>
      <c r="L172" s="93"/>
      <c r="M172" s="93"/>
      <c r="N172" s="93"/>
      <c r="O172" s="93"/>
      <c r="P172" s="93"/>
      <c r="Q172" s="93"/>
      <c r="R172" s="93"/>
      <c r="S172" s="94"/>
      <c r="T172" s="118" t="s">
        <v>444</v>
      </c>
      <c r="U172" s="93"/>
      <c r="V172" s="93"/>
      <c r="W172" s="93"/>
      <c r="X172" s="93"/>
      <c r="Y172" s="93"/>
      <c r="Z172" s="94"/>
      <c r="AA172" s="117">
        <v>100000</v>
      </c>
      <c r="AB172" s="117"/>
      <c r="AC172" s="117"/>
      <c r="AD172" s="117"/>
      <c r="AE172" s="117"/>
      <c r="AF172" s="117">
        <v>100000</v>
      </c>
      <c r="AG172" s="117"/>
      <c r="AH172" s="117"/>
      <c r="AI172" s="117"/>
      <c r="AJ172" s="117"/>
      <c r="AK172" s="117">
        <f>IF(ISNUMBER(AA172),AA172,0)+IF(ISNUMBER(AF172),AF172,0)</f>
        <v>200000</v>
      </c>
      <c r="AL172" s="117"/>
      <c r="AM172" s="117"/>
      <c r="AN172" s="117"/>
      <c r="AO172" s="117"/>
      <c r="AP172" s="117">
        <v>0</v>
      </c>
      <c r="AQ172" s="117"/>
      <c r="AR172" s="117"/>
      <c r="AS172" s="117"/>
      <c r="AT172" s="117"/>
      <c r="AU172" s="117">
        <v>0</v>
      </c>
      <c r="AV172" s="117"/>
      <c r="AW172" s="117"/>
      <c r="AX172" s="117"/>
      <c r="AY172" s="117"/>
      <c r="AZ172" s="117">
        <f>IF(ISNUMBER(AP172),AP172,0)+IF(ISNUMBER(AU172),AU172,0)</f>
        <v>0</v>
      </c>
      <c r="BA172" s="117"/>
      <c r="BB172" s="117"/>
      <c r="BC172" s="117"/>
      <c r="BD172" s="117"/>
    </row>
    <row r="173" spans="1:79" s="6" customFormat="1" x14ac:dyDescent="0.2">
      <c r="A173" s="85"/>
      <c r="B173" s="85"/>
      <c r="C173" s="85"/>
      <c r="D173" s="85"/>
      <c r="E173" s="85"/>
      <c r="F173" s="85"/>
      <c r="G173" s="100" t="s">
        <v>147</v>
      </c>
      <c r="H173" s="101"/>
      <c r="I173" s="101"/>
      <c r="J173" s="101"/>
      <c r="K173" s="101"/>
      <c r="L173" s="101"/>
      <c r="M173" s="101"/>
      <c r="N173" s="101"/>
      <c r="O173" s="101"/>
      <c r="P173" s="101"/>
      <c r="Q173" s="101"/>
      <c r="R173" s="101"/>
      <c r="S173" s="102"/>
      <c r="T173" s="119"/>
      <c r="U173" s="101"/>
      <c r="V173" s="101"/>
      <c r="W173" s="101"/>
      <c r="X173" s="101"/>
      <c r="Y173" s="101"/>
      <c r="Z173" s="102"/>
      <c r="AA173" s="116">
        <v>100000</v>
      </c>
      <c r="AB173" s="116"/>
      <c r="AC173" s="116"/>
      <c r="AD173" s="116"/>
      <c r="AE173" s="116"/>
      <c r="AF173" s="116">
        <v>100000</v>
      </c>
      <c r="AG173" s="116"/>
      <c r="AH173" s="116"/>
      <c r="AI173" s="116"/>
      <c r="AJ173" s="116"/>
      <c r="AK173" s="116">
        <f>IF(ISNUMBER(AA173),AA173,0)+IF(ISNUMBER(AF173),AF173,0)</f>
        <v>200000</v>
      </c>
      <c r="AL173" s="116"/>
      <c r="AM173" s="116"/>
      <c r="AN173" s="116"/>
      <c r="AO173" s="116"/>
      <c r="AP173" s="116">
        <v>0</v>
      </c>
      <c r="AQ173" s="116"/>
      <c r="AR173" s="116"/>
      <c r="AS173" s="116"/>
      <c r="AT173" s="116"/>
      <c r="AU173" s="116">
        <v>0</v>
      </c>
      <c r="AV173" s="116"/>
      <c r="AW173" s="116"/>
      <c r="AX173" s="116"/>
      <c r="AY173" s="116"/>
      <c r="AZ173" s="116">
        <f>IF(ISNUMBER(AP173),AP173,0)+IF(ISNUMBER(AU173),AU173,0)</f>
        <v>0</v>
      </c>
      <c r="BA173" s="116"/>
      <c r="BB173" s="116"/>
      <c r="BC173" s="116"/>
      <c r="BD173" s="116"/>
    </row>
    <row r="176" spans="1:79" ht="14.25" customHeight="1" x14ac:dyDescent="0.2">
      <c r="A176" s="29" t="s">
        <v>292</v>
      </c>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row>
    <row r="177" spans="1:79" ht="15" customHeight="1" x14ac:dyDescent="0.2">
      <c r="A177" s="44" t="s">
        <v>258</v>
      </c>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row>
    <row r="178" spans="1:79" ht="23.1" customHeight="1" x14ac:dyDescent="0.2">
      <c r="A178" s="27" t="s">
        <v>128</v>
      </c>
      <c r="B178" s="27"/>
      <c r="C178" s="27"/>
      <c r="D178" s="27"/>
      <c r="E178" s="27"/>
      <c r="F178" s="27"/>
      <c r="G178" s="27"/>
      <c r="H178" s="27"/>
      <c r="I178" s="27"/>
      <c r="J178" s="27"/>
      <c r="K178" s="27"/>
      <c r="L178" s="27"/>
      <c r="M178" s="27"/>
      <c r="N178" s="51" t="s">
        <v>129</v>
      </c>
      <c r="O178" s="52"/>
      <c r="P178" s="52"/>
      <c r="Q178" s="52"/>
      <c r="R178" s="52"/>
      <c r="S178" s="52"/>
      <c r="T178" s="52"/>
      <c r="U178" s="53"/>
      <c r="V178" s="51" t="s">
        <v>130</v>
      </c>
      <c r="W178" s="52"/>
      <c r="X178" s="52"/>
      <c r="Y178" s="52"/>
      <c r="Z178" s="53"/>
      <c r="AA178" s="27" t="s">
        <v>259</v>
      </c>
      <c r="AB178" s="27"/>
      <c r="AC178" s="27"/>
      <c r="AD178" s="27"/>
      <c r="AE178" s="27"/>
      <c r="AF178" s="27"/>
      <c r="AG178" s="27"/>
      <c r="AH178" s="27"/>
      <c r="AI178" s="27"/>
      <c r="AJ178" s="27" t="s">
        <v>262</v>
      </c>
      <c r="AK178" s="27"/>
      <c r="AL178" s="27"/>
      <c r="AM178" s="27"/>
      <c r="AN178" s="27"/>
      <c r="AO178" s="27"/>
      <c r="AP178" s="27"/>
      <c r="AQ178" s="27"/>
      <c r="AR178" s="27"/>
      <c r="AS178" s="27" t="s">
        <v>270</v>
      </c>
      <c r="AT178" s="27"/>
      <c r="AU178" s="27"/>
      <c r="AV178" s="27"/>
      <c r="AW178" s="27"/>
      <c r="AX178" s="27"/>
      <c r="AY178" s="27"/>
      <c r="AZ178" s="27"/>
      <c r="BA178" s="27"/>
      <c r="BB178" s="27" t="s">
        <v>280</v>
      </c>
      <c r="BC178" s="27"/>
      <c r="BD178" s="27"/>
      <c r="BE178" s="27"/>
      <c r="BF178" s="27"/>
      <c r="BG178" s="27"/>
      <c r="BH178" s="27"/>
      <c r="BI178" s="27"/>
      <c r="BJ178" s="27"/>
      <c r="BK178" s="27" t="s">
        <v>285</v>
      </c>
      <c r="BL178" s="27"/>
      <c r="BM178" s="27"/>
      <c r="BN178" s="27"/>
      <c r="BO178" s="27"/>
      <c r="BP178" s="27"/>
      <c r="BQ178" s="27"/>
      <c r="BR178" s="27"/>
      <c r="BS178" s="27"/>
    </row>
    <row r="179" spans="1:79" ht="95.25" customHeight="1" x14ac:dyDescent="0.2">
      <c r="A179" s="27"/>
      <c r="B179" s="27"/>
      <c r="C179" s="27"/>
      <c r="D179" s="27"/>
      <c r="E179" s="27"/>
      <c r="F179" s="27"/>
      <c r="G179" s="27"/>
      <c r="H179" s="27"/>
      <c r="I179" s="27"/>
      <c r="J179" s="27"/>
      <c r="K179" s="27"/>
      <c r="L179" s="27"/>
      <c r="M179" s="27"/>
      <c r="N179" s="54"/>
      <c r="O179" s="55"/>
      <c r="P179" s="55"/>
      <c r="Q179" s="55"/>
      <c r="R179" s="55"/>
      <c r="S179" s="55"/>
      <c r="T179" s="55"/>
      <c r="U179" s="56"/>
      <c r="V179" s="54"/>
      <c r="W179" s="55"/>
      <c r="X179" s="55"/>
      <c r="Y179" s="55"/>
      <c r="Z179" s="56"/>
      <c r="AA179" s="74" t="s">
        <v>133</v>
      </c>
      <c r="AB179" s="74"/>
      <c r="AC179" s="74"/>
      <c r="AD179" s="74"/>
      <c r="AE179" s="74"/>
      <c r="AF179" s="74" t="s">
        <v>134</v>
      </c>
      <c r="AG179" s="74"/>
      <c r="AH179" s="74"/>
      <c r="AI179" s="74"/>
      <c r="AJ179" s="74" t="s">
        <v>133</v>
      </c>
      <c r="AK179" s="74"/>
      <c r="AL179" s="74"/>
      <c r="AM179" s="74"/>
      <c r="AN179" s="74"/>
      <c r="AO179" s="74" t="s">
        <v>134</v>
      </c>
      <c r="AP179" s="74"/>
      <c r="AQ179" s="74"/>
      <c r="AR179" s="74"/>
      <c r="AS179" s="74" t="s">
        <v>133</v>
      </c>
      <c r="AT179" s="74"/>
      <c r="AU179" s="74"/>
      <c r="AV179" s="74"/>
      <c r="AW179" s="74"/>
      <c r="AX179" s="74" t="s">
        <v>134</v>
      </c>
      <c r="AY179" s="74"/>
      <c r="AZ179" s="74"/>
      <c r="BA179" s="74"/>
      <c r="BB179" s="74" t="s">
        <v>133</v>
      </c>
      <c r="BC179" s="74"/>
      <c r="BD179" s="74"/>
      <c r="BE179" s="74"/>
      <c r="BF179" s="74"/>
      <c r="BG179" s="74" t="s">
        <v>134</v>
      </c>
      <c r="BH179" s="74"/>
      <c r="BI179" s="74"/>
      <c r="BJ179" s="74"/>
      <c r="BK179" s="74" t="s">
        <v>133</v>
      </c>
      <c r="BL179" s="74"/>
      <c r="BM179" s="74"/>
      <c r="BN179" s="74"/>
      <c r="BO179" s="74"/>
      <c r="BP179" s="74" t="s">
        <v>134</v>
      </c>
      <c r="BQ179" s="74"/>
      <c r="BR179" s="74"/>
      <c r="BS179" s="74"/>
    </row>
    <row r="180" spans="1:79" ht="15" customHeight="1" x14ac:dyDescent="0.2">
      <c r="A180" s="27">
        <v>1</v>
      </c>
      <c r="B180" s="27"/>
      <c r="C180" s="27"/>
      <c r="D180" s="27"/>
      <c r="E180" s="27"/>
      <c r="F180" s="27"/>
      <c r="G180" s="27"/>
      <c r="H180" s="27"/>
      <c r="I180" s="27"/>
      <c r="J180" s="27"/>
      <c r="K180" s="27"/>
      <c r="L180" s="27"/>
      <c r="M180" s="27"/>
      <c r="N180" s="36">
        <v>2</v>
      </c>
      <c r="O180" s="37"/>
      <c r="P180" s="37"/>
      <c r="Q180" s="37"/>
      <c r="R180" s="37"/>
      <c r="S180" s="37"/>
      <c r="T180" s="37"/>
      <c r="U180" s="38"/>
      <c r="V180" s="27">
        <v>3</v>
      </c>
      <c r="W180" s="27"/>
      <c r="X180" s="27"/>
      <c r="Y180" s="27"/>
      <c r="Z180" s="27"/>
      <c r="AA180" s="27">
        <v>4</v>
      </c>
      <c r="AB180" s="27"/>
      <c r="AC180" s="27"/>
      <c r="AD180" s="27"/>
      <c r="AE180" s="27"/>
      <c r="AF180" s="27">
        <v>5</v>
      </c>
      <c r="AG180" s="27"/>
      <c r="AH180" s="27"/>
      <c r="AI180" s="27"/>
      <c r="AJ180" s="27">
        <v>6</v>
      </c>
      <c r="AK180" s="27"/>
      <c r="AL180" s="27"/>
      <c r="AM180" s="27"/>
      <c r="AN180" s="27"/>
      <c r="AO180" s="27">
        <v>7</v>
      </c>
      <c r="AP180" s="27"/>
      <c r="AQ180" s="27"/>
      <c r="AR180" s="27"/>
      <c r="AS180" s="27">
        <v>8</v>
      </c>
      <c r="AT180" s="27"/>
      <c r="AU180" s="27"/>
      <c r="AV180" s="27"/>
      <c r="AW180" s="27"/>
      <c r="AX180" s="27">
        <v>9</v>
      </c>
      <c r="AY180" s="27"/>
      <c r="AZ180" s="27"/>
      <c r="BA180" s="27"/>
      <c r="BB180" s="27">
        <v>10</v>
      </c>
      <c r="BC180" s="27"/>
      <c r="BD180" s="27"/>
      <c r="BE180" s="27"/>
      <c r="BF180" s="27"/>
      <c r="BG180" s="27">
        <v>11</v>
      </c>
      <c r="BH180" s="27"/>
      <c r="BI180" s="27"/>
      <c r="BJ180" s="27"/>
      <c r="BK180" s="27">
        <v>12</v>
      </c>
      <c r="BL180" s="27"/>
      <c r="BM180" s="27"/>
      <c r="BN180" s="27"/>
      <c r="BO180" s="27"/>
      <c r="BP180" s="27">
        <v>13</v>
      </c>
      <c r="BQ180" s="27"/>
      <c r="BR180" s="27"/>
      <c r="BS180" s="27"/>
    </row>
    <row r="181" spans="1:79" s="1" customFormat="1" ht="12" hidden="1" customHeight="1" x14ac:dyDescent="0.2">
      <c r="A181" s="67" t="s">
        <v>146</v>
      </c>
      <c r="B181" s="67"/>
      <c r="C181" s="67"/>
      <c r="D181" s="67"/>
      <c r="E181" s="67"/>
      <c r="F181" s="67"/>
      <c r="G181" s="67"/>
      <c r="H181" s="67"/>
      <c r="I181" s="67"/>
      <c r="J181" s="67"/>
      <c r="K181" s="67"/>
      <c r="L181" s="67"/>
      <c r="M181" s="67"/>
      <c r="N181" s="26" t="s">
        <v>131</v>
      </c>
      <c r="O181" s="26"/>
      <c r="P181" s="26"/>
      <c r="Q181" s="26"/>
      <c r="R181" s="26"/>
      <c r="S181" s="26"/>
      <c r="T181" s="26"/>
      <c r="U181" s="26"/>
      <c r="V181" s="26" t="s">
        <v>132</v>
      </c>
      <c r="W181" s="26"/>
      <c r="X181" s="26"/>
      <c r="Y181" s="26"/>
      <c r="Z181" s="26"/>
      <c r="AA181" s="30" t="s">
        <v>65</v>
      </c>
      <c r="AB181" s="30"/>
      <c r="AC181" s="30"/>
      <c r="AD181" s="30"/>
      <c r="AE181" s="30"/>
      <c r="AF181" s="30" t="s">
        <v>66</v>
      </c>
      <c r="AG181" s="30"/>
      <c r="AH181" s="30"/>
      <c r="AI181" s="30"/>
      <c r="AJ181" s="30" t="s">
        <v>67</v>
      </c>
      <c r="AK181" s="30"/>
      <c r="AL181" s="30"/>
      <c r="AM181" s="30"/>
      <c r="AN181" s="30"/>
      <c r="AO181" s="30" t="s">
        <v>68</v>
      </c>
      <c r="AP181" s="30"/>
      <c r="AQ181" s="30"/>
      <c r="AR181" s="30"/>
      <c r="AS181" s="30" t="s">
        <v>58</v>
      </c>
      <c r="AT181" s="30"/>
      <c r="AU181" s="30"/>
      <c r="AV181" s="30"/>
      <c r="AW181" s="30"/>
      <c r="AX181" s="30" t="s">
        <v>59</v>
      </c>
      <c r="AY181" s="30"/>
      <c r="AZ181" s="30"/>
      <c r="BA181" s="30"/>
      <c r="BB181" s="30" t="s">
        <v>60</v>
      </c>
      <c r="BC181" s="30"/>
      <c r="BD181" s="30"/>
      <c r="BE181" s="30"/>
      <c r="BF181" s="30"/>
      <c r="BG181" s="30" t="s">
        <v>61</v>
      </c>
      <c r="BH181" s="30"/>
      <c r="BI181" s="30"/>
      <c r="BJ181" s="30"/>
      <c r="BK181" s="30" t="s">
        <v>62</v>
      </c>
      <c r="BL181" s="30"/>
      <c r="BM181" s="30"/>
      <c r="BN181" s="30"/>
      <c r="BO181" s="30"/>
      <c r="BP181" s="30" t="s">
        <v>63</v>
      </c>
      <c r="BQ181" s="30"/>
      <c r="BR181" s="30"/>
      <c r="BS181" s="30"/>
      <c r="CA181" s="1" t="s">
        <v>48</v>
      </c>
    </row>
    <row r="182" spans="1:79" s="6" customFormat="1" ht="12.75" customHeight="1" x14ac:dyDescent="0.2">
      <c r="A182" s="120" t="s">
        <v>147</v>
      </c>
      <c r="B182" s="120"/>
      <c r="C182" s="120"/>
      <c r="D182" s="120"/>
      <c r="E182" s="120"/>
      <c r="F182" s="120"/>
      <c r="G182" s="120"/>
      <c r="H182" s="120"/>
      <c r="I182" s="120"/>
      <c r="J182" s="120"/>
      <c r="K182" s="120"/>
      <c r="L182" s="120"/>
      <c r="M182" s="120"/>
      <c r="N182" s="86"/>
      <c r="O182" s="87"/>
      <c r="P182" s="87"/>
      <c r="Q182" s="87"/>
      <c r="R182" s="87"/>
      <c r="S182" s="87"/>
      <c r="T182" s="87"/>
      <c r="U182" s="88"/>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c r="BM182" s="121"/>
      <c r="BN182" s="121"/>
      <c r="BO182" s="121"/>
      <c r="BP182" s="122"/>
      <c r="BQ182" s="123"/>
      <c r="BR182" s="123"/>
      <c r="BS182" s="124"/>
      <c r="CA182" s="6" t="s">
        <v>49</v>
      </c>
    </row>
    <row r="185" spans="1:79" ht="35.25" customHeight="1" x14ac:dyDescent="0.2">
      <c r="A185" s="29" t="s">
        <v>293</v>
      </c>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row>
    <row r="186" spans="1:79" ht="45" customHeight="1" x14ac:dyDescent="0.2">
      <c r="A186" s="126" t="s">
        <v>789</v>
      </c>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row>
    <row r="187" spans="1:79" ht="15"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28.5" customHeight="1" x14ac:dyDescent="0.2">
      <c r="A189" s="34" t="s">
        <v>277</v>
      </c>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row>
    <row r="190" spans="1:79" ht="14.25" customHeight="1" x14ac:dyDescent="0.2">
      <c r="A190" s="29" t="s">
        <v>260</v>
      </c>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row>
    <row r="191" spans="1:79" ht="15" customHeight="1" x14ac:dyDescent="0.2">
      <c r="A191" s="31" t="s">
        <v>258</v>
      </c>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row>
    <row r="192" spans="1:79" ht="42.95" customHeight="1" x14ac:dyDescent="0.2">
      <c r="A192" s="74" t="s">
        <v>135</v>
      </c>
      <c r="B192" s="74"/>
      <c r="C192" s="74"/>
      <c r="D192" s="74"/>
      <c r="E192" s="74"/>
      <c r="F192" s="74"/>
      <c r="G192" s="27" t="s">
        <v>19</v>
      </c>
      <c r="H192" s="27"/>
      <c r="I192" s="27"/>
      <c r="J192" s="27"/>
      <c r="K192" s="27"/>
      <c r="L192" s="27"/>
      <c r="M192" s="27"/>
      <c r="N192" s="27"/>
      <c r="O192" s="27"/>
      <c r="P192" s="27"/>
      <c r="Q192" s="27"/>
      <c r="R192" s="27"/>
      <c r="S192" s="27"/>
      <c r="T192" s="27" t="s">
        <v>15</v>
      </c>
      <c r="U192" s="27"/>
      <c r="V192" s="27"/>
      <c r="W192" s="27"/>
      <c r="X192" s="27"/>
      <c r="Y192" s="27"/>
      <c r="Z192" s="27" t="s">
        <v>14</v>
      </c>
      <c r="AA192" s="27"/>
      <c r="AB192" s="27"/>
      <c r="AC192" s="27"/>
      <c r="AD192" s="27"/>
      <c r="AE192" s="27" t="s">
        <v>136</v>
      </c>
      <c r="AF192" s="27"/>
      <c r="AG192" s="27"/>
      <c r="AH192" s="27"/>
      <c r="AI192" s="27"/>
      <c r="AJ192" s="27"/>
      <c r="AK192" s="27" t="s">
        <v>137</v>
      </c>
      <c r="AL192" s="27"/>
      <c r="AM192" s="27"/>
      <c r="AN192" s="27"/>
      <c r="AO192" s="27"/>
      <c r="AP192" s="27"/>
      <c r="AQ192" s="27" t="s">
        <v>138</v>
      </c>
      <c r="AR192" s="27"/>
      <c r="AS192" s="27"/>
      <c r="AT192" s="27"/>
      <c r="AU192" s="27"/>
      <c r="AV192" s="27"/>
      <c r="AW192" s="27" t="s">
        <v>98</v>
      </c>
      <c r="AX192" s="27"/>
      <c r="AY192" s="27"/>
      <c r="AZ192" s="27"/>
      <c r="BA192" s="27"/>
      <c r="BB192" s="27"/>
      <c r="BC192" s="27"/>
      <c r="BD192" s="27"/>
      <c r="BE192" s="27"/>
      <c r="BF192" s="27"/>
      <c r="BG192" s="27" t="s">
        <v>139</v>
      </c>
      <c r="BH192" s="27"/>
      <c r="BI192" s="27"/>
      <c r="BJ192" s="27"/>
      <c r="BK192" s="27"/>
      <c r="BL192" s="27"/>
    </row>
    <row r="193" spans="1:79" ht="39.950000000000003" customHeight="1" x14ac:dyDescent="0.2">
      <c r="A193" s="74"/>
      <c r="B193" s="74"/>
      <c r="C193" s="74"/>
      <c r="D193" s="74"/>
      <c r="E193" s="74"/>
      <c r="F193" s="74"/>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t="s">
        <v>17</v>
      </c>
      <c r="AX193" s="27"/>
      <c r="AY193" s="27"/>
      <c r="AZ193" s="27"/>
      <c r="BA193" s="27"/>
      <c r="BB193" s="27" t="s">
        <v>16</v>
      </c>
      <c r="BC193" s="27"/>
      <c r="BD193" s="27"/>
      <c r="BE193" s="27"/>
      <c r="BF193" s="27"/>
      <c r="BG193" s="27"/>
      <c r="BH193" s="27"/>
      <c r="BI193" s="27"/>
      <c r="BJ193" s="27"/>
      <c r="BK193" s="27"/>
      <c r="BL193" s="27"/>
    </row>
    <row r="194" spans="1:79" ht="15" customHeight="1" x14ac:dyDescent="0.2">
      <c r="A194" s="27">
        <v>1</v>
      </c>
      <c r="B194" s="27"/>
      <c r="C194" s="27"/>
      <c r="D194" s="27"/>
      <c r="E194" s="27"/>
      <c r="F194" s="27"/>
      <c r="G194" s="27">
        <v>2</v>
      </c>
      <c r="H194" s="27"/>
      <c r="I194" s="27"/>
      <c r="J194" s="27"/>
      <c r="K194" s="27"/>
      <c r="L194" s="27"/>
      <c r="M194" s="27"/>
      <c r="N194" s="27"/>
      <c r="O194" s="27"/>
      <c r="P194" s="27"/>
      <c r="Q194" s="27"/>
      <c r="R194" s="27"/>
      <c r="S194" s="27"/>
      <c r="T194" s="27">
        <v>3</v>
      </c>
      <c r="U194" s="27"/>
      <c r="V194" s="27"/>
      <c r="W194" s="27"/>
      <c r="X194" s="27"/>
      <c r="Y194" s="27"/>
      <c r="Z194" s="27">
        <v>4</v>
      </c>
      <c r="AA194" s="27"/>
      <c r="AB194" s="27"/>
      <c r="AC194" s="27"/>
      <c r="AD194" s="27"/>
      <c r="AE194" s="27">
        <v>5</v>
      </c>
      <c r="AF194" s="27"/>
      <c r="AG194" s="27"/>
      <c r="AH194" s="27"/>
      <c r="AI194" s="27"/>
      <c r="AJ194" s="27"/>
      <c r="AK194" s="27">
        <v>6</v>
      </c>
      <c r="AL194" s="27"/>
      <c r="AM194" s="27"/>
      <c r="AN194" s="27"/>
      <c r="AO194" s="27"/>
      <c r="AP194" s="27"/>
      <c r="AQ194" s="27">
        <v>7</v>
      </c>
      <c r="AR194" s="27"/>
      <c r="AS194" s="27"/>
      <c r="AT194" s="27"/>
      <c r="AU194" s="27"/>
      <c r="AV194" s="27"/>
      <c r="AW194" s="27">
        <v>8</v>
      </c>
      <c r="AX194" s="27"/>
      <c r="AY194" s="27"/>
      <c r="AZ194" s="27"/>
      <c r="BA194" s="27"/>
      <c r="BB194" s="27">
        <v>9</v>
      </c>
      <c r="BC194" s="27"/>
      <c r="BD194" s="27"/>
      <c r="BE194" s="27"/>
      <c r="BF194" s="27"/>
      <c r="BG194" s="27">
        <v>10</v>
      </c>
      <c r="BH194" s="27"/>
      <c r="BI194" s="27"/>
      <c r="BJ194" s="27"/>
      <c r="BK194" s="27"/>
      <c r="BL194" s="27"/>
    </row>
    <row r="195" spans="1:79" s="1" customFormat="1" ht="12" hidden="1" customHeight="1" x14ac:dyDescent="0.2">
      <c r="A195" s="26" t="s">
        <v>64</v>
      </c>
      <c r="B195" s="26"/>
      <c r="C195" s="26"/>
      <c r="D195" s="26"/>
      <c r="E195" s="26"/>
      <c r="F195" s="26"/>
      <c r="G195" s="67" t="s">
        <v>57</v>
      </c>
      <c r="H195" s="67"/>
      <c r="I195" s="67"/>
      <c r="J195" s="67"/>
      <c r="K195" s="67"/>
      <c r="L195" s="67"/>
      <c r="M195" s="67"/>
      <c r="N195" s="67"/>
      <c r="O195" s="67"/>
      <c r="P195" s="67"/>
      <c r="Q195" s="67"/>
      <c r="R195" s="67"/>
      <c r="S195" s="67"/>
      <c r="T195" s="30" t="s">
        <v>80</v>
      </c>
      <c r="U195" s="30"/>
      <c r="V195" s="30"/>
      <c r="W195" s="30"/>
      <c r="X195" s="30"/>
      <c r="Y195" s="30"/>
      <c r="Z195" s="30" t="s">
        <v>81</v>
      </c>
      <c r="AA195" s="30"/>
      <c r="AB195" s="30"/>
      <c r="AC195" s="30"/>
      <c r="AD195" s="30"/>
      <c r="AE195" s="30" t="s">
        <v>82</v>
      </c>
      <c r="AF195" s="30"/>
      <c r="AG195" s="30"/>
      <c r="AH195" s="30"/>
      <c r="AI195" s="30"/>
      <c r="AJ195" s="30"/>
      <c r="AK195" s="30" t="s">
        <v>83</v>
      </c>
      <c r="AL195" s="30"/>
      <c r="AM195" s="30"/>
      <c r="AN195" s="30"/>
      <c r="AO195" s="30"/>
      <c r="AP195" s="30"/>
      <c r="AQ195" s="78" t="s">
        <v>99</v>
      </c>
      <c r="AR195" s="30"/>
      <c r="AS195" s="30"/>
      <c r="AT195" s="30"/>
      <c r="AU195" s="30"/>
      <c r="AV195" s="30"/>
      <c r="AW195" s="30" t="s">
        <v>84</v>
      </c>
      <c r="AX195" s="30"/>
      <c r="AY195" s="30"/>
      <c r="AZ195" s="30"/>
      <c r="BA195" s="30"/>
      <c r="BB195" s="30" t="s">
        <v>85</v>
      </c>
      <c r="BC195" s="30"/>
      <c r="BD195" s="30"/>
      <c r="BE195" s="30"/>
      <c r="BF195" s="30"/>
      <c r="BG195" s="78" t="s">
        <v>100</v>
      </c>
      <c r="BH195" s="30"/>
      <c r="BI195" s="30"/>
      <c r="BJ195" s="30"/>
      <c r="BK195" s="30"/>
      <c r="BL195" s="30"/>
      <c r="CA195" s="1" t="s">
        <v>50</v>
      </c>
    </row>
    <row r="196" spans="1:79" s="99" customFormat="1" ht="12.75" customHeight="1" x14ac:dyDescent="0.2">
      <c r="A196" s="110">
        <v>2800</v>
      </c>
      <c r="B196" s="110"/>
      <c r="C196" s="110"/>
      <c r="D196" s="110"/>
      <c r="E196" s="110"/>
      <c r="F196" s="110"/>
      <c r="G196" s="92" t="s">
        <v>189</v>
      </c>
      <c r="H196" s="93"/>
      <c r="I196" s="93"/>
      <c r="J196" s="93"/>
      <c r="K196" s="93"/>
      <c r="L196" s="93"/>
      <c r="M196" s="93"/>
      <c r="N196" s="93"/>
      <c r="O196" s="93"/>
      <c r="P196" s="93"/>
      <c r="Q196" s="93"/>
      <c r="R196" s="93"/>
      <c r="S196" s="94"/>
      <c r="T196" s="117">
        <v>94800</v>
      </c>
      <c r="U196" s="117"/>
      <c r="V196" s="117"/>
      <c r="W196" s="117"/>
      <c r="X196" s="117"/>
      <c r="Y196" s="117"/>
      <c r="Z196" s="117">
        <v>93481</v>
      </c>
      <c r="AA196" s="117"/>
      <c r="AB196" s="117"/>
      <c r="AC196" s="117"/>
      <c r="AD196" s="117"/>
      <c r="AE196" s="117">
        <v>33581</v>
      </c>
      <c r="AF196" s="117"/>
      <c r="AG196" s="117"/>
      <c r="AH196" s="117"/>
      <c r="AI196" s="117"/>
      <c r="AJ196" s="117"/>
      <c r="AK196" s="117">
        <v>0</v>
      </c>
      <c r="AL196" s="117"/>
      <c r="AM196" s="117"/>
      <c r="AN196" s="117"/>
      <c r="AO196" s="117"/>
      <c r="AP196" s="117"/>
      <c r="AQ196" s="117">
        <f>IF(ISNUMBER(AK196),AK196,0)-IF(ISNUMBER(AE196),AE196,0)</f>
        <v>-33581</v>
      </c>
      <c r="AR196" s="117"/>
      <c r="AS196" s="117"/>
      <c r="AT196" s="117"/>
      <c r="AU196" s="117"/>
      <c r="AV196" s="117"/>
      <c r="AW196" s="117">
        <v>33581</v>
      </c>
      <c r="AX196" s="117"/>
      <c r="AY196" s="117"/>
      <c r="AZ196" s="117"/>
      <c r="BA196" s="117"/>
      <c r="BB196" s="117">
        <v>0</v>
      </c>
      <c r="BC196" s="117"/>
      <c r="BD196" s="117"/>
      <c r="BE196" s="117"/>
      <c r="BF196" s="117"/>
      <c r="BG196" s="117">
        <f>IF(ISNUMBER(Z196),Z196,0)+IF(ISNUMBER(AK196),AK196,0)</f>
        <v>93481</v>
      </c>
      <c r="BH196" s="117"/>
      <c r="BI196" s="117"/>
      <c r="BJ196" s="117"/>
      <c r="BK196" s="117"/>
      <c r="BL196" s="117"/>
      <c r="CA196" s="99" t="s">
        <v>51</v>
      </c>
    </row>
    <row r="197" spans="1:79" s="6" customFormat="1" ht="12.75" customHeight="1" x14ac:dyDescent="0.2">
      <c r="A197" s="85"/>
      <c r="B197" s="85"/>
      <c r="C197" s="85"/>
      <c r="D197" s="85"/>
      <c r="E197" s="85"/>
      <c r="F197" s="85"/>
      <c r="G197" s="100" t="s">
        <v>147</v>
      </c>
      <c r="H197" s="101"/>
      <c r="I197" s="101"/>
      <c r="J197" s="101"/>
      <c r="K197" s="101"/>
      <c r="L197" s="101"/>
      <c r="M197" s="101"/>
      <c r="N197" s="101"/>
      <c r="O197" s="101"/>
      <c r="P197" s="101"/>
      <c r="Q197" s="101"/>
      <c r="R197" s="101"/>
      <c r="S197" s="102"/>
      <c r="T197" s="116">
        <v>94800</v>
      </c>
      <c r="U197" s="116"/>
      <c r="V197" s="116"/>
      <c r="W197" s="116"/>
      <c r="X197" s="116"/>
      <c r="Y197" s="116"/>
      <c r="Z197" s="116">
        <v>93481</v>
      </c>
      <c r="AA197" s="116"/>
      <c r="AB197" s="116"/>
      <c r="AC197" s="116"/>
      <c r="AD197" s="116"/>
      <c r="AE197" s="116">
        <v>33581</v>
      </c>
      <c r="AF197" s="116"/>
      <c r="AG197" s="116"/>
      <c r="AH197" s="116"/>
      <c r="AI197" s="116"/>
      <c r="AJ197" s="116"/>
      <c r="AK197" s="116">
        <v>0</v>
      </c>
      <c r="AL197" s="116"/>
      <c r="AM197" s="116"/>
      <c r="AN197" s="116"/>
      <c r="AO197" s="116"/>
      <c r="AP197" s="116"/>
      <c r="AQ197" s="116">
        <f>IF(ISNUMBER(AK197),AK197,0)-IF(ISNUMBER(AE197),AE197,0)</f>
        <v>-33581</v>
      </c>
      <c r="AR197" s="116"/>
      <c r="AS197" s="116"/>
      <c r="AT197" s="116"/>
      <c r="AU197" s="116"/>
      <c r="AV197" s="116"/>
      <c r="AW197" s="116">
        <v>33581</v>
      </c>
      <c r="AX197" s="116"/>
      <c r="AY197" s="116"/>
      <c r="AZ197" s="116"/>
      <c r="BA197" s="116"/>
      <c r="BB197" s="116">
        <v>0</v>
      </c>
      <c r="BC197" s="116"/>
      <c r="BD197" s="116"/>
      <c r="BE197" s="116"/>
      <c r="BF197" s="116"/>
      <c r="BG197" s="116">
        <f>IF(ISNUMBER(Z197),Z197,0)+IF(ISNUMBER(AK197),AK197,0)</f>
        <v>93481</v>
      </c>
      <c r="BH197" s="116"/>
      <c r="BI197" s="116"/>
      <c r="BJ197" s="116"/>
      <c r="BK197" s="116"/>
      <c r="BL197" s="116"/>
    </row>
    <row r="199" spans="1:79" ht="14.25" customHeight="1" x14ac:dyDescent="0.2">
      <c r="A199" s="29" t="s">
        <v>278</v>
      </c>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row>
    <row r="200" spans="1:79" ht="15" customHeight="1" x14ac:dyDescent="0.2">
      <c r="A200" s="31" t="s">
        <v>258</v>
      </c>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row>
    <row r="201" spans="1:79" ht="18" customHeight="1" x14ac:dyDescent="0.2">
      <c r="A201" s="27" t="s">
        <v>135</v>
      </c>
      <c r="B201" s="27"/>
      <c r="C201" s="27"/>
      <c r="D201" s="27"/>
      <c r="E201" s="27"/>
      <c r="F201" s="27"/>
      <c r="G201" s="27" t="s">
        <v>19</v>
      </c>
      <c r="H201" s="27"/>
      <c r="I201" s="27"/>
      <c r="J201" s="27"/>
      <c r="K201" s="27"/>
      <c r="L201" s="27"/>
      <c r="M201" s="27"/>
      <c r="N201" s="27"/>
      <c r="O201" s="27"/>
      <c r="P201" s="27"/>
      <c r="Q201" s="27" t="s">
        <v>264</v>
      </c>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t="s">
        <v>275</v>
      </c>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row>
    <row r="202" spans="1:79" ht="42.95" customHeight="1" x14ac:dyDescent="0.2">
      <c r="A202" s="27"/>
      <c r="B202" s="27"/>
      <c r="C202" s="27"/>
      <c r="D202" s="27"/>
      <c r="E202" s="27"/>
      <c r="F202" s="27"/>
      <c r="G202" s="27"/>
      <c r="H202" s="27"/>
      <c r="I202" s="27"/>
      <c r="J202" s="27"/>
      <c r="K202" s="27"/>
      <c r="L202" s="27"/>
      <c r="M202" s="27"/>
      <c r="N202" s="27"/>
      <c r="O202" s="27"/>
      <c r="P202" s="27"/>
      <c r="Q202" s="27" t="s">
        <v>140</v>
      </c>
      <c r="R202" s="27"/>
      <c r="S202" s="27"/>
      <c r="T202" s="27"/>
      <c r="U202" s="27"/>
      <c r="V202" s="74" t="s">
        <v>141</v>
      </c>
      <c r="W202" s="74"/>
      <c r="X202" s="74"/>
      <c r="Y202" s="74"/>
      <c r="Z202" s="27" t="s">
        <v>142</v>
      </c>
      <c r="AA202" s="27"/>
      <c r="AB202" s="27"/>
      <c r="AC202" s="27"/>
      <c r="AD202" s="27"/>
      <c r="AE202" s="27"/>
      <c r="AF202" s="27"/>
      <c r="AG202" s="27"/>
      <c r="AH202" s="27"/>
      <c r="AI202" s="27"/>
      <c r="AJ202" s="27" t="s">
        <v>143</v>
      </c>
      <c r="AK202" s="27"/>
      <c r="AL202" s="27"/>
      <c r="AM202" s="27"/>
      <c r="AN202" s="27"/>
      <c r="AO202" s="27" t="s">
        <v>20</v>
      </c>
      <c r="AP202" s="27"/>
      <c r="AQ202" s="27"/>
      <c r="AR202" s="27"/>
      <c r="AS202" s="27"/>
      <c r="AT202" s="74" t="s">
        <v>144</v>
      </c>
      <c r="AU202" s="74"/>
      <c r="AV202" s="74"/>
      <c r="AW202" s="74"/>
      <c r="AX202" s="27" t="s">
        <v>142</v>
      </c>
      <c r="AY202" s="27"/>
      <c r="AZ202" s="27"/>
      <c r="BA202" s="27"/>
      <c r="BB202" s="27"/>
      <c r="BC202" s="27"/>
      <c r="BD202" s="27"/>
      <c r="BE202" s="27"/>
      <c r="BF202" s="27"/>
      <c r="BG202" s="27"/>
      <c r="BH202" s="27" t="s">
        <v>145</v>
      </c>
      <c r="BI202" s="27"/>
      <c r="BJ202" s="27"/>
      <c r="BK202" s="27"/>
      <c r="BL202" s="27"/>
    </row>
    <row r="203" spans="1:79" ht="63" customHeight="1" x14ac:dyDescent="0.2">
      <c r="A203" s="27"/>
      <c r="B203" s="27"/>
      <c r="C203" s="27"/>
      <c r="D203" s="27"/>
      <c r="E203" s="27"/>
      <c r="F203" s="27"/>
      <c r="G203" s="27"/>
      <c r="H203" s="27"/>
      <c r="I203" s="27"/>
      <c r="J203" s="27"/>
      <c r="K203" s="27"/>
      <c r="L203" s="27"/>
      <c r="M203" s="27"/>
      <c r="N203" s="27"/>
      <c r="O203" s="27"/>
      <c r="P203" s="27"/>
      <c r="Q203" s="27"/>
      <c r="R203" s="27"/>
      <c r="S203" s="27"/>
      <c r="T203" s="27"/>
      <c r="U203" s="27"/>
      <c r="V203" s="74"/>
      <c r="W203" s="74"/>
      <c r="X203" s="74"/>
      <c r="Y203" s="74"/>
      <c r="Z203" s="27" t="s">
        <v>17</v>
      </c>
      <c r="AA203" s="27"/>
      <c r="AB203" s="27"/>
      <c r="AC203" s="27"/>
      <c r="AD203" s="27"/>
      <c r="AE203" s="27" t="s">
        <v>16</v>
      </c>
      <c r="AF203" s="27"/>
      <c r="AG203" s="27"/>
      <c r="AH203" s="27"/>
      <c r="AI203" s="27"/>
      <c r="AJ203" s="27"/>
      <c r="AK203" s="27"/>
      <c r="AL203" s="27"/>
      <c r="AM203" s="27"/>
      <c r="AN203" s="27"/>
      <c r="AO203" s="27"/>
      <c r="AP203" s="27"/>
      <c r="AQ203" s="27"/>
      <c r="AR203" s="27"/>
      <c r="AS203" s="27"/>
      <c r="AT203" s="74"/>
      <c r="AU203" s="74"/>
      <c r="AV203" s="74"/>
      <c r="AW203" s="74"/>
      <c r="AX203" s="27" t="s">
        <v>17</v>
      </c>
      <c r="AY203" s="27"/>
      <c r="AZ203" s="27"/>
      <c r="BA203" s="27"/>
      <c r="BB203" s="27"/>
      <c r="BC203" s="27" t="s">
        <v>16</v>
      </c>
      <c r="BD203" s="27"/>
      <c r="BE203" s="27"/>
      <c r="BF203" s="27"/>
      <c r="BG203" s="27"/>
      <c r="BH203" s="27"/>
      <c r="BI203" s="27"/>
      <c r="BJ203" s="27"/>
      <c r="BK203" s="27"/>
      <c r="BL203" s="27"/>
    </row>
    <row r="204" spans="1:79" ht="15" customHeight="1" x14ac:dyDescent="0.2">
      <c r="A204" s="27">
        <v>1</v>
      </c>
      <c r="B204" s="27"/>
      <c r="C204" s="27"/>
      <c r="D204" s="27"/>
      <c r="E204" s="27"/>
      <c r="F204" s="27"/>
      <c r="G204" s="27">
        <v>2</v>
      </c>
      <c r="H204" s="27"/>
      <c r="I204" s="27"/>
      <c r="J204" s="27"/>
      <c r="K204" s="27"/>
      <c r="L204" s="27"/>
      <c r="M204" s="27"/>
      <c r="N204" s="27"/>
      <c r="O204" s="27"/>
      <c r="P204" s="27"/>
      <c r="Q204" s="27">
        <v>3</v>
      </c>
      <c r="R204" s="27"/>
      <c r="S204" s="27"/>
      <c r="T204" s="27"/>
      <c r="U204" s="27"/>
      <c r="V204" s="27">
        <v>4</v>
      </c>
      <c r="W204" s="27"/>
      <c r="X204" s="27"/>
      <c r="Y204" s="27"/>
      <c r="Z204" s="27">
        <v>5</v>
      </c>
      <c r="AA204" s="27"/>
      <c r="AB204" s="27"/>
      <c r="AC204" s="27"/>
      <c r="AD204" s="27"/>
      <c r="AE204" s="27">
        <v>6</v>
      </c>
      <c r="AF204" s="27"/>
      <c r="AG204" s="27"/>
      <c r="AH204" s="27"/>
      <c r="AI204" s="27"/>
      <c r="AJ204" s="27">
        <v>7</v>
      </c>
      <c r="AK204" s="27"/>
      <c r="AL204" s="27"/>
      <c r="AM204" s="27"/>
      <c r="AN204" s="27"/>
      <c r="AO204" s="27">
        <v>8</v>
      </c>
      <c r="AP204" s="27"/>
      <c r="AQ204" s="27"/>
      <c r="AR204" s="27"/>
      <c r="AS204" s="27"/>
      <c r="AT204" s="27">
        <v>9</v>
      </c>
      <c r="AU204" s="27"/>
      <c r="AV204" s="27"/>
      <c r="AW204" s="27"/>
      <c r="AX204" s="27">
        <v>10</v>
      </c>
      <c r="AY204" s="27"/>
      <c r="AZ204" s="27"/>
      <c r="BA204" s="27"/>
      <c r="BB204" s="27"/>
      <c r="BC204" s="27">
        <v>11</v>
      </c>
      <c r="BD204" s="27"/>
      <c r="BE204" s="27"/>
      <c r="BF204" s="27"/>
      <c r="BG204" s="27"/>
      <c r="BH204" s="27">
        <v>12</v>
      </c>
      <c r="BI204" s="27"/>
      <c r="BJ204" s="27"/>
      <c r="BK204" s="27"/>
      <c r="BL204" s="27"/>
    </row>
    <row r="205" spans="1:79" s="1" customFormat="1" ht="12" hidden="1" customHeight="1" x14ac:dyDescent="0.2">
      <c r="A205" s="26" t="s">
        <v>64</v>
      </c>
      <c r="B205" s="26"/>
      <c r="C205" s="26"/>
      <c r="D205" s="26"/>
      <c r="E205" s="26"/>
      <c r="F205" s="26"/>
      <c r="G205" s="67" t="s">
        <v>57</v>
      </c>
      <c r="H205" s="67"/>
      <c r="I205" s="67"/>
      <c r="J205" s="67"/>
      <c r="K205" s="67"/>
      <c r="L205" s="67"/>
      <c r="M205" s="67"/>
      <c r="N205" s="67"/>
      <c r="O205" s="67"/>
      <c r="P205" s="67"/>
      <c r="Q205" s="30" t="s">
        <v>80</v>
      </c>
      <c r="R205" s="30"/>
      <c r="S205" s="30"/>
      <c r="T205" s="30"/>
      <c r="U205" s="30"/>
      <c r="V205" s="30" t="s">
        <v>81</v>
      </c>
      <c r="W205" s="30"/>
      <c r="X205" s="30"/>
      <c r="Y205" s="30"/>
      <c r="Z205" s="30" t="s">
        <v>82</v>
      </c>
      <c r="AA205" s="30"/>
      <c r="AB205" s="30"/>
      <c r="AC205" s="30"/>
      <c r="AD205" s="30"/>
      <c r="AE205" s="30" t="s">
        <v>83</v>
      </c>
      <c r="AF205" s="30"/>
      <c r="AG205" s="30"/>
      <c r="AH205" s="30"/>
      <c r="AI205" s="30"/>
      <c r="AJ205" s="78" t="s">
        <v>101</v>
      </c>
      <c r="AK205" s="30"/>
      <c r="AL205" s="30"/>
      <c r="AM205" s="30"/>
      <c r="AN205" s="30"/>
      <c r="AO205" s="30" t="s">
        <v>84</v>
      </c>
      <c r="AP205" s="30"/>
      <c r="AQ205" s="30"/>
      <c r="AR205" s="30"/>
      <c r="AS205" s="30"/>
      <c r="AT205" s="78" t="s">
        <v>102</v>
      </c>
      <c r="AU205" s="30"/>
      <c r="AV205" s="30"/>
      <c r="AW205" s="30"/>
      <c r="AX205" s="30" t="s">
        <v>85</v>
      </c>
      <c r="AY205" s="30"/>
      <c r="AZ205" s="30"/>
      <c r="BA205" s="30"/>
      <c r="BB205" s="30"/>
      <c r="BC205" s="30" t="s">
        <v>86</v>
      </c>
      <c r="BD205" s="30"/>
      <c r="BE205" s="30"/>
      <c r="BF205" s="30"/>
      <c r="BG205" s="30"/>
      <c r="BH205" s="78" t="s">
        <v>101</v>
      </c>
      <c r="BI205" s="30"/>
      <c r="BJ205" s="30"/>
      <c r="BK205" s="30"/>
      <c r="BL205" s="30"/>
      <c r="CA205" s="1" t="s">
        <v>52</v>
      </c>
    </row>
    <row r="206" spans="1:79" s="99" customFormat="1" ht="12.75" customHeight="1" x14ac:dyDescent="0.2">
      <c r="A206" s="110">
        <v>2800</v>
      </c>
      <c r="B206" s="110"/>
      <c r="C206" s="110"/>
      <c r="D206" s="110"/>
      <c r="E206" s="110"/>
      <c r="F206" s="110"/>
      <c r="G206" s="92" t="s">
        <v>189</v>
      </c>
      <c r="H206" s="93"/>
      <c r="I206" s="93"/>
      <c r="J206" s="93"/>
      <c r="K206" s="93"/>
      <c r="L206" s="93"/>
      <c r="M206" s="93"/>
      <c r="N206" s="93"/>
      <c r="O206" s="93"/>
      <c r="P206" s="94"/>
      <c r="Q206" s="117">
        <v>100000</v>
      </c>
      <c r="R206" s="117"/>
      <c r="S206" s="117"/>
      <c r="T206" s="117"/>
      <c r="U206" s="117"/>
      <c r="V206" s="117">
        <v>0</v>
      </c>
      <c r="W206" s="117"/>
      <c r="X206" s="117"/>
      <c r="Y206" s="117"/>
      <c r="Z206" s="117">
        <v>0</v>
      </c>
      <c r="AA206" s="117"/>
      <c r="AB206" s="117"/>
      <c r="AC206" s="117"/>
      <c r="AD206" s="117"/>
      <c r="AE206" s="117">
        <v>0</v>
      </c>
      <c r="AF206" s="117"/>
      <c r="AG206" s="117"/>
      <c r="AH206" s="117"/>
      <c r="AI206" s="117"/>
      <c r="AJ206" s="117">
        <f>IF(ISNUMBER(Q206),Q206,0)-IF(ISNUMBER(Z206),Z206,0)</f>
        <v>100000</v>
      </c>
      <c r="AK206" s="117"/>
      <c r="AL206" s="117"/>
      <c r="AM206" s="117"/>
      <c r="AN206" s="117"/>
      <c r="AO206" s="117">
        <v>100000</v>
      </c>
      <c r="AP206" s="117"/>
      <c r="AQ206" s="117"/>
      <c r="AR206" s="117"/>
      <c r="AS206" s="117"/>
      <c r="AT206" s="117">
        <f>IF(ISNUMBER(V206),V206,0)-IF(ISNUMBER(Z206),Z206,0)-IF(ISNUMBER(AE206),AE206,0)</f>
        <v>0</v>
      </c>
      <c r="AU206" s="117"/>
      <c r="AV206" s="117"/>
      <c r="AW206" s="117"/>
      <c r="AX206" s="117">
        <v>0</v>
      </c>
      <c r="AY206" s="117"/>
      <c r="AZ206" s="117"/>
      <c r="BA206" s="117"/>
      <c r="BB206" s="117"/>
      <c r="BC206" s="117">
        <v>0</v>
      </c>
      <c r="BD206" s="117"/>
      <c r="BE206" s="117"/>
      <c r="BF206" s="117"/>
      <c r="BG206" s="117"/>
      <c r="BH206" s="117">
        <f>IF(ISNUMBER(AO206),AO206,0)-IF(ISNUMBER(AX206),AX206,0)</f>
        <v>100000</v>
      </c>
      <c r="BI206" s="117"/>
      <c r="BJ206" s="117"/>
      <c r="BK206" s="117"/>
      <c r="BL206" s="117"/>
      <c r="CA206" s="99" t="s">
        <v>53</v>
      </c>
    </row>
    <row r="207" spans="1:79" s="6" customFormat="1" ht="12.75" customHeight="1" x14ac:dyDescent="0.2">
      <c r="A207" s="85"/>
      <c r="B207" s="85"/>
      <c r="C207" s="85"/>
      <c r="D207" s="85"/>
      <c r="E207" s="85"/>
      <c r="F207" s="85"/>
      <c r="G207" s="100" t="s">
        <v>147</v>
      </c>
      <c r="H207" s="101"/>
      <c r="I207" s="101"/>
      <c r="J207" s="101"/>
      <c r="K207" s="101"/>
      <c r="L207" s="101"/>
      <c r="M207" s="101"/>
      <c r="N207" s="101"/>
      <c r="O207" s="101"/>
      <c r="P207" s="102"/>
      <c r="Q207" s="116">
        <v>100000</v>
      </c>
      <c r="R207" s="116"/>
      <c r="S207" s="116"/>
      <c r="T207" s="116"/>
      <c r="U207" s="116"/>
      <c r="V207" s="116">
        <v>0</v>
      </c>
      <c r="W207" s="116"/>
      <c r="X207" s="116"/>
      <c r="Y207" s="116"/>
      <c r="Z207" s="116">
        <v>0</v>
      </c>
      <c r="AA207" s="116"/>
      <c r="AB207" s="116"/>
      <c r="AC207" s="116"/>
      <c r="AD207" s="116"/>
      <c r="AE207" s="116">
        <v>0</v>
      </c>
      <c r="AF207" s="116"/>
      <c r="AG207" s="116"/>
      <c r="AH207" s="116"/>
      <c r="AI207" s="116"/>
      <c r="AJ207" s="116">
        <f>IF(ISNUMBER(Q207),Q207,0)-IF(ISNUMBER(Z207),Z207,0)</f>
        <v>100000</v>
      </c>
      <c r="AK207" s="116"/>
      <c r="AL207" s="116"/>
      <c r="AM207" s="116"/>
      <c r="AN207" s="116"/>
      <c r="AO207" s="116">
        <v>100000</v>
      </c>
      <c r="AP207" s="116"/>
      <c r="AQ207" s="116"/>
      <c r="AR207" s="116"/>
      <c r="AS207" s="116"/>
      <c r="AT207" s="116">
        <f>IF(ISNUMBER(V207),V207,0)-IF(ISNUMBER(Z207),Z207,0)-IF(ISNUMBER(AE207),AE207,0)</f>
        <v>0</v>
      </c>
      <c r="AU207" s="116"/>
      <c r="AV207" s="116"/>
      <c r="AW207" s="116"/>
      <c r="AX207" s="116">
        <v>0</v>
      </c>
      <c r="AY207" s="116"/>
      <c r="AZ207" s="116"/>
      <c r="BA207" s="116"/>
      <c r="BB207" s="116"/>
      <c r="BC207" s="116">
        <v>0</v>
      </c>
      <c r="BD207" s="116"/>
      <c r="BE207" s="116"/>
      <c r="BF207" s="116"/>
      <c r="BG207" s="116"/>
      <c r="BH207" s="116">
        <f>IF(ISNUMBER(AO207),AO207,0)-IF(ISNUMBER(AX207),AX207,0)</f>
        <v>100000</v>
      </c>
      <c r="BI207" s="116"/>
      <c r="BJ207" s="116"/>
      <c r="BK207" s="116"/>
      <c r="BL207" s="116"/>
    </row>
    <row r="209" spans="1:79" ht="14.25" customHeight="1" x14ac:dyDescent="0.2">
      <c r="A209" s="29" t="s">
        <v>265</v>
      </c>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row>
    <row r="210" spans="1:79" ht="15" customHeight="1" x14ac:dyDescent="0.2">
      <c r="A210" s="31" t="s">
        <v>258</v>
      </c>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row>
    <row r="211" spans="1:79" ht="42.95" customHeight="1" x14ac:dyDescent="0.2">
      <c r="A211" s="74" t="s">
        <v>135</v>
      </c>
      <c r="B211" s="74"/>
      <c r="C211" s="74"/>
      <c r="D211" s="74"/>
      <c r="E211" s="74"/>
      <c r="F211" s="74"/>
      <c r="G211" s="27" t="s">
        <v>19</v>
      </c>
      <c r="H211" s="27"/>
      <c r="I211" s="27"/>
      <c r="J211" s="27"/>
      <c r="K211" s="27"/>
      <c r="L211" s="27"/>
      <c r="M211" s="27"/>
      <c r="N211" s="27"/>
      <c r="O211" s="27"/>
      <c r="P211" s="27"/>
      <c r="Q211" s="27"/>
      <c r="R211" s="27"/>
      <c r="S211" s="27"/>
      <c r="T211" s="27" t="s">
        <v>15</v>
      </c>
      <c r="U211" s="27"/>
      <c r="V211" s="27"/>
      <c r="W211" s="27"/>
      <c r="X211" s="27"/>
      <c r="Y211" s="27"/>
      <c r="Z211" s="27" t="s">
        <v>14</v>
      </c>
      <c r="AA211" s="27"/>
      <c r="AB211" s="27"/>
      <c r="AC211" s="27"/>
      <c r="AD211" s="27"/>
      <c r="AE211" s="27" t="s">
        <v>261</v>
      </c>
      <c r="AF211" s="27"/>
      <c r="AG211" s="27"/>
      <c r="AH211" s="27"/>
      <c r="AI211" s="27"/>
      <c r="AJ211" s="27"/>
      <c r="AK211" s="27" t="s">
        <v>266</v>
      </c>
      <c r="AL211" s="27"/>
      <c r="AM211" s="27"/>
      <c r="AN211" s="27"/>
      <c r="AO211" s="27"/>
      <c r="AP211" s="27"/>
      <c r="AQ211" s="27" t="s">
        <v>279</v>
      </c>
      <c r="AR211" s="27"/>
      <c r="AS211" s="27"/>
      <c r="AT211" s="27"/>
      <c r="AU211" s="27"/>
      <c r="AV211" s="27"/>
      <c r="AW211" s="27" t="s">
        <v>18</v>
      </c>
      <c r="AX211" s="27"/>
      <c r="AY211" s="27"/>
      <c r="AZ211" s="27"/>
      <c r="BA211" s="27"/>
      <c r="BB211" s="27"/>
      <c r="BC211" s="27"/>
      <c r="BD211" s="27"/>
      <c r="BE211" s="27" t="s">
        <v>156</v>
      </c>
      <c r="BF211" s="27"/>
      <c r="BG211" s="27"/>
      <c r="BH211" s="27"/>
      <c r="BI211" s="27"/>
      <c r="BJ211" s="27"/>
      <c r="BK211" s="27"/>
      <c r="BL211" s="27"/>
    </row>
    <row r="212" spans="1:79" ht="21.75" customHeight="1" x14ac:dyDescent="0.2">
      <c r="A212" s="74"/>
      <c r="B212" s="74"/>
      <c r="C212" s="74"/>
      <c r="D212" s="74"/>
      <c r="E212" s="74"/>
      <c r="F212" s="74"/>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row>
    <row r="213" spans="1:79" ht="15" customHeight="1" x14ac:dyDescent="0.2">
      <c r="A213" s="27">
        <v>1</v>
      </c>
      <c r="B213" s="27"/>
      <c r="C213" s="27"/>
      <c r="D213" s="27"/>
      <c r="E213" s="27"/>
      <c r="F213" s="27"/>
      <c r="G213" s="27">
        <v>2</v>
      </c>
      <c r="H213" s="27"/>
      <c r="I213" s="27"/>
      <c r="J213" s="27"/>
      <c r="K213" s="27"/>
      <c r="L213" s="27"/>
      <c r="M213" s="27"/>
      <c r="N213" s="27"/>
      <c r="O213" s="27"/>
      <c r="P213" s="27"/>
      <c r="Q213" s="27"/>
      <c r="R213" s="27"/>
      <c r="S213" s="27"/>
      <c r="T213" s="27">
        <v>3</v>
      </c>
      <c r="U213" s="27"/>
      <c r="V213" s="27"/>
      <c r="W213" s="27"/>
      <c r="X213" s="27"/>
      <c r="Y213" s="27"/>
      <c r="Z213" s="27">
        <v>4</v>
      </c>
      <c r="AA213" s="27"/>
      <c r="AB213" s="27"/>
      <c r="AC213" s="27"/>
      <c r="AD213" s="27"/>
      <c r="AE213" s="27">
        <v>5</v>
      </c>
      <c r="AF213" s="27"/>
      <c r="AG213" s="27"/>
      <c r="AH213" s="27"/>
      <c r="AI213" s="27"/>
      <c r="AJ213" s="27"/>
      <c r="AK213" s="27">
        <v>6</v>
      </c>
      <c r="AL213" s="27"/>
      <c r="AM213" s="27"/>
      <c r="AN213" s="27"/>
      <c r="AO213" s="27"/>
      <c r="AP213" s="27"/>
      <c r="AQ213" s="27">
        <v>7</v>
      </c>
      <c r="AR213" s="27"/>
      <c r="AS213" s="27"/>
      <c r="AT213" s="27"/>
      <c r="AU213" s="27"/>
      <c r="AV213" s="27"/>
      <c r="AW213" s="26">
        <v>8</v>
      </c>
      <c r="AX213" s="26"/>
      <c r="AY213" s="26"/>
      <c r="AZ213" s="26"/>
      <c r="BA213" s="26"/>
      <c r="BB213" s="26"/>
      <c r="BC213" s="26"/>
      <c r="BD213" s="26"/>
      <c r="BE213" s="26">
        <v>9</v>
      </c>
      <c r="BF213" s="26"/>
      <c r="BG213" s="26"/>
      <c r="BH213" s="26"/>
      <c r="BI213" s="26"/>
      <c r="BJ213" s="26"/>
      <c r="BK213" s="26"/>
      <c r="BL213" s="26"/>
    </row>
    <row r="214" spans="1:79" s="1" customFormat="1" ht="18.75" hidden="1" customHeight="1" x14ac:dyDescent="0.2">
      <c r="A214" s="26" t="s">
        <v>64</v>
      </c>
      <c r="B214" s="26"/>
      <c r="C214" s="26"/>
      <c r="D214" s="26"/>
      <c r="E214" s="26"/>
      <c r="F214" s="26"/>
      <c r="G214" s="67" t="s">
        <v>57</v>
      </c>
      <c r="H214" s="67"/>
      <c r="I214" s="67"/>
      <c r="J214" s="67"/>
      <c r="K214" s="67"/>
      <c r="L214" s="67"/>
      <c r="M214" s="67"/>
      <c r="N214" s="67"/>
      <c r="O214" s="67"/>
      <c r="P214" s="67"/>
      <c r="Q214" s="67"/>
      <c r="R214" s="67"/>
      <c r="S214" s="67"/>
      <c r="T214" s="30" t="s">
        <v>80</v>
      </c>
      <c r="U214" s="30"/>
      <c r="V214" s="30"/>
      <c r="W214" s="30"/>
      <c r="X214" s="30"/>
      <c r="Y214" s="30"/>
      <c r="Z214" s="30" t="s">
        <v>81</v>
      </c>
      <c r="AA214" s="30"/>
      <c r="AB214" s="30"/>
      <c r="AC214" s="30"/>
      <c r="AD214" s="30"/>
      <c r="AE214" s="30" t="s">
        <v>82</v>
      </c>
      <c r="AF214" s="30"/>
      <c r="AG214" s="30"/>
      <c r="AH214" s="30"/>
      <c r="AI214" s="30"/>
      <c r="AJ214" s="30"/>
      <c r="AK214" s="30" t="s">
        <v>83</v>
      </c>
      <c r="AL214" s="30"/>
      <c r="AM214" s="30"/>
      <c r="AN214" s="30"/>
      <c r="AO214" s="30"/>
      <c r="AP214" s="30"/>
      <c r="AQ214" s="30" t="s">
        <v>84</v>
      </c>
      <c r="AR214" s="30"/>
      <c r="AS214" s="30"/>
      <c r="AT214" s="30"/>
      <c r="AU214" s="30"/>
      <c r="AV214" s="30"/>
      <c r="AW214" s="67" t="s">
        <v>87</v>
      </c>
      <c r="AX214" s="67"/>
      <c r="AY214" s="67"/>
      <c r="AZ214" s="67"/>
      <c r="BA214" s="67"/>
      <c r="BB214" s="67"/>
      <c r="BC214" s="67"/>
      <c r="BD214" s="67"/>
      <c r="BE214" s="67" t="s">
        <v>88</v>
      </c>
      <c r="BF214" s="67"/>
      <c r="BG214" s="67"/>
      <c r="BH214" s="67"/>
      <c r="BI214" s="67"/>
      <c r="BJ214" s="67"/>
      <c r="BK214" s="67"/>
      <c r="BL214" s="67"/>
      <c r="CA214" s="1" t="s">
        <v>54</v>
      </c>
    </row>
    <row r="215" spans="1:79" s="6" customFormat="1" ht="12.75" customHeight="1" x14ac:dyDescent="0.2">
      <c r="A215" s="85"/>
      <c r="B215" s="85"/>
      <c r="C215" s="85"/>
      <c r="D215" s="85"/>
      <c r="E215" s="85"/>
      <c r="F215" s="85"/>
      <c r="G215" s="120" t="s">
        <v>147</v>
      </c>
      <c r="H215" s="120"/>
      <c r="I215" s="120"/>
      <c r="J215" s="120"/>
      <c r="K215" s="120"/>
      <c r="L215" s="120"/>
      <c r="M215" s="120"/>
      <c r="N215" s="120"/>
      <c r="O215" s="120"/>
      <c r="P215" s="120"/>
      <c r="Q215" s="120"/>
      <c r="R215" s="120"/>
      <c r="S215" s="120"/>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20"/>
      <c r="AX215" s="120"/>
      <c r="AY215" s="120"/>
      <c r="AZ215" s="120"/>
      <c r="BA215" s="120"/>
      <c r="BB215" s="120"/>
      <c r="BC215" s="120"/>
      <c r="BD215" s="120"/>
      <c r="BE215" s="120"/>
      <c r="BF215" s="120"/>
      <c r="BG215" s="120"/>
      <c r="BH215" s="120"/>
      <c r="BI215" s="120"/>
      <c r="BJ215" s="120"/>
      <c r="BK215" s="120"/>
      <c r="BL215" s="120"/>
      <c r="CA215" s="6" t="s">
        <v>55</v>
      </c>
    </row>
    <row r="217" spans="1:79" ht="14.25" customHeight="1" x14ac:dyDescent="0.2">
      <c r="A217" s="29" t="s">
        <v>267</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15" customHeight="1" x14ac:dyDescent="0.2">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row>
    <row r="219" spans="1:79" ht="1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1" spans="1:79" ht="14.25" x14ac:dyDescent="0.2">
      <c r="A221" s="29" t="s">
        <v>294</v>
      </c>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row>
    <row r="222" spans="1:79" ht="14.25" x14ac:dyDescent="0.2">
      <c r="A222" s="29" t="s">
        <v>268</v>
      </c>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row>
    <row r="223" spans="1:79" ht="30" customHeight="1" x14ac:dyDescent="0.2">
      <c r="A223" s="126" t="s">
        <v>790</v>
      </c>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row>
    <row r="224" spans="1:79" ht="1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7" spans="1:58" ht="18.95" customHeight="1" x14ac:dyDescent="0.2">
      <c r="A227" s="130" t="s">
        <v>252</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22"/>
      <c r="AC227" s="22"/>
      <c r="AD227" s="22"/>
      <c r="AE227" s="22"/>
      <c r="AF227" s="22"/>
      <c r="AG227" s="22"/>
      <c r="AH227" s="42"/>
      <c r="AI227" s="42"/>
      <c r="AJ227" s="42"/>
      <c r="AK227" s="42"/>
      <c r="AL227" s="42"/>
      <c r="AM227" s="42"/>
      <c r="AN227" s="42"/>
      <c r="AO227" s="42"/>
      <c r="AP227" s="42"/>
      <c r="AQ227" s="22"/>
      <c r="AR227" s="22"/>
      <c r="AS227" s="22"/>
      <c r="AT227" s="22"/>
      <c r="AU227" s="131" t="s">
        <v>254</v>
      </c>
      <c r="AV227" s="129"/>
      <c r="AW227" s="129"/>
      <c r="AX227" s="129"/>
      <c r="AY227" s="129"/>
      <c r="AZ227" s="129"/>
      <c r="BA227" s="129"/>
      <c r="BB227" s="129"/>
      <c r="BC227" s="129"/>
      <c r="BD227" s="129"/>
      <c r="BE227" s="129"/>
      <c r="BF227" s="129"/>
    </row>
    <row r="228" spans="1:58" ht="12.75" customHeight="1" x14ac:dyDescent="0.2">
      <c r="AB228" s="23"/>
      <c r="AC228" s="23"/>
      <c r="AD228" s="23"/>
      <c r="AE228" s="23"/>
      <c r="AF228" s="23"/>
      <c r="AG228" s="23"/>
      <c r="AH228" s="28" t="s">
        <v>1</v>
      </c>
      <c r="AI228" s="28"/>
      <c r="AJ228" s="28"/>
      <c r="AK228" s="28"/>
      <c r="AL228" s="28"/>
      <c r="AM228" s="28"/>
      <c r="AN228" s="28"/>
      <c r="AO228" s="28"/>
      <c r="AP228" s="28"/>
      <c r="AQ228" s="23"/>
      <c r="AR228" s="23"/>
      <c r="AS228" s="23"/>
      <c r="AT228" s="23"/>
      <c r="AU228" s="28" t="s">
        <v>171</v>
      </c>
      <c r="AV228" s="28"/>
      <c r="AW228" s="28"/>
      <c r="AX228" s="28"/>
      <c r="AY228" s="28"/>
      <c r="AZ228" s="28"/>
      <c r="BA228" s="28"/>
      <c r="BB228" s="28"/>
      <c r="BC228" s="28"/>
      <c r="BD228" s="28"/>
      <c r="BE228" s="28"/>
      <c r="BF228" s="28"/>
    </row>
    <row r="229" spans="1:58" ht="15" x14ac:dyDescent="0.2">
      <c r="AB229" s="23"/>
      <c r="AC229" s="23"/>
      <c r="AD229" s="23"/>
      <c r="AE229" s="23"/>
      <c r="AF229" s="23"/>
      <c r="AG229" s="23"/>
      <c r="AH229" s="24"/>
      <c r="AI229" s="24"/>
      <c r="AJ229" s="24"/>
      <c r="AK229" s="24"/>
      <c r="AL229" s="24"/>
      <c r="AM229" s="24"/>
      <c r="AN229" s="24"/>
      <c r="AO229" s="24"/>
      <c r="AP229" s="24"/>
      <c r="AQ229" s="23"/>
      <c r="AR229" s="23"/>
      <c r="AS229" s="23"/>
      <c r="AT229" s="23"/>
      <c r="AU229" s="24"/>
      <c r="AV229" s="24"/>
      <c r="AW229" s="24"/>
      <c r="AX229" s="24"/>
      <c r="AY229" s="24"/>
      <c r="AZ229" s="24"/>
      <c r="BA229" s="24"/>
      <c r="BB229" s="24"/>
      <c r="BC229" s="24"/>
      <c r="BD229" s="24"/>
      <c r="BE229" s="24"/>
      <c r="BF229" s="24"/>
    </row>
    <row r="230" spans="1:58" ht="18" customHeight="1" x14ac:dyDescent="0.2">
      <c r="A230" s="130" t="s">
        <v>253</v>
      </c>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23"/>
      <c r="AC230" s="23"/>
      <c r="AD230" s="23"/>
      <c r="AE230" s="23"/>
      <c r="AF230" s="23"/>
      <c r="AG230" s="23"/>
      <c r="AH230" s="43"/>
      <c r="AI230" s="43"/>
      <c r="AJ230" s="43"/>
      <c r="AK230" s="43"/>
      <c r="AL230" s="43"/>
      <c r="AM230" s="43"/>
      <c r="AN230" s="43"/>
      <c r="AO230" s="43"/>
      <c r="AP230" s="43"/>
      <c r="AQ230" s="23"/>
      <c r="AR230" s="23"/>
      <c r="AS230" s="23"/>
      <c r="AT230" s="23"/>
      <c r="AU230" s="132" t="s">
        <v>255</v>
      </c>
      <c r="AV230" s="129"/>
      <c r="AW230" s="129"/>
      <c r="AX230" s="129"/>
      <c r="AY230" s="129"/>
      <c r="AZ230" s="129"/>
      <c r="BA230" s="129"/>
      <c r="BB230" s="129"/>
      <c r="BC230" s="129"/>
      <c r="BD230" s="129"/>
      <c r="BE230" s="129"/>
      <c r="BF230" s="129"/>
    </row>
    <row r="231" spans="1:58" ht="12" customHeight="1" x14ac:dyDescent="0.2">
      <c r="AB231" s="23"/>
      <c r="AC231" s="23"/>
      <c r="AD231" s="23"/>
      <c r="AE231" s="23"/>
      <c r="AF231" s="23"/>
      <c r="AG231" s="23"/>
      <c r="AH231" s="28" t="s">
        <v>1</v>
      </c>
      <c r="AI231" s="28"/>
      <c r="AJ231" s="28"/>
      <c r="AK231" s="28"/>
      <c r="AL231" s="28"/>
      <c r="AM231" s="28"/>
      <c r="AN231" s="28"/>
      <c r="AO231" s="28"/>
      <c r="AP231" s="28"/>
      <c r="AQ231" s="23"/>
      <c r="AR231" s="23"/>
      <c r="AS231" s="23"/>
      <c r="AT231" s="23"/>
      <c r="AU231" s="28" t="s">
        <v>171</v>
      </c>
      <c r="AV231" s="28"/>
      <c r="AW231" s="28"/>
      <c r="AX231" s="28"/>
      <c r="AY231" s="28"/>
      <c r="AZ231" s="28"/>
      <c r="BA231" s="28"/>
      <c r="BB231" s="28"/>
      <c r="BC231" s="28"/>
      <c r="BD231" s="28"/>
      <c r="BE231" s="28"/>
      <c r="BF231" s="28"/>
    </row>
  </sheetData>
  <mergeCells count="1380">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E197:AJ197"/>
    <mergeCell ref="AK197:AP197"/>
    <mergeCell ref="AQ197:AV197"/>
    <mergeCell ref="AW197:BA197"/>
    <mergeCell ref="BB197:BF197"/>
    <mergeCell ref="BG197:BL197"/>
    <mergeCell ref="AU173:AY173"/>
    <mergeCell ref="AZ173:BD173"/>
    <mergeCell ref="AP172:AT172"/>
    <mergeCell ref="AU172:AY172"/>
    <mergeCell ref="AZ172:BD172"/>
    <mergeCell ref="A173:F173"/>
    <mergeCell ref="G173:S173"/>
    <mergeCell ref="T173:Z173"/>
    <mergeCell ref="AA173:AE173"/>
    <mergeCell ref="AF173:AJ173"/>
    <mergeCell ref="AK173:AO173"/>
    <mergeCell ref="AP173:AT173"/>
    <mergeCell ref="A172:F172"/>
    <mergeCell ref="G172:S172"/>
    <mergeCell ref="T172:Z172"/>
    <mergeCell ref="AA172:AE172"/>
    <mergeCell ref="AF172:AJ172"/>
    <mergeCell ref="AK172:AO172"/>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AJ99:AN99"/>
    <mergeCell ref="AO99:AS99"/>
    <mergeCell ref="AT99:AX99"/>
    <mergeCell ref="AY99:BC99"/>
    <mergeCell ref="A98:C98"/>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4:AT124"/>
    <mergeCell ref="AU124:AY124"/>
    <mergeCell ref="AZ124:BD124"/>
    <mergeCell ref="BE124:BI124"/>
    <mergeCell ref="A134:BL134"/>
    <mergeCell ref="A135:BR135"/>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9:BX109"/>
    <mergeCell ref="A119:BL119"/>
    <mergeCell ref="A120:C121"/>
    <mergeCell ref="D120:P121"/>
    <mergeCell ref="Q120:U121"/>
    <mergeCell ref="V120:AE121"/>
    <mergeCell ref="AF120:AT120"/>
    <mergeCell ref="AU120:BI120"/>
    <mergeCell ref="AF121:AJ121"/>
    <mergeCell ref="AK121:AO121"/>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7:AS97"/>
    <mergeCell ref="AT97:AX97"/>
    <mergeCell ref="AY97:BC97"/>
    <mergeCell ref="BD97:BH97"/>
    <mergeCell ref="A103:BL103"/>
    <mergeCell ref="A104:BL104"/>
    <mergeCell ref="BD98:BH98"/>
    <mergeCell ref="A99:C99"/>
    <mergeCell ref="D99:T99"/>
    <mergeCell ref="U99:Y9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0 A97">
    <cfRule type="cellIs" dxfId="473" priority="47" stopIfTrue="1" operator="equal">
      <formula>A85</formula>
    </cfRule>
  </conditionalFormatting>
  <conditionalFormatting sqref="A109:C109 A124:C124">
    <cfRule type="cellIs" dxfId="472" priority="48" stopIfTrue="1" operator="equal">
      <formula>A108</formula>
    </cfRule>
    <cfRule type="cellIs" dxfId="471" priority="49" stopIfTrue="1" operator="equal">
      <formula>0</formula>
    </cfRule>
  </conditionalFormatting>
  <conditionalFormatting sqref="A87">
    <cfRule type="cellIs" dxfId="470" priority="46" stopIfTrue="1" operator="equal">
      <formula>A86</formula>
    </cfRule>
  </conditionalFormatting>
  <conditionalFormatting sqref="A88">
    <cfRule type="cellIs" dxfId="469" priority="45" stopIfTrue="1" operator="equal">
      <formula>A87</formula>
    </cfRule>
  </conditionalFormatting>
  <conditionalFormatting sqref="A89">
    <cfRule type="cellIs" dxfId="468" priority="44" stopIfTrue="1" operator="equal">
      <formula>A88</formula>
    </cfRule>
  </conditionalFormatting>
  <conditionalFormatting sqref="A101">
    <cfRule type="cellIs" dxfId="467" priority="1459" stopIfTrue="1" operator="equal">
      <formula>A97</formula>
    </cfRule>
  </conditionalFormatting>
  <conditionalFormatting sqref="A98">
    <cfRule type="cellIs" dxfId="466" priority="42" stopIfTrue="1" operator="equal">
      <formula>A97</formula>
    </cfRule>
  </conditionalFormatting>
  <conditionalFormatting sqref="A99">
    <cfRule type="cellIs" dxfId="465" priority="41" stopIfTrue="1" operator="equal">
      <formula>A98</formula>
    </cfRule>
  </conditionalFormatting>
  <conditionalFormatting sqref="A100">
    <cfRule type="cellIs" dxfId="464" priority="40" stopIfTrue="1" operator="equal">
      <formula>A99</formula>
    </cfRule>
  </conditionalFormatting>
  <conditionalFormatting sqref="A151">
    <cfRule type="cellIs" dxfId="463" priority="2" stopIfTrue="1" operator="equal">
      <formula>A150</formula>
    </cfRule>
  </conditionalFormatting>
  <conditionalFormatting sqref="A110:C110">
    <cfRule type="cellIs" dxfId="462" priority="37" stopIfTrue="1" operator="equal">
      <formula>A109</formula>
    </cfRule>
    <cfRule type="cellIs" dxfId="461" priority="38" stopIfTrue="1" operator="equal">
      <formula>0</formula>
    </cfRule>
  </conditionalFormatting>
  <conditionalFormatting sqref="A111:C111">
    <cfRule type="cellIs" dxfId="460" priority="35" stopIfTrue="1" operator="equal">
      <formula>A110</formula>
    </cfRule>
    <cfRule type="cellIs" dxfId="459" priority="36" stopIfTrue="1" operator="equal">
      <formula>0</formula>
    </cfRule>
  </conditionalFormatting>
  <conditionalFormatting sqref="A112:C112">
    <cfRule type="cellIs" dxfId="458" priority="33" stopIfTrue="1" operator="equal">
      <formula>A111</formula>
    </cfRule>
    <cfRule type="cellIs" dxfId="457" priority="34" stopIfTrue="1" operator="equal">
      <formula>0</formula>
    </cfRule>
  </conditionalFormatting>
  <conditionalFormatting sqref="A113:C113">
    <cfRule type="cellIs" dxfId="456" priority="31" stopIfTrue="1" operator="equal">
      <formula>A112</formula>
    </cfRule>
    <cfRule type="cellIs" dxfId="455" priority="32" stopIfTrue="1" operator="equal">
      <formula>0</formula>
    </cfRule>
  </conditionalFormatting>
  <conditionalFormatting sqref="A114:C114">
    <cfRule type="cellIs" dxfId="454" priority="29" stopIfTrue="1" operator="equal">
      <formula>A113</formula>
    </cfRule>
    <cfRule type="cellIs" dxfId="453" priority="30" stopIfTrue="1" operator="equal">
      <formula>0</formula>
    </cfRule>
  </conditionalFormatting>
  <conditionalFormatting sqref="A115:C115">
    <cfRule type="cellIs" dxfId="452" priority="27" stopIfTrue="1" operator="equal">
      <formula>A114</formula>
    </cfRule>
    <cfRule type="cellIs" dxfId="451" priority="28" stopIfTrue="1" operator="equal">
      <formula>0</formula>
    </cfRule>
  </conditionalFormatting>
  <conditionalFormatting sqref="A116:C116">
    <cfRule type="cellIs" dxfId="450" priority="25" stopIfTrue="1" operator="equal">
      <formula>A115</formula>
    </cfRule>
    <cfRule type="cellIs" dxfId="449" priority="26" stopIfTrue="1" operator="equal">
      <formula>0</formula>
    </cfRule>
  </conditionalFormatting>
  <conditionalFormatting sqref="A117:C117">
    <cfRule type="cellIs" dxfId="448" priority="23" stopIfTrue="1" operator="equal">
      <formula>A116</formula>
    </cfRule>
    <cfRule type="cellIs" dxfId="447" priority="24" stopIfTrue="1" operator="equal">
      <formula>0</formula>
    </cfRule>
  </conditionalFormatting>
  <conditionalFormatting sqref="A125:C125">
    <cfRule type="cellIs" dxfId="446" priority="19" stopIfTrue="1" operator="equal">
      <formula>A124</formula>
    </cfRule>
    <cfRule type="cellIs" dxfId="445" priority="20" stopIfTrue="1" operator="equal">
      <formula>0</formula>
    </cfRule>
  </conditionalFormatting>
  <conditionalFormatting sqref="A126:C126">
    <cfRule type="cellIs" dxfId="444" priority="17" stopIfTrue="1" operator="equal">
      <formula>A125</formula>
    </cfRule>
    <cfRule type="cellIs" dxfId="443" priority="18" stopIfTrue="1" operator="equal">
      <formula>0</formula>
    </cfRule>
  </conditionalFormatting>
  <conditionalFormatting sqref="A127:C127">
    <cfRule type="cellIs" dxfId="442" priority="15" stopIfTrue="1" operator="equal">
      <formula>A126</formula>
    </cfRule>
    <cfRule type="cellIs" dxfId="441" priority="16" stopIfTrue="1" operator="equal">
      <formula>0</formula>
    </cfRule>
  </conditionalFormatting>
  <conditionalFormatting sqref="A128:C128">
    <cfRule type="cellIs" dxfId="440" priority="13" stopIfTrue="1" operator="equal">
      <formula>A127</formula>
    </cfRule>
    <cfRule type="cellIs" dxfId="439" priority="14" stopIfTrue="1" operator="equal">
      <formula>0</formula>
    </cfRule>
  </conditionalFormatting>
  <conditionalFormatting sqref="A129:C129">
    <cfRule type="cellIs" dxfId="438" priority="11" stopIfTrue="1" operator="equal">
      <formula>A128</formula>
    </cfRule>
    <cfRule type="cellIs" dxfId="437" priority="12" stopIfTrue="1" operator="equal">
      <formula>0</formula>
    </cfRule>
  </conditionalFormatting>
  <conditionalFormatting sqref="A130:C130">
    <cfRule type="cellIs" dxfId="436" priority="9" stopIfTrue="1" operator="equal">
      <formula>A129</formula>
    </cfRule>
    <cfRule type="cellIs" dxfId="435" priority="10" stopIfTrue="1" operator="equal">
      <formula>0</formula>
    </cfRule>
  </conditionalFormatting>
  <conditionalFormatting sqref="A131:C131">
    <cfRule type="cellIs" dxfId="434" priority="7" stopIfTrue="1" operator="equal">
      <formula>A130</formula>
    </cfRule>
    <cfRule type="cellIs" dxfId="433" priority="8" stopIfTrue="1" operator="equal">
      <formula>0</formula>
    </cfRule>
  </conditionalFormatting>
  <conditionalFormatting sqref="A132:C132">
    <cfRule type="cellIs" dxfId="432" priority="5" stopIfTrue="1" operator="equal">
      <formula>A131</formula>
    </cfRule>
    <cfRule type="cellIs" dxfId="43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163</v>
      </c>
      <c r="B10" s="35" t="s">
        <v>823</v>
      </c>
      <c r="C10" s="35"/>
      <c r="D10" s="35"/>
      <c r="E10" s="35"/>
      <c r="F10" s="35"/>
      <c r="G10" s="35"/>
      <c r="H10" s="35"/>
      <c r="I10" s="35"/>
      <c r="J10" s="35"/>
      <c r="K10" s="35"/>
      <c r="L10" s="35"/>
      <c r="N10" s="35" t="s">
        <v>824</v>
      </c>
      <c r="O10" s="35"/>
      <c r="P10" s="35"/>
      <c r="Q10" s="35"/>
      <c r="R10" s="35"/>
      <c r="S10" s="35"/>
      <c r="T10" s="35"/>
      <c r="U10" s="35"/>
      <c r="V10" s="35"/>
      <c r="W10" s="35"/>
      <c r="X10" s="35"/>
      <c r="Y10" s="35"/>
      <c r="Z10" s="15"/>
      <c r="AA10" s="35" t="s">
        <v>825</v>
      </c>
      <c r="AB10" s="35"/>
      <c r="AC10" s="35"/>
      <c r="AD10" s="35"/>
      <c r="AE10" s="35"/>
      <c r="AF10" s="35"/>
      <c r="AG10" s="35"/>
      <c r="AH10" s="35"/>
      <c r="AI10" s="35"/>
      <c r="AJ10" s="15"/>
      <c r="AK10" s="134" t="s">
        <v>826</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820</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26" t="s">
        <v>821</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75" customHeight="1" x14ac:dyDescent="0.2">
      <c r="A21" s="126" t="s">
        <v>822</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411956.3</v>
      </c>
      <c r="V30" s="95"/>
      <c r="W30" s="95"/>
      <c r="X30" s="95"/>
      <c r="Y30" s="95"/>
      <c r="Z30" s="95" t="s">
        <v>173</v>
      </c>
      <c r="AA30" s="95"/>
      <c r="AB30" s="95"/>
      <c r="AC30" s="95"/>
      <c r="AD30" s="95"/>
      <c r="AE30" s="96" t="s">
        <v>173</v>
      </c>
      <c r="AF30" s="97"/>
      <c r="AG30" s="97"/>
      <c r="AH30" s="98"/>
      <c r="AI30" s="96">
        <f>IF(ISNUMBER(U30),U30,0)+IF(ISNUMBER(Z30),Z30,0)</f>
        <v>411956.3</v>
      </c>
      <c r="AJ30" s="97"/>
      <c r="AK30" s="97"/>
      <c r="AL30" s="97"/>
      <c r="AM30" s="98"/>
      <c r="AN30" s="96">
        <v>320000</v>
      </c>
      <c r="AO30" s="97"/>
      <c r="AP30" s="97"/>
      <c r="AQ30" s="97"/>
      <c r="AR30" s="98"/>
      <c r="AS30" s="96" t="s">
        <v>173</v>
      </c>
      <c r="AT30" s="97"/>
      <c r="AU30" s="97"/>
      <c r="AV30" s="97"/>
      <c r="AW30" s="98"/>
      <c r="AX30" s="96" t="s">
        <v>173</v>
      </c>
      <c r="AY30" s="97"/>
      <c r="AZ30" s="97"/>
      <c r="BA30" s="98"/>
      <c r="BB30" s="96">
        <f>IF(ISNUMBER(AN30),AN30,0)+IF(ISNUMBER(AS30),AS30,0)</f>
        <v>320000</v>
      </c>
      <c r="BC30" s="97"/>
      <c r="BD30" s="97"/>
      <c r="BE30" s="97"/>
      <c r="BF30" s="98"/>
      <c r="BG30" s="96">
        <v>350000</v>
      </c>
      <c r="BH30" s="97"/>
      <c r="BI30" s="97"/>
      <c r="BJ30" s="97"/>
      <c r="BK30" s="98"/>
      <c r="BL30" s="96" t="s">
        <v>173</v>
      </c>
      <c r="BM30" s="97"/>
      <c r="BN30" s="97"/>
      <c r="BO30" s="97"/>
      <c r="BP30" s="98"/>
      <c r="BQ30" s="96" t="s">
        <v>173</v>
      </c>
      <c r="BR30" s="97"/>
      <c r="BS30" s="97"/>
      <c r="BT30" s="98"/>
      <c r="BU30" s="96">
        <f>IF(ISNUMBER(BG30),BG30,0)+IF(ISNUMBER(BL30),BL30,0)</f>
        <v>350000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365420.02</v>
      </c>
      <c r="AA31" s="95"/>
      <c r="AB31" s="95"/>
      <c r="AC31" s="95"/>
      <c r="AD31" s="95"/>
      <c r="AE31" s="96">
        <v>0</v>
      </c>
      <c r="AF31" s="97"/>
      <c r="AG31" s="97"/>
      <c r="AH31" s="98"/>
      <c r="AI31" s="96">
        <f>IF(ISNUMBER(U31),U31,0)+IF(ISNUMBER(Z31),Z31,0)</f>
        <v>365420.02</v>
      </c>
      <c r="AJ31" s="97"/>
      <c r="AK31" s="97"/>
      <c r="AL31" s="97"/>
      <c r="AM31" s="98"/>
      <c r="AN31" s="96" t="s">
        <v>173</v>
      </c>
      <c r="AO31" s="97"/>
      <c r="AP31" s="97"/>
      <c r="AQ31" s="97"/>
      <c r="AR31" s="98"/>
      <c r="AS31" s="96">
        <v>37344.800000000003</v>
      </c>
      <c r="AT31" s="97"/>
      <c r="AU31" s="97"/>
      <c r="AV31" s="97"/>
      <c r="AW31" s="98"/>
      <c r="AX31" s="96">
        <v>0</v>
      </c>
      <c r="AY31" s="97"/>
      <c r="AZ31" s="97"/>
      <c r="BA31" s="98"/>
      <c r="BB31" s="96">
        <f>IF(ISNUMBER(AN31),AN31,0)+IF(ISNUMBER(AS31),AS31,0)</f>
        <v>37344.800000000003</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2.75" customHeight="1" x14ac:dyDescent="0.2">
      <c r="A32" s="89">
        <v>25020100</v>
      </c>
      <c r="B32" s="90"/>
      <c r="C32" s="90"/>
      <c r="D32" s="91"/>
      <c r="E32" s="92" t="s">
        <v>301</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24720</v>
      </c>
      <c r="AT32" s="97"/>
      <c r="AU32" s="97"/>
      <c r="AV32" s="97"/>
      <c r="AW32" s="98"/>
      <c r="AX32" s="96">
        <v>0</v>
      </c>
      <c r="AY32" s="97"/>
      <c r="AZ32" s="97"/>
      <c r="BA32" s="98"/>
      <c r="BB32" s="96">
        <f>IF(ISNUMBER(AN32),AN32,0)+IF(ISNUMBER(AS32),AS32,0)</f>
        <v>24720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76.5" customHeight="1" x14ac:dyDescent="0.2">
      <c r="A33" s="89">
        <v>25020200</v>
      </c>
      <c r="B33" s="90"/>
      <c r="C33" s="90"/>
      <c r="D33" s="91"/>
      <c r="E33" s="92" t="s">
        <v>302</v>
      </c>
      <c r="F33" s="93"/>
      <c r="G33" s="93"/>
      <c r="H33" s="93"/>
      <c r="I33" s="93"/>
      <c r="J33" s="93"/>
      <c r="K33" s="93"/>
      <c r="L33" s="93"/>
      <c r="M33" s="93"/>
      <c r="N33" s="93"/>
      <c r="O33" s="93"/>
      <c r="P33" s="93"/>
      <c r="Q33" s="93"/>
      <c r="R33" s="93"/>
      <c r="S33" s="93"/>
      <c r="T33" s="94"/>
      <c r="U33" s="95" t="s">
        <v>173</v>
      </c>
      <c r="V33" s="95"/>
      <c r="W33" s="95"/>
      <c r="X33" s="95"/>
      <c r="Y33" s="95"/>
      <c r="Z33" s="95">
        <v>365420.02</v>
      </c>
      <c r="AA33" s="95"/>
      <c r="AB33" s="95"/>
      <c r="AC33" s="95"/>
      <c r="AD33" s="95"/>
      <c r="AE33" s="96">
        <v>0</v>
      </c>
      <c r="AF33" s="97"/>
      <c r="AG33" s="97"/>
      <c r="AH33" s="98"/>
      <c r="AI33" s="96">
        <f>IF(ISNUMBER(U33),U33,0)+IF(ISNUMBER(Z33),Z33,0)</f>
        <v>365420.02</v>
      </c>
      <c r="AJ33" s="97"/>
      <c r="AK33" s="97"/>
      <c r="AL33" s="97"/>
      <c r="AM33" s="98"/>
      <c r="AN33" s="96" t="s">
        <v>173</v>
      </c>
      <c r="AO33" s="97"/>
      <c r="AP33" s="97"/>
      <c r="AQ33" s="97"/>
      <c r="AR33" s="98"/>
      <c r="AS33" s="96">
        <v>12624.8</v>
      </c>
      <c r="AT33" s="97"/>
      <c r="AU33" s="97"/>
      <c r="AV33" s="97"/>
      <c r="AW33" s="98"/>
      <c r="AX33" s="96">
        <v>0</v>
      </c>
      <c r="AY33" s="97"/>
      <c r="AZ33" s="97"/>
      <c r="BA33" s="98"/>
      <c r="BB33" s="96">
        <f>IF(ISNUMBER(AN33),AN33,0)+IF(ISNUMBER(AS33),AS33,0)</f>
        <v>12624.8</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6" customFormat="1" ht="12.75" customHeight="1" x14ac:dyDescent="0.2">
      <c r="A34" s="86"/>
      <c r="B34" s="87"/>
      <c r="C34" s="87"/>
      <c r="D34" s="88"/>
      <c r="E34" s="100" t="s">
        <v>147</v>
      </c>
      <c r="F34" s="101"/>
      <c r="G34" s="101"/>
      <c r="H34" s="101"/>
      <c r="I34" s="101"/>
      <c r="J34" s="101"/>
      <c r="K34" s="101"/>
      <c r="L34" s="101"/>
      <c r="M34" s="101"/>
      <c r="N34" s="101"/>
      <c r="O34" s="101"/>
      <c r="P34" s="101"/>
      <c r="Q34" s="101"/>
      <c r="R34" s="101"/>
      <c r="S34" s="101"/>
      <c r="T34" s="102"/>
      <c r="U34" s="103">
        <v>411956.3</v>
      </c>
      <c r="V34" s="103"/>
      <c r="W34" s="103"/>
      <c r="X34" s="103"/>
      <c r="Y34" s="103"/>
      <c r="Z34" s="103">
        <v>365420.02</v>
      </c>
      <c r="AA34" s="103"/>
      <c r="AB34" s="103"/>
      <c r="AC34" s="103"/>
      <c r="AD34" s="103"/>
      <c r="AE34" s="104">
        <v>0</v>
      </c>
      <c r="AF34" s="105"/>
      <c r="AG34" s="105"/>
      <c r="AH34" s="106"/>
      <c r="AI34" s="104">
        <f>IF(ISNUMBER(U34),U34,0)+IF(ISNUMBER(Z34),Z34,0)</f>
        <v>777376.32000000007</v>
      </c>
      <c r="AJ34" s="105"/>
      <c r="AK34" s="105"/>
      <c r="AL34" s="105"/>
      <c r="AM34" s="106"/>
      <c r="AN34" s="104">
        <v>320000</v>
      </c>
      <c r="AO34" s="105"/>
      <c r="AP34" s="105"/>
      <c r="AQ34" s="105"/>
      <c r="AR34" s="106"/>
      <c r="AS34" s="104">
        <v>37344.800000000003</v>
      </c>
      <c r="AT34" s="105"/>
      <c r="AU34" s="105"/>
      <c r="AV34" s="105"/>
      <c r="AW34" s="106"/>
      <c r="AX34" s="104">
        <v>0</v>
      </c>
      <c r="AY34" s="105"/>
      <c r="AZ34" s="105"/>
      <c r="BA34" s="106"/>
      <c r="BB34" s="104">
        <f>IF(ISNUMBER(AN34),AN34,0)+IF(ISNUMBER(AS34),AS34,0)</f>
        <v>357344.8</v>
      </c>
      <c r="BC34" s="105"/>
      <c r="BD34" s="105"/>
      <c r="BE34" s="105"/>
      <c r="BF34" s="106"/>
      <c r="BG34" s="104">
        <v>350000</v>
      </c>
      <c r="BH34" s="105"/>
      <c r="BI34" s="105"/>
      <c r="BJ34" s="105"/>
      <c r="BK34" s="106"/>
      <c r="BL34" s="104">
        <v>0</v>
      </c>
      <c r="BM34" s="105"/>
      <c r="BN34" s="105"/>
      <c r="BO34" s="105"/>
      <c r="BP34" s="106"/>
      <c r="BQ34" s="104">
        <v>0</v>
      </c>
      <c r="BR34" s="105"/>
      <c r="BS34" s="105"/>
      <c r="BT34" s="106"/>
      <c r="BU34" s="104">
        <f>IF(ISNUMBER(BG34),BG34,0)+IF(ISNUMBER(BL34),BL34,0)</f>
        <v>350000</v>
      </c>
      <c r="BV34" s="105"/>
      <c r="BW34" s="105"/>
      <c r="BX34" s="105"/>
      <c r="BY34" s="106"/>
    </row>
    <row r="36" spans="1:79" ht="14.25" customHeight="1" x14ac:dyDescent="0.2">
      <c r="A36" s="79" t="s">
        <v>284</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row>
    <row r="37" spans="1:79" ht="15" customHeight="1" x14ac:dyDescent="0.2">
      <c r="A37" s="44" t="s">
        <v>258</v>
      </c>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row>
    <row r="38" spans="1:79" ht="22.5" customHeight="1" x14ac:dyDescent="0.2">
      <c r="A38" s="51" t="s">
        <v>2</v>
      </c>
      <c r="B38" s="52"/>
      <c r="C38" s="52"/>
      <c r="D38" s="53"/>
      <c r="E38" s="51" t="s">
        <v>19</v>
      </c>
      <c r="F38" s="52"/>
      <c r="G38" s="52"/>
      <c r="H38" s="52"/>
      <c r="I38" s="52"/>
      <c r="J38" s="52"/>
      <c r="K38" s="52"/>
      <c r="L38" s="52"/>
      <c r="M38" s="52"/>
      <c r="N38" s="52"/>
      <c r="O38" s="52"/>
      <c r="P38" s="52"/>
      <c r="Q38" s="52"/>
      <c r="R38" s="52"/>
      <c r="S38" s="52"/>
      <c r="T38" s="52"/>
      <c r="U38" s="52"/>
      <c r="V38" s="52"/>
      <c r="W38" s="53"/>
      <c r="X38" s="36" t="s">
        <v>280</v>
      </c>
      <c r="Y38" s="37"/>
      <c r="Z38" s="37"/>
      <c r="AA38" s="37"/>
      <c r="AB38" s="37"/>
      <c r="AC38" s="37"/>
      <c r="AD38" s="37"/>
      <c r="AE38" s="37"/>
      <c r="AF38" s="37"/>
      <c r="AG38" s="37"/>
      <c r="AH38" s="37"/>
      <c r="AI38" s="37"/>
      <c r="AJ38" s="37"/>
      <c r="AK38" s="37"/>
      <c r="AL38" s="37"/>
      <c r="AM38" s="37"/>
      <c r="AN38" s="37"/>
      <c r="AO38" s="37"/>
      <c r="AP38" s="37"/>
      <c r="AQ38" s="38"/>
      <c r="AR38" s="27" t="s">
        <v>285</v>
      </c>
      <c r="AS38" s="27"/>
      <c r="AT38" s="27"/>
      <c r="AU38" s="27"/>
      <c r="AV38" s="27"/>
      <c r="AW38" s="27"/>
      <c r="AX38" s="27"/>
      <c r="AY38" s="27"/>
      <c r="AZ38" s="27"/>
      <c r="BA38" s="27"/>
      <c r="BB38" s="27"/>
      <c r="BC38" s="27"/>
      <c r="BD38" s="27"/>
      <c r="BE38" s="27"/>
      <c r="BF38" s="27"/>
      <c r="BG38" s="27"/>
      <c r="BH38" s="27"/>
      <c r="BI38" s="27"/>
      <c r="BJ38" s="27"/>
      <c r="BK38" s="27"/>
    </row>
    <row r="39" spans="1:79" ht="36" customHeight="1" x14ac:dyDescent="0.2">
      <c r="A39" s="54"/>
      <c r="B39" s="55"/>
      <c r="C39" s="55"/>
      <c r="D39" s="56"/>
      <c r="E39" s="54"/>
      <c r="F39" s="55"/>
      <c r="G39" s="55"/>
      <c r="H39" s="55"/>
      <c r="I39" s="55"/>
      <c r="J39" s="55"/>
      <c r="K39" s="55"/>
      <c r="L39" s="55"/>
      <c r="M39" s="55"/>
      <c r="N39" s="55"/>
      <c r="O39" s="55"/>
      <c r="P39" s="55"/>
      <c r="Q39" s="55"/>
      <c r="R39" s="55"/>
      <c r="S39" s="55"/>
      <c r="T39" s="55"/>
      <c r="U39" s="55"/>
      <c r="V39" s="55"/>
      <c r="W39" s="56"/>
      <c r="X39" s="27" t="s">
        <v>4</v>
      </c>
      <c r="Y39" s="27"/>
      <c r="Z39" s="27"/>
      <c r="AA39" s="27"/>
      <c r="AB39" s="27"/>
      <c r="AC39" s="27" t="s">
        <v>3</v>
      </c>
      <c r="AD39" s="27"/>
      <c r="AE39" s="27"/>
      <c r="AF39" s="27"/>
      <c r="AG39" s="27"/>
      <c r="AH39" s="57" t="s">
        <v>116</v>
      </c>
      <c r="AI39" s="58"/>
      <c r="AJ39" s="58"/>
      <c r="AK39" s="58"/>
      <c r="AL39" s="59"/>
      <c r="AM39" s="36" t="s">
        <v>5</v>
      </c>
      <c r="AN39" s="37"/>
      <c r="AO39" s="37"/>
      <c r="AP39" s="37"/>
      <c r="AQ39" s="38"/>
      <c r="AR39" s="36" t="s">
        <v>4</v>
      </c>
      <c r="AS39" s="37"/>
      <c r="AT39" s="37"/>
      <c r="AU39" s="37"/>
      <c r="AV39" s="38"/>
      <c r="AW39" s="36" t="s">
        <v>3</v>
      </c>
      <c r="AX39" s="37"/>
      <c r="AY39" s="37"/>
      <c r="AZ39" s="37"/>
      <c r="BA39" s="38"/>
      <c r="BB39" s="57" t="s">
        <v>116</v>
      </c>
      <c r="BC39" s="58"/>
      <c r="BD39" s="58"/>
      <c r="BE39" s="58"/>
      <c r="BF39" s="59"/>
      <c r="BG39" s="36" t="s">
        <v>96</v>
      </c>
      <c r="BH39" s="37"/>
      <c r="BI39" s="37"/>
      <c r="BJ39" s="37"/>
      <c r="BK39" s="38"/>
    </row>
    <row r="40" spans="1:79" ht="15" customHeight="1" x14ac:dyDescent="0.2">
      <c r="A40" s="36">
        <v>1</v>
      </c>
      <c r="B40" s="37"/>
      <c r="C40" s="37"/>
      <c r="D40" s="38"/>
      <c r="E40" s="36">
        <v>2</v>
      </c>
      <c r="F40" s="37"/>
      <c r="G40" s="37"/>
      <c r="H40" s="37"/>
      <c r="I40" s="37"/>
      <c r="J40" s="37"/>
      <c r="K40" s="37"/>
      <c r="L40" s="37"/>
      <c r="M40" s="37"/>
      <c r="N40" s="37"/>
      <c r="O40" s="37"/>
      <c r="P40" s="37"/>
      <c r="Q40" s="37"/>
      <c r="R40" s="37"/>
      <c r="S40" s="37"/>
      <c r="T40" s="37"/>
      <c r="U40" s="37"/>
      <c r="V40" s="37"/>
      <c r="W40" s="38"/>
      <c r="X40" s="27">
        <v>3</v>
      </c>
      <c r="Y40" s="27"/>
      <c r="Z40" s="27"/>
      <c r="AA40" s="27"/>
      <c r="AB40" s="27"/>
      <c r="AC40" s="27">
        <v>4</v>
      </c>
      <c r="AD40" s="27"/>
      <c r="AE40" s="27"/>
      <c r="AF40" s="27"/>
      <c r="AG40" s="27"/>
      <c r="AH40" s="27">
        <v>5</v>
      </c>
      <c r="AI40" s="27"/>
      <c r="AJ40" s="27"/>
      <c r="AK40" s="27"/>
      <c r="AL40" s="27"/>
      <c r="AM40" s="27">
        <v>6</v>
      </c>
      <c r="AN40" s="27"/>
      <c r="AO40" s="27"/>
      <c r="AP40" s="27"/>
      <c r="AQ40" s="27"/>
      <c r="AR40" s="36">
        <v>7</v>
      </c>
      <c r="AS40" s="37"/>
      <c r="AT40" s="37"/>
      <c r="AU40" s="37"/>
      <c r="AV40" s="38"/>
      <c r="AW40" s="36">
        <v>8</v>
      </c>
      <c r="AX40" s="37"/>
      <c r="AY40" s="37"/>
      <c r="AZ40" s="37"/>
      <c r="BA40" s="38"/>
      <c r="BB40" s="36">
        <v>9</v>
      </c>
      <c r="BC40" s="37"/>
      <c r="BD40" s="37"/>
      <c r="BE40" s="37"/>
      <c r="BF40" s="38"/>
      <c r="BG40" s="36">
        <v>10</v>
      </c>
      <c r="BH40" s="37"/>
      <c r="BI40" s="37"/>
      <c r="BJ40" s="37"/>
      <c r="BK40" s="38"/>
    </row>
    <row r="41" spans="1:79" ht="20.25" hidden="1" customHeight="1" x14ac:dyDescent="0.2">
      <c r="A41" s="39" t="s">
        <v>56</v>
      </c>
      <c r="B41" s="40"/>
      <c r="C41" s="40"/>
      <c r="D41" s="41"/>
      <c r="E41" s="39" t="s">
        <v>57</v>
      </c>
      <c r="F41" s="40"/>
      <c r="G41" s="40"/>
      <c r="H41" s="40"/>
      <c r="I41" s="40"/>
      <c r="J41" s="40"/>
      <c r="K41" s="40"/>
      <c r="L41" s="40"/>
      <c r="M41" s="40"/>
      <c r="N41" s="40"/>
      <c r="O41" s="40"/>
      <c r="P41" s="40"/>
      <c r="Q41" s="40"/>
      <c r="R41" s="40"/>
      <c r="S41" s="40"/>
      <c r="T41" s="40"/>
      <c r="U41" s="40"/>
      <c r="V41" s="40"/>
      <c r="W41" s="41"/>
      <c r="X41" s="26" t="s">
        <v>60</v>
      </c>
      <c r="Y41" s="26"/>
      <c r="Z41" s="26"/>
      <c r="AA41" s="26"/>
      <c r="AB41" s="26"/>
      <c r="AC41" s="26" t="s">
        <v>61</v>
      </c>
      <c r="AD41" s="26"/>
      <c r="AE41" s="26"/>
      <c r="AF41" s="26"/>
      <c r="AG41" s="26"/>
      <c r="AH41" s="39" t="s">
        <v>94</v>
      </c>
      <c r="AI41" s="40"/>
      <c r="AJ41" s="40"/>
      <c r="AK41" s="40"/>
      <c r="AL41" s="41"/>
      <c r="AM41" s="47" t="s">
        <v>170</v>
      </c>
      <c r="AN41" s="48"/>
      <c r="AO41" s="48"/>
      <c r="AP41" s="48"/>
      <c r="AQ41" s="49"/>
      <c r="AR41" s="39" t="s">
        <v>62</v>
      </c>
      <c r="AS41" s="40"/>
      <c r="AT41" s="40"/>
      <c r="AU41" s="40"/>
      <c r="AV41" s="41"/>
      <c r="AW41" s="39" t="s">
        <v>63</v>
      </c>
      <c r="AX41" s="40"/>
      <c r="AY41" s="40"/>
      <c r="AZ41" s="40"/>
      <c r="BA41" s="41"/>
      <c r="BB41" s="39" t="s">
        <v>95</v>
      </c>
      <c r="BC41" s="40"/>
      <c r="BD41" s="40"/>
      <c r="BE41" s="40"/>
      <c r="BF41" s="41"/>
      <c r="BG41" s="47" t="s">
        <v>170</v>
      </c>
      <c r="BH41" s="48"/>
      <c r="BI41" s="48"/>
      <c r="BJ41" s="48"/>
      <c r="BK41" s="49"/>
      <c r="CA41" t="s">
        <v>23</v>
      </c>
    </row>
    <row r="42" spans="1:79" s="99" customFormat="1" ht="12.75" customHeight="1" x14ac:dyDescent="0.2">
      <c r="A42" s="89"/>
      <c r="B42" s="90"/>
      <c r="C42" s="90"/>
      <c r="D42" s="91"/>
      <c r="E42" s="92" t="s">
        <v>172</v>
      </c>
      <c r="F42" s="93"/>
      <c r="G42" s="93"/>
      <c r="H42" s="93"/>
      <c r="I42" s="93"/>
      <c r="J42" s="93"/>
      <c r="K42" s="93"/>
      <c r="L42" s="93"/>
      <c r="M42" s="93"/>
      <c r="N42" s="93"/>
      <c r="O42" s="93"/>
      <c r="P42" s="93"/>
      <c r="Q42" s="93"/>
      <c r="R42" s="93"/>
      <c r="S42" s="93"/>
      <c r="T42" s="93"/>
      <c r="U42" s="93"/>
      <c r="V42" s="93"/>
      <c r="W42" s="94"/>
      <c r="X42" s="96">
        <v>350000</v>
      </c>
      <c r="Y42" s="97"/>
      <c r="Z42" s="97"/>
      <c r="AA42" s="97"/>
      <c r="AB42" s="98"/>
      <c r="AC42" s="96" t="s">
        <v>173</v>
      </c>
      <c r="AD42" s="97"/>
      <c r="AE42" s="97"/>
      <c r="AF42" s="97"/>
      <c r="AG42" s="98"/>
      <c r="AH42" s="96" t="s">
        <v>173</v>
      </c>
      <c r="AI42" s="97"/>
      <c r="AJ42" s="97"/>
      <c r="AK42" s="97"/>
      <c r="AL42" s="98"/>
      <c r="AM42" s="96">
        <f>IF(ISNUMBER(X42),X42,0)+IF(ISNUMBER(AC42),AC42,0)</f>
        <v>350000</v>
      </c>
      <c r="AN42" s="97"/>
      <c r="AO42" s="97"/>
      <c r="AP42" s="97"/>
      <c r="AQ42" s="98"/>
      <c r="AR42" s="96">
        <v>3500000</v>
      </c>
      <c r="AS42" s="97"/>
      <c r="AT42" s="97"/>
      <c r="AU42" s="97"/>
      <c r="AV42" s="98"/>
      <c r="AW42" s="96" t="s">
        <v>173</v>
      </c>
      <c r="AX42" s="97"/>
      <c r="AY42" s="97"/>
      <c r="AZ42" s="97"/>
      <c r="BA42" s="98"/>
      <c r="BB42" s="96" t="s">
        <v>173</v>
      </c>
      <c r="BC42" s="97"/>
      <c r="BD42" s="97"/>
      <c r="BE42" s="97"/>
      <c r="BF42" s="98"/>
      <c r="BG42" s="95">
        <f>IF(ISNUMBER(AR42),AR42,0)+IF(ISNUMBER(AW42),AW42,0)</f>
        <v>3500000</v>
      </c>
      <c r="BH42" s="95"/>
      <c r="BI42" s="95"/>
      <c r="BJ42" s="95"/>
      <c r="BK42" s="95"/>
      <c r="CA42" s="99" t="s">
        <v>24</v>
      </c>
    </row>
    <row r="43" spans="1:79" s="99" customFormat="1" ht="25.5" customHeight="1" x14ac:dyDescent="0.2">
      <c r="A43" s="89"/>
      <c r="B43" s="90"/>
      <c r="C43" s="90"/>
      <c r="D43" s="91"/>
      <c r="E43" s="92" t="s">
        <v>174</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99" customFormat="1" ht="12.75" customHeight="1" x14ac:dyDescent="0.2">
      <c r="A44" s="89">
        <v>25020100</v>
      </c>
      <c r="B44" s="90"/>
      <c r="C44" s="90"/>
      <c r="D44" s="91"/>
      <c r="E44" s="92" t="s">
        <v>301</v>
      </c>
      <c r="F44" s="93"/>
      <c r="G44" s="93"/>
      <c r="H44" s="93"/>
      <c r="I44" s="93"/>
      <c r="J44" s="93"/>
      <c r="K44" s="93"/>
      <c r="L44" s="93"/>
      <c r="M44" s="93"/>
      <c r="N44" s="93"/>
      <c r="O44" s="93"/>
      <c r="P44" s="93"/>
      <c r="Q44" s="93"/>
      <c r="R44" s="93"/>
      <c r="S44" s="93"/>
      <c r="T44" s="93"/>
      <c r="U44" s="93"/>
      <c r="V44" s="93"/>
      <c r="W44" s="94"/>
      <c r="X44" s="96" t="s">
        <v>173</v>
      </c>
      <c r="Y44" s="97"/>
      <c r="Z44" s="97"/>
      <c r="AA44" s="97"/>
      <c r="AB44" s="98"/>
      <c r="AC44" s="96">
        <v>0</v>
      </c>
      <c r="AD44" s="97"/>
      <c r="AE44" s="97"/>
      <c r="AF44" s="97"/>
      <c r="AG44" s="98"/>
      <c r="AH44" s="96">
        <v>0</v>
      </c>
      <c r="AI44" s="97"/>
      <c r="AJ44" s="97"/>
      <c r="AK44" s="97"/>
      <c r="AL44" s="98"/>
      <c r="AM44" s="96">
        <f>IF(ISNUMBER(X44),X44,0)+IF(ISNUMBER(AC44),AC44,0)</f>
        <v>0</v>
      </c>
      <c r="AN44" s="97"/>
      <c r="AO44" s="97"/>
      <c r="AP44" s="97"/>
      <c r="AQ44" s="98"/>
      <c r="AR44" s="96" t="s">
        <v>173</v>
      </c>
      <c r="AS44" s="97"/>
      <c r="AT44" s="97"/>
      <c r="AU44" s="97"/>
      <c r="AV44" s="98"/>
      <c r="AW44" s="96">
        <v>0</v>
      </c>
      <c r="AX44" s="97"/>
      <c r="AY44" s="97"/>
      <c r="AZ44" s="97"/>
      <c r="BA44" s="98"/>
      <c r="BB44" s="96">
        <v>0</v>
      </c>
      <c r="BC44" s="97"/>
      <c r="BD44" s="97"/>
      <c r="BE44" s="97"/>
      <c r="BF44" s="98"/>
      <c r="BG44" s="95">
        <f>IF(ISNUMBER(AR44),AR44,0)+IF(ISNUMBER(AW44),AW44,0)</f>
        <v>0</v>
      </c>
      <c r="BH44" s="95"/>
      <c r="BI44" s="95"/>
      <c r="BJ44" s="95"/>
      <c r="BK44" s="95"/>
    </row>
    <row r="45" spans="1:79" s="99" customFormat="1" ht="63.75" customHeight="1" x14ac:dyDescent="0.2">
      <c r="A45" s="89">
        <v>25020200</v>
      </c>
      <c r="B45" s="90"/>
      <c r="C45" s="90"/>
      <c r="D45" s="91"/>
      <c r="E45" s="92" t="s">
        <v>302</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0</v>
      </c>
      <c r="AD45" s="97"/>
      <c r="AE45" s="97"/>
      <c r="AF45" s="97"/>
      <c r="AG45" s="98"/>
      <c r="AH45" s="96">
        <v>0</v>
      </c>
      <c r="AI45" s="97"/>
      <c r="AJ45" s="97"/>
      <c r="AK45" s="97"/>
      <c r="AL45" s="98"/>
      <c r="AM45" s="96">
        <f>IF(ISNUMBER(X45),X45,0)+IF(ISNUMBER(AC45),AC45,0)</f>
        <v>0</v>
      </c>
      <c r="AN45" s="97"/>
      <c r="AO45" s="97"/>
      <c r="AP45" s="97"/>
      <c r="AQ45" s="98"/>
      <c r="AR45" s="96" t="s">
        <v>173</v>
      </c>
      <c r="AS45" s="97"/>
      <c r="AT45" s="97"/>
      <c r="AU45" s="97"/>
      <c r="AV45" s="98"/>
      <c r="AW45" s="96">
        <v>0</v>
      </c>
      <c r="AX45" s="97"/>
      <c r="AY45" s="97"/>
      <c r="AZ45" s="97"/>
      <c r="BA45" s="98"/>
      <c r="BB45" s="96">
        <v>0</v>
      </c>
      <c r="BC45" s="97"/>
      <c r="BD45" s="97"/>
      <c r="BE45" s="97"/>
      <c r="BF45" s="98"/>
      <c r="BG45" s="95">
        <f>IF(ISNUMBER(AR45),AR45,0)+IF(ISNUMBER(AW45),AW45,0)</f>
        <v>0</v>
      </c>
      <c r="BH45" s="95"/>
      <c r="BI45" s="95"/>
      <c r="BJ45" s="95"/>
      <c r="BK45" s="95"/>
    </row>
    <row r="46" spans="1:79" s="6" customFormat="1" ht="12.75" customHeight="1" x14ac:dyDescent="0.2">
      <c r="A46" s="86"/>
      <c r="B46" s="87"/>
      <c r="C46" s="87"/>
      <c r="D46" s="88"/>
      <c r="E46" s="100" t="s">
        <v>147</v>
      </c>
      <c r="F46" s="101"/>
      <c r="G46" s="101"/>
      <c r="H46" s="101"/>
      <c r="I46" s="101"/>
      <c r="J46" s="101"/>
      <c r="K46" s="101"/>
      <c r="L46" s="101"/>
      <c r="M46" s="101"/>
      <c r="N46" s="101"/>
      <c r="O46" s="101"/>
      <c r="P46" s="101"/>
      <c r="Q46" s="101"/>
      <c r="R46" s="101"/>
      <c r="S46" s="101"/>
      <c r="T46" s="101"/>
      <c r="U46" s="101"/>
      <c r="V46" s="101"/>
      <c r="W46" s="102"/>
      <c r="X46" s="104">
        <v>350000</v>
      </c>
      <c r="Y46" s="105"/>
      <c r="Z46" s="105"/>
      <c r="AA46" s="105"/>
      <c r="AB46" s="106"/>
      <c r="AC46" s="104">
        <v>0</v>
      </c>
      <c r="AD46" s="105"/>
      <c r="AE46" s="105"/>
      <c r="AF46" s="105"/>
      <c r="AG46" s="106"/>
      <c r="AH46" s="104">
        <v>0</v>
      </c>
      <c r="AI46" s="105"/>
      <c r="AJ46" s="105"/>
      <c r="AK46" s="105"/>
      <c r="AL46" s="106"/>
      <c r="AM46" s="104">
        <f>IF(ISNUMBER(X46),X46,0)+IF(ISNUMBER(AC46),AC46,0)</f>
        <v>350000</v>
      </c>
      <c r="AN46" s="105"/>
      <c r="AO46" s="105"/>
      <c r="AP46" s="105"/>
      <c r="AQ46" s="106"/>
      <c r="AR46" s="104">
        <v>3500000</v>
      </c>
      <c r="AS46" s="105"/>
      <c r="AT46" s="105"/>
      <c r="AU46" s="105"/>
      <c r="AV46" s="106"/>
      <c r="AW46" s="104">
        <v>0</v>
      </c>
      <c r="AX46" s="105"/>
      <c r="AY46" s="105"/>
      <c r="AZ46" s="105"/>
      <c r="BA46" s="106"/>
      <c r="BB46" s="104">
        <v>0</v>
      </c>
      <c r="BC46" s="105"/>
      <c r="BD46" s="105"/>
      <c r="BE46" s="105"/>
      <c r="BF46" s="106"/>
      <c r="BG46" s="103">
        <f>IF(ISNUMBER(AR46),AR46,0)+IF(ISNUMBER(AW46),AW46,0)</f>
        <v>3500000</v>
      </c>
      <c r="BH46" s="103"/>
      <c r="BI46" s="103"/>
      <c r="BJ46" s="103"/>
      <c r="BK46" s="103"/>
    </row>
    <row r="47" spans="1:79" s="4" customFormat="1" ht="12.75" customHeight="1" x14ac:dyDescent="0.2">
      <c r="A47" s="17"/>
      <c r="B47" s="17"/>
      <c r="C47" s="17"/>
      <c r="D47" s="17"/>
      <c r="E47" s="17"/>
      <c r="F47" s="17"/>
      <c r="G47" s="17"/>
      <c r="H47" s="17"/>
      <c r="I47" s="17"/>
      <c r="J47" s="17"/>
      <c r="K47" s="17"/>
      <c r="L47" s="17"/>
      <c r="M47" s="17"/>
      <c r="N47" s="17"/>
      <c r="O47" s="17"/>
      <c r="P47" s="17"/>
      <c r="Q47" s="17"/>
      <c r="R47" s="17"/>
      <c r="S47" s="17"/>
      <c r="T47" s="17"/>
      <c r="U47" s="17"/>
      <c r="V47" s="17"/>
      <c r="W47" s="17"/>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row>
    <row r="49" spans="1:79" s="3" customFormat="1" ht="14.25" customHeight="1" x14ac:dyDescent="0.2">
      <c r="A49" s="29" t="s">
        <v>117</v>
      </c>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9"/>
    </row>
    <row r="50" spans="1:79" ht="14.25" customHeight="1" x14ac:dyDescent="0.2">
      <c r="A50" s="29" t="s">
        <v>271</v>
      </c>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row>
    <row r="51" spans="1:79" ht="15" customHeight="1" x14ac:dyDescent="0.2">
      <c r="A51" s="31" t="s">
        <v>258</v>
      </c>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row>
    <row r="52" spans="1:79" ht="23.1" customHeight="1" x14ac:dyDescent="0.2">
      <c r="A52" s="61" t="s">
        <v>118</v>
      </c>
      <c r="B52" s="62"/>
      <c r="C52" s="62"/>
      <c r="D52" s="63"/>
      <c r="E52" s="27" t="s">
        <v>19</v>
      </c>
      <c r="F52" s="27"/>
      <c r="G52" s="27"/>
      <c r="H52" s="27"/>
      <c r="I52" s="27"/>
      <c r="J52" s="27"/>
      <c r="K52" s="27"/>
      <c r="L52" s="27"/>
      <c r="M52" s="27"/>
      <c r="N52" s="27"/>
      <c r="O52" s="27"/>
      <c r="P52" s="27"/>
      <c r="Q52" s="27"/>
      <c r="R52" s="27"/>
      <c r="S52" s="27"/>
      <c r="T52" s="27"/>
      <c r="U52" s="36" t="s">
        <v>259</v>
      </c>
      <c r="V52" s="37"/>
      <c r="W52" s="37"/>
      <c r="X52" s="37"/>
      <c r="Y52" s="37"/>
      <c r="Z52" s="37"/>
      <c r="AA52" s="37"/>
      <c r="AB52" s="37"/>
      <c r="AC52" s="37"/>
      <c r="AD52" s="37"/>
      <c r="AE52" s="37"/>
      <c r="AF52" s="37"/>
      <c r="AG52" s="37"/>
      <c r="AH52" s="37"/>
      <c r="AI52" s="37"/>
      <c r="AJ52" s="37"/>
      <c r="AK52" s="37"/>
      <c r="AL52" s="37"/>
      <c r="AM52" s="38"/>
      <c r="AN52" s="36" t="s">
        <v>262</v>
      </c>
      <c r="AO52" s="37"/>
      <c r="AP52" s="37"/>
      <c r="AQ52" s="37"/>
      <c r="AR52" s="37"/>
      <c r="AS52" s="37"/>
      <c r="AT52" s="37"/>
      <c r="AU52" s="37"/>
      <c r="AV52" s="37"/>
      <c r="AW52" s="37"/>
      <c r="AX52" s="37"/>
      <c r="AY52" s="37"/>
      <c r="AZ52" s="37"/>
      <c r="BA52" s="37"/>
      <c r="BB52" s="37"/>
      <c r="BC52" s="37"/>
      <c r="BD52" s="37"/>
      <c r="BE52" s="37"/>
      <c r="BF52" s="38"/>
      <c r="BG52" s="36" t="s">
        <v>270</v>
      </c>
      <c r="BH52" s="37"/>
      <c r="BI52" s="37"/>
      <c r="BJ52" s="37"/>
      <c r="BK52" s="37"/>
      <c r="BL52" s="37"/>
      <c r="BM52" s="37"/>
      <c r="BN52" s="37"/>
      <c r="BO52" s="37"/>
      <c r="BP52" s="37"/>
      <c r="BQ52" s="37"/>
      <c r="BR52" s="37"/>
      <c r="BS52" s="37"/>
      <c r="BT52" s="37"/>
      <c r="BU52" s="37"/>
      <c r="BV52" s="37"/>
      <c r="BW52" s="37"/>
      <c r="BX52" s="37"/>
      <c r="BY52" s="38"/>
    </row>
    <row r="53" spans="1:79" ht="48.75" customHeight="1" x14ac:dyDescent="0.2">
      <c r="A53" s="64"/>
      <c r="B53" s="65"/>
      <c r="C53" s="65"/>
      <c r="D53" s="66"/>
      <c r="E53" s="27"/>
      <c r="F53" s="27"/>
      <c r="G53" s="27"/>
      <c r="H53" s="27"/>
      <c r="I53" s="27"/>
      <c r="J53" s="27"/>
      <c r="K53" s="27"/>
      <c r="L53" s="27"/>
      <c r="M53" s="27"/>
      <c r="N53" s="27"/>
      <c r="O53" s="27"/>
      <c r="P53" s="27"/>
      <c r="Q53" s="27"/>
      <c r="R53" s="27"/>
      <c r="S53" s="27"/>
      <c r="T53" s="27"/>
      <c r="U53" s="36" t="s">
        <v>4</v>
      </c>
      <c r="V53" s="37"/>
      <c r="W53" s="37"/>
      <c r="X53" s="37"/>
      <c r="Y53" s="38"/>
      <c r="Z53" s="36" t="s">
        <v>3</v>
      </c>
      <c r="AA53" s="37"/>
      <c r="AB53" s="37"/>
      <c r="AC53" s="37"/>
      <c r="AD53" s="38"/>
      <c r="AE53" s="57" t="s">
        <v>116</v>
      </c>
      <c r="AF53" s="58"/>
      <c r="AG53" s="58"/>
      <c r="AH53" s="59"/>
      <c r="AI53" s="36" t="s">
        <v>5</v>
      </c>
      <c r="AJ53" s="37"/>
      <c r="AK53" s="37"/>
      <c r="AL53" s="37"/>
      <c r="AM53" s="38"/>
      <c r="AN53" s="36" t="s">
        <v>4</v>
      </c>
      <c r="AO53" s="37"/>
      <c r="AP53" s="37"/>
      <c r="AQ53" s="37"/>
      <c r="AR53" s="38"/>
      <c r="AS53" s="36" t="s">
        <v>3</v>
      </c>
      <c r="AT53" s="37"/>
      <c r="AU53" s="37"/>
      <c r="AV53" s="37"/>
      <c r="AW53" s="38"/>
      <c r="AX53" s="57" t="s">
        <v>116</v>
      </c>
      <c r="AY53" s="58"/>
      <c r="AZ53" s="58"/>
      <c r="BA53" s="59"/>
      <c r="BB53" s="36" t="s">
        <v>96</v>
      </c>
      <c r="BC53" s="37"/>
      <c r="BD53" s="37"/>
      <c r="BE53" s="37"/>
      <c r="BF53" s="38"/>
      <c r="BG53" s="36" t="s">
        <v>4</v>
      </c>
      <c r="BH53" s="37"/>
      <c r="BI53" s="37"/>
      <c r="BJ53" s="37"/>
      <c r="BK53" s="38"/>
      <c r="BL53" s="36" t="s">
        <v>3</v>
      </c>
      <c r="BM53" s="37"/>
      <c r="BN53" s="37"/>
      <c r="BO53" s="37"/>
      <c r="BP53" s="38"/>
      <c r="BQ53" s="57" t="s">
        <v>116</v>
      </c>
      <c r="BR53" s="58"/>
      <c r="BS53" s="58"/>
      <c r="BT53" s="59"/>
      <c r="BU53" s="36" t="s">
        <v>97</v>
      </c>
      <c r="BV53" s="37"/>
      <c r="BW53" s="37"/>
      <c r="BX53" s="37"/>
      <c r="BY53" s="38"/>
    </row>
    <row r="54" spans="1:79" ht="15" customHeight="1" x14ac:dyDescent="0.2">
      <c r="A54" s="36">
        <v>1</v>
      </c>
      <c r="B54" s="37"/>
      <c r="C54" s="37"/>
      <c r="D54" s="38"/>
      <c r="E54" s="36">
        <v>2</v>
      </c>
      <c r="F54" s="37"/>
      <c r="G54" s="37"/>
      <c r="H54" s="37"/>
      <c r="I54" s="37"/>
      <c r="J54" s="37"/>
      <c r="K54" s="37"/>
      <c r="L54" s="37"/>
      <c r="M54" s="37"/>
      <c r="N54" s="37"/>
      <c r="O54" s="37"/>
      <c r="P54" s="37"/>
      <c r="Q54" s="37"/>
      <c r="R54" s="37"/>
      <c r="S54" s="37"/>
      <c r="T54" s="38"/>
      <c r="U54" s="36">
        <v>3</v>
      </c>
      <c r="V54" s="37"/>
      <c r="W54" s="37"/>
      <c r="X54" s="37"/>
      <c r="Y54" s="38"/>
      <c r="Z54" s="36">
        <v>4</v>
      </c>
      <c r="AA54" s="37"/>
      <c r="AB54" s="37"/>
      <c r="AC54" s="37"/>
      <c r="AD54" s="38"/>
      <c r="AE54" s="36">
        <v>5</v>
      </c>
      <c r="AF54" s="37"/>
      <c r="AG54" s="37"/>
      <c r="AH54" s="38"/>
      <c r="AI54" s="36">
        <v>6</v>
      </c>
      <c r="AJ54" s="37"/>
      <c r="AK54" s="37"/>
      <c r="AL54" s="37"/>
      <c r="AM54" s="38"/>
      <c r="AN54" s="36">
        <v>7</v>
      </c>
      <c r="AO54" s="37"/>
      <c r="AP54" s="37"/>
      <c r="AQ54" s="37"/>
      <c r="AR54" s="38"/>
      <c r="AS54" s="36">
        <v>8</v>
      </c>
      <c r="AT54" s="37"/>
      <c r="AU54" s="37"/>
      <c r="AV54" s="37"/>
      <c r="AW54" s="38"/>
      <c r="AX54" s="36">
        <v>9</v>
      </c>
      <c r="AY54" s="37"/>
      <c r="AZ54" s="37"/>
      <c r="BA54" s="38"/>
      <c r="BB54" s="36">
        <v>10</v>
      </c>
      <c r="BC54" s="37"/>
      <c r="BD54" s="37"/>
      <c r="BE54" s="37"/>
      <c r="BF54" s="38"/>
      <c r="BG54" s="36">
        <v>11</v>
      </c>
      <c r="BH54" s="37"/>
      <c r="BI54" s="37"/>
      <c r="BJ54" s="37"/>
      <c r="BK54" s="38"/>
      <c r="BL54" s="36">
        <v>12</v>
      </c>
      <c r="BM54" s="37"/>
      <c r="BN54" s="37"/>
      <c r="BO54" s="37"/>
      <c r="BP54" s="38"/>
      <c r="BQ54" s="36">
        <v>13</v>
      </c>
      <c r="BR54" s="37"/>
      <c r="BS54" s="37"/>
      <c r="BT54" s="38"/>
      <c r="BU54" s="36">
        <v>14</v>
      </c>
      <c r="BV54" s="37"/>
      <c r="BW54" s="37"/>
      <c r="BX54" s="37"/>
      <c r="BY54" s="38"/>
    </row>
    <row r="55" spans="1:79" s="1" customFormat="1" ht="12.75" hidden="1" customHeight="1" x14ac:dyDescent="0.2">
      <c r="A55" s="39" t="s">
        <v>64</v>
      </c>
      <c r="B55" s="40"/>
      <c r="C55" s="40"/>
      <c r="D55" s="41"/>
      <c r="E55" s="39" t="s">
        <v>57</v>
      </c>
      <c r="F55" s="40"/>
      <c r="G55" s="40"/>
      <c r="H55" s="40"/>
      <c r="I55" s="40"/>
      <c r="J55" s="40"/>
      <c r="K55" s="40"/>
      <c r="L55" s="40"/>
      <c r="M55" s="40"/>
      <c r="N55" s="40"/>
      <c r="O55" s="40"/>
      <c r="P55" s="40"/>
      <c r="Q55" s="40"/>
      <c r="R55" s="40"/>
      <c r="S55" s="40"/>
      <c r="T55" s="41"/>
      <c r="U55" s="39" t="s">
        <v>65</v>
      </c>
      <c r="V55" s="40"/>
      <c r="W55" s="40"/>
      <c r="X55" s="40"/>
      <c r="Y55" s="41"/>
      <c r="Z55" s="39" t="s">
        <v>66</v>
      </c>
      <c r="AA55" s="40"/>
      <c r="AB55" s="40"/>
      <c r="AC55" s="40"/>
      <c r="AD55" s="41"/>
      <c r="AE55" s="39" t="s">
        <v>91</v>
      </c>
      <c r="AF55" s="40"/>
      <c r="AG55" s="40"/>
      <c r="AH55" s="41"/>
      <c r="AI55" s="47" t="s">
        <v>169</v>
      </c>
      <c r="AJ55" s="48"/>
      <c r="AK55" s="48"/>
      <c r="AL55" s="48"/>
      <c r="AM55" s="49"/>
      <c r="AN55" s="39" t="s">
        <v>67</v>
      </c>
      <c r="AO55" s="40"/>
      <c r="AP55" s="40"/>
      <c r="AQ55" s="40"/>
      <c r="AR55" s="41"/>
      <c r="AS55" s="39" t="s">
        <v>68</v>
      </c>
      <c r="AT55" s="40"/>
      <c r="AU55" s="40"/>
      <c r="AV55" s="40"/>
      <c r="AW55" s="41"/>
      <c r="AX55" s="39" t="s">
        <v>92</v>
      </c>
      <c r="AY55" s="40"/>
      <c r="AZ55" s="40"/>
      <c r="BA55" s="41"/>
      <c r="BB55" s="47" t="s">
        <v>169</v>
      </c>
      <c r="BC55" s="48"/>
      <c r="BD55" s="48"/>
      <c r="BE55" s="48"/>
      <c r="BF55" s="49"/>
      <c r="BG55" s="39" t="s">
        <v>58</v>
      </c>
      <c r="BH55" s="40"/>
      <c r="BI55" s="40"/>
      <c r="BJ55" s="40"/>
      <c r="BK55" s="41"/>
      <c r="BL55" s="39" t="s">
        <v>59</v>
      </c>
      <c r="BM55" s="40"/>
      <c r="BN55" s="40"/>
      <c r="BO55" s="40"/>
      <c r="BP55" s="41"/>
      <c r="BQ55" s="39" t="s">
        <v>93</v>
      </c>
      <c r="BR55" s="40"/>
      <c r="BS55" s="40"/>
      <c r="BT55" s="41"/>
      <c r="BU55" s="47" t="s">
        <v>169</v>
      </c>
      <c r="BV55" s="48"/>
      <c r="BW55" s="48"/>
      <c r="BX55" s="48"/>
      <c r="BY55" s="49"/>
      <c r="CA55" t="s">
        <v>25</v>
      </c>
    </row>
    <row r="56" spans="1:79" s="99" customFormat="1" ht="12.75" customHeight="1" x14ac:dyDescent="0.2">
      <c r="A56" s="89">
        <v>2210</v>
      </c>
      <c r="B56" s="90"/>
      <c r="C56" s="90"/>
      <c r="D56" s="91"/>
      <c r="E56" s="92" t="s">
        <v>180</v>
      </c>
      <c r="F56" s="93"/>
      <c r="G56" s="93"/>
      <c r="H56" s="93"/>
      <c r="I56" s="93"/>
      <c r="J56" s="93"/>
      <c r="K56" s="93"/>
      <c r="L56" s="93"/>
      <c r="M56" s="93"/>
      <c r="N56" s="93"/>
      <c r="O56" s="93"/>
      <c r="P56" s="93"/>
      <c r="Q56" s="93"/>
      <c r="R56" s="93"/>
      <c r="S56" s="93"/>
      <c r="T56" s="94"/>
      <c r="U56" s="96">
        <v>410322</v>
      </c>
      <c r="V56" s="97"/>
      <c r="W56" s="97"/>
      <c r="X56" s="97"/>
      <c r="Y56" s="98"/>
      <c r="Z56" s="96">
        <v>193220.02</v>
      </c>
      <c r="AA56" s="97"/>
      <c r="AB56" s="97"/>
      <c r="AC56" s="97"/>
      <c r="AD56" s="98"/>
      <c r="AE56" s="96">
        <v>0</v>
      </c>
      <c r="AF56" s="97"/>
      <c r="AG56" s="97"/>
      <c r="AH56" s="98"/>
      <c r="AI56" s="96">
        <f>IF(ISNUMBER(U56),U56,0)+IF(ISNUMBER(Z56),Z56,0)</f>
        <v>603542.02</v>
      </c>
      <c r="AJ56" s="97"/>
      <c r="AK56" s="97"/>
      <c r="AL56" s="97"/>
      <c r="AM56" s="98"/>
      <c r="AN56" s="96">
        <v>256340</v>
      </c>
      <c r="AO56" s="97"/>
      <c r="AP56" s="97"/>
      <c r="AQ56" s="97"/>
      <c r="AR56" s="98"/>
      <c r="AS56" s="96">
        <v>37344.800000000003</v>
      </c>
      <c r="AT56" s="97"/>
      <c r="AU56" s="97"/>
      <c r="AV56" s="97"/>
      <c r="AW56" s="98"/>
      <c r="AX56" s="96">
        <v>0</v>
      </c>
      <c r="AY56" s="97"/>
      <c r="AZ56" s="97"/>
      <c r="BA56" s="98"/>
      <c r="BB56" s="96">
        <f>IF(ISNUMBER(AN56),AN56,0)+IF(ISNUMBER(AS56),AS56,0)</f>
        <v>293684.8</v>
      </c>
      <c r="BC56" s="97"/>
      <c r="BD56" s="97"/>
      <c r="BE56" s="97"/>
      <c r="BF56" s="98"/>
      <c r="BG56" s="96">
        <v>350000</v>
      </c>
      <c r="BH56" s="97"/>
      <c r="BI56" s="97"/>
      <c r="BJ56" s="97"/>
      <c r="BK56" s="98"/>
      <c r="BL56" s="96">
        <v>0</v>
      </c>
      <c r="BM56" s="97"/>
      <c r="BN56" s="97"/>
      <c r="BO56" s="97"/>
      <c r="BP56" s="98"/>
      <c r="BQ56" s="96">
        <v>0</v>
      </c>
      <c r="BR56" s="97"/>
      <c r="BS56" s="97"/>
      <c r="BT56" s="98"/>
      <c r="BU56" s="96">
        <f>IF(ISNUMBER(BG56),BG56,0)+IF(ISNUMBER(BL56),BL56,0)</f>
        <v>350000</v>
      </c>
      <c r="BV56" s="97"/>
      <c r="BW56" s="97"/>
      <c r="BX56" s="97"/>
      <c r="BY56" s="98"/>
      <c r="CA56" s="99" t="s">
        <v>26</v>
      </c>
    </row>
    <row r="57" spans="1:79" s="99" customFormat="1" ht="12.75" customHeight="1" x14ac:dyDescent="0.2">
      <c r="A57" s="89">
        <v>2240</v>
      </c>
      <c r="B57" s="90"/>
      <c r="C57" s="90"/>
      <c r="D57" s="91"/>
      <c r="E57" s="92" t="s">
        <v>181</v>
      </c>
      <c r="F57" s="93"/>
      <c r="G57" s="93"/>
      <c r="H57" s="93"/>
      <c r="I57" s="93"/>
      <c r="J57" s="93"/>
      <c r="K57" s="93"/>
      <c r="L57" s="93"/>
      <c r="M57" s="93"/>
      <c r="N57" s="93"/>
      <c r="O57" s="93"/>
      <c r="P57" s="93"/>
      <c r="Q57" s="93"/>
      <c r="R57" s="93"/>
      <c r="S57" s="93"/>
      <c r="T57" s="94"/>
      <c r="U57" s="96">
        <v>1131</v>
      </c>
      <c r="V57" s="97"/>
      <c r="W57" s="97"/>
      <c r="X57" s="97"/>
      <c r="Y57" s="98"/>
      <c r="Z57" s="96">
        <v>0</v>
      </c>
      <c r="AA57" s="97"/>
      <c r="AB57" s="97"/>
      <c r="AC57" s="97"/>
      <c r="AD57" s="98"/>
      <c r="AE57" s="96">
        <v>0</v>
      </c>
      <c r="AF57" s="97"/>
      <c r="AG57" s="97"/>
      <c r="AH57" s="98"/>
      <c r="AI57" s="96">
        <f>IF(ISNUMBER(U57),U57,0)+IF(ISNUMBER(Z57),Z57,0)</f>
        <v>1131</v>
      </c>
      <c r="AJ57" s="97"/>
      <c r="AK57" s="97"/>
      <c r="AL57" s="97"/>
      <c r="AM57" s="98"/>
      <c r="AN57" s="96">
        <v>0</v>
      </c>
      <c r="AO57" s="97"/>
      <c r="AP57" s="97"/>
      <c r="AQ57" s="97"/>
      <c r="AR57" s="98"/>
      <c r="AS57" s="96">
        <v>0</v>
      </c>
      <c r="AT57" s="97"/>
      <c r="AU57" s="97"/>
      <c r="AV57" s="97"/>
      <c r="AW57" s="98"/>
      <c r="AX57" s="96">
        <v>0</v>
      </c>
      <c r="AY57" s="97"/>
      <c r="AZ57" s="97"/>
      <c r="BA57" s="98"/>
      <c r="BB57" s="96">
        <f>IF(ISNUMBER(AN57),AN57,0)+IF(ISNUMBER(AS57),AS57,0)</f>
        <v>0</v>
      </c>
      <c r="BC57" s="97"/>
      <c r="BD57" s="97"/>
      <c r="BE57" s="97"/>
      <c r="BF57" s="98"/>
      <c r="BG57" s="96">
        <v>0</v>
      </c>
      <c r="BH57" s="97"/>
      <c r="BI57" s="97"/>
      <c r="BJ57" s="97"/>
      <c r="BK57" s="98"/>
      <c r="BL57" s="96">
        <v>0</v>
      </c>
      <c r="BM57" s="97"/>
      <c r="BN57" s="97"/>
      <c r="BO57" s="97"/>
      <c r="BP57" s="98"/>
      <c r="BQ57" s="96">
        <v>0</v>
      </c>
      <c r="BR57" s="97"/>
      <c r="BS57" s="97"/>
      <c r="BT57" s="98"/>
      <c r="BU57" s="96">
        <f>IF(ISNUMBER(BG57),BG57,0)+IF(ISNUMBER(BL57),BL57,0)</f>
        <v>0</v>
      </c>
      <c r="BV57" s="97"/>
      <c r="BW57" s="97"/>
      <c r="BX57" s="97"/>
      <c r="BY57" s="98"/>
    </row>
    <row r="58" spans="1:79" s="99" customFormat="1" ht="25.5" customHeight="1" x14ac:dyDescent="0.2">
      <c r="A58" s="89">
        <v>2275</v>
      </c>
      <c r="B58" s="90"/>
      <c r="C58" s="90"/>
      <c r="D58" s="91"/>
      <c r="E58" s="92" t="s">
        <v>187</v>
      </c>
      <c r="F58" s="93"/>
      <c r="G58" s="93"/>
      <c r="H58" s="93"/>
      <c r="I58" s="93"/>
      <c r="J58" s="93"/>
      <c r="K58" s="93"/>
      <c r="L58" s="93"/>
      <c r="M58" s="93"/>
      <c r="N58" s="93"/>
      <c r="O58" s="93"/>
      <c r="P58" s="93"/>
      <c r="Q58" s="93"/>
      <c r="R58" s="93"/>
      <c r="S58" s="93"/>
      <c r="T58" s="94"/>
      <c r="U58" s="96">
        <v>0</v>
      </c>
      <c r="V58" s="97"/>
      <c r="W58" s="97"/>
      <c r="X58" s="97"/>
      <c r="Y58" s="98"/>
      <c r="Z58" s="96">
        <v>0</v>
      </c>
      <c r="AA58" s="97"/>
      <c r="AB58" s="97"/>
      <c r="AC58" s="97"/>
      <c r="AD58" s="98"/>
      <c r="AE58" s="96">
        <v>0</v>
      </c>
      <c r="AF58" s="97"/>
      <c r="AG58" s="97"/>
      <c r="AH58" s="98"/>
      <c r="AI58" s="96">
        <f>IF(ISNUMBER(U58),U58,0)+IF(ISNUMBER(Z58),Z58,0)</f>
        <v>0</v>
      </c>
      <c r="AJ58" s="97"/>
      <c r="AK58" s="97"/>
      <c r="AL58" s="97"/>
      <c r="AM58" s="98"/>
      <c r="AN58" s="96">
        <v>63660</v>
      </c>
      <c r="AO58" s="97"/>
      <c r="AP58" s="97"/>
      <c r="AQ58" s="97"/>
      <c r="AR58" s="98"/>
      <c r="AS58" s="96">
        <v>0</v>
      </c>
      <c r="AT58" s="97"/>
      <c r="AU58" s="97"/>
      <c r="AV58" s="97"/>
      <c r="AW58" s="98"/>
      <c r="AX58" s="96">
        <v>0</v>
      </c>
      <c r="AY58" s="97"/>
      <c r="AZ58" s="97"/>
      <c r="BA58" s="98"/>
      <c r="BB58" s="96">
        <f>IF(ISNUMBER(AN58),AN58,0)+IF(ISNUMBER(AS58),AS58,0)</f>
        <v>63660</v>
      </c>
      <c r="BC58" s="97"/>
      <c r="BD58" s="97"/>
      <c r="BE58" s="97"/>
      <c r="BF58" s="98"/>
      <c r="BG58" s="96">
        <v>0</v>
      </c>
      <c r="BH58" s="97"/>
      <c r="BI58" s="97"/>
      <c r="BJ58" s="97"/>
      <c r="BK58" s="98"/>
      <c r="BL58" s="96">
        <v>0</v>
      </c>
      <c r="BM58" s="97"/>
      <c r="BN58" s="97"/>
      <c r="BO58" s="97"/>
      <c r="BP58" s="98"/>
      <c r="BQ58" s="96">
        <v>0</v>
      </c>
      <c r="BR58" s="97"/>
      <c r="BS58" s="97"/>
      <c r="BT58" s="98"/>
      <c r="BU58" s="96">
        <f>IF(ISNUMBER(BG58),BG58,0)+IF(ISNUMBER(BL58),BL58,0)</f>
        <v>0</v>
      </c>
      <c r="BV58" s="97"/>
      <c r="BW58" s="97"/>
      <c r="BX58" s="97"/>
      <c r="BY58" s="98"/>
    </row>
    <row r="59" spans="1:79" s="99" customFormat="1" ht="12.75" customHeight="1" x14ac:dyDescent="0.2">
      <c r="A59" s="89">
        <v>2800</v>
      </c>
      <c r="B59" s="90"/>
      <c r="C59" s="90"/>
      <c r="D59" s="91"/>
      <c r="E59" s="92" t="s">
        <v>189</v>
      </c>
      <c r="F59" s="93"/>
      <c r="G59" s="93"/>
      <c r="H59" s="93"/>
      <c r="I59" s="93"/>
      <c r="J59" s="93"/>
      <c r="K59" s="93"/>
      <c r="L59" s="93"/>
      <c r="M59" s="93"/>
      <c r="N59" s="93"/>
      <c r="O59" s="93"/>
      <c r="P59" s="93"/>
      <c r="Q59" s="93"/>
      <c r="R59" s="93"/>
      <c r="S59" s="93"/>
      <c r="T59" s="94"/>
      <c r="U59" s="96">
        <v>503.3</v>
      </c>
      <c r="V59" s="97"/>
      <c r="W59" s="97"/>
      <c r="X59" s="97"/>
      <c r="Y59" s="98"/>
      <c r="Z59" s="96">
        <v>0</v>
      </c>
      <c r="AA59" s="97"/>
      <c r="AB59" s="97"/>
      <c r="AC59" s="97"/>
      <c r="AD59" s="98"/>
      <c r="AE59" s="96">
        <v>0</v>
      </c>
      <c r="AF59" s="97"/>
      <c r="AG59" s="97"/>
      <c r="AH59" s="98"/>
      <c r="AI59" s="96">
        <f>IF(ISNUMBER(U59),U59,0)+IF(ISNUMBER(Z59),Z59,0)</f>
        <v>503.3</v>
      </c>
      <c r="AJ59" s="97"/>
      <c r="AK59" s="97"/>
      <c r="AL59" s="97"/>
      <c r="AM59" s="98"/>
      <c r="AN59" s="96">
        <v>0</v>
      </c>
      <c r="AO59" s="97"/>
      <c r="AP59" s="97"/>
      <c r="AQ59" s="97"/>
      <c r="AR59" s="98"/>
      <c r="AS59" s="96">
        <v>0</v>
      </c>
      <c r="AT59" s="97"/>
      <c r="AU59" s="97"/>
      <c r="AV59" s="97"/>
      <c r="AW59" s="98"/>
      <c r="AX59" s="96">
        <v>0</v>
      </c>
      <c r="AY59" s="97"/>
      <c r="AZ59" s="97"/>
      <c r="BA59" s="98"/>
      <c r="BB59" s="96">
        <f>IF(ISNUMBER(AN59),AN59,0)+IF(ISNUMBER(AS59),AS59,0)</f>
        <v>0</v>
      </c>
      <c r="BC59" s="97"/>
      <c r="BD59" s="97"/>
      <c r="BE59" s="97"/>
      <c r="BF59" s="98"/>
      <c r="BG59" s="96">
        <v>0</v>
      </c>
      <c r="BH59" s="97"/>
      <c r="BI59" s="97"/>
      <c r="BJ59" s="97"/>
      <c r="BK59" s="98"/>
      <c r="BL59" s="96">
        <v>0</v>
      </c>
      <c r="BM59" s="97"/>
      <c r="BN59" s="97"/>
      <c r="BO59" s="97"/>
      <c r="BP59" s="98"/>
      <c r="BQ59" s="96">
        <v>0</v>
      </c>
      <c r="BR59" s="97"/>
      <c r="BS59" s="97"/>
      <c r="BT59" s="98"/>
      <c r="BU59" s="96">
        <f>IF(ISNUMBER(BG59),BG59,0)+IF(ISNUMBER(BL59),BL59,0)</f>
        <v>0</v>
      </c>
      <c r="BV59" s="97"/>
      <c r="BW59" s="97"/>
      <c r="BX59" s="97"/>
      <c r="BY59" s="98"/>
    </row>
    <row r="60" spans="1:79" s="99" customFormat="1" ht="25.5" customHeight="1" x14ac:dyDescent="0.2">
      <c r="A60" s="89">
        <v>3110</v>
      </c>
      <c r="B60" s="90"/>
      <c r="C60" s="90"/>
      <c r="D60" s="91"/>
      <c r="E60" s="92" t="s">
        <v>190</v>
      </c>
      <c r="F60" s="93"/>
      <c r="G60" s="93"/>
      <c r="H60" s="93"/>
      <c r="I60" s="93"/>
      <c r="J60" s="93"/>
      <c r="K60" s="93"/>
      <c r="L60" s="93"/>
      <c r="M60" s="93"/>
      <c r="N60" s="93"/>
      <c r="O60" s="93"/>
      <c r="P60" s="93"/>
      <c r="Q60" s="93"/>
      <c r="R60" s="93"/>
      <c r="S60" s="93"/>
      <c r="T60" s="94"/>
      <c r="U60" s="96">
        <v>0</v>
      </c>
      <c r="V60" s="97"/>
      <c r="W60" s="97"/>
      <c r="X60" s="97"/>
      <c r="Y60" s="98"/>
      <c r="Z60" s="96">
        <v>172200</v>
      </c>
      <c r="AA60" s="97"/>
      <c r="AB60" s="97"/>
      <c r="AC60" s="97"/>
      <c r="AD60" s="98"/>
      <c r="AE60" s="96">
        <v>0</v>
      </c>
      <c r="AF60" s="97"/>
      <c r="AG60" s="97"/>
      <c r="AH60" s="98"/>
      <c r="AI60" s="96">
        <f>IF(ISNUMBER(U60),U60,0)+IF(ISNUMBER(Z60),Z60,0)</f>
        <v>172200</v>
      </c>
      <c r="AJ60" s="97"/>
      <c r="AK60" s="97"/>
      <c r="AL60" s="97"/>
      <c r="AM60" s="98"/>
      <c r="AN60" s="96">
        <v>0</v>
      </c>
      <c r="AO60" s="97"/>
      <c r="AP60" s="97"/>
      <c r="AQ60" s="97"/>
      <c r="AR60" s="98"/>
      <c r="AS60" s="96">
        <v>0</v>
      </c>
      <c r="AT60" s="97"/>
      <c r="AU60" s="97"/>
      <c r="AV60" s="97"/>
      <c r="AW60" s="98"/>
      <c r="AX60" s="96">
        <v>0</v>
      </c>
      <c r="AY60" s="97"/>
      <c r="AZ60" s="97"/>
      <c r="BA60" s="98"/>
      <c r="BB60" s="96">
        <f>IF(ISNUMBER(AN60),AN60,0)+IF(ISNUMBER(AS60),AS60,0)</f>
        <v>0</v>
      </c>
      <c r="BC60" s="97"/>
      <c r="BD60" s="97"/>
      <c r="BE60" s="97"/>
      <c r="BF60" s="98"/>
      <c r="BG60" s="96">
        <v>0</v>
      </c>
      <c r="BH60" s="97"/>
      <c r="BI60" s="97"/>
      <c r="BJ60" s="97"/>
      <c r="BK60" s="98"/>
      <c r="BL60" s="96">
        <v>0</v>
      </c>
      <c r="BM60" s="97"/>
      <c r="BN60" s="97"/>
      <c r="BO60" s="97"/>
      <c r="BP60" s="98"/>
      <c r="BQ60" s="96">
        <v>0</v>
      </c>
      <c r="BR60" s="97"/>
      <c r="BS60" s="97"/>
      <c r="BT60" s="98"/>
      <c r="BU60" s="96">
        <f>IF(ISNUMBER(BG60),BG60,0)+IF(ISNUMBER(BL60),BL60,0)</f>
        <v>0</v>
      </c>
      <c r="BV60" s="97"/>
      <c r="BW60" s="97"/>
      <c r="BX60" s="97"/>
      <c r="BY60" s="98"/>
    </row>
    <row r="61" spans="1:79" s="6" customFormat="1" ht="12.75" customHeight="1" x14ac:dyDescent="0.2">
      <c r="A61" s="86"/>
      <c r="B61" s="87"/>
      <c r="C61" s="87"/>
      <c r="D61" s="88"/>
      <c r="E61" s="100" t="s">
        <v>147</v>
      </c>
      <c r="F61" s="101"/>
      <c r="G61" s="101"/>
      <c r="H61" s="101"/>
      <c r="I61" s="101"/>
      <c r="J61" s="101"/>
      <c r="K61" s="101"/>
      <c r="L61" s="101"/>
      <c r="M61" s="101"/>
      <c r="N61" s="101"/>
      <c r="O61" s="101"/>
      <c r="P61" s="101"/>
      <c r="Q61" s="101"/>
      <c r="R61" s="101"/>
      <c r="S61" s="101"/>
      <c r="T61" s="102"/>
      <c r="U61" s="104">
        <v>411956.3</v>
      </c>
      <c r="V61" s="105"/>
      <c r="W61" s="105"/>
      <c r="X61" s="105"/>
      <c r="Y61" s="106"/>
      <c r="Z61" s="104">
        <v>365420.02</v>
      </c>
      <c r="AA61" s="105"/>
      <c r="AB61" s="105"/>
      <c r="AC61" s="105"/>
      <c r="AD61" s="106"/>
      <c r="AE61" s="104">
        <v>0</v>
      </c>
      <c r="AF61" s="105"/>
      <c r="AG61" s="105"/>
      <c r="AH61" s="106"/>
      <c r="AI61" s="104">
        <f>IF(ISNUMBER(U61),U61,0)+IF(ISNUMBER(Z61),Z61,0)</f>
        <v>777376.32000000007</v>
      </c>
      <c r="AJ61" s="105"/>
      <c r="AK61" s="105"/>
      <c r="AL61" s="105"/>
      <c r="AM61" s="106"/>
      <c r="AN61" s="104">
        <v>320000</v>
      </c>
      <c r="AO61" s="105"/>
      <c r="AP61" s="105"/>
      <c r="AQ61" s="105"/>
      <c r="AR61" s="106"/>
      <c r="AS61" s="104">
        <v>37344.800000000003</v>
      </c>
      <c r="AT61" s="105"/>
      <c r="AU61" s="105"/>
      <c r="AV61" s="105"/>
      <c r="AW61" s="106"/>
      <c r="AX61" s="104">
        <v>0</v>
      </c>
      <c r="AY61" s="105"/>
      <c r="AZ61" s="105"/>
      <c r="BA61" s="106"/>
      <c r="BB61" s="104">
        <f>IF(ISNUMBER(AN61),AN61,0)+IF(ISNUMBER(AS61),AS61,0)</f>
        <v>357344.8</v>
      </c>
      <c r="BC61" s="105"/>
      <c r="BD61" s="105"/>
      <c r="BE61" s="105"/>
      <c r="BF61" s="106"/>
      <c r="BG61" s="104">
        <v>350000</v>
      </c>
      <c r="BH61" s="105"/>
      <c r="BI61" s="105"/>
      <c r="BJ61" s="105"/>
      <c r="BK61" s="106"/>
      <c r="BL61" s="104">
        <v>0</v>
      </c>
      <c r="BM61" s="105"/>
      <c r="BN61" s="105"/>
      <c r="BO61" s="105"/>
      <c r="BP61" s="106"/>
      <c r="BQ61" s="104">
        <v>0</v>
      </c>
      <c r="BR61" s="105"/>
      <c r="BS61" s="105"/>
      <c r="BT61" s="106"/>
      <c r="BU61" s="104">
        <f>IF(ISNUMBER(BG61),BG61,0)+IF(ISNUMBER(BL61),BL61,0)</f>
        <v>350000</v>
      </c>
      <c r="BV61" s="105"/>
      <c r="BW61" s="105"/>
      <c r="BX61" s="105"/>
      <c r="BY61" s="106"/>
    </row>
    <row r="63" spans="1:79" ht="14.25" customHeight="1" x14ac:dyDescent="0.2">
      <c r="A63" s="29" t="s">
        <v>272</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
      <c r="A64" s="44" t="s">
        <v>258</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row>
    <row r="65" spans="1:79" ht="23.1" customHeight="1" x14ac:dyDescent="0.2">
      <c r="A65" s="61" t="s">
        <v>119</v>
      </c>
      <c r="B65" s="62"/>
      <c r="C65" s="62"/>
      <c r="D65" s="62"/>
      <c r="E65" s="63"/>
      <c r="F65" s="27" t="s">
        <v>19</v>
      </c>
      <c r="G65" s="27"/>
      <c r="H65" s="27"/>
      <c r="I65" s="27"/>
      <c r="J65" s="27"/>
      <c r="K65" s="27"/>
      <c r="L65" s="27"/>
      <c r="M65" s="27"/>
      <c r="N65" s="27"/>
      <c r="O65" s="27"/>
      <c r="P65" s="27"/>
      <c r="Q65" s="27"/>
      <c r="R65" s="27"/>
      <c r="S65" s="27"/>
      <c r="T65" s="27"/>
      <c r="U65" s="36" t="s">
        <v>259</v>
      </c>
      <c r="V65" s="37"/>
      <c r="W65" s="37"/>
      <c r="X65" s="37"/>
      <c r="Y65" s="37"/>
      <c r="Z65" s="37"/>
      <c r="AA65" s="37"/>
      <c r="AB65" s="37"/>
      <c r="AC65" s="37"/>
      <c r="AD65" s="37"/>
      <c r="AE65" s="37"/>
      <c r="AF65" s="37"/>
      <c r="AG65" s="37"/>
      <c r="AH65" s="37"/>
      <c r="AI65" s="37"/>
      <c r="AJ65" s="37"/>
      <c r="AK65" s="37"/>
      <c r="AL65" s="37"/>
      <c r="AM65" s="38"/>
      <c r="AN65" s="36" t="s">
        <v>262</v>
      </c>
      <c r="AO65" s="37"/>
      <c r="AP65" s="37"/>
      <c r="AQ65" s="37"/>
      <c r="AR65" s="37"/>
      <c r="AS65" s="37"/>
      <c r="AT65" s="37"/>
      <c r="AU65" s="37"/>
      <c r="AV65" s="37"/>
      <c r="AW65" s="37"/>
      <c r="AX65" s="37"/>
      <c r="AY65" s="37"/>
      <c r="AZ65" s="37"/>
      <c r="BA65" s="37"/>
      <c r="BB65" s="37"/>
      <c r="BC65" s="37"/>
      <c r="BD65" s="37"/>
      <c r="BE65" s="37"/>
      <c r="BF65" s="38"/>
      <c r="BG65" s="36" t="s">
        <v>270</v>
      </c>
      <c r="BH65" s="37"/>
      <c r="BI65" s="37"/>
      <c r="BJ65" s="37"/>
      <c r="BK65" s="37"/>
      <c r="BL65" s="37"/>
      <c r="BM65" s="37"/>
      <c r="BN65" s="37"/>
      <c r="BO65" s="37"/>
      <c r="BP65" s="37"/>
      <c r="BQ65" s="37"/>
      <c r="BR65" s="37"/>
      <c r="BS65" s="37"/>
      <c r="BT65" s="37"/>
      <c r="BU65" s="37"/>
      <c r="BV65" s="37"/>
      <c r="BW65" s="37"/>
      <c r="BX65" s="37"/>
      <c r="BY65" s="38"/>
    </row>
    <row r="66" spans="1:79" ht="51.75" customHeight="1" x14ac:dyDescent="0.2">
      <c r="A66" s="64"/>
      <c r="B66" s="65"/>
      <c r="C66" s="65"/>
      <c r="D66" s="65"/>
      <c r="E66" s="66"/>
      <c r="F66" s="27"/>
      <c r="G66" s="27"/>
      <c r="H66" s="27"/>
      <c r="I66" s="27"/>
      <c r="J66" s="27"/>
      <c r="K66" s="27"/>
      <c r="L66" s="27"/>
      <c r="M66" s="27"/>
      <c r="N66" s="27"/>
      <c r="O66" s="27"/>
      <c r="P66" s="27"/>
      <c r="Q66" s="27"/>
      <c r="R66" s="27"/>
      <c r="S66" s="27"/>
      <c r="T66" s="27"/>
      <c r="U66" s="36" t="s">
        <v>4</v>
      </c>
      <c r="V66" s="37"/>
      <c r="W66" s="37"/>
      <c r="X66" s="37"/>
      <c r="Y66" s="38"/>
      <c r="Z66" s="36" t="s">
        <v>3</v>
      </c>
      <c r="AA66" s="37"/>
      <c r="AB66" s="37"/>
      <c r="AC66" s="37"/>
      <c r="AD66" s="38"/>
      <c r="AE66" s="57" t="s">
        <v>116</v>
      </c>
      <c r="AF66" s="58"/>
      <c r="AG66" s="58"/>
      <c r="AH66" s="59"/>
      <c r="AI66" s="36" t="s">
        <v>5</v>
      </c>
      <c r="AJ66" s="37"/>
      <c r="AK66" s="37"/>
      <c r="AL66" s="37"/>
      <c r="AM66" s="38"/>
      <c r="AN66" s="36" t="s">
        <v>4</v>
      </c>
      <c r="AO66" s="37"/>
      <c r="AP66" s="37"/>
      <c r="AQ66" s="37"/>
      <c r="AR66" s="38"/>
      <c r="AS66" s="36" t="s">
        <v>3</v>
      </c>
      <c r="AT66" s="37"/>
      <c r="AU66" s="37"/>
      <c r="AV66" s="37"/>
      <c r="AW66" s="38"/>
      <c r="AX66" s="57" t="s">
        <v>116</v>
      </c>
      <c r="AY66" s="58"/>
      <c r="AZ66" s="58"/>
      <c r="BA66" s="59"/>
      <c r="BB66" s="36" t="s">
        <v>96</v>
      </c>
      <c r="BC66" s="37"/>
      <c r="BD66" s="37"/>
      <c r="BE66" s="37"/>
      <c r="BF66" s="38"/>
      <c r="BG66" s="36" t="s">
        <v>4</v>
      </c>
      <c r="BH66" s="37"/>
      <c r="BI66" s="37"/>
      <c r="BJ66" s="37"/>
      <c r="BK66" s="38"/>
      <c r="BL66" s="36" t="s">
        <v>3</v>
      </c>
      <c r="BM66" s="37"/>
      <c r="BN66" s="37"/>
      <c r="BO66" s="37"/>
      <c r="BP66" s="38"/>
      <c r="BQ66" s="57" t="s">
        <v>116</v>
      </c>
      <c r="BR66" s="58"/>
      <c r="BS66" s="58"/>
      <c r="BT66" s="59"/>
      <c r="BU66" s="27" t="s">
        <v>97</v>
      </c>
      <c r="BV66" s="27"/>
      <c r="BW66" s="27"/>
      <c r="BX66" s="27"/>
      <c r="BY66" s="27"/>
    </row>
    <row r="67" spans="1:79" ht="15" customHeight="1" x14ac:dyDescent="0.2">
      <c r="A67" s="36">
        <v>1</v>
      </c>
      <c r="B67" s="37"/>
      <c r="C67" s="37"/>
      <c r="D67" s="37"/>
      <c r="E67" s="38"/>
      <c r="F67" s="36">
        <v>2</v>
      </c>
      <c r="G67" s="37"/>
      <c r="H67" s="37"/>
      <c r="I67" s="37"/>
      <c r="J67" s="37"/>
      <c r="K67" s="37"/>
      <c r="L67" s="37"/>
      <c r="M67" s="37"/>
      <c r="N67" s="37"/>
      <c r="O67" s="37"/>
      <c r="P67" s="37"/>
      <c r="Q67" s="37"/>
      <c r="R67" s="37"/>
      <c r="S67" s="37"/>
      <c r="T67" s="38"/>
      <c r="U67" s="36">
        <v>3</v>
      </c>
      <c r="V67" s="37"/>
      <c r="W67" s="37"/>
      <c r="X67" s="37"/>
      <c r="Y67" s="38"/>
      <c r="Z67" s="36">
        <v>4</v>
      </c>
      <c r="AA67" s="37"/>
      <c r="AB67" s="37"/>
      <c r="AC67" s="37"/>
      <c r="AD67" s="38"/>
      <c r="AE67" s="36">
        <v>5</v>
      </c>
      <c r="AF67" s="37"/>
      <c r="AG67" s="37"/>
      <c r="AH67" s="38"/>
      <c r="AI67" s="36">
        <v>6</v>
      </c>
      <c r="AJ67" s="37"/>
      <c r="AK67" s="37"/>
      <c r="AL67" s="37"/>
      <c r="AM67" s="38"/>
      <c r="AN67" s="36">
        <v>7</v>
      </c>
      <c r="AO67" s="37"/>
      <c r="AP67" s="37"/>
      <c r="AQ67" s="37"/>
      <c r="AR67" s="38"/>
      <c r="AS67" s="36">
        <v>8</v>
      </c>
      <c r="AT67" s="37"/>
      <c r="AU67" s="37"/>
      <c r="AV67" s="37"/>
      <c r="AW67" s="38"/>
      <c r="AX67" s="36">
        <v>9</v>
      </c>
      <c r="AY67" s="37"/>
      <c r="AZ67" s="37"/>
      <c r="BA67" s="38"/>
      <c r="BB67" s="36">
        <v>10</v>
      </c>
      <c r="BC67" s="37"/>
      <c r="BD67" s="37"/>
      <c r="BE67" s="37"/>
      <c r="BF67" s="38"/>
      <c r="BG67" s="36">
        <v>11</v>
      </c>
      <c r="BH67" s="37"/>
      <c r="BI67" s="37"/>
      <c r="BJ67" s="37"/>
      <c r="BK67" s="38"/>
      <c r="BL67" s="36">
        <v>12</v>
      </c>
      <c r="BM67" s="37"/>
      <c r="BN67" s="37"/>
      <c r="BO67" s="37"/>
      <c r="BP67" s="38"/>
      <c r="BQ67" s="36">
        <v>13</v>
      </c>
      <c r="BR67" s="37"/>
      <c r="BS67" s="37"/>
      <c r="BT67" s="38"/>
      <c r="BU67" s="27">
        <v>14</v>
      </c>
      <c r="BV67" s="27"/>
      <c r="BW67" s="27"/>
      <c r="BX67" s="27"/>
      <c r="BY67" s="27"/>
    </row>
    <row r="68" spans="1:79" s="1" customFormat="1" ht="13.5" hidden="1" customHeight="1" x14ac:dyDescent="0.2">
      <c r="A68" s="39" t="s">
        <v>64</v>
      </c>
      <c r="B68" s="40"/>
      <c r="C68" s="40"/>
      <c r="D68" s="40"/>
      <c r="E68" s="41"/>
      <c r="F68" s="39" t="s">
        <v>57</v>
      </c>
      <c r="G68" s="40"/>
      <c r="H68" s="40"/>
      <c r="I68" s="40"/>
      <c r="J68" s="40"/>
      <c r="K68" s="40"/>
      <c r="L68" s="40"/>
      <c r="M68" s="40"/>
      <c r="N68" s="40"/>
      <c r="O68" s="40"/>
      <c r="P68" s="40"/>
      <c r="Q68" s="40"/>
      <c r="R68" s="40"/>
      <c r="S68" s="40"/>
      <c r="T68" s="41"/>
      <c r="U68" s="39" t="s">
        <v>65</v>
      </c>
      <c r="V68" s="40"/>
      <c r="W68" s="40"/>
      <c r="X68" s="40"/>
      <c r="Y68" s="41"/>
      <c r="Z68" s="39" t="s">
        <v>66</v>
      </c>
      <c r="AA68" s="40"/>
      <c r="AB68" s="40"/>
      <c r="AC68" s="40"/>
      <c r="AD68" s="41"/>
      <c r="AE68" s="39" t="s">
        <v>91</v>
      </c>
      <c r="AF68" s="40"/>
      <c r="AG68" s="40"/>
      <c r="AH68" s="41"/>
      <c r="AI68" s="47" t="s">
        <v>169</v>
      </c>
      <c r="AJ68" s="48"/>
      <c r="AK68" s="48"/>
      <c r="AL68" s="48"/>
      <c r="AM68" s="49"/>
      <c r="AN68" s="39" t="s">
        <v>67</v>
      </c>
      <c r="AO68" s="40"/>
      <c r="AP68" s="40"/>
      <c r="AQ68" s="40"/>
      <c r="AR68" s="41"/>
      <c r="AS68" s="39" t="s">
        <v>68</v>
      </c>
      <c r="AT68" s="40"/>
      <c r="AU68" s="40"/>
      <c r="AV68" s="40"/>
      <c r="AW68" s="41"/>
      <c r="AX68" s="39" t="s">
        <v>92</v>
      </c>
      <c r="AY68" s="40"/>
      <c r="AZ68" s="40"/>
      <c r="BA68" s="41"/>
      <c r="BB68" s="47" t="s">
        <v>169</v>
      </c>
      <c r="BC68" s="48"/>
      <c r="BD68" s="48"/>
      <c r="BE68" s="48"/>
      <c r="BF68" s="49"/>
      <c r="BG68" s="39" t="s">
        <v>58</v>
      </c>
      <c r="BH68" s="40"/>
      <c r="BI68" s="40"/>
      <c r="BJ68" s="40"/>
      <c r="BK68" s="41"/>
      <c r="BL68" s="39" t="s">
        <v>59</v>
      </c>
      <c r="BM68" s="40"/>
      <c r="BN68" s="40"/>
      <c r="BO68" s="40"/>
      <c r="BP68" s="41"/>
      <c r="BQ68" s="39" t="s">
        <v>93</v>
      </c>
      <c r="BR68" s="40"/>
      <c r="BS68" s="40"/>
      <c r="BT68" s="41"/>
      <c r="BU68" s="50" t="s">
        <v>169</v>
      </c>
      <c r="BV68" s="50"/>
      <c r="BW68" s="50"/>
      <c r="BX68" s="50"/>
      <c r="BY68" s="50"/>
      <c r="CA68" t="s">
        <v>27</v>
      </c>
    </row>
    <row r="69" spans="1:79" s="6" customFormat="1" ht="12.75" customHeight="1" x14ac:dyDescent="0.2">
      <c r="A69" s="86"/>
      <c r="B69" s="87"/>
      <c r="C69" s="87"/>
      <c r="D69" s="87"/>
      <c r="E69" s="88"/>
      <c r="F69" s="86" t="s">
        <v>147</v>
      </c>
      <c r="G69" s="87"/>
      <c r="H69" s="87"/>
      <c r="I69" s="87"/>
      <c r="J69" s="87"/>
      <c r="K69" s="87"/>
      <c r="L69" s="87"/>
      <c r="M69" s="87"/>
      <c r="N69" s="87"/>
      <c r="O69" s="87"/>
      <c r="P69" s="87"/>
      <c r="Q69" s="87"/>
      <c r="R69" s="87"/>
      <c r="S69" s="87"/>
      <c r="T69" s="88"/>
      <c r="U69" s="104"/>
      <c r="V69" s="105"/>
      <c r="W69" s="105"/>
      <c r="X69" s="105"/>
      <c r="Y69" s="106"/>
      <c r="Z69" s="104"/>
      <c r="AA69" s="105"/>
      <c r="AB69" s="105"/>
      <c r="AC69" s="105"/>
      <c r="AD69" s="106"/>
      <c r="AE69" s="104"/>
      <c r="AF69" s="105"/>
      <c r="AG69" s="105"/>
      <c r="AH69" s="106"/>
      <c r="AI69" s="104">
        <f>IF(ISNUMBER(U69),U69,0)+IF(ISNUMBER(Z69),Z69,0)</f>
        <v>0</v>
      </c>
      <c r="AJ69" s="105"/>
      <c r="AK69" s="105"/>
      <c r="AL69" s="105"/>
      <c r="AM69" s="106"/>
      <c r="AN69" s="104"/>
      <c r="AO69" s="105"/>
      <c r="AP69" s="105"/>
      <c r="AQ69" s="105"/>
      <c r="AR69" s="106"/>
      <c r="AS69" s="104"/>
      <c r="AT69" s="105"/>
      <c r="AU69" s="105"/>
      <c r="AV69" s="105"/>
      <c r="AW69" s="106"/>
      <c r="AX69" s="104"/>
      <c r="AY69" s="105"/>
      <c r="AZ69" s="105"/>
      <c r="BA69" s="106"/>
      <c r="BB69" s="104">
        <f>IF(ISNUMBER(AN69),AN69,0)+IF(ISNUMBER(AS69),AS69,0)</f>
        <v>0</v>
      </c>
      <c r="BC69" s="105"/>
      <c r="BD69" s="105"/>
      <c r="BE69" s="105"/>
      <c r="BF69" s="106"/>
      <c r="BG69" s="104"/>
      <c r="BH69" s="105"/>
      <c r="BI69" s="105"/>
      <c r="BJ69" s="105"/>
      <c r="BK69" s="106"/>
      <c r="BL69" s="104"/>
      <c r="BM69" s="105"/>
      <c r="BN69" s="105"/>
      <c r="BO69" s="105"/>
      <c r="BP69" s="106"/>
      <c r="BQ69" s="104"/>
      <c r="BR69" s="105"/>
      <c r="BS69" s="105"/>
      <c r="BT69" s="106"/>
      <c r="BU69" s="104">
        <f>IF(ISNUMBER(BG69),BG69,0)+IF(ISNUMBER(BL69),BL69,0)</f>
        <v>0</v>
      </c>
      <c r="BV69" s="105"/>
      <c r="BW69" s="105"/>
      <c r="BX69" s="105"/>
      <c r="BY69" s="106"/>
      <c r="CA69" s="6" t="s">
        <v>28</v>
      </c>
    </row>
    <row r="71" spans="1:79" ht="14.25" customHeight="1" x14ac:dyDescent="0.2">
      <c r="A71" s="29" t="s">
        <v>286</v>
      </c>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row>
    <row r="72" spans="1:79" ht="15" customHeight="1" x14ac:dyDescent="0.2">
      <c r="A72" s="44" t="s">
        <v>258</v>
      </c>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row>
    <row r="73" spans="1:79" ht="23.1" customHeight="1" x14ac:dyDescent="0.2">
      <c r="A73" s="61" t="s">
        <v>118</v>
      </c>
      <c r="B73" s="62"/>
      <c r="C73" s="62"/>
      <c r="D73" s="63"/>
      <c r="E73" s="51" t="s">
        <v>19</v>
      </c>
      <c r="F73" s="52"/>
      <c r="G73" s="52"/>
      <c r="H73" s="52"/>
      <c r="I73" s="52"/>
      <c r="J73" s="52"/>
      <c r="K73" s="52"/>
      <c r="L73" s="52"/>
      <c r="M73" s="52"/>
      <c r="N73" s="52"/>
      <c r="O73" s="52"/>
      <c r="P73" s="52"/>
      <c r="Q73" s="52"/>
      <c r="R73" s="52"/>
      <c r="S73" s="52"/>
      <c r="T73" s="52"/>
      <c r="U73" s="52"/>
      <c r="V73" s="52"/>
      <c r="W73" s="53"/>
      <c r="X73" s="36" t="s">
        <v>280</v>
      </c>
      <c r="Y73" s="37"/>
      <c r="Z73" s="37"/>
      <c r="AA73" s="37"/>
      <c r="AB73" s="37"/>
      <c r="AC73" s="37"/>
      <c r="AD73" s="37"/>
      <c r="AE73" s="37"/>
      <c r="AF73" s="37"/>
      <c r="AG73" s="37"/>
      <c r="AH73" s="37"/>
      <c r="AI73" s="37"/>
      <c r="AJ73" s="37"/>
      <c r="AK73" s="37"/>
      <c r="AL73" s="37"/>
      <c r="AM73" s="37"/>
      <c r="AN73" s="37"/>
      <c r="AO73" s="37"/>
      <c r="AP73" s="37"/>
      <c r="AQ73" s="38"/>
      <c r="AR73" s="27" t="s">
        <v>285</v>
      </c>
      <c r="AS73" s="27"/>
      <c r="AT73" s="27"/>
      <c r="AU73" s="27"/>
      <c r="AV73" s="27"/>
      <c r="AW73" s="27"/>
      <c r="AX73" s="27"/>
      <c r="AY73" s="27"/>
      <c r="AZ73" s="27"/>
      <c r="BA73" s="27"/>
      <c r="BB73" s="27"/>
      <c r="BC73" s="27"/>
      <c r="BD73" s="27"/>
      <c r="BE73" s="27"/>
      <c r="BF73" s="27"/>
      <c r="BG73" s="27"/>
      <c r="BH73" s="27"/>
      <c r="BI73" s="27"/>
      <c r="BJ73" s="27"/>
      <c r="BK73" s="27"/>
    </row>
    <row r="74" spans="1:79" ht="48.75" customHeight="1" x14ac:dyDescent="0.2">
      <c r="A74" s="64"/>
      <c r="B74" s="65"/>
      <c r="C74" s="65"/>
      <c r="D74" s="66"/>
      <c r="E74" s="54"/>
      <c r="F74" s="55"/>
      <c r="G74" s="55"/>
      <c r="H74" s="55"/>
      <c r="I74" s="55"/>
      <c r="J74" s="55"/>
      <c r="K74" s="55"/>
      <c r="L74" s="55"/>
      <c r="M74" s="55"/>
      <c r="N74" s="55"/>
      <c r="O74" s="55"/>
      <c r="P74" s="55"/>
      <c r="Q74" s="55"/>
      <c r="R74" s="55"/>
      <c r="S74" s="55"/>
      <c r="T74" s="55"/>
      <c r="U74" s="55"/>
      <c r="V74" s="55"/>
      <c r="W74" s="56"/>
      <c r="X74" s="51" t="s">
        <v>4</v>
      </c>
      <c r="Y74" s="52"/>
      <c r="Z74" s="52"/>
      <c r="AA74" s="52"/>
      <c r="AB74" s="53"/>
      <c r="AC74" s="51" t="s">
        <v>3</v>
      </c>
      <c r="AD74" s="52"/>
      <c r="AE74" s="52"/>
      <c r="AF74" s="52"/>
      <c r="AG74" s="53"/>
      <c r="AH74" s="57" t="s">
        <v>116</v>
      </c>
      <c r="AI74" s="58"/>
      <c r="AJ74" s="58"/>
      <c r="AK74" s="58"/>
      <c r="AL74" s="59"/>
      <c r="AM74" s="36" t="s">
        <v>5</v>
      </c>
      <c r="AN74" s="37"/>
      <c r="AO74" s="37"/>
      <c r="AP74" s="37"/>
      <c r="AQ74" s="38"/>
      <c r="AR74" s="36" t="s">
        <v>4</v>
      </c>
      <c r="AS74" s="37"/>
      <c r="AT74" s="37"/>
      <c r="AU74" s="37"/>
      <c r="AV74" s="38"/>
      <c r="AW74" s="36" t="s">
        <v>3</v>
      </c>
      <c r="AX74" s="37"/>
      <c r="AY74" s="37"/>
      <c r="AZ74" s="37"/>
      <c r="BA74" s="38"/>
      <c r="BB74" s="57" t="s">
        <v>116</v>
      </c>
      <c r="BC74" s="58"/>
      <c r="BD74" s="58"/>
      <c r="BE74" s="58"/>
      <c r="BF74" s="59"/>
      <c r="BG74" s="36" t="s">
        <v>96</v>
      </c>
      <c r="BH74" s="37"/>
      <c r="BI74" s="37"/>
      <c r="BJ74" s="37"/>
      <c r="BK74" s="38"/>
    </row>
    <row r="75" spans="1:79" ht="12.75" customHeight="1" x14ac:dyDescent="0.2">
      <c r="A75" s="36">
        <v>1</v>
      </c>
      <c r="B75" s="37"/>
      <c r="C75" s="37"/>
      <c r="D75" s="38"/>
      <c r="E75" s="36">
        <v>2</v>
      </c>
      <c r="F75" s="37"/>
      <c r="G75" s="37"/>
      <c r="H75" s="37"/>
      <c r="I75" s="37"/>
      <c r="J75" s="37"/>
      <c r="K75" s="37"/>
      <c r="L75" s="37"/>
      <c r="M75" s="37"/>
      <c r="N75" s="37"/>
      <c r="O75" s="37"/>
      <c r="P75" s="37"/>
      <c r="Q75" s="37"/>
      <c r="R75" s="37"/>
      <c r="S75" s="37"/>
      <c r="T75" s="37"/>
      <c r="U75" s="37"/>
      <c r="V75" s="37"/>
      <c r="W75" s="38"/>
      <c r="X75" s="36">
        <v>3</v>
      </c>
      <c r="Y75" s="37"/>
      <c r="Z75" s="37"/>
      <c r="AA75" s="37"/>
      <c r="AB75" s="38"/>
      <c r="AC75" s="36">
        <v>4</v>
      </c>
      <c r="AD75" s="37"/>
      <c r="AE75" s="37"/>
      <c r="AF75" s="37"/>
      <c r="AG75" s="38"/>
      <c r="AH75" s="36">
        <v>5</v>
      </c>
      <c r="AI75" s="37"/>
      <c r="AJ75" s="37"/>
      <c r="AK75" s="37"/>
      <c r="AL75" s="38"/>
      <c r="AM75" s="36">
        <v>6</v>
      </c>
      <c r="AN75" s="37"/>
      <c r="AO75" s="37"/>
      <c r="AP75" s="37"/>
      <c r="AQ75" s="38"/>
      <c r="AR75" s="36">
        <v>7</v>
      </c>
      <c r="AS75" s="37"/>
      <c r="AT75" s="37"/>
      <c r="AU75" s="37"/>
      <c r="AV75" s="38"/>
      <c r="AW75" s="36">
        <v>8</v>
      </c>
      <c r="AX75" s="37"/>
      <c r="AY75" s="37"/>
      <c r="AZ75" s="37"/>
      <c r="BA75" s="38"/>
      <c r="BB75" s="36">
        <v>9</v>
      </c>
      <c r="BC75" s="37"/>
      <c r="BD75" s="37"/>
      <c r="BE75" s="37"/>
      <c r="BF75" s="38"/>
      <c r="BG75" s="36">
        <v>10</v>
      </c>
      <c r="BH75" s="37"/>
      <c r="BI75" s="37"/>
      <c r="BJ75" s="37"/>
      <c r="BK75" s="38"/>
    </row>
    <row r="76" spans="1:79" s="1" customFormat="1" ht="12.75" hidden="1" customHeight="1" x14ac:dyDescent="0.2">
      <c r="A76" s="39" t="s">
        <v>64</v>
      </c>
      <c r="B76" s="40"/>
      <c r="C76" s="40"/>
      <c r="D76" s="41"/>
      <c r="E76" s="39" t="s">
        <v>57</v>
      </c>
      <c r="F76" s="40"/>
      <c r="G76" s="40"/>
      <c r="H76" s="40"/>
      <c r="I76" s="40"/>
      <c r="J76" s="40"/>
      <c r="K76" s="40"/>
      <c r="L76" s="40"/>
      <c r="M76" s="40"/>
      <c r="N76" s="40"/>
      <c r="O76" s="40"/>
      <c r="P76" s="40"/>
      <c r="Q76" s="40"/>
      <c r="R76" s="40"/>
      <c r="S76" s="40"/>
      <c r="T76" s="40"/>
      <c r="U76" s="40"/>
      <c r="V76" s="40"/>
      <c r="W76" s="41"/>
      <c r="X76" s="68" t="s">
        <v>60</v>
      </c>
      <c r="Y76" s="69"/>
      <c r="Z76" s="69"/>
      <c r="AA76" s="69"/>
      <c r="AB76" s="70"/>
      <c r="AC76" s="68" t="s">
        <v>61</v>
      </c>
      <c r="AD76" s="69"/>
      <c r="AE76" s="69"/>
      <c r="AF76" s="69"/>
      <c r="AG76" s="70"/>
      <c r="AH76" s="39" t="s">
        <v>94</v>
      </c>
      <c r="AI76" s="40"/>
      <c r="AJ76" s="40"/>
      <c r="AK76" s="40"/>
      <c r="AL76" s="41"/>
      <c r="AM76" s="47" t="s">
        <v>170</v>
      </c>
      <c r="AN76" s="48"/>
      <c r="AO76" s="48"/>
      <c r="AP76" s="48"/>
      <c r="AQ76" s="49"/>
      <c r="AR76" s="39" t="s">
        <v>62</v>
      </c>
      <c r="AS76" s="40"/>
      <c r="AT76" s="40"/>
      <c r="AU76" s="40"/>
      <c r="AV76" s="41"/>
      <c r="AW76" s="39" t="s">
        <v>63</v>
      </c>
      <c r="AX76" s="40"/>
      <c r="AY76" s="40"/>
      <c r="AZ76" s="40"/>
      <c r="BA76" s="41"/>
      <c r="BB76" s="39" t="s">
        <v>95</v>
      </c>
      <c r="BC76" s="40"/>
      <c r="BD76" s="40"/>
      <c r="BE76" s="40"/>
      <c r="BF76" s="41"/>
      <c r="BG76" s="47" t="s">
        <v>170</v>
      </c>
      <c r="BH76" s="48"/>
      <c r="BI76" s="48"/>
      <c r="BJ76" s="48"/>
      <c r="BK76" s="49"/>
      <c r="CA76" t="s">
        <v>29</v>
      </c>
    </row>
    <row r="77" spans="1:79" s="99" customFormat="1" ht="12.75" customHeight="1" x14ac:dyDescent="0.2">
      <c r="A77" s="89">
        <v>2210</v>
      </c>
      <c r="B77" s="90"/>
      <c r="C77" s="90"/>
      <c r="D77" s="91"/>
      <c r="E77" s="92" t="s">
        <v>180</v>
      </c>
      <c r="F77" s="93"/>
      <c r="G77" s="93"/>
      <c r="H77" s="93"/>
      <c r="I77" s="93"/>
      <c r="J77" s="93"/>
      <c r="K77" s="93"/>
      <c r="L77" s="93"/>
      <c r="M77" s="93"/>
      <c r="N77" s="93"/>
      <c r="O77" s="93"/>
      <c r="P77" s="93"/>
      <c r="Q77" s="93"/>
      <c r="R77" s="93"/>
      <c r="S77" s="93"/>
      <c r="T77" s="93"/>
      <c r="U77" s="93"/>
      <c r="V77" s="93"/>
      <c r="W77" s="94"/>
      <c r="X77" s="96">
        <v>350000</v>
      </c>
      <c r="Y77" s="97"/>
      <c r="Z77" s="97"/>
      <c r="AA77" s="97"/>
      <c r="AB77" s="98"/>
      <c r="AC77" s="96">
        <v>0</v>
      </c>
      <c r="AD77" s="97"/>
      <c r="AE77" s="97"/>
      <c r="AF77" s="97"/>
      <c r="AG77" s="98"/>
      <c r="AH77" s="96">
        <v>0</v>
      </c>
      <c r="AI77" s="97"/>
      <c r="AJ77" s="97"/>
      <c r="AK77" s="97"/>
      <c r="AL77" s="98"/>
      <c r="AM77" s="96">
        <f>IF(ISNUMBER(X77),X77,0)+IF(ISNUMBER(AC77),AC77,0)</f>
        <v>350000</v>
      </c>
      <c r="AN77" s="97"/>
      <c r="AO77" s="97"/>
      <c r="AP77" s="97"/>
      <c r="AQ77" s="98"/>
      <c r="AR77" s="96">
        <v>350000</v>
      </c>
      <c r="AS77" s="97"/>
      <c r="AT77" s="97"/>
      <c r="AU77" s="97"/>
      <c r="AV77" s="98"/>
      <c r="AW77" s="96">
        <v>0</v>
      </c>
      <c r="AX77" s="97"/>
      <c r="AY77" s="97"/>
      <c r="AZ77" s="97"/>
      <c r="BA77" s="98"/>
      <c r="BB77" s="96">
        <v>0</v>
      </c>
      <c r="BC77" s="97"/>
      <c r="BD77" s="97"/>
      <c r="BE77" s="97"/>
      <c r="BF77" s="98"/>
      <c r="BG77" s="95">
        <f>IF(ISNUMBER(AR77),AR77,0)+IF(ISNUMBER(AW77),AW77,0)</f>
        <v>350000</v>
      </c>
      <c r="BH77" s="95"/>
      <c r="BI77" s="95"/>
      <c r="BJ77" s="95"/>
      <c r="BK77" s="95"/>
      <c r="CA77" s="99" t="s">
        <v>30</v>
      </c>
    </row>
    <row r="78" spans="1:79" s="99" customFormat="1" ht="12.75" customHeight="1" x14ac:dyDescent="0.2">
      <c r="A78" s="89">
        <v>2240</v>
      </c>
      <c r="B78" s="90"/>
      <c r="C78" s="90"/>
      <c r="D78" s="91"/>
      <c r="E78" s="92" t="s">
        <v>181</v>
      </c>
      <c r="F78" s="93"/>
      <c r="G78" s="93"/>
      <c r="H78" s="93"/>
      <c r="I78" s="93"/>
      <c r="J78" s="93"/>
      <c r="K78" s="93"/>
      <c r="L78" s="93"/>
      <c r="M78" s="93"/>
      <c r="N78" s="93"/>
      <c r="O78" s="93"/>
      <c r="P78" s="93"/>
      <c r="Q78" s="93"/>
      <c r="R78" s="93"/>
      <c r="S78" s="93"/>
      <c r="T78" s="93"/>
      <c r="U78" s="93"/>
      <c r="V78" s="93"/>
      <c r="W78" s="94"/>
      <c r="X78" s="96">
        <v>0</v>
      </c>
      <c r="Y78" s="97"/>
      <c r="Z78" s="97"/>
      <c r="AA78" s="97"/>
      <c r="AB78" s="98"/>
      <c r="AC78" s="96">
        <v>0</v>
      </c>
      <c r="AD78" s="97"/>
      <c r="AE78" s="97"/>
      <c r="AF78" s="97"/>
      <c r="AG78" s="98"/>
      <c r="AH78" s="96">
        <v>0</v>
      </c>
      <c r="AI78" s="97"/>
      <c r="AJ78" s="97"/>
      <c r="AK78" s="97"/>
      <c r="AL78" s="98"/>
      <c r="AM78" s="96">
        <f>IF(ISNUMBER(X78),X78,0)+IF(ISNUMBER(AC78),AC78,0)</f>
        <v>0</v>
      </c>
      <c r="AN78" s="97"/>
      <c r="AO78" s="97"/>
      <c r="AP78" s="97"/>
      <c r="AQ78" s="98"/>
      <c r="AR78" s="96">
        <v>0</v>
      </c>
      <c r="AS78" s="97"/>
      <c r="AT78" s="97"/>
      <c r="AU78" s="97"/>
      <c r="AV78" s="98"/>
      <c r="AW78" s="96">
        <v>0</v>
      </c>
      <c r="AX78" s="97"/>
      <c r="AY78" s="97"/>
      <c r="AZ78" s="97"/>
      <c r="BA78" s="98"/>
      <c r="BB78" s="96">
        <v>0</v>
      </c>
      <c r="BC78" s="97"/>
      <c r="BD78" s="97"/>
      <c r="BE78" s="97"/>
      <c r="BF78" s="98"/>
      <c r="BG78" s="95">
        <f>IF(ISNUMBER(AR78),AR78,0)+IF(ISNUMBER(AW78),AW78,0)</f>
        <v>0</v>
      </c>
      <c r="BH78" s="95"/>
      <c r="BI78" s="95"/>
      <c r="BJ78" s="95"/>
      <c r="BK78" s="95"/>
    </row>
    <row r="79" spans="1:79" s="99" customFormat="1" ht="12.75" customHeight="1" x14ac:dyDescent="0.2">
      <c r="A79" s="89">
        <v>2275</v>
      </c>
      <c r="B79" s="90"/>
      <c r="C79" s="90"/>
      <c r="D79" s="91"/>
      <c r="E79" s="92" t="s">
        <v>187</v>
      </c>
      <c r="F79" s="93"/>
      <c r="G79" s="93"/>
      <c r="H79" s="93"/>
      <c r="I79" s="93"/>
      <c r="J79" s="93"/>
      <c r="K79" s="93"/>
      <c r="L79" s="93"/>
      <c r="M79" s="93"/>
      <c r="N79" s="93"/>
      <c r="O79" s="93"/>
      <c r="P79" s="93"/>
      <c r="Q79" s="93"/>
      <c r="R79" s="93"/>
      <c r="S79" s="93"/>
      <c r="T79" s="93"/>
      <c r="U79" s="93"/>
      <c r="V79" s="93"/>
      <c r="W79" s="94"/>
      <c r="X79" s="96">
        <v>0</v>
      </c>
      <c r="Y79" s="97"/>
      <c r="Z79" s="97"/>
      <c r="AA79" s="97"/>
      <c r="AB79" s="98"/>
      <c r="AC79" s="96">
        <v>0</v>
      </c>
      <c r="AD79" s="97"/>
      <c r="AE79" s="97"/>
      <c r="AF79" s="97"/>
      <c r="AG79" s="98"/>
      <c r="AH79" s="96">
        <v>0</v>
      </c>
      <c r="AI79" s="97"/>
      <c r="AJ79" s="97"/>
      <c r="AK79" s="97"/>
      <c r="AL79" s="98"/>
      <c r="AM79" s="96">
        <f>IF(ISNUMBER(X79),X79,0)+IF(ISNUMBER(AC79),AC79,0)</f>
        <v>0</v>
      </c>
      <c r="AN79" s="97"/>
      <c r="AO79" s="97"/>
      <c r="AP79" s="97"/>
      <c r="AQ79" s="98"/>
      <c r="AR79" s="96">
        <v>0</v>
      </c>
      <c r="AS79" s="97"/>
      <c r="AT79" s="97"/>
      <c r="AU79" s="97"/>
      <c r="AV79" s="98"/>
      <c r="AW79" s="96">
        <v>0</v>
      </c>
      <c r="AX79" s="97"/>
      <c r="AY79" s="97"/>
      <c r="AZ79" s="97"/>
      <c r="BA79" s="98"/>
      <c r="BB79" s="96">
        <v>0</v>
      </c>
      <c r="BC79" s="97"/>
      <c r="BD79" s="97"/>
      <c r="BE79" s="97"/>
      <c r="BF79" s="98"/>
      <c r="BG79" s="95">
        <f>IF(ISNUMBER(AR79),AR79,0)+IF(ISNUMBER(AW79),AW79,0)</f>
        <v>0</v>
      </c>
      <c r="BH79" s="95"/>
      <c r="BI79" s="95"/>
      <c r="BJ79" s="95"/>
      <c r="BK79" s="95"/>
    </row>
    <row r="80" spans="1:79" s="99" customFormat="1" ht="12.75" customHeight="1" x14ac:dyDescent="0.2">
      <c r="A80" s="89">
        <v>2800</v>
      </c>
      <c r="B80" s="90"/>
      <c r="C80" s="90"/>
      <c r="D80" s="91"/>
      <c r="E80" s="92" t="s">
        <v>189</v>
      </c>
      <c r="F80" s="93"/>
      <c r="G80" s="93"/>
      <c r="H80" s="93"/>
      <c r="I80" s="93"/>
      <c r="J80" s="93"/>
      <c r="K80" s="93"/>
      <c r="L80" s="93"/>
      <c r="M80" s="93"/>
      <c r="N80" s="93"/>
      <c r="O80" s="93"/>
      <c r="P80" s="93"/>
      <c r="Q80" s="93"/>
      <c r="R80" s="93"/>
      <c r="S80" s="93"/>
      <c r="T80" s="93"/>
      <c r="U80" s="93"/>
      <c r="V80" s="93"/>
      <c r="W80" s="94"/>
      <c r="X80" s="96">
        <v>0</v>
      </c>
      <c r="Y80" s="97"/>
      <c r="Z80" s="97"/>
      <c r="AA80" s="97"/>
      <c r="AB80" s="98"/>
      <c r="AC80" s="96">
        <v>0</v>
      </c>
      <c r="AD80" s="97"/>
      <c r="AE80" s="97"/>
      <c r="AF80" s="97"/>
      <c r="AG80" s="98"/>
      <c r="AH80" s="96">
        <v>0</v>
      </c>
      <c r="AI80" s="97"/>
      <c r="AJ80" s="97"/>
      <c r="AK80" s="97"/>
      <c r="AL80" s="98"/>
      <c r="AM80" s="96">
        <f>IF(ISNUMBER(X80),X80,0)+IF(ISNUMBER(AC80),AC80,0)</f>
        <v>0</v>
      </c>
      <c r="AN80" s="97"/>
      <c r="AO80" s="97"/>
      <c r="AP80" s="97"/>
      <c r="AQ80" s="98"/>
      <c r="AR80" s="96">
        <v>0</v>
      </c>
      <c r="AS80" s="97"/>
      <c r="AT80" s="97"/>
      <c r="AU80" s="97"/>
      <c r="AV80" s="98"/>
      <c r="AW80" s="96">
        <v>0</v>
      </c>
      <c r="AX80" s="97"/>
      <c r="AY80" s="97"/>
      <c r="AZ80" s="97"/>
      <c r="BA80" s="98"/>
      <c r="BB80" s="96">
        <v>0</v>
      </c>
      <c r="BC80" s="97"/>
      <c r="BD80" s="97"/>
      <c r="BE80" s="97"/>
      <c r="BF80" s="98"/>
      <c r="BG80" s="95">
        <f>IF(ISNUMBER(AR80),AR80,0)+IF(ISNUMBER(AW80),AW80,0)</f>
        <v>0</v>
      </c>
      <c r="BH80" s="95"/>
      <c r="BI80" s="95"/>
      <c r="BJ80" s="95"/>
      <c r="BK80" s="95"/>
    </row>
    <row r="81" spans="1:79" s="99" customFormat="1" ht="25.5" customHeight="1" x14ac:dyDescent="0.2">
      <c r="A81" s="89">
        <v>3110</v>
      </c>
      <c r="B81" s="90"/>
      <c r="C81" s="90"/>
      <c r="D81" s="91"/>
      <c r="E81" s="92" t="s">
        <v>190</v>
      </c>
      <c r="F81" s="93"/>
      <c r="G81" s="93"/>
      <c r="H81" s="93"/>
      <c r="I81" s="93"/>
      <c r="J81" s="93"/>
      <c r="K81" s="93"/>
      <c r="L81" s="93"/>
      <c r="M81" s="93"/>
      <c r="N81" s="93"/>
      <c r="O81" s="93"/>
      <c r="P81" s="93"/>
      <c r="Q81" s="93"/>
      <c r="R81" s="93"/>
      <c r="S81" s="93"/>
      <c r="T81" s="93"/>
      <c r="U81" s="93"/>
      <c r="V81" s="93"/>
      <c r="W81" s="94"/>
      <c r="X81" s="96">
        <v>0</v>
      </c>
      <c r="Y81" s="97"/>
      <c r="Z81" s="97"/>
      <c r="AA81" s="97"/>
      <c r="AB81" s="98"/>
      <c r="AC81" s="96">
        <v>0</v>
      </c>
      <c r="AD81" s="97"/>
      <c r="AE81" s="97"/>
      <c r="AF81" s="97"/>
      <c r="AG81" s="98"/>
      <c r="AH81" s="96">
        <v>0</v>
      </c>
      <c r="AI81" s="97"/>
      <c r="AJ81" s="97"/>
      <c r="AK81" s="97"/>
      <c r="AL81" s="98"/>
      <c r="AM81" s="96">
        <f>IF(ISNUMBER(X81),X81,0)+IF(ISNUMBER(AC81),AC81,0)</f>
        <v>0</v>
      </c>
      <c r="AN81" s="97"/>
      <c r="AO81" s="97"/>
      <c r="AP81" s="97"/>
      <c r="AQ81" s="98"/>
      <c r="AR81" s="96">
        <v>0</v>
      </c>
      <c r="AS81" s="97"/>
      <c r="AT81" s="97"/>
      <c r="AU81" s="97"/>
      <c r="AV81" s="98"/>
      <c r="AW81" s="96">
        <v>0</v>
      </c>
      <c r="AX81" s="97"/>
      <c r="AY81" s="97"/>
      <c r="AZ81" s="97"/>
      <c r="BA81" s="98"/>
      <c r="BB81" s="96">
        <v>0</v>
      </c>
      <c r="BC81" s="97"/>
      <c r="BD81" s="97"/>
      <c r="BE81" s="97"/>
      <c r="BF81" s="98"/>
      <c r="BG81" s="95">
        <f>IF(ISNUMBER(AR81),AR81,0)+IF(ISNUMBER(AW81),AW81,0)</f>
        <v>0</v>
      </c>
      <c r="BH81" s="95"/>
      <c r="BI81" s="95"/>
      <c r="BJ81" s="95"/>
      <c r="BK81" s="95"/>
    </row>
    <row r="82" spans="1:79" s="6" customFormat="1" ht="12.75" customHeight="1" x14ac:dyDescent="0.2">
      <c r="A82" s="86"/>
      <c r="B82" s="87"/>
      <c r="C82" s="87"/>
      <c r="D82" s="88"/>
      <c r="E82" s="100" t="s">
        <v>147</v>
      </c>
      <c r="F82" s="101"/>
      <c r="G82" s="101"/>
      <c r="H82" s="101"/>
      <c r="I82" s="101"/>
      <c r="J82" s="101"/>
      <c r="K82" s="101"/>
      <c r="L82" s="101"/>
      <c r="M82" s="101"/>
      <c r="N82" s="101"/>
      <c r="O82" s="101"/>
      <c r="P82" s="101"/>
      <c r="Q82" s="101"/>
      <c r="R82" s="101"/>
      <c r="S82" s="101"/>
      <c r="T82" s="101"/>
      <c r="U82" s="101"/>
      <c r="V82" s="101"/>
      <c r="W82" s="102"/>
      <c r="X82" s="104">
        <v>350000</v>
      </c>
      <c r="Y82" s="105"/>
      <c r="Z82" s="105"/>
      <c r="AA82" s="105"/>
      <c r="AB82" s="106"/>
      <c r="AC82" s="104">
        <v>0</v>
      </c>
      <c r="AD82" s="105"/>
      <c r="AE82" s="105"/>
      <c r="AF82" s="105"/>
      <c r="AG82" s="106"/>
      <c r="AH82" s="104">
        <v>0</v>
      </c>
      <c r="AI82" s="105"/>
      <c r="AJ82" s="105"/>
      <c r="AK82" s="105"/>
      <c r="AL82" s="106"/>
      <c r="AM82" s="104">
        <f>IF(ISNUMBER(X82),X82,0)+IF(ISNUMBER(AC82),AC82,0)</f>
        <v>350000</v>
      </c>
      <c r="AN82" s="105"/>
      <c r="AO82" s="105"/>
      <c r="AP82" s="105"/>
      <c r="AQ82" s="106"/>
      <c r="AR82" s="104">
        <v>350000</v>
      </c>
      <c r="AS82" s="105"/>
      <c r="AT82" s="105"/>
      <c r="AU82" s="105"/>
      <c r="AV82" s="106"/>
      <c r="AW82" s="104">
        <v>0</v>
      </c>
      <c r="AX82" s="105"/>
      <c r="AY82" s="105"/>
      <c r="AZ82" s="105"/>
      <c r="BA82" s="106"/>
      <c r="BB82" s="104">
        <v>0</v>
      </c>
      <c r="BC82" s="105"/>
      <c r="BD82" s="105"/>
      <c r="BE82" s="105"/>
      <c r="BF82" s="106"/>
      <c r="BG82" s="103">
        <f>IF(ISNUMBER(AR82),AR82,0)+IF(ISNUMBER(AW82),AW82,0)</f>
        <v>350000</v>
      </c>
      <c r="BH82" s="103"/>
      <c r="BI82" s="103"/>
      <c r="BJ82" s="103"/>
      <c r="BK82" s="103"/>
    </row>
    <row r="84" spans="1:79" ht="14.25" customHeight="1" x14ac:dyDescent="0.2">
      <c r="A84" s="29" t="s">
        <v>287</v>
      </c>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row>
    <row r="85" spans="1:79" ht="15" customHeight="1" x14ac:dyDescent="0.2">
      <c r="A85" s="44" t="s">
        <v>258</v>
      </c>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row>
    <row r="86" spans="1:79" ht="23.1" customHeight="1" x14ac:dyDescent="0.2">
      <c r="A86" s="61" t="s">
        <v>119</v>
      </c>
      <c r="B86" s="62"/>
      <c r="C86" s="62"/>
      <c r="D86" s="62"/>
      <c r="E86" s="63"/>
      <c r="F86" s="51" t="s">
        <v>19</v>
      </c>
      <c r="G86" s="52"/>
      <c r="H86" s="52"/>
      <c r="I86" s="52"/>
      <c r="J86" s="52"/>
      <c r="K86" s="52"/>
      <c r="L86" s="52"/>
      <c r="M86" s="52"/>
      <c r="N86" s="52"/>
      <c r="O86" s="52"/>
      <c r="P86" s="52"/>
      <c r="Q86" s="52"/>
      <c r="R86" s="52"/>
      <c r="S86" s="52"/>
      <c r="T86" s="52"/>
      <c r="U86" s="52"/>
      <c r="V86" s="52"/>
      <c r="W86" s="53"/>
      <c r="X86" s="27" t="s">
        <v>280</v>
      </c>
      <c r="Y86" s="27"/>
      <c r="Z86" s="27"/>
      <c r="AA86" s="27"/>
      <c r="AB86" s="27"/>
      <c r="AC86" s="27"/>
      <c r="AD86" s="27"/>
      <c r="AE86" s="27"/>
      <c r="AF86" s="27"/>
      <c r="AG86" s="27"/>
      <c r="AH86" s="27"/>
      <c r="AI86" s="27"/>
      <c r="AJ86" s="27"/>
      <c r="AK86" s="27"/>
      <c r="AL86" s="27"/>
      <c r="AM86" s="27"/>
      <c r="AN86" s="27"/>
      <c r="AO86" s="27"/>
      <c r="AP86" s="27"/>
      <c r="AQ86" s="27"/>
      <c r="AR86" s="36" t="s">
        <v>285</v>
      </c>
      <c r="AS86" s="37"/>
      <c r="AT86" s="37"/>
      <c r="AU86" s="37"/>
      <c r="AV86" s="37"/>
      <c r="AW86" s="37"/>
      <c r="AX86" s="37"/>
      <c r="AY86" s="37"/>
      <c r="AZ86" s="37"/>
      <c r="BA86" s="37"/>
      <c r="BB86" s="37"/>
      <c r="BC86" s="37"/>
      <c r="BD86" s="37"/>
      <c r="BE86" s="37"/>
      <c r="BF86" s="37"/>
      <c r="BG86" s="37"/>
      <c r="BH86" s="37"/>
      <c r="BI86" s="37"/>
      <c r="BJ86" s="37"/>
      <c r="BK86" s="38"/>
    </row>
    <row r="87" spans="1:79" ht="53.25" customHeight="1" x14ac:dyDescent="0.2">
      <c r="A87" s="64"/>
      <c r="B87" s="65"/>
      <c r="C87" s="65"/>
      <c r="D87" s="65"/>
      <c r="E87" s="66"/>
      <c r="F87" s="54"/>
      <c r="G87" s="55"/>
      <c r="H87" s="55"/>
      <c r="I87" s="55"/>
      <c r="J87" s="55"/>
      <c r="K87" s="55"/>
      <c r="L87" s="55"/>
      <c r="M87" s="55"/>
      <c r="N87" s="55"/>
      <c r="O87" s="55"/>
      <c r="P87" s="55"/>
      <c r="Q87" s="55"/>
      <c r="R87" s="55"/>
      <c r="S87" s="55"/>
      <c r="T87" s="55"/>
      <c r="U87" s="55"/>
      <c r="V87" s="55"/>
      <c r="W87" s="56"/>
      <c r="X87" s="36" t="s">
        <v>4</v>
      </c>
      <c r="Y87" s="37"/>
      <c r="Z87" s="37"/>
      <c r="AA87" s="37"/>
      <c r="AB87" s="38"/>
      <c r="AC87" s="36" t="s">
        <v>3</v>
      </c>
      <c r="AD87" s="37"/>
      <c r="AE87" s="37"/>
      <c r="AF87" s="37"/>
      <c r="AG87" s="38"/>
      <c r="AH87" s="57" t="s">
        <v>116</v>
      </c>
      <c r="AI87" s="58"/>
      <c r="AJ87" s="58"/>
      <c r="AK87" s="58"/>
      <c r="AL87" s="59"/>
      <c r="AM87" s="36" t="s">
        <v>5</v>
      </c>
      <c r="AN87" s="37"/>
      <c r="AO87" s="37"/>
      <c r="AP87" s="37"/>
      <c r="AQ87" s="38"/>
      <c r="AR87" s="36" t="s">
        <v>4</v>
      </c>
      <c r="AS87" s="37"/>
      <c r="AT87" s="37"/>
      <c r="AU87" s="37"/>
      <c r="AV87" s="38"/>
      <c r="AW87" s="36" t="s">
        <v>3</v>
      </c>
      <c r="AX87" s="37"/>
      <c r="AY87" s="37"/>
      <c r="AZ87" s="37"/>
      <c r="BA87" s="38"/>
      <c r="BB87" s="74" t="s">
        <v>116</v>
      </c>
      <c r="BC87" s="74"/>
      <c r="BD87" s="74"/>
      <c r="BE87" s="74"/>
      <c r="BF87" s="74"/>
      <c r="BG87" s="36" t="s">
        <v>96</v>
      </c>
      <c r="BH87" s="37"/>
      <c r="BI87" s="37"/>
      <c r="BJ87" s="37"/>
      <c r="BK87" s="38"/>
    </row>
    <row r="88" spans="1:79" ht="15" customHeight="1" x14ac:dyDescent="0.2">
      <c r="A88" s="36">
        <v>1</v>
      </c>
      <c r="B88" s="37"/>
      <c r="C88" s="37"/>
      <c r="D88" s="37"/>
      <c r="E88" s="38"/>
      <c r="F88" s="36">
        <v>2</v>
      </c>
      <c r="G88" s="37"/>
      <c r="H88" s="37"/>
      <c r="I88" s="37"/>
      <c r="J88" s="37"/>
      <c r="K88" s="37"/>
      <c r="L88" s="37"/>
      <c r="M88" s="37"/>
      <c r="N88" s="37"/>
      <c r="O88" s="37"/>
      <c r="P88" s="37"/>
      <c r="Q88" s="37"/>
      <c r="R88" s="37"/>
      <c r="S88" s="37"/>
      <c r="T88" s="37"/>
      <c r="U88" s="37"/>
      <c r="V88" s="37"/>
      <c r="W88" s="38"/>
      <c r="X88" s="36">
        <v>3</v>
      </c>
      <c r="Y88" s="37"/>
      <c r="Z88" s="37"/>
      <c r="AA88" s="37"/>
      <c r="AB88" s="38"/>
      <c r="AC88" s="36">
        <v>4</v>
      </c>
      <c r="AD88" s="37"/>
      <c r="AE88" s="37"/>
      <c r="AF88" s="37"/>
      <c r="AG88" s="38"/>
      <c r="AH88" s="36">
        <v>5</v>
      </c>
      <c r="AI88" s="37"/>
      <c r="AJ88" s="37"/>
      <c r="AK88" s="37"/>
      <c r="AL88" s="38"/>
      <c r="AM88" s="36">
        <v>6</v>
      </c>
      <c r="AN88" s="37"/>
      <c r="AO88" s="37"/>
      <c r="AP88" s="37"/>
      <c r="AQ88" s="38"/>
      <c r="AR88" s="36">
        <v>7</v>
      </c>
      <c r="AS88" s="37"/>
      <c r="AT88" s="37"/>
      <c r="AU88" s="37"/>
      <c r="AV88" s="38"/>
      <c r="AW88" s="36">
        <v>8</v>
      </c>
      <c r="AX88" s="37"/>
      <c r="AY88" s="37"/>
      <c r="AZ88" s="37"/>
      <c r="BA88" s="38"/>
      <c r="BB88" s="36">
        <v>9</v>
      </c>
      <c r="BC88" s="37"/>
      <c r="BD88" s="37"/>
      <c r="BE88" s="37"/>
      <c r="BF88" s="38"/>
      <c r="BG88" s="36">
        <v>10</v>
      </c>
      <c r="BH88" s="37"/>
      <c r="BI88" s="37"/>
      <c r="BJ88" s="37"/>
      <c r="BK88" s="38"/>
    </row>
    <row r="89" spans="1:79" s="1" customFormat="1" ht="15" hidden="1" customHeight="1" x14ac:dyDescent="0.2">
      <c r="A89" s="39" t="s">
        <v>64</v>
      </c>
      <c r="B89" s="40"/>
      <c r="C89" s="40"/>
      <c r="D89" s="40"/>
      <c r="E89" s="41"/>
      <c r="F89" s="39" t="s">
        <v>57</v>
      </c>
      <c r="G89" s="40"/>
      <c r="H89" s="40"/>
      <c r="I89" s="40"/>
      <c r="J89" s="40"/>
      <c r="K89" s="40"/>
      <c r="L89" s="40"/>
      <c r="M89" s="40"/>
      <c r="N89" s="40"/>
      <c r="O89" s="40"/>
      <c r="P89" s="40"/>
      <c r="Q89" s="40"/>
      <c r="R89" s="40"/>
      <c r="S89" s="40"/>
      <c r="T89" s="40"/>
      <c r="U89" s="40"/>
      <c r="V89" s="40"/>
      <c r="W89" s="41"/>
      <c r="X89" s="39" t="s">
        <v>60</v>
      </c>
      <c r="Y89" s="40"/>
      <c r="Z89" s="40"/>
      <c r="AA89" s="40"/>
      <c r="AB89" s="41"/>
      <c r="AC89" s="39" t="s">
        <v>61</v>
      </c>
      <c r="AD89" s="40"/>
      <c r="AE89" s="40"/>
      <c r="AF89" s="40"/>
      <c r="AG89" s="41"/>
      <c r="AH89" s="39" t="s">
        <v>94</v>
      </c>
      <c r="AI89" s="40"/>
      <c r="AJ89" s="40"/>
      <c r="AK89" s="40"/>
      <c r="AL89" s="41"/>
      <c r="AM89" s="47" t="s">
        <v>170</v>
      </c>
      <c r="AN89" s="48"/>
      <c r="AO89" s="48"/>
      <c r="AP89" s="48"/>
      <c r="AQ89" s="49"/>
      <c r="AR89" s="39" t="s">
        <v>62</v>
      </c>
      <c r="AS89" s="40"/>
      <c r="AT89" s="40"/>
      <c r="AU89" s="40"/>
      <c r="AV89" s="41"/>
      <c r="AW89" s="39" t="s">
        <v>63</v>
      </c>
      <c r="AX89" s="40"/>
      <c r="AY89" s="40"/>
      <c r="AZ89" s="40"/>
      <c r="BA89" s="41"/>
      <c r="BB89" s="39" t="s">
        <v>95</v>
      </c>
      <c r="BC89" s="40"/>
      <c r="BD89" s="40"/>
      <c r="BE89" s="40"/>
      <c r="BF89" s="41"/>
      <c r="BG89" s="47" t="s">
        <v>170</v>
      </c>
      <c r="BH89" s="48"/>
      <c r="BI89" s="48"/>
      <c r="BJ89" s="48"/>
      <c r="BK89" s="49"/>
      <c r="CA89" t="s">
        <v>31</v>
      </c>
    </row>
    <row r="90" spans="1:79" s="6" customFormat="1" ht="12.75" customHeight="1" x14ac:dyDescent="0.2">
      <c r="A90" s="86"/>
      <c r="B90" s="87"/>
      <c r="C90" s="87"/>
      <c r="D90" s="87"/>
      <c r="E90" s="88"/>
      <c r="F90" s="86" t="s">
        <v>147</v>
      </c>
      <c r="G90" s="87"/>
      <c r="H90" s="87"/>
      <c r="I90" s="87"/>
      <c r="J90" s="87"/>
      <c r="K90" s="87"/>
      <c r="L90" s="87"/>
      <c r="M90" s="87"/>
      <c r="N90" s="87"/>
      <c r="O90" s="87"/>
      <c r="P90" s="87"/>
      <c r="Q90" s="87"/>
      <c r="R90" s="87"/>
      <c r="S90" s="87"/>
      <c r="T90" s="87"/>
      <c r="U90" s="87"/>
      <c r="V90" s="87"/>
      <c r="W90" s="88"/>
      <c r="X90" s="107"/>
      <c r="Y90" s="108"/>
      <c r="Z90" s="108"/>
      <c r="AA90" s="108"/>
      <c r="AB90" s="109"/>
      <c r="AC90" s="107"/>
      <c r="AD90" s="108"/>
      <c r="AE90" s="108"/>
      <c r="AF90" s="108"/>
      <c r="AG90" s="109"/>
      <c r="AH90" s="103"/>
      <c r="AI90" s="103"/>
      <c r="AJ90" s="103"/>
      <c r="AK90" s="103"/>
      <c r="AL90" s="103"/>
      <c r="AM90" s="103">
        <f>IF(ISNUMBER(X90),X90,0)+IF(ISNUMBER(AC90),AC90,0)</f>
        <v>0</v>
      </c>
      <c r="AN90" s="103"/>
      <c r="AO90" s="103"/>
      <c r="AP90" s="103"/>
      <c r="AQ90" s="103"/>
      <c r="AR90" s="103"/>
      <c r="AS90" s="103"/>
      <c r="AT90" s="103"/>
      <c r="AU90" s="103"/>
      <c r="AV90" s="103"/>
      <c r="AW90" s="103"/>
      <c r="AX90" s="103"/>
      <c r="AY90" s="103"/>
      <c r="AZ90" s="103"/>
      <c r="BA90" s="103"/>
      <c r="BB90" s="103"/>
      <c r="BC90" s="103"/>
      <c r="BD90" s="103"/>
      <c r="BE90" s="103"/>
      <c r="BF90" s="103"/>
      <c r="BG90" s="103">
        <f>IF(ISNUMBER(AR90),AR90,0)+IF(ISNUMBER(AW90),AW90,0)</f>
        <v>0</v>
      </c>
      <c r="BH90" s="103"/>
      <c r="BI90" s="103"/>
      <c r="BJ90" s="103"/>
      <c r="BK90" s="103"/>
      <c r="CA90" s="6" t="s">
        <v>32</v>
      </c>
    </row>
    <row r="93" spans="1:79" ht="14.25" customHeight="1" x14ac:dyDescent="0.2">
      <c r="A93" s="29" t="s">
        <v>120</v>
      </c>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row>
    <row r="94" spans="1:79" ht="14.25" customHeight="1" x14ac:dyDescent="0.2">
      <c r="A94" s="29" t="s">
        <v>273</v>
      </c>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row>
    <row r="95" spans="1:79" ht="15" customHeight="1" x14ac:dyDescent="0.2">
      <c r="A95" s="44" t="s">
        <v>258</v>
      </c>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row>
    <row r="96" spans="1:79" ht="23.1" customHeight="1" x14ac:dyDescent="0.2">
      <c r="A96" s="51" t="s">
        <v>6</v>
      </c>
      <c r="B96" s="52"/>
      <c r="C96" s="52"/>
      <c r="D96" s="51" t="s">
        <v>121</v>
      </c>
      <c r="E96" s="52"/>
      <c r="F96" s="52"/>
      <c r="G96" s="52"/>
      <c r="H96" s="52"/>
      <c r="I96" s="52"/>
      <c r="J96" s="52"/>
      <c r="K96" s="52"/>
      <c r="L96" s="52"/>
      <c r="M96" s="52"/>
      <c r="N96" s="52"/>
      <c r="O96" s="52"/>
      <c r="P96" s="52"/>
      <c r="Q96" s="52"/>
      <c r="R96" s="52"/>
      <c r="S96" s="52"/>
      <c r="T96" s="53"/>
      <c r="U96" s="36" t="s">
        <v>259</v>
      </c>
      <c r="V96" s="37"/>
      <c r="W96" s="37"/>
      <c r="X96" s="37"/>
      <c r="Y96" s="37"/>
      <c r="Z96" s="37"/>
      <c r="AA96" s="37"/>
      <c r="AB96" s="37"/>
      <c r="AC96" s="37"/>
      <c r="AD96" s="37"/>
      <c r="AE96" s="37"/>
      <c r="AF96" s="37"/>
      <c r="AG96" s="37"/>
      <c r="AH96" s="37"/>
      <c r="AI96" s="37"/>
      <c r="AJ96" s="37"/>
      <c r="AK96" s="37"/>
      <c r="AL96" s="37"/>
      <c r="AM96" s="38"/>
      <c r="AN96" s="36" t="s">
        <v>262</v>
      </c>
      <c r="AO96" s="37"/>
      <c r="AP96" s="37"/>
      <c r="AQ96" s="37"/>
      <c r="AR96" s="37"/>
      <c r="AS96" s="37"/>
      <c r="AT96" s="37"/>
      <c r="AU96" s="37"/>
      <c r="AV96" s="37"/>
      <c r="AW96" s="37"/>
      <c r="AX96" s="37"/>
      <c r="AY96" s="37"/>
      <c r="AZ96" s="37"/>
      <c r="BA96" s="37"/>
      <c r="BB96" s="37"/>
      <c r="BC96" s="37"/>
      <c r="BD96" s="37"/>
      <c r="BE96" s="37"/>
      <c r="BF96" s="38"/>
      <c r="BG96" s="27" t="s">
        <v>270</v>
      </c>
      <c r="BH96" s="27"/>
      <c r="BI96" s="27"/>
      <c r="BJ96" s="27"/>
      <c r="BK96" s="27"/>
      <c r="BL96" s="27"/>
      <c r="BM96" s="27"/>
      <c r="BN96" s="27"/>
      <c r="BO96" s="27"/>
      <c r="BP96" s="27"/>
      <c r="BQ96" s="27"/>
      <c r="BR96" s="27"/>
      <c r="BS96" s="27"/>
      <c r="BT96" s="27"/>
      <c r="BU96" s="27"/>
      <c r="BV96" s="27"/>
      <c r="BW96" s="27"/>
      <c r="BX96" s="27"/>
      <c r="BY96" s="27"/>
    </row>
    <row r="97" spans="1:79" ht="52.5" customHeight="1" x14ac:dyDescent="0.2">
      <c r="A97" s="54"/>
      <c r="B97" s="55"/>
      <c r="C97" s="55"/>
      <c r="D97" s="54"/>
      <c r="E97" s="55"/>
      <c r="F97" s="55"/>
      <c r="G97" s="55"/>
      <c r="H97" s="55"/>
      <c r="I97" s="55"/>
      <c r="J97" s="55"/>
      <c r="K97" s="55"/>
      <c r="L97" s="55"/>
      <c r="M97" s="55"/>
      <c r="N97" s="55"/>
      <c r="O97" s="55"/>
      <c r="P97" s="55"/>
      <c r="Q97" s="55"/>
      <c r="R97" s="55"/>
      <c r="S97" s="55"/>
      <c r="T97" s="56"/>
      <c r="U97" s="36" t="s">
        <v>4</v>
      </c>
      <c r="V97" s="37"/>
      <c r="W97" s="37"/>
      <c r="X97" s="37"/>
      <c r="Y97" s="38"/>
      <c r="Z97" s="36" t="s">
        <v>3</v>
      </c>
      <c r="AA97" s="37"/>
      <c r="AB97" s="37"/>
      <c r="AC97" s="37"/>
      <c r="AD97" s="38"/>
      <c r="AE97" s="57" t="s">
        <v>116</v>
      </c>
      <c r="AF97" s="58"/>
      <c r="AG97" s="58"/>
      <c r="AH97" s="59"/>
      <c r="AI97" s="36" t="s">
        <v>5</v>
      </c>
      <c r="AJ97" s="37"/>
      <c r="AK97" s="37"/>
      <c r="AL97" s="37"/>
      <c r="AM97" s="38"/>
      <c r="AN97" s="36" t="s">
        <v>4</v>
      </c>
      <c r="AO97" s="37"/>
      <c r="AP97" s="37"/>
      <c r="AQ97" s="37"/>
      <c r="AR97" s="38"/>
      <c r="AS97" s="36" t="s">
        <v>3</v>
      </c>
      <c r="AT97" s="37"/>
      <c r="AU97" s="37"/>
      <c r="AV97" s="37"/>
      <c r="AW97" s="38"/>
      <c r="AX97" s="57" t="s">
        <v>116</v>
      </c>
      <c r="AY97" s="58"/>
      <c r="AZ97" s="58"/>
      <c r="BA97" s="59"/>
      <c r="BB97" s="36" t="s">
        <v>96</v>
      </c>
      <c r="BC97" s="37"/>
      <c r="BD97" s="37"/>
      <c r="BE97" s="37"/>
      <c r="BF97" s="38"/>
      <c r="BG97" s="36" t="s">
        <v>4</v>
      </c>
      <c r="BH97" s="37"/>
      <c r="BI97" s="37"/>
      <c r="BJ97" s="37"/>
      <c r="BK97" s="38"/>
      <c r="BL97" s="27" t="s">
        <v>3</v>
      </c>
      <c r="BM97" s="27"/>
      <c r="BN97" s="27"/>
      <c r="BO97" s="27"/>
      <c r="BP97" s="27"/>
      <c r="BQ97" s="74" t="s">
        <v>116</v>
      </c>
      <c r="BR97" s="74"/>
      <c r="BS97" s="74"/>
      <c r="BT97" s="74"/>
      <c r="BU97" s="36" t="s">
        <v>97</v>
      </c>
      <c r="BV97" s="37"/>
      <c r="BW97" s="37"/>
      <c r="BX97" s="37"/>
      <c r="BY97" s="38"/>
    </row>
    <row r="98" spans="1:79" ht="15" customHeight="1" x14ac:dyDescent="0.2">
      <c r="A98" s="36">
        <v>1</v>
      </c>
      <c r="B98" s="37"/>
      <c r="C98" s="37"/>
      <c r="D98" s="36">
        <v>2</v>
      </c>
      <c r="E98" s="37"/>
      <c r="F98" s="37"/>
      <c r="G98" s="37"/>
      <c r="H98" s="37"/>
      <c r="I98" s="37"/>
      <c r="J98" s="37"/>
      <c r="K98" s="37"/>
      <c r="L98" s="37"/>
      <c r="M98" s="37"/>
      <c r="N98" s="37"/>
      <c r="O98" s="37"/>
      <c r="P98" s="37"/>
      <c r="Q98" s="37"/>
      <c r="R98" s="37"/>
      <c r="S98" s="37"/>
      <c r="T98" s="38"/>
      <c r="U98" s="36">
        <v>3</v>
      </c>
      <c r="V98" s="37"/>
      <c r="W98" s="37"/>
      <c r="X98" s="37"/>
      <c r="Y98" s="38"/>
      <c r="Z98" s="36">
        <v>4</v>
      </c>
      <c r="AA98" s="37"/>
      <c r="AB98" s="37"/>
      <c r="AC98" s="37"/>
      <c r="AD98" s="38"/>
      <c r="AE98" s="36">
        <v>5</v>
      </c>
      <c r="AF98" s="37"/>
      <c r="AG98" s="37"/>
      <c r="AH98" s="38"/>
      <c r="AI98" s="36">
        <v>6</v>
      </c>
      <c r="AJ98" s="37"/>
      <c r="AK98" s="37"/>
      <c r="AL98" s="37"/>
      <c r="AM98" s="38"/>
      <c r="AN98" s="36">
        <v>7</v>
      </c>
      <c r="AO98" s="37"/>
      <c r="AP98" s="37"/>
      <c r="AQ98" s="37"/>
      <c r="AR98" s="38"/>
      <c r="AS98" s="36">
        <v>8</v>
      </c>
      <c r="AT98" s="37"/>
      <c r="AU98" s="37"/>
      <c r="AV98" s="37"/>
      <c r="AW98" s="38"/>
      <c r="AX98" s="27">
        <v>9</v>
      </c>
      <c r="AY98" s="27"/>
      <c r="AZ98" s="27"/>
      <c r="BA98" s="27"/>
      <c r="BB98" s="36">
        <v>10</v>
      </c>
      <c r="BC98" s="37"/>
      <c r="BD98" s="37"/>
      <c r="BE98" s="37"/>
      <c r="BF98" s="38"/>
      <c r="BG98" s="36">
        <v>11</v>
      </c>
      <c r="BH98" s="37"/>
      <c r="BI98" s="37"/>
      <c r="BJ98" s="37"/>
      <c r="BK98" s="38"/>
      <c r="BL98" s="27">
        <v>12</v>
      </c>
      <c r="BM98" s="27"/>
      <c r="BN98" s="27"/>
      <c r="BO98" s="27"/>
      <c r="BP98" s="27"/>
      <c r="BQ98" s="36">
        <v>13</v>
      </c>
      <c r="BR98" s="37"/>
      <c r="BS98" s="37"/>
      <c r="BT98" s="38"/>
      <c r="BU98" s="36">
        <v>14</v>
      </c>
      <c r="BV98" s="37"/>
      <c r="BW98" s="37"/>
      <c r="BX98" s="37"/>
      <c r="BY98" s="38"/>
    </row>
    <row r="99" spans="1:79" s="1" customFormat="1" ht="14.25" hidden="1" customHeight="1" x14ac:dyDescent="0.2">
      <c r="A99" s="39" t="s">
        <v>69</v>
      </c>
      <c r="B99" s="40"/>
      <c r="C99" s="40"/>
      <c r="D99" s="39" t="s">
        <v>57</v>
      </c>
      <c r="E99" s="40"/>
      <c r="F99" s="40"/>
      <c r="G99" s="40"/>
      <c r="H99" s="40"/>
      <c r="I99" s="40"/>
      <c r="J99" s="40"/>
      <c r="K99" s="40"/>
      <c r="L99" s="40"/>
      <c r="M99" s="40"/>
      <c r="N99" s="40"/>
      <c r="O99" s="40"/>
      <c r="P99" s="40"/>
      <c r="Q99" s="40"/>
      <c r="R99" s="40"/>
      <c r="S99" s="40"/>
      <c r="T99" s="41"/>
      <c r="U99" s="26" t="s">
        <v>65</v>
      </c>
      <c r="V99" s="26"/>
      <c r="W99" s="26"/>
      <c r="X99" s="26"/>
      <c r="Y99" s="26"/>
      <c r="Z99" s="26" t="s">
        <v>66</v>
      </c>
      <c r="AA99" s="26"/>
      <c r="AB99" s="26"/>
      <c r="AC99" s="26"/>
      <c r="AD99" s="26"/>
      <c r="AE99" s="26" t="s">
        <v>91</v>
      </c>
      <c r="AF99" s="26"/>
      <c r="AG99" s="26"/>
      <c r="AH99" s="26"/>
      <c r="AI99" s="50" t="s">
        <v>169</v>
      </c>
      <c r="AJ99" s="50"/>
      <c r="AK99" s="50"/>
      <c r="AL99" s="50"/>
      <c r="AM99" s="50"/>
      <c r="AN99" s="26" t="s">
        <v>67</v>
      </c>
      <c r="AO99" s="26"/>
      <c r="AP99" s="26"/>
      <c r="AQ99" s="26"/>
      <c r="AR99" s="26"/>
      <c r="AS99" s="26" t="s">
        <v>68</v>
      </c>
      <c r="AT99" s="26"/>
      <c r="AU99" s="26"/>
      <c r="AV99" s="26"/>
      <c r="AW99" s="26"/>
      <c r="AX99" s="26" t="s">
        <v>92</v>
      </c>
      <c r="AY99" s="26"/>
      <c r="AZ99" s="26"/>
      <c r="BA99" s="26"/>
      <c r="BB99" s="50" t="s">
        <v>169</v>
      </c>
      <c r="BC99" s="50"/>
      <c r="BD99" s="50"/>
      <c r="BE99" s="50"/>
      <c r="BF99" s="50"/>
      <c r="BG99" s="26" t="s">
        <v>58</v>
      </c>
      <c r="BH99" s="26"/>
      <c r="BI99" s="26"/>
      <c r="BJ99" s="26"/>
      <c r="BK99" s="26"/>
      <c r="BL99" s="26" t="s">
        <v>59</v>
      </c>
      <c r="BM99" s="26"/>
      <c r="BN99" s="26"/>
      <c r="BO99" s="26"/>
      <c r="BP99" s="26"/>
      <c r="BQ99" s="26" t="s">
        <v>93</v>
      </c>
      <c r="BR99" s="26"/>
      <c r="BS99" s="26"/>
      <c r="BT99" s="26"/>
      <c r="BU99" s="50" t="s">
        <v>169</v>
      </c>
      <c r="BV99" s="50"/>
      <c r="BW99" s="50"/>
      <c r="BX99" s="50"/>
      <c r="BY99" s="50"/>
      <c r="CA99" t="s">
        <v>33</v>
      </c>
    </row>
    <row r="100" spans="1:79" s="99" customFormat="1" ht="12.75" customHeight="1" x14ac:dyDescent="0.2">
      <c r="A100" s="89">
        <v>1</v>
      </c>
      <c r="B100" s="90"/>
      <c r="C100" s="90"/>
      <c r="D100" s="92" t="s">
        <v>798</v>
      </c>
      <c r="E100" s="93"/>
      <c r="F100" s="93"/>
      <c r="G100" s="93"/>
      <c r="H100" s="93"/>
      <c r="I100" s="93"/>
      <c r="J100" s="93"/>
      <c r="K100" s="93"/>
      <c r="L100" s="93"/>
      <c r="M100" s="93"/>
      <c r="N100" s="93"/>
      <c r="O100" s="93"/>
      <c r="P100" s="93"/>
      <c r="Q100" s="93"/>
      <c r="R100" s="93"/>
      <c r="S100" s="93"/>
      <c r="T100" s="94"/>
      <c r="U100" s="96">
        <v>0</v>
      </c>
      <c r="V100" s="97"/>
      <c r="W100" s="97"/>
      <c r="X100" s="97"/>
      <c r="Y100" s="98"/>
      <c r="Z100" s="96">
        <v>365420.02</v>
      </c>
      <c r="AA100" s="97"/>
      <c r="AB100" s="97"/>
      <c r="AC100" s="97"/>
      <c r="AD100" s="98"/>
      <c r="AE100" s="96">
        <v>0</v>
      </c>
      <c r="AF100" s="97"/>
      <c r="AG100" s="97"/>
      <c r="AH100" s="98"/>
      <c r="AI100" s="96">
        <f>IF(ISNUMBER(U100),U100,0)+IF(ISNUMBER(Z100),Z100,0)</f>
        <v>365420.02</v>
      </c>
      <c r="AJ100" s="97"/>
      <c r="AK100" s="97"/>
      <c r="AL100" s="97"/>
      <c r="AM100" s="98"/>
      <c r="AN100" s="96">
        <v>0</v>
      </c>
      <c r="AO100" s="97"/>
      <c r="AP100" s="97"/>
      <c r="AQ100" s="97"/>
      <c r="AR100" s="98"/>
      <c r="AS100" s="96">
        <v>0</v>
      </c>
      <c r="AT100" s="97"/>
      <c r="AU100" s="97"/>
      <c r="AV100" s="97"/>
      <c r="AW100" s="98"/>
      <c r="AX100" s="96">
        <v>0</v>
      </c>
      <c r="AY100" s="97"/>
      <c r="AZ100" s="97"/>
      <c r="BA100" s="98"/>
      <c r="BB100" s="96">
        <f>IF(ISNUMBER(AN100),AN100,0)+IF(ISNUMBER(AS100),AS100,0)</f>
        <v>0</v>
      </c>
      <c r="BC100" s="97"/>
      <c r="BD100" s="97"/>
      <c r="BE100" s="97"/>
      <c r="BF100" s="98"/>
      <c r="BG100" s="96">
        <v>0</v>
      </c>
      <c r="BH100" s="97"/>
      <c r="BI100" s="97"/>
      <c r="BJ100" s="97"/>
      <c r="BK100" s="98"/>
      <c r="BL100" s="96">
        <v>0</v>
      </c>
      <c r="BM100" s="97"/>
      <c r="BN100" s="97"/>
      <c r="BO100" s="97"/>
      <c r="BP100" s="98"/>
      <c r="BQ100" s="96">
        <v>0</v>
      </c>
      <c r="BR100" s="97"/>
      <c r="BS100" s="97"/>
      <c r="BT100" s="98"/>
      <c r="BU100" s="96">
        <f>IF(ISNUMBER(BG100),BG100,0)+IF(ISNUMBER(BL100),BL100,0)</f>
        <v>0</v>
      </c>
      <c r="BV100" s="97"/>
      <c r="BW100" s="97"/>
      <c r="BX100" s="97"/>
      <c r="BY100" s="98"/>
      <c r="CA100" s="99" t="s">
        <v>34</v>
      </c>
    </row>
    <row r="101" spans="1:79" s="99" customFormat="1" ht="12.75" customHeight="1" x14ac:dyDescent="0.2">
      <c r="A101" s="89">
        <v>2</v>
      </c>
      <c r="B101" s="90"/>
      <c r="C101" s="90"/>
      <c r="D101" s="92" t="s">
        <v>799</v>
      </c>
      <c r="E101" s="93"/>
      <c r="F101" s="93"/>
      <c r="G101" s="93"/>
      <c r="H101" s="93"/>
      <c r="I101" s="93"/>
      <c r="J101" s="93"/>
      <c r="K101" s="93"/>
      <c r="L101" s="93"/>
      <c r="M101" s="93"/>
      <c r="N101" s="93"/>
      <c r="O101" s="93"/>
      <c r="P101" s="93"/>
      <c r="Q101" s="93"/>
      <c r="R101" s="93"/>
      <c r="S101" s="93"/>
      <c r="T101" s="94"/>
      <c r="U101" s="96">
        <v>0</v>
      </c>
      <c r="V101" s="97"/>
      <c r="W101" s="97"/>
      <c r="X101" s="97"/>
      <c r="Y101" s="98"/>
      <c r="Z101" s="96">
        <v>0</v>
      </c>
      <c r="AA101" s="97"/>
      <c r="AB101" s="97"/>
      <c r="AC101" s="97"/>
      <c r="AD101" s="98"/>
      <c r="AE101" s="96">
        <v>0</v>
      </c>
      <c r="AF101" s="97"/>
      <c r="AG101" s="97"/>
      <c r="AH101" s="98"/>
      <c r="AI101" s="96">
        <f>IF(ISNUMBER(U101),U101,0)+IF(ISNUMBER(Z101),Z101,0)</f>
        <v>0</v>
      </c>
      <c r="AJ101" s="97"/>
      <c r="AK101" s="97"/>
      <c r="AL101" s="97"/>
      <c r="AM101" s="98"/>
      <c r="AN101" s="96">
        <v>0</v>
      </c>
      <c r="AO101" s="97"/>
      <c r="AP101" s="97"/>
      <c r="AQ101" s="97"/>
      <c r="AR101" s="98"/>
      <c r="AS101" s="96">
        <v>12624.8</v>
      </c>
      <c r="AT101" s="97"/>
      <c r="AU101" s="97"/>
      <c r="AV101" s="97"/>
      <c r="AW101" s="98"/>
      <c r="AX101" s="96">
        <v>0</v>
      </c>
      <c r="AY101" s="97"/>
      <c r="AZ101" s="97"/>
      <c r="BA101" s="98"/>
      <c r="BB101" s="96">
        <f>IF(ISNUMBER(AN101),AN101,0)+IF(ISNUMBER(AS101),AS101,0)</f>
        <v>12624.8</v>
      </c>
      <c r="BC101" s="97"/>
      <c r="BD101" s="97"/>
      <c r="BE101" s="97"/>
      <c r="BF101" s="98"/>
      <c r="BG101" s="96">
        <v>0</v>
      </c>
      <c r="BH101" s="97"/>
      <c r="BI101" s="97"/>
      <c r="BJ101" s="97"/>
      <c r="BK101" s="98"/>
      <c r="BL101" s="96">
        <v>0</v>
      </c>
      <c r="BM101" s="97"/>
      <c r="BN101" s="97"/>
      <c r="BO101" s="97"/>
      <c r="BP101" s="98"/>
      <c r="BQ101" s="96">
        <v>0</v>
      </c>
      <c r="BR101" s="97"/>
      <c r="BS101" s="97"/>
      <c r="BT101" s="98"/>
      <c r="BU101" s="96">
        <f>IF(ISNUMBER(BG101),BG101,0)+IF(ISNUMBER(BL101),BL101,0)</f>
        <v>0</v>
      </c>
      <c r="BV101" s="97"/>
      <c r="BW101" s="97"/>
      <c r="BX101" s="97"/>
      <c r="BY101" s="98"/>
    </row>
    <row r="102" spans="1:79" s="99" customFormat="1" ht="12.75" customHeight="1" x14ac:dyDescent="0.2">
      <c r="A102" s="89">
        <v>3</v>
      </c>
      <c r="B102" s="90"/>
      <c r="C102" s="90"/>
      <c r="D102" s="92" t="s">
        <v>800</v>
      </c>
      <c r="E102" s="93"/>
      <c r="F102" s="93"/>
      <c r="G102" s="93"/>
      <c r="H102" s="93"/>
      <c r="I102" s="93"/>
      <c r="J102" s="93"/>
      <c r="K102" s="93"/>
      <c r="L102" s="93"/>
      <c r="M102" s="93"/>
      <c r="N102" s="93"/>
      <c r="O102" s="93"/>
      <c r="P102" s="93"/>
      <c r="Q102" s="93"/>
      <c r="R102" s="93"/>
      <c r="S102" s="93"/>
      <c r="T102" s="94"/>
      <c r="U102" s="96">
        <v>0</v>
      </c>
      <c r="V102" s="97"/>
      <c r="W102" s="97"/>
      <c r="X102" s="97"/>
      <c r="Y102" s="98"/>
      <c r="Z102" s="96">
        <v>0</v>
      </c>
      <c r="AA102" s="97"/>
      <c r="AB102" s="97"/>
      <c r="AC102" s="97"/>
      <c r="AD102" s="98"/>
      <c r="AE102" s="96">
        <v>0</v>
      </c>
      <c r="AF102" s="97"/>
      <c r="AG102" s="97"/>
      <c r="AH102" s="98"/>
      <c r="AI102" s="96">
        <f>IF(ISNUMBER(U102),U102,0)+IF(ISNUMBER(Z102),Z102,0)</f>
        <v>0</v>
      </c>
      <c r="AJ102" s="97"/>
      <c r="AK102" s="97"/>
      <c r="AL102" s="97"/>
      <c r="AM102" s="98"/>
      <c r="AN102" s="96">
        <v>0</v>
      </c>
      <c r="AO102" s="97"/>
      <c r="AP102" s="97"/>
      <c r="AQ102" s="97"/>
      <c r="AR102" s="98"/>
      <c r="AS102" s="96">
        <v>24720</v>
      </c>
      <c r="AT102" s="97"/>
      <c r="AU102" s="97"/>
      <c r="AV102" s="97"/>
      <c r="AW102" s="98"/>
      <c r="AX102" s="96">
        <v>0</v>
      </c>
      <c r="AY102" s="97"/>
      <c r="AZ102" s="97"/>
      <c r="BA102" s="98"/>
      <c r="BB102" s="96">
        <f>IF(ISNUMBER(AN102),AN102,0)+IF(ISNUMBER(AS102),AS102,0)</f>
        <v>24720</v>
      </c>
      <c r="BC102" s="97"/>
      <c r="BD102" s="97"/>
      <c r="BE102" s="97"/>
      <c r="BF102" s="98"/>
      <c r="BG102" s="96">
        <v>0</v>
      </c>
      <c r="BH102" s="97"/>
      <c r="BI102" s="97"/>
      <c r="BJ102" s="97"/>
      <c r="BK102" s="98"/>
      <c r="BL102" s="96">
        <v>0</v>
      </c>
      <c r="BM102" s="97"/>
      <c r="BN102" s="97"/>
      <c r="BO102" s="97"/>
      <c r="BP102" s="98"/>
      <c r="BQ102" s="96">
        <v>0</v>
      </c>
      <c r="BR102" s="97"/>
      <c r="BS102" s="97"/>
      <c r="BT102" s="98"/>
      <c r="BU102" s="96">
        <f>IF(ISNUMBER(BG102),BG102,0)+IF(ISNUMBER(BL102),BL102,0)</f>
        <v>0</v>
      </c>
      <c r="BV102" s="97"/>
      <c r="BW102" s="97"/>
      <c r="BX102" s="97"/>
      <c r="BY102" s="98"/>
    </row>
    <row r="103" spans="1:79" s="99" customFormat="1" ht="25.5" customHeight="1" x14ac:dyDescent="0.2">
      <c r="A103" s="89">
        <v>4</v>
      </c>
      <c r="B103" s="90"/>
      <c r="C103" s="90"/>
      <c r="D103" s="92" t="s">
        <v>801</v>
      </c>
      <c r="E103" s="93"/>
      <c r="F103" s="93"/>
      <c r="G103" s="93"/>
      <c r="H103" s="93"/>
      <c r="I103" s="93"/>
      <c r="J103" s="93"/>
      <c r="K103" s="93"/>
      <c r="L103" s="93"/>
      <c r="M103" s="93"/>
      <c r="N103" s="93"/>
      <c r="O103" s="93"/>
      <c r="P103" s="93"/>
      <c r="Q103" s="93"/>
      <c r="R103" s="93"/>
      <c r="S103" s="93"/>
      <c r="T103" s="94"/>
      <c r="U103" s="96">
        <v>411956.3</v>
      </c>
      <c r="V103" s="97"/>
      <c r="W103" s="97"/>
      <c r="X103" s="97"/>
      <c r="Y103" s="98"/>
      <c r="Z103" s="96">
        <v>0</v>
      </c>
      <c r="AA103" s="97"/>
      <c r="AB103" s="97"/>
      <c r="AC103" s="97"/>
      <c r="AD103" s="98"/>
      <c r="AE103" s="96">
        <v>0</v>
      </c>
      <c r="AF103" s="97"/>
      <c r="AG103" s="97"/>
      <c r="AH103" s="98"/>
      <c r="AI103" s="96">
        <f>IF(ISNUMBER(U103),U103,0)+IF(ISNUMBER(Z103),Z103,0)</f>
        <v>411956.3</v>
      </c>
      <c r="AJ103" s="97"/>
      <c r="AK103" s="97"/>
      <c r="AL103" s="97"/>
      <c r="AM103" s="98"/>
      <c r="AN103" s="96">
        <v>320000</v>
      </c>
      <c r="AO103" s="97"/>
      <c r="AP103" s="97"/>
      <c r="AQ103" s="97"/>
      <c r="AR103" s="98"/>
      <c r="AS103" s="96">
        <v>0</v>
      </c>
      <c r="AT103" s="97"/>
      <c r="AU103" s="97"/>
      <c r="AV103" s="97"/>
      <c r="AW103" s="98"/>
      <c r="AX103" s="96">
        <v>0</v>
      </c>
      <c r="AY103" s="97"/>
      <c r="AZ103" s="97"/>
      <c r="BA103" s="98"/>
      <c r="BB103" s="96">
        <f>IF(ISNUMBER(AN103),AN103,0)+IF(ISNUMBER(AS103),AS103,0)</f>
        <v>320000</v>
      </c>
      <c r="BC103" s="97"/>
      <c r="BD103" s="97"/>
      <c r="BE103" s="97"/>
      <c r="BF103" s="98"/>
      <c r="BG103" s="96">
        <v>0</v>
      </c>
      <c r="BH103" s="97"/>
      <c r="BI103" s="97"/>
      <c r="BJ103" s="97"/>
      <c r="BK103" s="98"/>
      <c r="BL103" s="96">
        <v>0</v>
      </c>
      <c r="BM103" s="97"/>
      <c r="BN103" s="97"/>
      <c r="BO103" s="97"/>
      <c r="BP103" s="98"/>
      <c r="BQ103" s="96">
        <v>0</v>
      </c>
      <c r="BR103" s="97"/>
      <c r="BS103" s="97"/>
      <c r="BT103" s="98"/>
      <c r="BU103" s="96">
        <f>IF(ISNUMBER(BG103),BG103,0)+IF(ISNUMBER(BL103),BL103,0)</f>
        <v>0</v>
      </c>
      <c r="BV103" s="97"/>
      <c r="BW103" s="97"/>
      <c r="BX103" s="97"/>
      <c r="BY103" s="98"/>
    </row>
    <row r="104" spans="1:79" s="99" customFormat="1" ht="25.5" customHeight="1" x14ac:dyDescent="0.2">
      <c r="A104" s="89">
        <v>5</v>
      </c>
      <c r="B104" s="90"/>
      <c r="C104" s="90"/>
      <c r="D104" s="92" t="s">
        <v>802</v>
      </c>
      <c r="E104" s="93"/>
      <c r="F104" s="93"/>
      <c r="G104" s="93"/>
      <c r="H104" s="93"/>
      <c r="I104" s="93"/>
      <c r="J104" s="93"/>
      <c r="K104" s="93"/>
      <c r="L104" s="93"/>
      <c r="M104" s="93"/>
      <c r="N104" s="93"/>
      <c r="O104" s="93"/>
      <c r="P104" s="93"/>
      <c r="Q104" s="93"/>
      <c r="R104" s="93"/>
      <c r="S104" s="93"/>
      <c r="T104" s="94"/>
      <c r="U104" s="96">
        <v>0</v>
      </c>
      <c r="V104" s="97"/>
      <c r="W104" s="97"/>
      <c r="X104" s="97"/>
      <c r="Y104" s="98"/>
      <c r="Z104" s="96">
        <v>0</v>
      </c>
      <c r="AA104" s="97"/>
      <c r="AB104" s="97"/>
      <c r="AC104" s="97"/>
      <c r="AD104" s="98"/>
      <c r="AE104" s="96">
        <v>0</v>
      </c>
      <c r="AF104" s="97"/>
      <c r="AG104" s="97"/>
      <c r="AH104" s="98"/>
      <c r="AI104" s="96">
        <f>IF(ISNUMBER(U104),U104,0)+IF(ISNUMBER(Z104),Z104,0)</f>
        <v>0</v>
      </c>
      <c r="AJ104" s="97"/>
      <c r="AK104" s="97"/>
      <c r="AL104" s="97"/>
      <c r="AM104" s="98"/>
      <c r="AN104" s="96">
        <v>0</v>
      </c>
      <c r="AO104" s="97"/>
      <c r="AP104" s="97"/>
      <c r="AQ104" s="97"/>
      <c r="AR104" s="98"/>
      <c r="AS104" s="96">
        <v>0</v>
      </c>
      <c r="AT104" s="97"/>
      <c r="AU104" s="97"/>
      <c r="AV104" s="97"/>
      <c r="AW104" s="98"/>
      <c r="AX104" s="96">
        <v>0</v>
      </c>
      <c r="AY104" s="97"/>
      <c r="AZ104" s="97"/>
      <c r="BA104" s="98"/>
      <c r="BB104" s="96">
        <f>IF(ISNUMBER(AN104),AN104,0)+IF(ISNUMBER(AS104),AS104,0)</f>
        <v>0</v>
      </c>
      <c r="BC104" s="97"/>
      <c r="BD104" s="97"/>
      <c r="BE104" s="97"/>
      <c r="BF104" s="98"/>
      <c r="BG104" s="96">
        <v>350000</v>
      </c>
      <c r="BH104" s="97"/>
      <c r="BI104" s="97"/>
      <c r="BJ104" s="97"/>
      <c r="BK104" s="98"/>
      <c r="BL104" s="96">
        <v>0</v>
      </c>
      <c r="BM104" s="97"/>
      <c r="BN104" s="97"/>
      <c r="BO104" s="97"/>
      <c r="BP104" s="98"/>
      <c r="BQ104" s="96">
        <v>0</v>
      </c>
      <c r="BR104" s="97"/>
      <c r="BS104" s="97"/>
      <c r="BT104" s="98"/>
      <c r="BU104" s="96">
        <f>IF(ISNUMBER(BG104),BG104,0)+IF(ISNUMBER(BL104),BL104,0)</f>
        <v>350000</v>
      </c>
      <c r="BV104" s="97"/>
      <c r="BW104" s="97"/>
      <c r="BX104" s="97"/>
      <c r="BY104" s="98"/>
    </row>
    <row r="105" spans="1:79" s="6" customFormat="1" ht="12.75" customHeight="1" x14ac:dyDescent="0.2">
      <c r="A105" s="86"/>
      <c r="B105" s="87"/>
      <c r="C105" s="87"/>
      <c r="D105" s="100" t="s">
        <v>147</v>
      </c>
      <c r="E105" s="101"/>
      <c r="F105" s="101"/>
      <c r="G105" s="101"/>
      <c r="H105" s="101"/>
      <c r="I105" s="101"/>
      <c r="J105" s="101"/>
      <c r="K105" s="101"/>
      <c r="L105" s="101"/>
      <c r="M105" s="101"/>
      <c r="N105" s="101"/>
      <c r="O105" s="101"/>
      <c r="P105" s="101"/>
      <c r="Q105" s="101"/>
      <c r="R105" s="101"/>
      <c r="S105" s="101"/>
      <c r="T105" s="102"/>
      <c r="U105" s="104">
        <v>411956.3</v>
      </c>
      <c r="V105" s="105"/>
      <c r="W105" s="105"/>
      <c r="X105" s="105"/>
      <c r="Y105" s="106"/>
      <c r="Z105" s="104">
        <v>365420.02</v>
      </c>
      <c r="AA105" s="105"/>
      <c r="AB105" s="105"/>
      <c r="AC105" s="105"/>
      <c r="AD105" s="106"/>
      <c r="AE105" s="104">
        <v>0</v>
      </c>
      <c r="AF105" s="105"/>
      <c r="AG105" s="105"/>
      <c r="AH105" s="106"/>
      <c r="AI105" s="104">
        <f>IF(ISNUMBER(U105),U105,0)+IF(ISNUMBER(Z105),Z105,0)</f>
        <v>777376.32000000007</v>
      </c>
      <c r="AJ105" s="105"/>
      <c r="AK105" s="105"/>
      <c r="AL105" s="105"/>
      <c r="AM105" s="106"/>
      <c r="AN105" s="104">
        <v>320000</v>
      </c>
      <c r="AO105" s="105"/>
      <c r="AP105" s="105"/>
      <c r="AQ105" s="105"/>
      <c r="AR105" s="106"/>
      <c r="AS105" s="104">
        <v>37344.800000000003</v>
      </c>
      <c r="AT105" s="105"/>
      <c r="AU105" s="105"/>
      <c r="AV105" s="105"/>
      <c r="AW105" s="106"/>
      <c r="AX105" s="104">
        <v>0</v>
      </c>
      <c r="AY105" s="105"/>
      <c r="AZ105" s="105"/>
      <c r="BA105" s="106"/>
      <c r="BB105" s="104">
        <f>IF(ISNUMBER(AN105),AN105,0)+IF(ISNUMBER(AS105),AS105,0)</f>
        <v>357344.8</v>
      </c>
      <c r="BC105" s="105"/>
      <c r="BD105" s="105"/>
      <c r="BE105" s="105"/>
      <c r="BF105" s="106"/>
      <c r="BG105" s="104">
        <v>350000</v>
      </c>
      <c r="BH105" s="105"/>
      <c r="BI105" s="105"/>
      <c r="BJ105" s="105"/>
      <c r="BK105" s="106"/>
      <c r="BL105" s="104">
        <v>0</v>
      </c>
      <c r="BM105" s="105"/>
      <c r="BN105" s="105"/>
      <c r="BO105" s="105"/>
      <c r="BP105" s="106"/>
      <c r="BQ105" s="104">
        <v>0</v>
      </c>
      <c r="BR105" s="105"/>
      <c r="BS105" s="105"/>
      <c r="BT105" s="106"/>
      <c r="BU105" s="104">
        <f>IF(ISNUMBER(BG105),BG105,0)+IF(ISNUMBER(BL105),BL105,0)</f>
        <v>350000</v>
      </c>
      <c r="BV105" s="105"/>
      <c r="BW105" s="105"/>
      <c r="BX105" s="105"/>
      <c r="BY105" s="106"/>
    </row>
    <row r="107" spans="1:79" ht="14.25" customHeight="1" x14ac:dyDescent="0.2">
      <c r="A107" s="29" t="s">
        <v>288</v>
      </c>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row>
    <row r="108" spans="1:79" ht="15" customHeight="1" x14ac:dyDescent="0.2">
      <c r="A108" s="75" t="s">
        <v>258</v>
      </c>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5"/>
      <c r="BH108" s="75"/>
    </row>
    <row r="109" spans="1:79" ht="23.1" customHeight="1" x14ac:dyDescent="0.2">
      <c r="A109" s="51" t="s">
        <v>6</v>
      </c>
      <c r="B109" s="52"/>
      <c r="C109" s="52"/>
      <c r="D109" s="51" t="s">
        <v>121</v>
      </c>
      <c r="E109" s="52"/>
      <c r="F109" s="52"/>
      <c r="G109" s="52"/>
      <c r="H109" s="52"/>
      <c r="I109" s="52"/>
      <c r="J109" s="52"/>
      <c r="K109" s="52"/>
      <c r="L109" s="52"/>
      <c r="M109" s="52"/>
      <c r="N109" s="52"/>
      <c r="O109" s="52"/>
      <c r="P109" s="52"/>
      <c r="Q109" s="52"/>
      <c r="R109" s="52"/>
      <c r="S109" s="52"/>
      <c r="T109" s="53"/>
      <c r="U109" s="27" t="s">
        <v>280</v>
      </c>
      <c r="V109" s="27"/>
      <c r="W109" s="27"/>
      <c r="X109" s="27"/>
      <c r="Y109" s="27"/>
      <c r="Z109" s="27"/>
      <c r="AA109" s="27"/>
      <c r="AB109" s="27"/>
      <c r="AC109" s="27"/>
      <c r="AD109" s="27"/>
      <c r="AE109" s="27"/>
      <c r="AF109" s="27"/>
      <c r="AG109" s="27"/>
      <c r="AH109" s="27"/>
      <c r="AI109" s="27"/>
      <c r="AJ109" s="27"/>
      <c r="AK109" s="27"/>
      <c r="AL109" s="27"/>
      <c r="AM109" s="27"/>
      <c r="AN109" s="27"/>
      <c r="AO109" s="27" t="s">
        <v>285</v>
      </c>
      <c r="AP109" s="27"/>
      <c r="AQ109" s="27"/>
      <c r="AR109" s="27"/>
      <c r="AS109" s="27"/>
      <c r="AT109" s="27"/>
      <c r="AU109" s="27"/>
      <c r="AV109" s="27"/>
      <c r="AW109" s="27"/>
      <c r="AX109" s="27"/>
      <c r="AY109" s="27"/>
      <c r="AZ109" s="27"/>
      <c r="BA109" s="27"/>
      <c r="BB109" s="27"/>
      <c r="BC109" s="27"/>
      <c r="BD109" s="27"/>
      <c r="BE109" s="27"/>
      <c r="BF109" s="27"/>
      <c r="BG109" s="27"/>
      <c r="BH109" s="27"/>
    </row>
    <row r="110" spans="1:79" ht="54" customHeight="1" x14ac:dyDescent="0.2">
      <c r="A110" s="54"/>
      <c r="B110" s="55"/>
      <c r="C110" s="55"/>
      <c r="D110" s="54"/>
      <c r="E110" s="55"/>
      <c r="F110" s="55"/>
      <c r="G110" s="55"/>
      <c r="H110" s="55"/>
      <c r="I110" s="55"/>
      <c r="J110" s="55"/>
      <c r="K110" s="55"/>
      <c r="L110" s="55"/>
      <c r="M110" s="55"/>
      <c r="N110" s="55"/>
      <c r="O110" s="55"/>
      <c r="P110" s="55"/>
      <c r="Q110" s="55"/>
      <c r="R110" s="55"/>
      <c r="S110" s="55"/>
      <c r="T110" s="56"/>
      <c r="U110" s="36" t="s">
        <v>4</v>
      </c>
      <c r="V110" s="37"/>
      <c r="W110" s="37"/>
      <c r="X110" s="37"/>
      <c r="Y110" s="38"/>
      <c r="Z110" s="36" t="s">
        <v>3</v>
      </c>
      <c r="AA110" s="37"/>
      <c r="AB110" s="37"/>
      <c r="AC110" s="37"/>
      <c r="AD110" s="38"/>
      <c r="AE110" s="57" t="s">
        <v>116</v>
      </c>
      <c r="AF110" s="58"/>
      <c r="AG110" s="58"/>
      <c r="AH110" s="58"/>
      <c r="AI110" s="59"/>
      <c r="AJ110" s="36" t="s">
        <v>5</v>
      </c>
      <c r="AK110" s="37"/>
      <c r="AL110" s="37"/>
      <c r="AM110" s="37"/>
      <c r="AN110" s="38"/>
      <c r="AO110" s="36" t="s">
        <v>4</v>
      </c>
      <c r="AP110" s="37"/>
      <c r="AQ110" s="37"/>
      <c r="AR110" s="37"/>
      <c r="AS110" s="38"/>
      <c r="AT110" s="36" t="s">
        <v>3</v>
      </c>
      <c r="AU110" s="37"/>
      <c r="AV110" s="37"/>
      <c r="AW110" s="37"/>
      <c r="AX110" s="38"/>
      <c r="AY110" s="57" t="s">
        <v>116</v>
      </c>
      <c r="AZ110" s="58"/>
      <c r="BA110" s="58"/>
      <c r="BB110" s="58"/>
      <c r="BC110" s="59"/>
      <c r="BD110" s="27" t="s">
        <v>96</v>
      </c>
      <c r="BE110" s="27"/>
      <c r="BF110" s="27"/>
      <c r="BG110" s="27"/>
      <c r="BH110" s="27"/>
    </row>
    <row r="111" spans="1:79" ht="15" customHeight="1" x14ac:dyDescent="0.2">
      <c r="A111" s="36" t="s">
        <v>168</v>
      </c>
      <c r="B111" s="37"/>
      <c r="C111" s="37"/>
      <c r="D111" s="36">
        <v>2</v>
      </c>
      <c r="E111" s="37"/>
      <c r="F111" s="37"/>
      <c r="G111" s="37"/>
      <c r="H111" s="37"/>
      <c r="I111" s="37"/>
      <c r="J111" s="37"/>
      <c r="K111" s="37"/>
      <c r="L111" s="37"/>
      <c r="M111" s="37"/>
      <c r="N111" s="37"/>
      <c r="O111" s="37"/>
      <c r="P111" s="37"/>
      <c r="Q111" s="37"/>
      <c r="R111" s="37"/>
      <c r="S111" s="37"/>
      <c r="T111" s="38"/>
      <c r="U111" s="36">
        <v>3</v>
      </c>
      <c r="V111" s="37"/>
      <c r="W111" s="37"/>
      <c r="X111" s="37"/>
      <c r="Y111" s="38"/>
      <c r="Z111" s="36">
        <v>4</v>
      </c>
      <c r="AA111" s="37"/>
      <c r="AB111" s="37"/>
      <c r="AC111" s="37"/>
      <c r="AD111" s="38"/>
      <c r="AE111" s="36">
        <v>5</v>
      </c>
      <c r="AF111" s="37"/>
      <c r="AG111" s="37"/>
      <c r="AH111" s="37"/>
      <c r="AI111" s="38"/>
      <c r="AJ111" s="36">
        <v>6</v>
      </c>
      <c r="AK111" s="37"/>
      <c r="AL111" s="37"/>
      <c r="AM111" s="37"/>
      <c r="AN111" s="38"/>
      <c r="AO111" s="36">
        <v>7</v>
      </c>
      <c r="AP111" s="37"/>
      <c r="AQ111" s="37"/>
      <c r="AR111" s="37"/>
      <c r="AS111" s="38"/>
      <c r="AT111" s="36">
        <v>8</v>
      </c>
      <c r="AU111" s="37"/>
      <c r="AV111" s="37"/>
      <c r="AW111" s="37"/>
      <c r="AX111" s="38"/>
      <c r="AY111" s="36">
        <v>9</v>
      </c>
      <c r="AZ111" s="37"/>
      <c r="BA111" s="37"/>
      <c r="BB111" s="37"/>
      <c r="BC111" s="38"/>
      <c r="BD111" s="36">
        <v>10</v>
      </c>
      <c r="BE111" s="37"/>
      <c r="BF111" s="37"/>
      <c r="BG111" s="37"/>
      <c r="BH111" s="38"/>
    </row>
    <row r="112" spans="1:79" s="1" customFormat="1" ht="12.75" hidden="1" customHeight="1" x14ac:dyDescent="0.2">
      <c r="A112" s="39" t="s">
        <v>69</v>
      </c>
      <c r="B112" s="40"/>
      <c r="C112" s="40"/>
      <c r="D112" s="39" t="s">
        <v>57</v>
      </c>
      <c r="E112" s="40"/>
      <c r="F112" s="40"/>
      <c r="G112" s="40"/>
      <c r="H112" s="40"/>
      <c r="I112" s="40"/>
      <c r="J112" s="40"/>
      <c r="K112" s="40"/>
      <c r="L112" s="40"/>
      <c r="M112" s="40"/>
      <c r="N112" s="40"/>
      <c r="O112" s="40"/>
      <c r="P112" s="40"/>
      <c r="Q112" s="40"/>
      <c r="R112" s="40"/>
      <c r="S112" s="40"/>
      <c r="T112" s="41"/>
      <c r="U112" s="39" t="s">
        <v>60</v>
      </c>
      <c r="V112" s="40"/>
      <c r="W112" s="40"/>
      <c r="X112" s="40"/>
      <c r="Y112" s="41"/>
      <c r="Z112" s="39" t="s">
        <v>61</v>
      </c>
      <c r="AA112" s="40"/>
      <c r="AB112" s="40"/>
      <c r="AC112" s="40"/>
      <c r="AD112" s="41"/>
      <c r="AE112" s="39" t="s">
        <v>94</v>
      </c>
      <c r="AF112" s="40"/>
      <c r="AG112" s="40"/>
      <c r="AH112" s="40"/>
      <c r="AI112" s="41"/>
      <c r="AJ112" s="47" t="s">
        <v>170</v>
      </c>
      <c r="AK112" s="48"/>
      <c r="AL112" s="48"/>
      <c r="AM112" s="48"/>
      <c r="AN112" s="49"/>
      <c r="AO112" s="39" t="s">
        <v>62</v>
      </c>
      <c r="AP112" s="40"/>
      <c r="AQ112" s="40"/>
      <c r="AR112" s="40"/>
      <c r="AS112" s="41"/>
      <c r="AT112" s="39" t="s">
        <v>63</v>
      </c>
      <c r="AU112" s="40"/>
      <c r="AV112" s="40"/>
      <c r="AW112" s="40"/>
      <c r="AX112" s="41"/>
      <c r="AY112" s="39" t="s">
        <v>95</v>
      </c>
      <c r="AZ112" s="40"/>
      <c r="BA112" s="40"/>
      <c r="BB112" s="40"/>
      <c r="BC112" s="41"/>
      <c r="BD112" s="50" t="s">
        <v>170</v>
      </c>
      <c r="BE112" s="50"/>
      <c r="BF112" s="50"/>
      <c r="BG112" s="50"/>
      <c r="BH112" s="50"/>
      <c r="CA112" s="1" t="s">
        <v>35</v>
      </c>
    </row>
    <row r="113" spans="1:79" s="99" customFormat="1" ht="12.75" customHeight="1" x14ac:dyDescent="0.2">
      <c r="A113" s="89">
        <v>1</v>
      </c>
      <c r="B113" s="90"/>
      <c r="C113" s="90"/>
      <c r="D113" s="92" t="s">
        <v>798</v>
      </c>
      <c r="E113" s="93"/>
      <c r="F113" s="93"/>
      <c r="G113" s="93"/>
      <c r="H113" s="93"/>
      <c r="I113" s="93"/>
      <c r="J113" s="93"/>
      <c r="K113" s="93"/>
      <c r="L113" s="93"/>
      <c r="M113" s="93"/>
      <c r="N113" s="93"/>
      <c r="O113" s="93"/>
      <c r="P113" s="93"/>
      <c r="Q113" s="93"/>
      <c r="R113" s="93"/>
      <c r="S113" s="93"/>
      <c r="T113" s="94"/>
      <c r="U113" s="96">
        <v>0</v>
      </c>
      <c r="V113" s="97"/>
      <c r="W113" s="97"/>
      <c r="X113" s="97"/>
      <c r="Y113" s="98"/>
      <c r="Z113" s="96">
        <v>0</v>
      </c>
      <c r="AA113" s="97"/>
      <c r="AB113" s="97"/>
      <c r="AC113" s="97"/>
      <c r="AD113" s="98"/>
      <c r="AE113" s="95">
        <v>0</v>
      </c>
      <c r="AF113" s="95"/>
      <c r="AG113" s="95"/>
      <c r="AH113" s="95"/>
      <c r="AI113" s="95"/>
      <c r="AJ113" s="110">
        <f>IF(ISNUMBER(U113),U113,0)+IF(ISNUMBER(Z113),Z113,0)</f>
        <v>0</v>
      </c>
      <c r="AK113" s="110"/>
      <c r="AL113" s="110"/>
      <c r="AM113" s="110"/>
      <c r="AN113" s="110"/>
      <c r="AO113" s="95">
        <v>0</v>
      </c>
      <c r="AP113" s="95"/>
      <c r="AQ113" s="95"/>
      <c r="AR113" s="95"/>
      <c r="AS113" s="95"/>
      <c r="AT113" s="110">
        <v>0</v>
      </c>
      <c r="AU113" s="110"/>
      <c r="AV113" s="110"/>
      <c r="AW113" s="110"/>
      <c r="AX113" s="110"/>
      <c r="AY113" s="95">
        <v>0</v>
      </c>
      <c r="AZ113" s="95"/>
      <c r="BA113" s="95"/>
      <c r="BB113" s="95"/>
      <c r="BC113" s="95"/>
      <c r="BD113" s="110">
        <f>IF(ISNUMBER(AO113),AO113,0)+IF(ISNUMBER(AT113),AT113,0)</f>
        <v>0</v>
      </c>
      <c r="BE113" s="110"/>
      <c r="BF113" s="110"/>
      <c r="BG113" s="110"/>
      <c r="BH113" s="110"/>
      <c r="CA113" s="99" t="s">
        <v>36</v>
      </c>
    </row>
    <row r="114" spans="1:79" s="99" customFormat="1" ht="12.75" customHeight="1" x14ac:dyDescent="0.2">
      <c r="A114" s="89">
        <v>2</v>
      </c>
      <c r="B114" s="90"/>
      <c r="C114" s="90"/>
      <c r="D114" s="92" t="s">
        <v>799</v>
      </c>
      <c r="E114" s="93"/>
      <c r="F114" s="93"/>
      <c r="G114" s="93"/>
      <c r="H114" s="93"/>
      <c r="I114" s="93"/>
      <c r="J114" s="93"/>
      <c r="K114" s="93"/>
      <c r="L114" s="93"/>
      <c r="M114" s="93"/>
      <c r="N114" s="93"/>
      <c r="O114" s="93"/>
      <c r="P114" s="93"/>
      <c r="Q114" s="93"/>
      <c r="R114" s="93"/>
      <c r="S114" s="93"/>
      <c r="T114" s="94"/>
      <c r="U114" s="96">
        <v>0</v>
      </c>
      <c r="V114" s="97"/>
      <c r="W114" s="97"/>
      <c r="X114" s="97"/>
      <c r="Y114" s="98"/>
      <c r="Z114" s="96">
        <v>0</v>
      </c>
      <c r="AA114" s="97"/>
      <c r="AB114" s="97"/>
      <c r="AC114" s="97"/>
      <c r="AD114" s="98"/>
      <c r="AE114" s="95">
        <v>0</v>
      </c>
      <c r="AF114" s="95"/>
      <c r="AG114" s="95"/>
      <c r="AH114" s="95"/>
      <c r="AI114" s="95"/>
      <c r="AJ114" s="110">
        <f>IF(ISNUMBER(U114),U114,0)+IF(ISNUMBER(Z114),Z114,0)</f>
        <v>0</v>
      </c>
      <c r="AK114" s="110"/>
      <c r="AL114" s="110"/>
      <c r="AM114" s="110"/>
      <c r="AN114" s="110"/>
      <c r="AO114" s="95">
        <v>0</v>
      </c>
      <c r="AP114" s="95"/>
      <c r="AQ114" s="95"/>
      <c r="AR114" s="95"/>
      <c r="AS114" s="95"/>
      <c r="AT114" s="110">
        <v>0</v>
      </c>
      <c r="AU114" s="110"/>
      <c r="AV114" s="110"/>
      <c r="AW114" s="110"/>
      <c r="AX114" s="110"/>
      <c r="AY114" s="95">
        <v>0</v>
      </c>
      <c r="AZ114" s="95"/>
      <c r="BA114" s="95"/>
      <c r="BB114" s="95"/>
      <c r="BC114" s="95"/>
      <c r="BD114" s="110">
        <f>IF(ISNUMBER(AO114),AO114,0)+IF(ISNUMBER(AT114),AT114,0)</f>
        <v>0</v>
      </c>
      <c r="BE114" s="110"/>
      <c r="BF114" s="110"/>
      <c r="BG114" s="110"/>
      <c r="BH114" s="110"/>
    </row>
    <row r="115" spans="1:79" s="99" customFormat="1" ht="12.75" customHeight="1" x14ac:dyDescent="0.2">
      <c r="A115" s="89">
        <v>3</v>
      </c>
      <c r="B115" s="90"/>
      <c r="C115" s="90"/>
      <c r="D115" s="92" t="s">
        <v>800</v>
      </c>
      <c r="E115" s="93"/>
      <c r="F115" s="93"/>
      <c r="G115" s="93"/>
      <c r="H115" s="93"/>
      <c r="I115" s="93"/>
      <c r="J115" s="93"/>
      <c r="K115" s="93"/>
      <c r="L115" s="93"/>
      <c r="M115" s="93"/>
      <c r="N115" s="93"/>
      <c r="O115" s="93"/>
      <c r="P115" s="93"/>
      <c r="Q115" s="93"/>
      <c r="R115" s="93"/>
      <c r="S115" s="93"/>
      <c r="T115" s="94"/>
      <c r="U115" s="96">
        <v>0</v>
      </c>
      <c r="V115" s="97"/>
      <c r="W115" s="97"/>
      <c r="X115" s="97"/>
      <c r="Y115" s="98"/>
      <c r="Z115" s="96">
        <v>0</v>
      </c>
      <c r="AA115" s="97"/>
      <c r="AB115" s="97"/>
      <c r="AC115" s="97"/>
      <c r="AD115" s="98"/>
      <c r="AE115" s="95">
        <v>0</v>
      </c>
      <c r="AF115" s="95"/>
      <c r="AG115" s="95"/>
      <c r="AH115" s="95"/>
      <c r="AI115" s="95"/>
      <c r="AJ115" s="110">
        <f>IF(ISNUMBER(U115),U115,0)+IF(ISNUMBER(Z115),Z115,0)</f>
        <v>0</v>
      </c>
      <c r="AK115" s="110"/>
      <c r="AL115" s="110"/>
      <c r="AM115" s="110"/>
      <c r="AN115" s="110"/>
      <c r="AO115" s="95">
        <v>0</v>
      </c>
      <c r="AP115" s="95"/>
      <c r="AQ115" s="95"/>
      <c r="AR115" s="95"/>
      <c r="AS115" s="95"/>
      <c r="AT115" s="110">
        <v>0</v>
      </c>
      <c r="AU115" s="110"/>
      <c r="AV115" s="110"/>
      <c r="AW115" s="110"/>
      <c r="AX115" s="110"/>
      <c r="AY115" s="95">
        <v>0</v>
      </c>
      <c r="AZ115" s="95"/>
      <c r="BA115" s="95"/>
      <c r="BB115" s="95"/>
      <c r="BC115" s="95"/>
      <c r="BD115" s="110">
        <f>IF(ISNUMBER(AO115),AO115,0)+IF(ISNUMBER(AT115),AT115,0)</f>
        <v>0</v>
      </c>
      <c r="BE115" s="110"/>
      <c r="BF115" s="110"/>
      <c r="BG115" s="110"/>
      <c r="BH115" s="110"/>
    </row>
    <row r="116" spans="1:79" s="99" customFormat="1" ht="25.5" customHeight="1" x14ac:dyDescent="0.2">
      <c r="A116" s="89">
        <v>4</v>
      </c>
      <c r="B116" s="90"/>
      <c r="C116" s="90"/>
      <c r="D116" s="92" t="s">
        <v>801</v>
      </c>
      <c r="E116" s="93"/>
      <c r="F116" s="93"/>
      <c r="G116" s="93"/>
      <c r="H116" s="93"/>
      <c r="I116" s="93"/>
      <c r="J116" s="93"/>
      <c r="K116" s="93"/>
      <c r="L116" s="93"/>
      <c r="M116" s="93"/>
      <c r="N116" s="93"/>
      <c r="O116" s="93"/>
      <c r="P116" s="93"/>
      <c r="Q116" s="93"/>
      <c r="R116" s="93"/>
      <c r="S116" s="93"/>
      <c r="T116" s="94"/>
      <c r="U116" s="96">
        <v>0</v>
      </c>
      <c r="V116" s="97"/>
      <c r="W116" s="97"/>
      <c r="X116" s="97"/>
      <c r="Y116" s="98"/>
      <c r="Z116" s="96">
        <v>0</v>
      </c>
      <c r="AA116" s="97"/>
      <c r="AB116" s="97"/>
      <c r="AC116" s="97"/>
      <c r="AD116" s="98"/>
      <c r="AE116" s="95">
        <v>0</v>
      </c>
      <c r="AF116" s="95"/>
      <c r="AG116" s="95"/>
      <c r="AH116" s="95"/>
      <c r="AI116" s="95"/>
      <c r="AJ116" s="110">
        <f>IF(ISNUMBER(U116),U116,0)+IF(ISNUMBER(Z116),Z116,0)</f>
        <v>0</v>
      </c>
      <c r="AK116" s="110"/>
      <c r="AL116" s="110"/>
      <c r="AM116" s="110"/>
      <c r="AN116" s="110"/>
      <c r="AO116" s="95">
        <v>0</v>
      </c>
      <c r="AP116" s="95"/>
      <c r="AQ116" s="95"/>
      <c r="AR116" s="95"/>
      <c r="AS116" s="95"/>
      <c r="AT116" s="110">
        <v>0</v>
      </c>
      <c r="AU116" s="110"/>
      <c r="AV116" s="110"/>
      <c r="AW116" s="110"/>
      <c r="AX116" s="110"/>
      <c r="AY116" s="95">
        <v>0</v>
      </c>
      <c r="AZ116" s="95"/>
      <c r="BA116" s="95"/>
      <c r="BB116" s="95"/>
      <c r="BC116" s="95"/>
      <c r="BD116" s="110">
        <f>IF(ISNUMBER(AO116),AO116,0)+IF(ISNUMBER(AT116),AT116,0)</f>
        <v>0</v>
      </c>
      <c r="BE116" s="110"/>
      <c r="BF116" s="110"/>
      <c r="BG116" s="110"/>
      <c r="BH116" s="110"/>
    </row>
    <row r="117" spans="1:79" s="99" customFormat="1" ht="25.5" customHeight="1" x14ac:dyDescent="0.2">
      <c r="A117" s="89">
        <v>5</v>
      </c>
      <c r="B117" s="90"/>
      <c r="C117" s="90"/>
      <c r="D117" s="92" t="s">
        <v>802</v>
      </c>
      <c r="E117" s="93"/>
      <c r="F117" s="93"/>
      <c r="G117" s="93"/>
      <c r="H117" s="93"/>
      <c r="I117" s="93"/>
      <c r="J117" s="93"/>
      <c r="K117" s="93"/>
      <c r="L117" s="93"/>
      <c r="M117" s="93"/>
      <c r="N117" s="93"/>
      <c r="O117" s="93"/>
      <c r="P117" s="93"/>
      <c r="Q117" s="93"/>
      <c r="R117" s="93"/>
      <c r="S117" s="93"/>
      <c r="T117" s="94"/>
      <c r="U117" s="96">
        <v>350000</v>
      </c>
      <c r="V117" s="97"/>
      <c r="W117" s="97"/>
      <c r="X117" s="97"/>
      <c r="Y117" s="98"/>
      <c r="Z117" s="96">
        <v>0</v>
      </c>
      <c r="AA117" s="97"/>
      <c r="AB117" s="97"/>
      <c r="AC117" s="97"/>
      <c r="AD117" s="98"/>
      <c r="AE117" s="95">
        <v>0</v>
      </c>
      <c r="AF117" s="95"/>
      <c r="AG117" s="95"/>
      <c r="AH117" s="95"/>
      <c r="AI117" s="95"/>
      <c r="AJ117" s="110">
        <f>IF(ISNUMBER(U117),U117,0)+IF(ISNUMBER(Z117),Z117,0)</f>
        <v>350000</v>
      </c>
      <c r="AK117" s="110"/>
      <c r="AL117" s="110"/>
      <c r="AM117" s="110"/>
      <c r="AN117" s="110"/>
      <c r="AO117" s="95">
        <v>350000</v>
      </c>
      <c r="AP117" s="95"/>
      <c r="AQ117" s="95"/>
      <c r="AR117" s="95"/>
      <c r="AS117" s="95"/>
      <c r="AT117" s="110">
        <v>0</v>
      </c>
      <c r="AU117" s="110"/>
      <c r="AV117" s="110"/>
      <c r="AW117" s="110"/>
      <c r="AX117" s="110"/>
      <c r="AY117" s="95">
        <v>0</v>
      </c>
      <c r="AZ117" s="95"/>
      <c r="BA117" s="95"/>
      <c r="BB117" s="95"/>
      <c r="BC117" s="95"/>
      <c r="BD117" s="110">
        <f>IF(ISNUMBER(AO117),AO117,0)+IF(ISNUMBER(AT117),AT117,0)</f>
        <v>350000</v>
      </c>
      <c r="BE117" s="110"/>
      <c r="BF117" s="110"/>
      <c r="BG117" s="110"/>
      <c r="BH117" s="110"/>
    </row>
    <row r="118" spans="1:79" s="6" customFormat="1" ht="12.75" customHeight="1" x14ac:dyDescent="0.2">
      <c r="A118" s="86"/>
      <c r="B118" s="87"/>
      <c r="C118" s="87"/>
      <c r="D118" s="100" t="s">
        <v>147</v>
      </c>
      <c r="E118" s="101"/>
      <c r="F118" s="101"/>
      <c r="G118" s="101"/>
      <c r="H118" s="101"/>
      <c r="I118" s="101"/>
      <c r="J118" s="101"/>
      <c r="K118" s="101"/>
      <c r="L118" s="101"/>
      <c r="M118" s="101"/>
      <c r="N118" s="101"/>
      <c r="O118" s="101"/>
      <c r="P118" s="101"/>
      <c r="Q118" s="101"/>
      <c r="R118" s="101"/>
      <c r="S118" s="101"/>
      <c r="T118" s="102"/>
      <c r="U118" s="104">
        <v>350000</v>
      </c>
      <c r="V118" s="105"/>
      <c r="W118" s="105"/>
      <c r="X118" s="105"/>
      <c r="Y118" s="106"/>
      <c r="Z118" s="104">
        <v>0</v>
      </c>
      <c r="AA118" s="105"/>
      <c r="AB118" s="105"/>
      <c r="AC118" s="105"/>
      <c r="AD118" s="106"/>
      <c r="AE118" s="103">
        <v>0</v>
      </c>
      <c r="AF118" s="103"/>
      <c r="AG118" s="103"/>
      <c r="AH118" s="103"/>
      <c r="AI118" s="103"/>
      <c r="AJ118" s="85">
        <f>IF(ISNUMBER(U118),U118,0)+IF(ISNUMBER(Z118),Z118,0)</f>
        <v>350000</v>
      </c>
      <c r="AK118" s="85"/>
      <c r="AL118" s="85"/>
      <c r="AM118" s="85"/>
      <c r="AN118" s="85"/>
      <c r="AO118" s="103">
        <v>350000</v>
      </c>
      <c r="AP118" s="103"/>
      <c r="AQ118" s="103"/>
      <c r="AR118" s="103"/>
      <c r="AS118" s="103"/>
      <c r="AT118" s="85">
        <v>0</v>
      </c>
      <c r="AU118" s="85"/>
      <c r="AV118" s="85"/>
      <c r="AW118" s="85"/>
      <c r="AX118" s="85"/>
      <c r="AY118" s="103">
        <v>0</v>
      </c>
      <c r="AZ118" s="103"/>
      <c r="BA118" s="103"/>
      <c r="BB118" s="103"/>
      <c r="BC118" s="103"/>
      <c r="BD118" s="85">
        <f>IF(ISNUMBER(AO118),AO118,0)+IF(ISNUMBER(AT118),AT118,0)</f>
        <v>350000</v>
      </c>
      <c r="BE118" s="85"/>
      <c r="BF118" s="85"/>
      <c r="BG118" s="85"/>
      <c r="BH118" s="85"/>
    </row>
    <row r="119" spans="1:79" s="5" customFormat="1" ht="12.75" customHeight="1" x14ac:dyDescent="0.2">
      <c r="A119" s="17"/>
      <c r="B119" s="17"/>
      <c r="C119" s="17"/>
      <c r="D119" s="17"/>
      <c r="E119" s="17"/>
      <c r="F119" s="17"/>
      <c r="G119" s="17"/>
      <c r="H119" s="17"/>
      <c r="I119" s="17"/>
      <c r="J119" s="17"/>
      <c r="K119" s="17"/>
      <c r="L119" s="17"/>
      <c r="M119" s="17"/>
      <c r="N119" s="17"/>
      <c r="O119" s="17"/>
      <c r="P119" s="17"/>
      <c r="Q119" s="17"/>
      <c r="R119" s="17"/>
      <c r="S119" s="17"/>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row>
    <row r="121" spans="1:79" ht="14.25" customHeight="1" x14ac:dyDescent="0.2">
      <c r="A121" s="29" t="s">
        <v>152</v>
      </c>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row>
    <row r="122" spans="1:79" ht="14.25" customHeight="1" x14ac:dyDescent="0.2">
      <c r="A122" s="29" t="s">
        <v>274</v>
      </c>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row>
    <row r="123" spans="1:79" ht="23.1" customHeight="1" x14ac:dyDescent="0.2">
      <c r="A123" s="51" t="s">
        <v>6</v>
      </c>
      <c r="B123" s="52"/>
      <c r="C123" s="52"/>
      <c r="D123" s="27" t="s">
        <v>9</v>
      </c>
      <c r="E123" s="27"/>
      <c r="F123" s="27"/>
      <c r="G123" s="27"/>
      <c r="H123" s="27"/>
      <c r="I123" s="27"/>
      <c r="J123" s="27"/>
      <c r="K123" s="27"/>
      <c r="L123" s="27"/>
      <c r="M123" s="27"/>
      <c r="N123" s="27"/>
      <c r="O123" s="27"/>
      <c r="P123" s="27"/>
      <c r="Q123" s="27" t="s">
        <v>8</v>
      </c>
      <c r="R123" s="27"/>
      <c r="S123" s="27"/>
      <c r="T123" s="27"/>
      <c r="U123" s="27"/>
      <c r="V123" s="27" t="s">
        <v>7</v>
      </c>
      <c r="W123" s="27"/>
      <c r="X123" s="27"/>
      <c r="Y123" s="27"/>
      <c r="Z123" s="27"/>
      <c r="AA123" s="27"/>
      <c r="AB123" s="27"/>
      <c r="AC123" s="27"/>
      <c r="AD123" s="27"/>
      <c r="AE123" s="27"/>
      <c r="AF123" s="36" t="s">
        <v>259</v>
      </c>
      <c r="AG123" s="37"/>
      <c r="AH123" s="37"/>
      <c r="AI123" s="37"/>
      <c r="AJ123" s="37"/>
      <c r="AK123" s="37"/>
      <c r="AL123" s="37"/>
      <c r="AM123" s="37"/>
      <c r="AN123" s="37"/>
      <c r="AO123" s="37"/>
      <c r="AP123" s="37"/>
      <c r="AQ123" s="37"/>
      <c r="AR123" s="37"/>
      <c r="AS123" s="37"/>
      <c r="AT123" s="38"/>
      <c r="AU123" s="36" t="s">
        <v>262</v>
      </c>
      <c r="AV123" s="37"/>
      <c r="AW123" s="37"/>
      <c r="AX123" s="37"/>
      <c r="AY123" s="37"/>
      <c r="AZ123" s="37"/>
      <c r="BA123" s="37"/>
      <c r="BB123" s="37"/>
      <c r="BC123" s="37"/>
      <c r="BD123" s="37"/>
      <c r="BE123" s="37"/>
      <c r="BF123" s="37"/>
      <c r="BG123" s="37"/>
      <c r="BH123" s="37"/>
      <c r="BI123" s="38"/>
      <c r="BJ123" s="36" t="s">
        <v>270</v>
      </c>
      <c r="BK123" s="37"/>
      <c r="BL123" s="37"/>
      <c r="BM123" s="37"/>
      <c r="BN123" s="37"/>
      <c r="BO123" s="37"/>
      <c r="BP123" s="37"/>
      <c r="BQ123" s="37"/>
      <c r="BR123" s="37"/>
      <c r="BS123" s="37"/>
      <c r="BT123" s="37"/>
      <c r="BU123" s="37"/>
      <c r="BV123" s="37"/>
      <c r="BW123" s="37"/>
      <c r="BX123" s="38"/>
    </row>
    <row r="124" spans="1:79" ht="32.25" customHeight="1" x14ac:dyDescent="0.2">
      <c r="A124" s="54"/>
      <c r="B124" s="55"/>
      <c r="C124" s="55"/>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t="s">
        <v>4</v>
      </c>
      <c r="AG124" s="27"/>
      <c r="AH124" s="27"/>
      <c r="AI124" s="27"/>
      <c r="AJ124" s="27"/>
      <c r="AK124" s="27" t="s">
        <v>3</v>
      </c>
      <c r="AL124" s="27"/>
      <c r="AM124" s="27"/>
      <c r="AN124" s="27"/>
      <c r="AO124" s="27"/>
      <c r="AP124" s="27" t="s">
        <v>123</v>
      </c>
      <c r="AQ124" s="27"/>
      <c r="AR124" s="27"/>
      <c r="AS124" s="27"/>
      <c r="AT124" s="27"/>
      <c r="AU124" s="27" t="s">
        <v>4</v>
      </c>
      <c r="AV124" s="27"/>
      <c r="AW124" s="27"/>
      <c r="AX124" s="27"/>
      <c r="AY124" s="27"/>
      <c r="AZ124" s="27" t="s">
        <v>3</v>
      </c>
      <c r="BA124" s="27"/>
      <c r="BB124" s="27"/>
      <c r="BC124" s="27"/>
      <c r="BD124" s="27"/>
      <c r="BE124" s="27" t="s">
        <v>90</v>
      </c>
      <c r="BF124" s="27"/>
      <c r="BG124" s="27"/>
      <c r="BH124" s="27"/>
      <c r="BI124" s="27"/>
      <c r="BJ124" s="27" t="s">
        <v>4</v>
      </c>
      <c r="BK124" s="27"/>
      <c r="BL124" s="27"/>
      <c r="BM124" s="27"/>
      <c r="BN124" s="27"/>
      <c r="BO124" s="27" t="s">
        <v>3</v>
      </c>
      <c r="BP124" s="27"/>
      <c r="BQ124" s="27"/>
      <c r="BR124" s="27"/>
      <c r="BS124" s="27"/>
      <c r="BT124" s="27" t="s">
        <v>97</v>
      </c>
      <c r="BU124" s="27"/>
      <c r="BV124" s="27"/>
      <c r="BW124" s="27"/>
      <c r="BX124" s="27"/>
    </row>
    <row r="125" spans="1:79" ht="15" customHeight="1" x14ac:dyDescent="0.2">
      <c r="A125" s="36">
        <v>1</v>
      </c>
      <c r="B125" s="37"/>
      <c r="C125" s="37"/>
      <c r="D125" s="27">
        <v>2</v>
      </c>
      <c r="E125" s="27"/>
      <c r="F125" s="27"/>
      <c r="G125" s="27"/>
      <c r="H125" s="27"/>
      <c r="I125" s="27"/>
      <c r="J125" s="27"/>
      <c r="K125" s="27"/>
      <c r="L125" s="27"/>
      <c r="M125" s="27"/>
      <c r="N125" s="27"/>
      <c r="O125" s="27"/>
      <c r="P125" s="27"/>
      <c r="Q125" s="27">
        <v>3</v>
      </c>
      <c r="R125" s="27"/>
      <c r="S125" s="27"/>
      <c r="T125" s="27"/>
      <c r="U125" s="27"/>
      <c r="V125" s="27">
        <v>4</v>
      </c>
      <c r="W125" s="27"/>
      <c r="X125" s="27"/>
      <c r="Y125" s="27"/>
      <c r="Z125" s="27"/>
      <c r="AA125" s="27"/>
      <c r="AB125" s="27"/>
      <c r="AC125" s="27"/>
      <c r="AD125" s="27"/>
      <c r="AE125" s="27"/>
      <c r="AF125" s="27">
        <v>5</v>
      </c>
      <c r="AG125" s="27"/>
      <c r="AH125" s="27"/>
      <c r="AI125" s="27"/>
      <c r="AJ125" s="27"/>
      <c r="AK125" s="27">
        <v>6</v>
      </c>
      <c r="AL125" s="27"/>
      <c r="AM125" s="27"/>
      <c r="AN125" s="27"/>
      <c r="AO125" s="27"/>
      <c r="AP125" s="27">
        <v>7</v>
      </c>
      <c r="AQ125" s="27"/>
      <c r="AR125" s="27"/>
      <c r="AS125" s="27"/>
      <c r="AT125" s="27"/>
      <c r="AU125" s="27">
        <v>8</v>
      </c>
      <c r="AV125" s="27"/>
      <c r="AW125" s="27"/>
      <c r="AX125" s="27"/>
      <c r="AY125" s="27"/>
      <c r="AZ125" s="27">
        <v>9</v>
      </c>
      <c r="BA125" s="27"/>
      <c r="BB125" s="27"/>
      <c r="BC125" s="27"/>
      <c r="BD125" s="27"/>
      <c r="BE125" s="27">
        <v>10</v>
      </c>
      <c r="BF125" s="27"/>
      <c r="BG125" s="27"/>
      <c r="BH125" s="27"/>
      <c r="BI125" s="27"/>
      <c r="BJ125" s="27">
        <v>11</v>
      </c>
      <c r="BK125" s="27"/>
      <c r="BL125" s="27"/>
      <c r="BM125" s="27"/>
      <c r="BN125" s="27"/>
      <c r="BO125" s="27">
        <v>12</v>
      </c>
      <c r="BP125" s="27"/>
      <c r="BQ125" s="27"/>
      <c r="BR125" s="27"/>
      <c r="BS125" s="27"/>
      <c r="BT125" s="27">
        <v>13</v>
      </c>
      <c r="BU125" s="27"/>
      <c r="BV125" s="27"/>
      <c r="BW125" s="27"/>
      <c r="BX125" s="27"/>
    </row>
    <row r="126" spans="1:79" ht="10.5" hidden="1" customHeight="1" x14ac:dyDescent="0.2">
      <c r="A126" s="39" t="s">
        <v>154</v>
      </c>
      <c r="B126" s="40"/>
      <c r="C126" s="40"/>
      <c r="D126" s="27" t="s">
        <v>57</v>
      </c>
      <c r="E126" s="27"/>
      <c r="F126" s="27"/>
      <c r="G126" s="27"/>
      <c r="H126" s="27"/>
      <c r="I126" s="27"/>
      <c r="J126" s="27"/>
      <c r="K126" s="27"/>
      <c r="L126" s="27"/>
      <c r="M126" s="27"/>
      <c r="N126" s="27"/>
      <c r="O126" s="27"/>
      <c r="P126" s="27"/>
      <c r="Q126" s="27" t="s">
        <v>70</v>
      </c>
      <c r="R126" s="27"/>
      <c r="S126" s="27"/>
      <c r="T126" s="27"/>
      <c r="U126" s="27"/>
      <c r="V126" s="27" t="s">
        <v>71</v>
      </c>
      <c r="W126" s="27"/>
      <c r="X126" s="27"/>
      <c r="Y126" s="27"/>
      <c r="Z126" s="27"/>
      <c r="AA126" s="27"/>
      <c r="AB126" s="27"/>
      <c r="AC126" s="27"/>
      <c r="AD126" s="27"/>
      <c r="AE126" s="27"/>
      <c r="AF126" s="26" t="s">
        <v>111</v>
      </c>
      <c r="AG126" s="26"/>
      <c r="AH126" s="26"/>
      <c r="AI126" s="26"/>
      <c r="AJ126" s="26"/>
      <c r="AK126" s="30" t="s">
        <v>112</v>
      </c>
      <c r="AL126" s="30"/>
      <c r="AM126" s="30"/>
      <c r="AN126" s="30"/>
      <c r="AO126" s="30"/>
      <c r="AP126" s="50" t="s">
        <v>198</v>
      </c>
      <c r="AQ126" s="50"/>
      <c r="AR126" s="50"/>
      <c r="AS126" s="50"/>
      <c r="AT126" s="50"/>
      <c r="AU126" s="26" t="s">
        <v>113</v>
      </c>
      <c r="AV126" s="26"/>
      <c r="AW126" s="26"/>
      <c r="AX126" s="26"/>
      <c r="AY126" s="26"/>
      <c r="AZ126" s="30" t="s">
        <v>114</v>
      </c>
      <c r="BA126" s="30"/>
      <c r="BB126" s="30"/>
      <c r="BC126" s="30"/>
      <c r="BD126" s="30"/>
      <c r="BE126" s="50" t="s">
        <v>198</v>
      </c>
      <c r="BF126" s="50"/>
      <c r="BG126" s="50"/>
      <c r="BH126" s="50"/>
      <c r="BI126" s="50"/>
      <c r="BJ126" s="26" t="s">
        <v>105</v>
      </c>
      <c r="BK126" s="26"/>
      <c r="BL126" s="26"/>
      <c r="BM126" s="26"/>
      <c r="BN126" s="26"/>
      <c r="BO126" s="30" t="s">
        <v>106</v>
      </c>
      <c r="BP126" s="30"/>
      <c r="BQ126" s="30"/>
      <c r="BR126" s="30"/>
      <c r="BS126" s="30"/>
      <c r="BT126" s="50" t="s">
        <v>198</v>
      </c>
      <c r="BU126" s="50"/>
      <c r="BV126" s="50"/>
      <c r="BW126" s="50"/>
      <c r="BX126" s="50"/>
      <c r="CA126" t="s">
        <v>37</v>
      </c>
    </row>
    <row r="127" spans="1:79" s="6" customFormat="1" ht="15" customHeight="1" x14ac:dyDescent="0.2">
      <c r="A127" s="86">
        <v>0</v>
      </c>
      <c r="B127" s="87"/>
      <c r="C127" s="87"/>
      <c r="D127" s="111" t="s">
        <v>197</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c r="CA127" s="6" t="s">
        <v>38</v>
      </c>
    </row>
    <row r="128" spans="1:79" s="99" customFormat="1" ht="28.5" customHeight="1" x14ac:dyDescent="0.2">
      <c r="A128" s="89">
        <v>0</v>
      </c>
      <c r="B128" s="90"/>
      <c r="C128" s="90"/>
      <c r="D128" s="114" t="s">
        <v>803</v>
      </c>
      <c r="E128" s="93"/>
      <c r="F128" s="93"/>
      <c r="G128" s="93"/>
      <c r="H128" s="93"/>
      <c r="I128" s="93"/>
      <c r="J128" s="93"/>
      <c r="K128" s="93"/>
      <c r="L128" s="93"/>
      <c r="M128" s="93"/>
      <c r="N128" s="93"/>
      <c r="O128" s="93"/>
      <c r="P128" s="94"/>
      <c r="Q128" s="27" t="s">
        <v>203</v>
      </c>
      <c r="R128" s="27"/>
      <c r="S128" s="27"/>
      <c r="T128" s="27"/>
      <c r="U128" s="27"/>
      <c r="V128" s="27" t="s">
        <v>204</v>
      </c>
      <c r="W128" s="27"/>
      <c r="X128" s="27"/>
      <c r="Y128" s="27"/>
      <c r="Z128" s="27"/>
      <c r="AA128" s="27"/>
      <c r="AB128" s="27"/>
      <c r="AC128" s="27"/>
      <c r="AD128" s="27"/>
      <c r="AE128" s="27"/>
      <c r="AF128" s="115">
        <v>411956.3</v>
      </c>
      <c r="AG128" s="115"/>
      <c r="AH128" s="115"/>
      <c r="AI128" s="115"/>
      <c r="AJ128" s="115"/>
      <c r="AK128" s="115">
        <v>0</v>
      </c>
      <c r="AL128" s="115"/>
      <c r="AM128" s="115"/>
      <c r="AN128" s="115"/>
      <c r="AO128" s="115"/>
      <c r="AP128" s="115">
        <v>411956.3</v>
      </c>
      <c r="AQ128" s="115"/>
      <c r="AR128" s="115"/>
      <c r="AS128" s="115"/>
      <c r="AT128" s="115"/>
      <c r="AU128" s="115">
        <v>320000</v>
      </c>
      <c r="AV128" s="115"/>
      <c r="AW128" s="115"/>
      <c r="AX128" s="115"/>
      <c r="AY128" s="115"/>
      <c r="AZ128" s="115">
        <v>0</v>
      </c>
      <c r="BA128" s="115"/>
      <c r="BB128" s="115"/>
      <c r="BC128" s="115"/>
      <c r="BD128" s="115"/>
      <c r="BE128" s="115">
        <v>320000</v>
      </c>
      <c r="BF128" s="115"/>
      <c r="BG128" s="115"/>
      <c r="BH128" s="115"/>
      <c r="BI128" s="115"/>
      <c r="BJ128" s="115">
        <v>350000</v>
      </c>
      <c r="BK128" s="115"/>
      <c r="BL128" s="115"/>
      <c r="BM128" s="115"/>
      <c r="BN128" s="115"/>
      <c r="BO128" s="115">
        <v>0</v>
      </c>
      <c r="BP128" s="115"/>
      <c r="BQ128" s="115"/>
      <c r="BR128" s="115"/>
      <c r="BS128" s="115"/>
      <c r="BT128" s="115">
        <v>350000</v>
      </c>
      <c r="BU128" s="115"/>
      <c r="BV128" s="115"/>
      <c r="BW128" s="115"/>
      <c r="BX128" s="115"/>
    </row>
    <row r="129" spans="1:76" s="99" customFormat="1" ht="30" customHeight="1" x14ac:dyDescent="0.2">
      <c r="A129" s="89">
        <v>0</v>
      </c>
      <c r="B129" s="90"/>
      <c r="C129" s="90"/>
      <c r="D129" s="114" t="s">
        <v>804</v>
      </c>
      <c r="E129" s="93"/>
      <c r="F129" s="93"/>
      <c r="G129" s="93"/>
      <c r="H129" s="93"/>
      <c r="I129" s="93"/>
      <c r="J129" s="93"/>
      <c r="K129" s="93"/>
      <c r="L129" s="93"/>
      <c r="M129" s="93"/>
      <c r="N129" s="93"/>
      <c r="O129" s="93"/>
      <c r="P129" s="94"/>
      <c r="Q129" s="27" t="s">
        <v>203</v>
      </c>
      <c r="R129" s="27"/>
      <c r="S129" s="27"/>
      <c r="T129" s="27"/>
      <c r="U129" s="27"/>
      <c r="V129" s="27" t="s">
        <v>204</v>
      </c>
      <c r="W129" s="27"/>
      <c r="X129" s="27"/>
      <c r="Y129" s="27"/>
      <c r="Z129" s="27"/>
      <c r="AA129" s="27"/>
      <c r="AB129" s="27"/>
      <c r="AC129" s="27"/>
      <c r="AD129" s="27"/>
      <c r="AE129" s="27"/>
      <c r="AF129" s="115">
        <v>0</v>
      </c>
      <c r="AG129" s="115"/>
      <c r="AH129" s="115"/>
      <c r="AI129" s="115"/>
      <c r="AJ129" s="115"/>
      <c r="AK129" s="115">
        <v>365420.02</v>
      </c>
      <c r="AL129" s="115"/>
      <c r="AM129" s="115"/>
      <c r="AN129" s="115"/>
      <c r="AO129" s="115"/>
      <c r="AP129" s="115">
        <v>365420.02</v>
      </c>
      <c r="AQ129" s="115"/>
      <c r="AR129" s="115"/>
      <c r="AS129" s="115"/>
      <c r="AT129" s="115"/>
      <c r="AU129" s="115">
        <v>0</v>
      </c>
      <c r="AV129" s="115"/>
      <c r="AW129" s="115"/>
      <c r="AX129" s="115"/>
      <c r="AY129" s="115"/>
      <c r="AZ129" s="115">
        <v>12624.8</v>
      </c>
      <c r="BA129" s="115"/>
      <c r="BB129" s="115"/>
      <c r="BC129" s="115"/>
      <c r="BD129" s="115"/>
      <c r="BE129" s="115">
        <v>12624.8</v>
      </c>
      <c r="BF129" s="115"/>
      <c r="BG129" s="115"/>
      <c r="BH129" s="115"/>
      <c r="BI129" s="115"/>
      <c r="BJ129" s="115">
        <v>0</v>
      </c>
      <c r="BK129" s="115"/>
      <c r="BL129" s="115"/>
      <c r="BM129" s="115"/>
      <c r="BN129" s="115"/>
      <c r="BO129" s="115">
        <v>0</v>
      </c>
      <c r="BP129" s="115"/>
      <c r="BQ129" s="115"/>
      <c r="BR129" s="115"/>
      <c r="BS129" s="115"/>
      <c r="BT129" s="115">
        <v>0</v>
      </c>
      <c r="BU129" s="115"/>
      <c r="BV129" s="115"/>
      <c r="BW129" s="115"/>
      <c r="BX129" s="115"/>
    </row>
    <row r="130" spans="1:76" s="99" customFormat="1" ht="15" customHeight="1" x14ac:dyDescent="0.2">
      <c r="A130" s="89">
        <v>0</v>
      </c>
      <c r="B130" s="90"/>
      <c r="C130" s="90"/>
      <c r="D130" s="114" t="s">
        <v>800</v>
      </c>
      <c r="E130" s="93"/>
      <c r="F130" s="93"/>
      <c r="G130" s="93"/>
      <c r="H130" s="93"/>
      <c r="I130" s="93"/>
      <c r="J130" s="93"/>
      <c r="K130" s="93"/>
      <c r="L130" s="93"/>
      <c r="M130" s="93"/>
      <c r="N130" s="93"/>
      <c r="O130" s="93"/>
      <c r="P130" s="94"/>
      <c r="Q130" s="27" t="s">
        <v>203</v>
      </c>
      <c r="R130" s="27"/>
      <c r="S130" s="27"/>
      <c r="T130" s="27"/>
      <c r="U130" s="27"/>
      <c r="V130" s="27" t="s">
        <v>204</v>
      </c>
      <c r="W130" s="27"/>
      <c r="X130" s="27"/>
      <c r="Y130" s="27"/>
      <c r="Z130" s="27"/>
      <c r="AA130" s="27"/>
      <c r="AB130" s="27"/>
      <c r="AC130" s="27"/>
      <c r="AD130" s="27"/>
      <c r="AE130" s="27"/>
      <c r="AF130" s="115">
        <v>0</v>
      </c>
      <c r="AG130" s="115"/>
      <c r="AH130" s="115"/>
      <c r="AI130" s="115"/>
      <c r="AJ130" s="115"/>
      <c r="AK130" s="115">
        <v>0</v>
      </c>
      <c r="AL130" s="115"/>
      <c r="AM130" s="115"/>
      <c r="AN130" s="115"/>
      <c r="AO130" s="115"/>
      <c r="AP130" s="115">
        <v>0</v>
      </c>
      <c r="AQ130" s="115"/>
      <c r="AR130" s="115"/>
      <c r="AS130" s="115"/>
      <c r="AT130" s="115"/>
      <c r="AU130" s="115">
        <v>0</v>
      </c>
      <c r="AV130" s="115"/>
      <c r="AW130" s="115"/>
      <c r="AX130" s="115"/>
      <c r="AY130" s="115"/>
      <c r="AZ130" s="115">
        <v>24720</v>
      </c>
      <c r="BA130" s="115"/>
      <c r="BB130" s="115"/>
      <c r="BC130" s="115"/>
      <c r="BD130" s="115"/>
      <c r="BE130" s="115">
        <v>24720</v>
      </c>
      <c r="BF130" s="115"/>
      <c r="BG130" s="115"/>
      <c r="BH130" s="115"/>
      <c r="BI130" s="115"/>
      <c r="BJ130" s="115">
        <v>0</v>
      </c>
      <c r="BK130" s="115"/>
      <c r="BL130" s="115"/>
      <c r="BM130" s="115"/>
      <c r="BN130" s="115"/>
      <c r="BO130" s="115">
        <v>0</v>
      </c>
      <c r="BP130" s="115"/>
      <c r="BQ130" s="115"/>
      <c r="BR130" s="115"/>
      <c r="BS130" s="115"/>
      <c r="BT130" s="115">
        <v>0</v>
      </c>
      <c r="BU130" s="115"/>
      <c r="BV130" s="115"/>
      <c r="BW130" s="115"/>
      <c r="BX130" s="115"/>
    </row>
    <row r="131" spans="1:76" s="6" customFormat="1" ht="15" customHeight="1" x14ac:dyDescent="0.2">
      <c r="A131" s="86">
        <v>0</v>
      </c>
      <c r="B131" s="87"/>
      <c r="C131" s="87"/>
      <c r="D131" s="113" t="s">
        <v>206</v>
      </c>
      <c r="E131" s="101"/>
      <c r="F131" s="101"/>
      <c r="G131" s="101"/>
      <c r="H131" s="101"/>
      <c r="I131" s="101"/>
      <c r="J131" s="101"/>
      <c r="K131" s="101"/>
      <c r="L131" s="101"/>
      <c r="M131" s="101"/>
      <c r="N131" s="101"/>
      <c r="O131" s="101"/>
      <c r="P131" s="102"/>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row>
    <row r="132" spans="1:76" s="99" customFormat="1" ht="15" customHeight="1" x14ac:dyDescent="0.2">
      <c r="A132" s="89">
        <v>0</v>
      </c>
      <c r="B132" s="90"/>
      <c r="C132" s="90"/>
      <c r="D132" s="114" t="s">
        <v>805</v>
      </c>
      <c r="E132" s="93"/>
      <c r="F132" s="93"/>
      <c r="G132" s="93"/>
      <c r="H132" s="93"/>
      <c r="I132" s="93"/>
      <c r="J132" s="93"/>
      <c r="K132" s="93"/>
      <c r="L132" s="93"/>
      <c r="M132" s="93"/>
      <c r="N132" s="93"/>
      <c r="O132" s="93"/>
      <c r="P132" s="94"/>
      <c r="Q132" s="27" t="s">
        <v>806</v>
      </c>
      <c r="R132" s="27"/>
      <c r="S132" s="27"/>
      <c r="T132" s="27"/>
      <c r="U132" s="27"/>
      <c r="V132" s="27" t="s">
        <v>359</v>
      </c>
      <c r="W132" s="27"/>
      <c r="X132" s="27"/>
      <c r="Y132" s="27"/>
      <c r="Z132" s="27"/>
      <c r="AA132" s="27"/>
      <c r="AB132" s="27"/>
      <c r="AC132" s="27"/>
      <c r="AD132" s="27"/>
      <c r="AE132" s="27"/>
      <c r="AF132" s="115">
        <v>7410</v>
      </c>
      <c r="AG132" s="115"/>
      <c r="AH132" s="115"/>
      <c r="AI132" s="115"/>
      <c r="AJ132" s="115"/>
      <c r="AK132" s="115">
        <v>0</v>
      </c>
      <c r="AL132" s="115"/>
      <c r="AM132" s="115"/>
      <c r="AN132" s="115"/>
      <c r="AO132" s="115"/>
      <c r="AP132" s="115">
        <v>7410</v>
      </c>
      <c r="AQ132" s="115"/>
      <c r="AR132" s="115"/>
      <c r="AS132" s="115"/>
      <c r="AT132" s="115"/>
      <c r="AU132" s="115">
        <v>2909</v>
      </c>
      <c r="AV132" s="115"/>
      <c r="AW132" s="115"/>
      <c r="AX132" s="115"/>
      <c r="AY132" s="115"/>
      <c r="AZ132" s="115">
        <v>0</v>
      </c>
      <c r="BA132" s="115"/>
      <c r="BB132" s="115"/>
      <c r="BC132" s="115"/>
      <c r="BD132" s="115"/>
      <c r="BE132" s="115">
        <v>2909</v>
      </c>
      <c r="BF132" s="115"/>
      <c r="BG132" s="115"/>
      <c r="BH132" s="115"/>
      <c r="BI132" s="115"/>
      <c r="BJ132" s="115">
        <v>4000</v>
      </c>
      <c r="BK132" s="115"/>
      <c r="BL132" s="115"/>
      <c r="BM132" s="115"/>
      <c r="BN132" s="115"/>
      <c r="BO132" s="115">
        <v>0</v>
      </c>
      <c r="BP132" s="115"/>
      <c r="BQ132" s="115"/>
      <c r="BR132" s="115"/>
      <c r="BS132" s="115"/>
      <c r="BT132" s="115">
        <v>4000</v>
      </c>
      <c r="BU132" s="115"/>
      <c r="BV132" s="115"/>
      <c r="BW132" s="115"/>
      <c r="BX132" s="115"/>
    </row>
    <row r="133" spans="1:76" s="99" customFormat="1" ht="15" customHeight="1" x14ac:dyDescent="0.2">
      <c r="A133" s="89">
        <v>0</v>
      </c>
      <c r="B133" s="90"/>
      <c r="C133" s="90"/>
      <c r="D133" s="114" t="s">
        <v>807</v>
      </c>
      <c r="E133" s="93"/>
      <c r="F133" s="93"/>
      <c r="G133" s="93"/>
      <c r="H133" s="93"/>
      <c r="I133" s="93"/>
      <c r="J133" s="93"/>
      <c r="K133" s="93"/>
      <c r="L133" s="93"/>
      <c r="M133" s="93"/>
      <c r="N133" s="93"/>
      <c r="O133" s="93"/>
      <c r="P133" s="94"/>
      <c r="Q133" s="27" t="s">
        <v>386</v>
      </c>
      <c r="R133" s="27"/>
      <c r="S133" s="27"/>
      <c r="T133" s="27"/>
      <c r="U133" s="27"/>
      <c r="V133" s="27" t="s">
        <v>359</v>
      </c>
      <c r="W133" s="27"/>
      <c r="X133" s="27"/>
      <c r="Y133" s="27"/>
      <c r="Z133" s="27"/>
      <c r="AA133" s="27"/>
      <c r="AB133" s="27"/>
      <c r="AC133" s="27"/>
      <c r="AD133" s="27"/>
      <c r="AE133" s="27"/>
      <c r="AF133" s="115">
        <v>25</v>
      </c>
      <c r="AG133" s="115"/>
      <c r="AH133" s="115"/>
      <c r="AI133" s="115"/>
      <c r="AJ133" s="115"/>
      <c r="AK133" s="115">
        <v>0</v>
      </c>
      <c r="AL133" s="115"/>
      <c r="AM133" s="115"/>
      <c r="AN133" s="115"/>
      <c r="AO133" s="115"/>
      <c r="AP133" s="115">
        <v>25</v>
      </c>
      <c r="AQ133" s="115"/>
      <c r="AR133" s="115"/>
      <c r="AS133" s="115"/>
      <c r="AT133" s="115"/>
      <c r="AU133" s="115">
        <v>20</v>
      </c>
      <c r="AV133" s="115"/>
      <c r="AW133" s="115"/>
      <c r="AX133" s="115"/>
      <c r="AY133" s="115"/>
      <c r="AZ133" s="115">
        <v>0</v>
      </c>
      <c r="BA133" s="115"/>
      <c r="BB133" s="115"/>
      <c r="BC133" s="115"/>
      <c r="BD133" s="115"/>
      <c r="BE133" s="115">
        <v>20</v>
      </c>
      <c r="BF133" s="115"/>
      <c r="BG133" s="115"/>
      <c r="BH133" s="115"/>
      <c r="BI133" s="115"/>
      <c r="BJ133" s="115">
        <v>0</v>
      </c>
      <c r="BK133" s="115"/>
      <c r="BL133" s="115"/>
      <c r="BM133" s="115"/>
      <c r="BN133" s="115"/>
      <c r="BO133" s="115">
        <v>0</v>
      </c>
      <c r="BP133" s="115"/>
      <c r="BQ133" s="115"/>
      <c r="BR133" s="115"/>
      <c r="BS133" s="115"/>
      <c r="BT133" s="115">
        <v>0</v>
      </c>
      <c r="BU133" s="115"/>
      <c r="BV133" s="115"/>
      <c r="BW133" s="115"/>
      <c r="BX133" s="115"/>
    </row>
    <row r="134" spans="1:76" s="99" customFormat="1" ht="30" customHeight="1" x14ac:dyDescent="0.2">
      <c r="A134" s="89">
        <v>0</v>
      </c>
      <c r="B134" s="90"/>
      <c r="C134" s="90"/>
      <c r="D134" s="114" t="s">
        <v>808</v>
      </c>
      <c r="E134" s="93"/>
      <c r="F134" s="93"/>
      <c r="G134" s="93"/>
      <c r="H134" s="93"/>
      <c r="I134" s="93"/>
      <c r="J134" s="93"/>
      <c r="K134" s="93"/>
      <c r="L134" s="93"/>
      <c r="M134" s="93"/>
      <c r="N134" s="93"/>
      <c r="O134" s="93"/>
      <c r="P134" s="94"/>
      <c r="Q134" s="27" t="s">
        <v>386</v>
      </c>
      <c r="R134" s="27"/>
      <c r="S134" s="27"/>
      <c r="T134" s="27"/>
      <c r="U134" s="27"/>
      <c r="V134" s="27" t="s">
        <v>359</v>
      </c>
      <c r="W134" s="27"/>
      <c r="X134" s="27"/>
      <c r="Y134" s="27"/>
      <c r="Z134" s="27"/>
      <c r="AA134" s="27"/>
      <c r="AB134" s="27"/>
      <c r="AC134" s="27"/>
      <c r="AD134" s="27"/>
      <c r="AE134" s="27"/>
      <c r="AF134" s="115">
        <v>0</v>
      </c>
      <c r="AG134" s="115"/>
      <c r="AH134" s="115"/>
      <c r="AI134" s="115"/>
      <c r="AJ134" s="115"/>
      <c r="AK134" s="115">
        <v>0</v>
      </c>
      <c r="AL134" s="115"/>
      <c r="AM134" s="115"/>
      <c r="AN134" s="115"/>
      <c r="AO134" s="115"/>
      <c r="AP134" s="115">
        <v>0</v>
      </c>
      <c r="AQ134" s="115"/>
      <c r="AR134" s="115"/>
      <c r="AS134" s="115"/>
      <c r="AT134" s="115"/>
      <c r="AU134" s="115">
        <v>0</v>
      </c>
      <c r="AV134" s="115"/>
      <c r="AW134" s="115"/>
      <c r="AX134" s="115"/>
      <c r="AY134" s="115"/>
      <c r="AZ134" s="115">
        <v>10</v>
      </c>
      <c r="BA134" s="115"/>
      <c r="BB134" s="115"/>
      <c r="BC134" s="115"/>
      <c r="BD134" s="115"/>
      <c r="BE134" s="115">
        <v>10</v>
      </c>
      <c r="BF134" s="115"/>
      <c r="BG134" s="115"/>
      <c r="BH134" s="115"/>
      <c r="BI134" s="115"/>
      <c r="BJ134" s="115">
        <v>6</v>
      </c>
      <c r="BK134" s="115"/>
      <c r="BL134" s="115"/>
      <c r="BM134" s="115"/>
      <c r="BN134" s="115"/>
      <c r="BO134" s="115">
        <v>0</v>
      </c>
      <c r="BP134" s="115"/>
      <c r="BQ134" s="115"/>
      <c r="BR134" s="115"/>
      <c r="BS134" s="115"/>
      <c r="BT134" s="115">
        <v>6</v>
      </c>
      <c r="BU134" s="115"/>
      <c r="BV134" s="115"/>
      <c r="BW134" s="115"/>
      <c r="BX134" s="115"/>
    </row>
    <row r="135" spans="1:76" s="99" customFormat="1" ht="15" customHeight="1" x14ac:dyDescent="0.2">
      <c r="A135" s="89">
        <v>0</v>
      </c>
      <c r="B135" s="90"/>
      <c r="C135" s="90"/>
      <c r="D135" s="114" t="s">
        <v>809</v>
      </c>
      <c r="E135" s="93"/>
      <c r="F135" s="93"/>
      <c r="G135" s="93"/>
      <c r="H135" s="93"/>
      <c r="I135" s="93"/>
      <c r="J135" s="93"/>
      <c r="K135" s="93"/>
      <c r="L135" s="93"/>
      <c r="M135" s="93"/>
      <c r="N135" s="93"/>
      <c r="O135" s="93"/>
      <c r="P135" s="94"/>
      <c r="Q135" s="27" t="s">
        <v>386</v>
      </c>
      <c r="R135" s="27"/>
      <c r="S135" s="27"/>
      <c r="T135" s="27"/>
      <c r="U135" s="27"/>
      <c r="V135" s="27" t="s">
        <v>810</v>
      </c>
      <c r="W135" s="27"/>
      <c r="X135" s="27"/>
      <c r="Y135" s="27"/>
      <c r="Z135" s="27"/>
      <c r="AA135" s="27"/>
      <c r="AB135" s="27"/>
      <c r="AC135" s="27"/>
      <c r="AD135" s="27"/>
      <c r="AE135" s="27"/>
      <c r="AF135" s="115">
        <v>0</v>
      </c>
      <c r="AG135" s="115"/>
      <c r="AH135" s="115"/>
      <c r="AI135" s="115"/>
      <c r="AJ135" s="115"/>
      <c r="AK135" s="115">
        <v>0</v>
      </c>
      <c r="AL135" s="115"/>
      <c r="AM135" s="115"/>
      <c r="AN135" s="115"/>
      <c r="AO135" s="115"/>
      <c r="AP135" s="115">
        <v>0</v>
      </c>
      <c r="AQ135" s="115"/>
      <c r="AR135" s="115"/>
      <c r="AS135" s="115"/>
      <c r="AT135" s="115"/>
      <c r="AU135" s="115">
        <v>0</v>
      </c>
      <c r="AV135" s="115"/>
      <c r="AW135" s="115"/>
      <c r="AX135" s="115"/>
      <c r="AY135" s="115"/>
      <c r="AZ135" s="115">
        <v>400</v>
      </c>
      <c r="BA135" s="115"/>
      <c r="BB135" s="115"/>
      <c r="BC135" s="115"/>
      <c r="BD135" s="115"/>
      <c r="BE135" s="115">
        <v>400</v>
      </c>
      <c r="BF135" s="115"/>
      <c r="BG135" s="115"/>
      <c r="BH135" s="115"/>
      <c r="BI135" s="115"/>
      <c r="BJ135" s="115">
        <v>0</v>
      </c>
      <c r="BK135" s="115"/>
      <c r="BL135" s="115"/>
      <c r="BM135" s="115"/>
      <c r="BN135" s="115"/>
      <c r="BO135" s="115">
        <v>0</v>
      </c>
      <c r="BP135" s="115"/>
      <c r="BQ135" s="115"/>
      <c r="BR135" s="115"/>
      <c r="BS135" s="115"/>
      <c r="BT135" s="115">
        <v>0</v>
      </c>
      <c r="BU135" s="115"/>
      <c r="BV135" s="115"/>
      <c r="BW135" s="115"/>
      <c r="BX135" s="115"/>
    </row>
    <row r="136" spans="1:76" s="6" customFormat="1" ht="15" customHeight="1" x14ac:dyDescent="0.2">
      <c r="A136" s="86">
        <v>0</v>
      </c>
      <c r="B136" s="87"/>
      <c r="C136" s="87"/>
      <c r="D136" s="113" t="s">
        <v>211</v>
      </c>
      <c r="E136" s="101"/>
      <c r="F136" s="101"/>
      <c r="G136" s="101"/>
      <c r="H136" s="101"/>
      <c r="I136" s="101"/>
      <c r="J136" s="101"/>
      <c r="K136" s="101"/>
      <c r="L136" s="101"/>
      <c r="M136" s="101"/>
      <c r="N136" s="101"/>
      <c r="O136" s="101"/>
      <c r="P136" s="102"/>
      <c r="Q136" s="111"/>
      <c r="R136" s="111"/>
      <c r="S136" s="111"/>
      <c r="T136" s="111"/>
      <c r="U136" s="111"/>
      <c r="V136" s="111"/>
      <c r="W136" s="111"/>
      <c r="X136" s="111"/>
      <c r="Y136" s="111"/>
      <c r="Z136" s="111"/>
      <c r="AA136" s="111"/>
      <c r="AB136" s="111"/>
      <c r="AC136" s="111"/>
      <c r="AD136" s="111"/>
      <c r="AE136" s="111"/>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row>
    <row r="137" spans="1:76" s="99" customFormat="1" ht="15" customHeight="1" x14ac:dyDescent="0.2">
      <c r="A137" s="89">
        <v>0</v>
      </c>
      <c r="B137" s="90"/>
      <c r="C137" s="90"/>
      <c r="D137" s="114" t="s">
        <v>811</v>
      </c>
      <c r="E137" s="93"/>
      <c r="F137" s="93"/>
      <c r="G137" s="93"/>
      <c r="H137" s="93"/>
      <c r="I137" s="93"/>
      <c r="J137" s="93"/>
      <c r="K137" s="93"/>
      <c r="L137" s="93"/>
      <c r="M137" s="93"/>
      <c r="N137" s="93"/>
      <c r="O137" s="93"/>
      <c r="P137" s="94"/>
      <c r="Q137" s="27" t="s">
        <v>203</v>
      </c>
      <c r="R137" s="27"/>
      <c r="S137" s="27"/>
      <c r="T137" s="27"/>
      <c r="U137" s="27"/>
      <c r="V137" s="27" t="s">
        <v>359</v>
      </c>
      <c r="W137" s="27"/>
      <c r="X137" s="27"/>
      <c r="Y137" s="27"/>
      <c r="Z137" s="27"/>
      <c r="AA137" s="27"/>
      <c r="AB137" s="27"/>
      <c r="AC137" s="27"/>
      <c r="AD137" s="27"/>
      <c r="AE137" s="27"/>
      <c r="AF137" s="115">
        <v>1861.48</v>
      </c>
      <c r="AG137" s="115"/>
      <c r="AH137" s="115"/>
      <c r="AI137" s="115"/>
      <c r="AJ137" s="115"/>
      <c r="AK137" s="115">
        <v>0</v>
      </c>
      <c r="AL137" s="115"/>
      <c r="AM137" s="115"/>
      <c r="AN137" s="115"/>
      <c r="AO137" s="115"/>
      <c r="AP137" s="115">
        <v>1861.48</v>
      </c>
      <c r="AQ137" s="115"/>
      <c r="AR137" s="115"/>
      <c r="AS137" s="115"/>
      <c r="AT137" s="115"/>
      <c r="AU137" s="115">
        <v>8000</v>
      </c>
      <c r="AV137" s="115"/>
      <c r="AW137" s="115"/>
      <c r="AX137" s="115"/>
      <c r="AY137" s="115"/>
      <c r="AZ137" s="115">
        <v>0</v>
      </c>
      <c r="BA137" s="115"/>
      <c r="BB137" s="115"/>
      <c r="BC137" s="115"/>
      <c r="BD137" s="115"/>
      <c r="BE137" s="115">
        <v>8000</v>
      </c>
      <c r="BF137" s="115"/>
      <c r="BG137" s="115"/>
      <c r="BH137" s="115"/>
      <c r="BI137" s="115"/>
      <c r="BJ137" s="115">
        <v>0</v>
      </c>
      <c r="BK137" s="115"/>
      <c r="BL137" s="115"/>
      <c r="BM137" s="115"/>
      <c r="BN137" s="115"/>
      <c r="BO137" s="115">
        <v>0</v>
      </c>
      <c r="BP137" s="115"/>
      <c r="BQ137" s="115"/>
      <c r="BR137" s="115"/>
      <c r="BS137" s="115"/>
      <c r="BT137" s="115">
        <v>0</v>
      </c>
      <c r="BU137" s="115"/>
      <c r="BV137" s="115"/>
      <c r="BW137" s="115"/>
      <c r="BX137" s="115"/>
    </row>
    <row r="138" spans="1:76" s="99" customFormat="1" ht="15" customHeight="1" x14ac:dyDescent="0.2">
      <c r="A138" s="89">
        <v>0</v>
      </c>
      <c r="B138" s="90"/>
      <c r="C138" s="90"/>
      <c r="D138" s="114" t="s">
        <v>812</v>
      </c>
      <c r="E138" s="93"/>
      <c r="F138" s="93"/>
      <c r="G138" s="93"/>
      <c r="H138" s="93"/>
      <c r="I138" s="93"/>
      <c r="J138" s="93"/>
      <c r="K138" s="93"/>
      <c r="L138" s="93"/>
      <c r="M138" s="93"/>
      <c r="N138" s="93"/>
      <c r="O138" s="93"/>
      <c r="P138" s="94"/>
      <c r="Q138" s="27" t="s">
        <v>203</v>
      </c>
      <c r="R138" s="27"/>
      <c r="S138" s="27"/>
      <c r="T138" s="27"/>
      <c r="U138" s="27"/>
      <c r="V138" s="27" t="s">
        <v>359</v>
      </c>
      <c r="W138" s="27"/>
      <c r="X138" s="27"/>
      <c r="Y138" s="27"/>
      <c r="Z138" s="27"/>
      <c r="AA138" s="27"/>
      <c r="AB138" s="27"/>
      <c r="AC138" s="27"/>
      <c r="AD138" s="27"/>
      <c r="AE138" s="27"/>
      <c r="AF138" s="115">
        <v>54</v>
      </c>
      <c r="AG138" s="115"/>
      <c r="AH138" s="115"/>
      <c r="AI138" s="115"/>
      <c r="AJ138" s="115"/>
      <c r="AK138" s="115">
        <v>0</v>
      </c>
      <c r="AL138" s="115"/>
      <c r="AM138" s="115"/>
      <c r="AN138" s="115"/>
      <c r="AO138" s="115"/>
      <c r="AP138" s="115">
        <v>54</v>
      </c>
      <c r="AQ138" s="115"/>
      <c r="AR138" s="115"/>
      <c r="AS138" s="115"/>
      <c r="AT138" s="115"/>
      <c r="AU138" s="115">
        <v>55</v>
      </c>
      <c r="AV138" s="115"/>
      <c r="AW138" s="115"/>
      <c r="AX138" s="115"/>
      <c r="AY138" s="115"/>
      <c r="AZ138" s="115">
        <v>0</v>
      </c>
      <c r="BA138" s="115"/>
      <c r="BB138" s="115"/>
      <c r="BC138" s="115"/>
      <c r="BD138" s="115"/>
      <c r="BE138" s="115">
        <v>55</v>
      </c>
      <c r="BF138" s="115"/>
      <c r="BG138" s="115"/>
      <c r="BH138" s="115"/>
      <c r="BI138" s="115"/>
      <c r="BJ138" s="115">
        <v>60</v>
      </c>
      <c r="BK138" s="115"/>
      <c r="BL138" s="115"/>
      <c r="BM138" s="115"/>
      <c r="BN138" s="115"/>
      <c r="BO138" s="115">
        <v>0</v>
      </c>
      <c r="BP138" s="115"/>
      <c r="BQ138" s="115"/>
      <c r="BR138" s="115"/>
      <c r="BS138" s="115"/>
      <c r="BT138" s="115">
        <v>60</v>
      </c>
      <c r="BU138" s="115"/>
      <c r="BV138" s="115"/>
      <c r="BW138" s="115"/>
      <c r="BX138" s="115"/>
    </row>
    <row r="139" spans="1:76" s="99" customFormat="1" ht="30" customHeight="1" x14ac:dyDescent="0.2">
      <c r="A139" s="89">
        <v>0</v>
      </c>
      <c r="B139" s="90"/>
      <c r="C139" s="90"/>
      <c r="D139" s="114" t="s">
        <v>813</v>
      </c>
      <c r="E139" s="93"/>
      <c r="F139" s="93"/>
      <c r="G139" s="93"/>
      <c r="H139" s="93"/>
      <c r="I139" s="93"/>
      <c r="J139" s="93"/>
      <c r="K139" s="93"/>
      <c r="L139" s="93"/>
      <c r="M139" s="93"/>
      <c r="N139" s="93"/>
      <c r="O139" s="93"/>
      <c r="P139" s="94"/>
      <c r="Q139" s="27" t="s">
        <v>203</v>
      </c>
      <c r="R139" s="27"/>
      <c r="S139" s="27"/>
      <c r="T139" s="27"/>
      <c r="U139" s="27"/>
      <c r="V139" s="27" t="s">
        <v>216</v>
      </c>
      <c r="W139" s="27"/>
      <c r="X139" s="27"/>
      <c r="Y139" s="27"/>
      <c r="Z139" s="27"/>
      <c r="AA139" s="27"/>
      <c r="AB139" s="27"/>
      <c r="AC139" s="27"/>
      <c r="AD139" s="27"/>
      <c r="AE139" s="27"/>
      <c r="AF139" s="115">
        <v>0</v>
      </c>
      <c r="AG139" s="115"/>
      <c r="AH139" s="115"/>
      <c r="AI139" s="115"/>
      <c r="AJ139" s="115"/>
      <c r="AK139" s="115">
        <v>0</v>
      </c>
      <c r="AL139" s="115"/>
      <c r="AM139" s="115"/>
      <c r="AN139" s="115"/>
      <c r="AO139" s="115"/>
      <c r="AP139" s="115">
        <v>0</v>
      </c>
      <c r="AQ139" s="115"/>
      <c r="AR139" s="115"/>
      <c r="AS139" s="115"/>
      <c r="AT139" s="115"/>
      <c r="AU139" s="115">
        <v>0</v>
      </c>
      <c r="AV139" s="115"/>
      <c r="AW139" s="115"/>
      <c r="AX139" s="115"/>
      <c r="AY139" s="115"/>
      <c r="AZ139" s="115">
        <v>1262.48</v>
      </c>
      <c r="BA139" s="115"/>
      <c r="BB139" s="115"/>
      <c r="BC139" s="115"/>
      <c r="BD139" s="115"/>
      <c r="BE139" s="115">
        <v>1262.48</v>
      </c>
      <c r="BF139" s="115"/>
      <c r="BG139" s="115"/>
      <c r="BH139" s="115"/>
      <c r="BI139" s="115"/>
      <c r="BJ139" s="115">
        <v>18333.330000000002</v>
      </c>
      <c r="BK139" s="115"/>
      <c r="BL139" s="115"/>
      <c r="BM139" s="115"/>
      <c r="BN139" s="115"/>
      <c r="BO139" s="115">
        <v>0</v>
      </c>
      <c r="BP139" s="115"/>
      <c r="BQ139" s="115"/>
      <c r="BR139" s="115"/>
      <c r="BS139" s="115"/>
      <c r="BT139" s="115">
        <v>18333.330000000002</v>
      </c>
      <c r="BU139" s="115"/>
      <c r="BV139" s="115"/>
      <c r="BW139" s="115"/>
      <c r="BX139" s="115"/>
    </row>
    <row r="140" spans="1:76" s="99" customFormat="1" ht="15" customHeight="1" x14ac:dyDescent="0.2">
      <c r="A140" s="89">
        <v>0</v>
      </c>
      <c r="B140" s="90"/>
      <c r="C140" s="90"/>
      <c r="D140" s="114" t="s">
        <v>814</v>
      </c>
      <c r="E140" s="93"/>
      <c r="F140" s="93"/>
      <c r="G140" s="93"/>
      <c r="H140" s="93"/>
      <c r="I140" s="93"/>
      <c r="J140" s="93"/>
      <c r="K140" s="93"/>
      <c r="L140" s="93"/>
      <c r="M140" s="93"/>
      <c r="N140" s="93"/>
      <c r="O140" s="93"/>
      <c r="P140" s="94"/>
      <c r="Q140" s="27" t="s">
        <v>203</v>
      </c>
      <c r="R140" s="27"/>
      <c r="S140" s="27"/>
      <c r="T140" s="27"/>
      <c r="U140" s="27"/>
      <c r="V140" s="27" t="s">
        <v>216</v>
      </c>
      <c r="W140" s="27"/>
      <c r="X140" s="27"/>
      <c r="Y140" s="27"/>
      <c r="Z140" s="27"/>
      <c r="AA140" s="27"/>
      <c r="AB140" s="27"/>
      <c r="AC140" s="27"/>
      <c r="AD140" s="27"/>
      <c r="AE140" s="27"/>
      <c r="AF140" s="115">
        <v>0</v>
      </c>
      <c r="AG140" s="115"/>
      <c r="AH140" s="115"/>
      <c r="AI140" s="115"/>
      <c r="AJ140" s="115"/>
      <c r="AK140" s="115">
        <v>0</v>
      </c>
      <c r="AL140" s="115"/>
      <c r="AM140" s="115"/>
      <c r="AN140" s="115"/>
      <c r="AO140" s="115"/>
      <c r="AP140" s="115">
        <v>0</v>
      </c>
      <c r="AQ140" s="115"/>
      <c r="AR140" s="115"/>
      <c r="AS140" s="115"/>
      <c r="AT140" s="115"/>
      <c r="AU140" s="115">
        <v>0</v>
      </c>
      <c r="AV140" s="115"/>
      <c r="AW140" s="115"/>
      <c r="AX140" s="115"/>
      <c r="AY140" s="115"/>
      <c r="AZ140" s="115">
        <v>61.8</v>
      </c>
      <c r="BA140" s="115"/>
      <c r="BB140" s="115"/>
      <c r="BC140" s="115"/>
      <c r="BD140" s="115"/>
      <c r="BE140" s="115">
        <v>61.8</v>
      </c>
      <c r="BF140" s="115"/>
      <c r="BG140" s="115"/>
      <c r="BH140" s="115"/>
      <c r="BI140" s="115"/>
      <c r="BJ140" s="115">
        <v>0</v>
      </c>
      <c r="BK140" s="115"/>
      <c r="BL140" s="115"/>
      <c r="BM140" s="115"/>
      <c r="BN140" s="115"/>
      <c r="BO140" s="115">
        <v>0</v>
      </c>
      <c r="BP140" s="115"/>
      <c r="BQ140" s="115"/>
      <c r="BR140" s="115"/>
      <c r="BS140" s="115"/>
      <c r="BT140" s="115">
        <v>0</v>
      </c>
      <c r="BU140" s="115"/>
      <c r="BV140" s="115"/>
      <c r="BW140" s="115"/>
      <c r="BX140" s="115"/>
    </row>
    <row r="141" spans="1:76" s="6" customFormat="1" ht="15" customHeight="1" x14ac:dyDescent="0.2">
      <c r="A141" s="86">
        <v>0</v>
      </c>
      <c r="B141" s="87"/>
      <c r="C141" s="87"/>
      <c r="D141" s="113" t="s">
        <v>217</v>
      </c>
      <c r="E141" s="101"/>
      <c r="F141" s="101"/>
      <c r="G141" s="101"/>
      <c r="H141" s="101"/>
      <c r="I141" s="101"/>
      <c r="J141" s="101"/>
      <c r="K141" s="101"/>
      <c r="L141" s="101"/>
      <c r="M141" s="101"/>
      <c r="N141" s="101"/>
      <c r="O141" s="101"/>
      <c r="P141" s="102"/>
      <c r="Q141" s="111"/>
      <c r="R141" s="111"/>
      <c r="S141" s="111"/>
      <c r="T141" s="111"/>
      <c r="U141" s="111"/>
      <c r="V141" s="111"/>
      <c r="W141" s="111"/>
      <c r="X141" s="111"/>
      <c r="Y141" s="111"/>
      <c r="Z141" s="111"/>
      <c r="AA141" s="111"/>
      <c r="AB141" s="111"/>
      <c r="AC141" s="111"/>
      <c r="AD141" s="111"/>
      <c r="AE141" s="111"/>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row>
    <row r="142" spans="1:76" s="99" customFormat="1" ht="15" customHeight="1" x14ac:dyDescent="0.2">
      <c r="A142" s="89">
        <v>0</v>
      </c>
      <c r="B142" s="90"/>
      <c r="C142" s="90"/>
      <c r="D142" s="114" t="s">
        <v>815</v>
      </c>
      <c r="E142" s="93"/>
      <c r="F142" s="93"/>
      <c r="G142" s="93"/>
      <c r="H142" s="93"/>
      <c r="I142" s="93"/>
      <c r="J142" s="93"/>
      <c r="K142" s="93"/>
      <c r="L142" s="93"/>
      <c r="M142" s="93"/>
      <c r="N142" s="93"/>
      <c r="O142" s="93"/>
      <c r="P142" s="94"/>
      <c r="Q142" s="27" t="s">
        <v>219</v>
      </c>
      <c r="R142" s="27"/>
      <c r="S142" s="27"/>
      <c r="T142" s="27"/>
      <c r="U142" s="27"/>
      <c r="V142" s="27" t="s">
        <v>216</v>
      </c>
      <c r="W142" s="27"/>
      <c r="X142" s="27"/>
      <c r="Y142" s="27"/>
      <c r="Z142" s="27"/>
      <c r="AA142" s="27"/>
      <c r="AB142" s="27"/>
      <c r="AC142" s="27"/>
      <c r="AD142" s="27"/>
      <c r="AE142" s="27"/>
      <c r="AF142" s="115">
        <v>100</v>
      </c>
      <c r="AG142" s="115"/>
      <c r="AH142" s="115"/>
      <c r="AI142" s="115"/>
      <c r="AJ142" s="115"/>
      <c r="AK142" s="115">
        <v>0</v>
      </c>
      <c r="AL142" s="115"/>
      <c r="AM142" s="115"/>
      <c r="AN142" s="115"/>
      <c r="AO142" s="115"/>
      <c r="AP142" s="115">
        <v>100</v>
      </c>
      <c r="AQ142" s="115"/>
      <c r="AR142" s="115"/>
      <c r="AS142" s="115"/>
      <c r="AT142" s="115"/>
      <c r="AU142" s="115">
        <v>100</v>
      </c>
      <c r="AV142" s="115"/>
      <c r="AW142" s="115"/>
      <c r="AX142" s="115"/>
      <c r="AY142" s="115"/>
      <c r="AZ142" s="115">
        <v>100</v>
      </c>
      <c r="BA142" s="115"/>
      <c r="BB142" s="115"/>
      <c r="BC142" s="115"/>
      <c r="BD142" s="115"/>
      <c r="BE142" s="115">
        <v>100</v>
      </c>
      <c r="BF142" s="115"/>
      <c r="BG142" s="115"/>
      <c r="BH142" s="115"/>
      <c r="BI142" s="115"/>
      <c r="BJ142" s="115">
        <v>100</v>
      </c>
      <c r="BK142" s="115"/>
      <c r="BL142" s="115"/>
      <c r="BM142" s="115"/>
      <c r="BN142" s="115"/>
      <c r="BO142" s="115">
        <v>0</v>
      </c>
      <c r="BP142" s="115"/>
      <c r="BQ142" s="115"/>
      <c r="BR142" s="115"/>
      <c r="BS142" s="115"/>
      <c r="BT142" s="115">
        <v>100</v>
      </c>
      <c r="BU142" s="115"/>
      <c r="BV142" s="115"/>
      <c r="BW142" s="115"/>
      <c r="BX142" s="115"/>
    </row>
    <row r="144" spans="1:76" ht="14.25" customHeight="1" x14ac:dyDescent="0.2">
      <c r="A144" s="29" t="s">
        <v>289</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23.1" customHeight="1" x14ac:dyDescent="0.2">
      <c r="A145" s="51" t="s">
        <v>6</v>
      </c>
      <c r="B145" s="52"/>
      <c r="C145" s="52"/>
      <c r="D145" s="27" t="s">
        <v>9</v>
      </c>
      <c r="E145" s="27"/>
      <c r="F145" s="27"/>
      <c r="G145" s="27"/>
      <c r="H145" s="27"/>
      <c r="I145" s="27"/>
      <c r="J145" s="27"/>
      <c r="K145" s="27"/>
      <c r="L145" s="27"/>
      <c r="M145" s="27"/>
      <c r="N145" s="27"/>
      <c r="O145" s="27"/>
      <c r="P145" s="27"/>
      <c r="Q145" s="27" t="s">
        <v>8</v>
      </c>
      <c r="R145" s="27"/>
      <c r="S145" s="27"/>
      <c r="T145" s="27"/>
      <c r="U145" s="27"/>
      <c r="V145" s="27" t="s">
        <v>7</v>
      </c>
      <c r="W145" s="27"/>
      <c r="X145" s="27"/>
      <c r="Y145" s="27"/>
      <c r="Z145" s="27"/>
      <c r="AA145" s="27"/>
      <c r="AB145" s="27"/>
      <c r="AC145" s="27"/>
      <c r="AD145" s="27"/>
      <c r="AE145" s="27"/>
      <c r="AF145" s="36" t="s">
        <v>280</v>
      </c>
      <c r="AG145" s="37"/>
      <c r="AH145" s="37"/>
      <c r="AI145" s="37"/>
      <c r="AJ145" s="37"/>
      <c r="AK145" s="37"/>
      <c r="AL145" s="37"/>
      <c r="AM145" s="37"/>
      <c r="AN145" s="37"/>
      <c r="AO145" s="37"/>
      <c r="AP145" s="37"/>
      <c r="AQ145" s="37"/>
      <c r="AR145" s="37"/>
      <c r="AS145" s="37"/>
      <c r="AT145" s="38"/>
      <c r="AU145" s="36" t="s">
        <v>285</v>
      </c>
      <c r="AV145" s="37"/>
      <c r="AW145" s="37"/>
      <c r="AX145" s="37"/>
      <c r="AY145" s="37"/>
      <c r="AZ145" s="37"/>
      <c r="BA145" s="37"/>
      <c r="BB145" s="37"/>
      <c r="BC145" s="37"/>
      <c r="BD145" s="37"/>
      <c r="BE145" s="37"/>
      <c r="BF145" s="37"/>
      <c r="BG145" s="37"/>
      <c r="BH145" s="37"/>
      <c r="BI145" s="38"/>
    </row>
    <row r="146" spans="1:79" ht="28.5" customHeight="1" x14ac:dyDescent="0.2">
      <c r="A146" s="54"/>
      <c r="B146" s="55"/>
      <c r="C146" s="55"/>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t="s">
        <v>4</v>
      </c>
      <c r="AG146" s="27"/>
      <c r="AH146" s="27"/>
      <c r="AI146" s="27"/>
      <c r="AJ146" s="27"/>
      <c r="AK146" s="27" t="s">
        <v>3</v>
      </c>
      <c r="AL146" s="27"/>
      <c r="AM146" s="27"/>
      <c r="AN146" s="27"/>
      <c r="AO146" s="27"/>
      <c r="AP146" s="27" t="s">
        <v>123</v>
      </c>
      <c r="AQ146" s="27"/>
      <c r="AR146" s="27"/>
      <c r="AS146" s="27"/>
      <c r="AT146" s="27"/>
      <c r="AU146" s="27" t="s">
        <v>4</v>
      </c>
      <c r="AV146" s="27"/>
      <c r="AW146" s="27"/>
      <c r="AX146" s="27"/>
      <c r="AY146" s="27"/>
      <c r="AZ146" s="27" t="s">
        <v>3</v>
      </c>
      <c r="BA146" s="27"/>
      <c r="BB146" s="27"/>
      <c r="BC146" s="27"/>
      <c r="BD146" s="27"/>
      <c r="BE146" s="27" t="s">
        <v>90</v>
      </c>
      <c r="BF146" s="27"/>
      <c r="BG146" s="27"/>
      <c r="BH146" s="27"/>
      <c r="BI146" s="27"/>
    </row>
    <row r="147" spans="1:79" ht="15" customHeight="1" x14ac:dyDescent="0.2">
      <c r="A147" s="36">
        <v>1</v>
      </c>
      <c r="B147" s="37"/>
      <c r="C147" s="37"/>
      <c r="D147" s="27">
        <v>2</v>
      </c>
      <c r="E147" s="27"/>
      <c r="F147" s="27"/>
      <c r="G147" s="27"/>
      <c r="H147" s="27"/>
      <c r="I147" s="27"/>
      <c r="J147" s="27"/>
      <c r="K147" s="27"/>
      <c r="L147" s="27"/>
      <c r="M147" s="27"/>
      <c r="N147" s="27"/>
      <c r="O147" s="27"/>
      <c r="P147" s="27"/>
      <c r="Q147" s="27">
        <v>3</v>
      </c>
      <c r="R147" s="27"/>
      <c r="S147" s="27"/>
      <c r="T147" s="27"/>
      <c r="U147" s="27"/>
      <c r="V147" s="27">
        <v>4</v>
      </c>
      <c r="W147" s="27"/>
      <c r="X147" s="27"/>
      <c r="Y147" s="27"/>
      <c r="Z147" s="27"/>
      <c r="AA147" s="27"/>
      <c r="AB147" s="27"/>
      <c r="AC147" s="27"/>
      <c r="AD147" s="27"/>
      <c r="AE147" s="27"/>
      <c r="AF147" s="27">
        <v>5</v>
      </c>
      <c r="AG147" s="27"/>
      <c r="AH147" s="27"/>
      <c r="AI147" s="27"/>
      <c r="AJ147" s="27"/>
      <c r="AK147" s="27">
        <v>6</v>
      </c>
      <c r="AL147" s="27"/>
      <c r="AM147" s="27"/>
      <c r="AN147" s="27"/>
      <c r="AO147" s="27"/>
      <c r="AP147" s="27">
        <v>7</v>
      </c>
      <c r="AQ147" s="27"/>
      <c r="AR147" s="27"/>
      <c r="AS147" s="27"/>
      <c r="AT147" s="27"/>
      <c r="AU147" s="27">
        <v>8</v>
      </c>
      <c r="AV147" s="27"/>
      <c r="AW147" s="27"/>
      <c r="AX147" s="27"/>
      <c r="AY147" s="27"/>
      <c r="AZ147" s="27">
        <v>9</v>
      </c>
      <c r="BA147" s="27"/>
      <c r="BB147" s="27"/>
      <c r="BC147" s="27"/>
      <c r="BD147" s="27"/>
      <c r="BE147" s="27">
        <v>10</v>
      </c>
      <c r="BF147" s="27"/>
      <c r="BG147" s="27"/>
      <c r="BH147" s="27"/>
      <c r="BI147" s="27"/>
    </row>
    <row r="148" spans="1:79" ht="15.75" hidden="1" customHeight="1" x14ac:dyDescent="0.2">
      <c r="A148" s="39" t="s">
        <v>154</v>
      </c>
      <c r="B148" s="40"/>
      <c r="C148" s="40"/>
      <c r="D148" s="27" t="s">
        <v>57</v>
      </c>
      <c r="E148" s="27"/>
      <c r="F148" s="27"/>
      <c r="G148" s="27"/>
      <c r="H148" s="27"/>
      <c r="I148" s="27"/>
      <c r="J148" s="27"/>
      <c r="K148" s="27"/>
      <c r="L148" s="27"/>
      <c r="M148" s="27"/>
      <c r="N148" s="27"/>
      <c r="O148" s="27"/>
      <c r="P148" s="27"/>
      <c r="Q148" s="27" t="s">
        <v>70</v>
      </c>
      <c r="R148" s="27"/>
      <c r="S148" s="27"/>
      <c r="T148" s="27"/>
      <c r="U148" s="27"/>
      <c r="V148" s="27" t="s">
        <v>71</v>
      </c>
      <c r="W148" s="27"/>
      <c r="X148" s="27"/>
      <c r="Y148" s="27"/>
      <c r="Z148" s="27"/>
      <c r="AA148" s="27"/>
      <c r="AB148" s="27"/>
      <c r="AC148" s="27"/>
      <c r="AD148" s="27"/>
      <c r="AE148" s="27"/>
      <c r="AF148" s="26" t="s">
        <v>107</v>
      </c>
      <c r="AG148" s="26"/>
      <c r="AH148" s="26"/>
      <c r="AI148" s="26"/>
      <c r="AJ148" s="26"/>
      <c r="AK148" s="30" t="s">
        <v>108</v>
      </c>
      <c r="AL148" s="30"/>
      <c r="AM148" s="30"/>
      <c r="AN148" s="30"/>
      <c r="AO148" s="30"/>
      <c r="AP148" s="50" t="s">
        <v>198</v>
      </c>
      <c r="AQ148" s="50"/>
      <c r="AR148" s="50"/>
      <c r="AS148" s="50"/>
      <c r="AT148" s="50"/>
      <c r="AU148" s="26" t="s">
        <v>109</v>
      </c>
      <c r="AV148" s="26"/>
      <c r="AW148" s="26"/>
      <c r="AX148" s="26"/>
      <c r="AY148" s="26"/>
      <c r="AZ148" s="30" t="s">
        <v>110</v>
      </c>
      <c r="BA148" s="30"/>
      <c r="BB148" s="30"/>
      <c r="BC148" s="30"/>
      <c r="BD148" s="30"/>
      <c r="BE148" s="50" t="s">
        <v>198</v>
      </c>
      <c r="BF148" s="50"/>
      <c r="BG148" s="50"/>
      <c r="BH148" s="50"/>
      <c r="BI148" s="50"/>
      <c r="CA148" t="s">
        <v>39</v>
      </c>
    </row>
    <row r="149" spans="1:79" s="6" customFormat="1" ht="14.25" x14ac:dyDescent="0.2">
      <c r="A149" s="86">
        <v>0</v>
      </c>
      <c r="B149" s="87"/>
      <c r="C149" s="87"/>
      <c r="D149" s="111" t="s">
        <v>197</v>
      </c>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CA149" s="6" t="s">
        <v>40</v>
      </c>
    </row>
    <row r="150" spans="1:79" s="99" customFormat="1" ht="28.5" customHeight="1" x14ac:dyDescent="0.2">
      <c r="A150" s="89">
        <v>0</v>
      </c>
      <c r="B150" s="90"/>
      <c r="C150" s="90"/>
      <c r="D150" s="114" t="s">
        <v>803</v>
      </c>
      <c r="E150" s="93"/>
      <c r="F150" s="93"/>
      <c r="G150" s="93"/>
      <c r="H150" s="93"/>
      <c r="I150" s="93"/>
      <c r="J150" s="93"/>
      <c r="K150" s="93"/>
      <c r="L150" s="93"/>
      <c r="M150" s="93"/>
      <c r="N150" s="93"/>
      <c r="O150" s="93"/>
      <c r="P150" s="94"/>
      <c r="Q150" s="27" t="s">
        <v>203</v>
      </c>
      <c r="R150" s="27"/>
      <c r="S150" s="27"/>
      <c r="T150" s="27"/>
      <c r="U150" s="27"/>
      <c r="V150" s="27" t="s">
        <v>204</v>
      </c>
      <c r="W150" s="27"/>
      <c r="X150" s="27"/>
      <c r="Y150" s="27"/>
      <c r="Z150" s="27"/>
      <c r="AA150" s="27"/>
      <c r="AB150" s="27"/>
      <c r="AC150" s="27"/>
      <c r="AD150" s="27"/>
      <c r="AE150" s="27"/>
      <c r="AF150" s="115">
        <v>350000</v>
      </c>
      <c r="AG150" s="115"/>
      <c r="AH150" s="115"/>
      <c r="AI150" s="115"/>
      <c r="AJ150" s="115"/>
      <c r="AK150" s="115">
        <v>0</v>
      </c>
      <c r="AL150" s="115"/>
      <c r="AM150" s="115"/>
      <c r="AN150" s="115"/>
      <c r="AO150" s="115"/>
      <c r="AP150" s="115">
        <v>350000</v>
      </c>
      <c r="AQ150" s="115"/>
      <c r="AR150" s="115"/>
      <c r="AS150" s="115"/>
      <c r="AT150" s="115"/>
      <c r="AU150" s="115">
        <v>350000</v>
      </c>
      <c r="AV150" s="115"/>
      <c r="AW150" s="115"/>
      <c r="AX150" s="115"/>
      <c r="AY150" s="115"/>
      <c r="AZ150" s="115">
        <v>0</v>
      </c>
      <c r="BA150" s="115"/>
      <c r="BB150" s="115"/>
      <c r="BC150" s="115"/>
      <c r="BD150" s="115"/>
      <c r="BE150" s="115">
        <v>350000</v>
      </c>
      <c r="BF150" s="115"/>
      <c r="BG150" s="115"/>
      <c r="BH150" s="115"/>
      <c r="BI150" s="115"/>
    </row>
    <row r="151" spans="1:79" s="99" customFormat="1" ht="30" customHeight="1" x14ac:dyDescent="0.2">
      <c r="A151" s="89">
        <v>0</v>
      </c>
      <c r="B151" s="90"/>
      <c r="C151" s="90"/>
      <c r="D151" s="114" t="s">
        <v>804</v>
      </c>
      <c r="E151" s="93"/>
      <c r="F151" s="93"/>
      <c r="G151" s="93"/>
      <c r="H151" s="93"/>
      <c r="I151" s="93"/>
      <c r="J151" s="93"/>
      <c r="K151" s="93"/>
      <c r="L151" s="93"/>
      <c r="M151" s="93"/>
      <c r="N151" s="93"/>
      <c r="O151" s="93"/>
      <c r="P151" s="94"/>
      <c r="Q151" s="27" t="s">
        <v>203</v>
      </c>
      <c r="R151" s="27"/>
      <c r="S151" s="27"/>
      <c r="T151" s="27"/>
      <c r="U151" s="27"/>
      <c r="V151" s="27" t="s">
        <v>204</v>
      </c>
      <c r="W151" s="27"/>
      <c r="X151" s="27"/>
      <c r="Y151" s="27"/>
      <c r="Z151" s="27"/>
      <c r="AA151" s="27"/>
      <c r="AB151" s="27"/>
      <c r="AC151" s="27"/>
      <c r="AD151" s="27"/>
      <c r="AE151" s="27"/>
      <c r="AF151" s="115">
        <v>0</v>
      </c>
      <c r="AG151" s="115"/>
      <c r="AH151" s="115"/>
      <c r="AI151" s="115"/>
      <c r="AJ151" s="115"/>
      <c r="AK151" s="115">
        <v>0</v>
      </c>
      <c r="AL151" s="115"/>
      <c r="AM151" s="115"/>
      <c r="AN151" s="115"/>
      <c r="AO151" s="115"/>
      <c r="AP151" s="115">
        <v>0</v>
      </c>
      <c r="AQ151" s="115"/>
      <c r="AR151" s="115"/>
      <c r="AS151" s="115"/>
      <c r="AT151" s="115"/>
      <c r="AU151" s="115">
        <v>0</v>
      </c>
      <c r="AV151" s="115"/>
      <c r="AW151" s="115"/>
      <c r="AX151" s="115"/>
      <c r="AY151" s="115"/>
      <c r="AZ151" s="115">
        <v>0</v>
      </c>
      <c r="BA151" s="115"/>
      <c r="BB151" s="115"/>
      <c r="BC151" s="115"/>
      <c r="BD151" s="115"/>
      <c r="BE151" s="115">
        <v>0</v>
      </c>
      <c r="BF151" s="115"/>
      <c r="BG151" s="115"/>
      <c r="BH151" s="115"/>
      <c r="BI151" s="115"/>
    </row>
    <row r="152" spans="1:79" s="99" customFormat="1" ht="15" customHeight="1" x14ac:dyDescent="0.2">
      <c r="A152" s="89">
        <v>0</v>
      </c>
      <c r="B152" s="90"/>
      <c r="C152" s="90"/>
      <c r="D152" s="114" t="s">
        <v>800</v>
      </c>
      <c r="E152" s="93"/>
      <c r="F152" s="93"/>
      <c r="G152" s="93"/>
      <c r="H152" s="93"/>
      <c r="I152" s="93"/>
      <c r="J152" s="93"/>
      <c r="K152" s="93"/>
      <c r="L152" s="93"/>
      <c r="M152" s="93"/>
      <c r="N152" s="93"/>
      <c r="O152" s="93"/>
      <c r="P152" s="94"/>
      <c r="Q152" s="27" t="s">
        <v>203</v>
      </c>
      <c r="R152" s="27"/>
      <c r="S152" s="27"/>
      <c r="T152" s="27"/>
      <c r="U152" s="27"/>
      <c r="V152" s="27" t="s">
        <v>204</v>
      </c>
      <c r="W152" s="27"/>
      <c r="X152" s="27"/>
      <c r="Y152" s="27"/>
      <c r="Z152" s="27"/>
      <c r="AA152" s="27"/>
      <c r="AB152" s="27"/>
      <c r="AC152" s="27"/>
      <c r="AD152" s="27"/>
      <c r="AE152" s="27"/>
      <c r="AF152" s="115">
        <v>0</v>
      </c>
      <c r="AG152" s="115"/>
      <c r="AH152" s="115"/>
      <c r="AI152" s="115"/>
      <c r="AJ152" s="115"/>
      <c r="AK152" s="115">
        <v>0</v>
      </c>
      <c r="AL152" s="115"/>
      <c r="AM152" s="115"/>
      <c r="AN152" s="115"/>
      <c r="AO152" s="115"/>
      <c r="AP152" s="115">
        <v>0</v>
      </c>
      <c r="AQ152" s="115"/>
      <c r="AR152" s="115"/>
      <c r="AS152" s="115"/>
      <c r="AT152" s="115"/>
      <c r="AU152" s="115">
        <v>0</v>
      </c>
      <c r="AV152" s="115"/>
      <c r="AW152" s="115"/>
      <c r="AX152" s="115"/>
      <c r="AY152" s="115"/>
      <c r="AZ152" s="115">
        <v>0</v>
      </c>
      <c r="BA152" s="115"/>
      <c r="BB152" s="115"/>
      <c r="BC152" s="115"/>
      <c r="BD152" s="115"/>
      <c r="BE152" s="115">
        <v>0</v>
      </c>
      <c r="BF152" s="115"/>
      <c r="BG152" s="115"/>
      <c r="BH152" s="115"/>
      <c r="BI152" s="115"/>
    </row>
    <row r="153" spans="1:79" s="6" customFormat="1" ht="14.25" x14ac:dyDescent="0.2">
      <c r="A153" s="86">
        <v>0</v>
      </c>
      <c r="B153" s="87"/>
      <c r="C153" s="87"/>
      <c r="D153" s="113" t="s">
        <v>206</v>
      </c>
      <c r="E153" s="101"/>
      <c r="F153" s="101"/>
      <c r="G153" s="101"/>
      <c r="H153" s="101"/>
      <c r="I153" s="101"/>
      <c r="J153" s="101"/>
      <c r="K153" s="101"/>
      <c r="L153" s="101"/>
      <c r="M153" s="101"/>
      <c r="N153" s="101"/>
      <c r="O153" s="101"/>
      <c r="P153" s="102"/>
      <c r="Q153" s="111"/>
      <c r="R153" s="111"/>
      <c r="S153" s="111"/>
      <c r="T153" s="111"/>
      <c r="U153" s="111"/>
      <c r="V153" s="111"/>
      <c r="W153" s="111"/>
      <c r="X153" s="111"/>
      <c r="Y153" s="111"/>
      <c r="Z153" s="111"/>
      <c r="AA153" s="111"/>
      <c r="AB153" s="111"/>
      <c r="AC153" s="111"/>
      <c r="AD153" s="111"/>
      <c r="AE153" s="111"/>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row>
    <row r="154" spans="1:79" s="99" customFormat="1" ht="14.25" customHeight="1" x14ac:dyDescent="0.2">
      <c r="A154" s="89">
        <v>0</v>
      </c>
      <c r="B154" s="90"/>
      <c r="C154" s="90"/>
      <c r="D154" s="114" t="s">
        <v>805</v>
      </c>
      <c r="E154" s="93"/>
      <c r="F154" s="93"/>
      <c r="G154" s="93"/>
      <c r="H154" s="93"/>
      <c r="I154" s="93"/>
      <c r="J154" s="93"/>
      <c r="K154" s="93"/>
      <c r="L154" s="93"/>
      <c r="M154" s="93"/>
      <c r="N154" s="93"/>
      <c r="O154" s="93"/>
      <c r="P154" s="94"/>
      <c r="Q154" s="27" t="s">
        <v>806</v>
      </c>
      <c r="R154" s="27"/>
      <c r="S154" s="27"/>
      <c r="T154" s="27"/>
      <c r="U154" s="27"/>
      <c r="V154" s="27" t="s">
        <v>359</v>
      </c>
      <c r="W154" s="27"/>
      <c r="X154" s="27"/>
      <c r="Y154" s="27"/>
      <c r="Z154" s="27"/>
      <c r="AA154" s="27"/>
      <c r="AB154" s="27"/>
      <c r="AC154" s="27"/>
      <c r="AD154" s="27"/>
      <c r="AE154" s="27"/>
      <c r="AF154" s="115">
        <v>4000</v>
      </c>
      <c r="AG154" s="115"/>
      <c r="AH154" s="115"/>
      <c r="AI154" s="115"/>
      <c r="AJ154" s="115"/>
      <c r="AK154" s="115">
        <v>0</v>
      </c>
      <c r="AL154" s="115"/>
      <c r="AM154" s="115"/>
      <c r="AN154" s="115"/>
      <c r="AO154" s="115"/>
      <c r="AP154" s="115">
        <v>4000</v>
      </c>
      <c r="AQ154" s="115"/>
      <c r="AR154" s="115"/>
      <c r="AS154" s="115"/>
      <c r="AT154" s="115"/>
      <c r="AU154" s="115">
        <v>4000</v>
      </c>
      <c r="AV154" s="115"/>
      <c r="AW154" s="115"/>
      <c r="AX154" s="115"/>
      <c r="AY154" s="115"/>
      <c r="AZ154" s="115">
        <v>0</v>
      </c>
      <c r="BA154" s="115"/>
      <c r="BB154" s="115"/>
      <c r="BC154" s="115"/>
      <c r="BD154" s="115"/>
      <c r="BE154" s="115">
        <v>4000</v>
      </c>
      <c r="BF154" s="115"/>
      <c r="BG154" s="115"/>
      <c r="BH154" s="115"/>
      <c r="BI154" s="115"/>
    </row>
    <row r="155" spans="1:79" s="99" customFormat="1" ht="15" customHeight="1" x14ac:dyDescent="0.2">
      <c r="A155" s="89">
        <v>0</v>
      </c>
      <c r="B155" s="90"/>
      <c r="C155" s="90"/>
      <c r="D155" s="114" t="s">
        <v>807</v>
      </c>
      <c r="E155" s="93"/>
      <c r="F155" s="93"/>
      <c r="G155" s="93"/>
      <c r="H155" s="93"/>
      <c r="I155" s="93"/>
      <c r="J155" s="93"/>
      <c r="K155" s="93"/>
      <c r="L155" s="93"/>
      <c r="M155" s="93"/>
      <c r="N155" s="93"/>
      <c r="O155" s="93"/>
      <c r="P155" s="94"/>
      <c r="Q155" s="27" t="s">
        <v>386</v>
      </c>
      <c r="R155" s="27"/>
      <c r="S155" s="27"/>
      <c r="T155" s="27"/>
      <c r="U155" s="27"/>
      <c r="V155" s="27" t="s">
        <v>359</v>
      </c>
      <c r="W155" s="27"/>
      <c r="X155" s="27"/>
      <c r="Y155" s="27"/>
      <c r="Z155" s="27"/>
      <c r="AA155" s="27"/>
      <c r="AB155" s="27"/>
      <c r="AC155" s="27"/>
      <c r="AD155" s="27"/>
      <c r="AE155" s="27"/>
      <c r="AF155" s="115">
        <v>0</v>
      </c>
      <c r="AG155" s="115"/>
      <c r="AH155" s="115"/>
      <c r="AI155" s="115"/>
      <c r="AJ155" s="115"/>
      <c r="AK155" s="115">
        <v>0</v>
      </c>
      <c r="AL155" s="115"/>
      <c r="AM155" s="115"/>
      <c r="AN155" s="115"/>
      <c r="AO155" s="115"/>
      <c r="AP155" s="115">
        <v>0</v>
      </c>
      <c r="AQ155" s="115"/>
      <c r="AR155" s="115"/>
      <c r="AS155" s="115"/>
      <c r="AT155" s="115"/>
      <c r="AU155" s="115">
        <v>0</v>
      </c>
      <c r="AV155" s="115"/>
      <c r="AW155" s="115"/>
      <c r="AX155" s="115"/>
      <c r="AY155" s="115"/>
      <c r="AZ155" s="115">
        <v>0</v>
      </c>
      <c r="BA155" s="115"/>
      <c r="BB155" s="115"/>
      <c r="BC155" s="115"/>
      <c r="BD155" s="115"/>
      <c r="BE155" s="115">
        <v>0</v>
      </c>
      <c r="BF155" s="115"/>
      <c r="BG155" s="115"/>
      <c r="BH155" s="115"/>
      <c r="BI155" s="115"/>
    </row>
    <row r="156" spans="1:79" s="99" customFormat="1" ht="30" customHeight="1" x14ac:dyDescent="0.2">
      <c r="A156" s="89">
        <v>0</v>
      </c>
      <c r="B156" s="90"/>
      <c r="C156" s="90"/>
      <c r="D156" s="114" t="s">
        <v>808</v>
      </c>
      <c r="E156" s="93"/>
      <c r="F156" s="93"/>
      <c r="G156" s="93"/>
      <c r="H156" s="93"/>
      <c r="I156" s="93"/>
      <c r="J156" s="93"/>
      <c r="K156" s="93"/>
      <c r="L156" s="93"/>
      <c r="M156" s="93"/>
      <c r="N156" s="93"/>
      <c r="O156" s="93"/>
      <c r="P156" s="94"/>
      <c r="Q156" s="27" t="s">
        <v>386</v>
      </c>
      <c r="R156" s="27"/>
      <c r="S156" s="27"/>
      <c r="T156" s="27"/>
      <c r="U156" s="27"/>
      <c r="V156" s="27" t="s">
        <v>359</v>
      </c>
      <c r="W156" s="27"/>
      <c r="X156" s="27"/>
      <c r="Y156" s="27"/>
      <c r="Z156" s="27"/>
      <c r="AA156" s="27"/>
      <c r="AB156" s="27"/>
      <c r="AC156" s="27"/>
      <c r="AD156" s="27"/>
      <c r="AE156" s="27"/>
      <c r="AF156" s="115">
        <v>6</v>
      </c>
      <c r="AG156" s="115"/>
      <c r="AH156" s="115"/>
      <c r="AI156" s="115"/>
      <c r="AJ156" s="115"/>
      <c r="AK156" s="115">
        <v>0</v>
      </c>
      <c r="AL156" s="115"/>
      <c r="AM156" s="115"/>
      <c r="AN156" s="115"/>
      <c r="AO156" s="115"/>
      <c r="AP156" s="115">
        <v>6</v>
      </c>
      <c r="AQ156" s="115"/>
      <c r="AR156" s="115"/>
      <c r="AS156" s="115"/>
      <c r="AT156" s="115"/>
      <c r="AU156" s="115">
        <v>6</v>
      </c>
      <c r="AV156" s="115"/>
      <c r="AW156" s="115"/>
      <c r="AX156" s="115"/>
      <c r="AY156" s="115"/>
      <c r="AZ156" s="115">
        <v>0</v>
      </c>
      <c r="BA156" s="115"/>
      <c r="BB156" s="115"/>
      <c r="BC156" s="115"/>
      <c r="BD156" s="115"/>
      <c r="BE156" s="115">
        <v>6</v>
      </c>
      <c r="BF156" s="115"/>
      <c r="BG156" s="115"/>
      <c r="BH156" s="115"/>
      <c r="BI156" s="115"/>
    </row>
    <row r="157" spans="1:79" s="99" customFormat="1" ht="15" customHeight="1" x14ac:dyDescent="0.2">
      <c r="A157" s="89">
        <v>0</v>
      </c>
      <c r="B157" s="90"/>
      <c r="C157" s="90"/>
      <c r="D157" s="114" t="s">
        <v>809</v>
      </c>
      <c r="E157" s="93"/>
      <c r="F157" s="93"/>
      <c r="G157" s="93"/>
      <c r="H157" s="93"/>
      <c r="I157" s="93"/>
      <c r="J157" s="93"/>
      <c r="K157" s="93"/>
      <c r="L157" s="93"/>
      <c r="M157" s="93"/>
      <c r="N157" s="93"/>
      <c r="O157" s="93"/>
      <c r="P157" s="94"/>
      <c r="Q157" s="27" t="s">
        <v>386</v>
      </c>
      <c r="R157" s="27"/>
      <c r="S157" s="27"/>
      <c r="T157" s="27"/>
      <c r="U157" s="27"/>
      <c r="V157" s="27" t="s">
        <v>810</v>
      </c>
      <c r="W157" s="27"/>
      <c r="X157" s="27"/>
      <c r="Y157" s="27"/>
      <c r="Z157" s="27"/>
      <c r="AA157" s="27"/>
      <c r="AB157" s="27"/>
      <c r="AC157" s="27"/>
      <c r="AD157" s="27"/>
      <c r="AE157" s="27"/>
      <c r="AF157" s="115">
        <v>0</v>
      </c>
      <c r="AG157" s="115"/>
      <c r="AH157" s="115"/>
      <c r="AI157" s="115"/>
      <c r="AJ157" s="115"/>
      <c r="AK157" s="115">
        <v>0</v>
      </c>
      <c r="AL157" s="115"/>
      <c r="AM157" s="115"/>
      <c r="AN157" s="115"/>
      <c r="AO157" s="115"/>
      <c r="AP157" s="115">
        <v>0</v>
      </c>
      <c r="AQ157" s="115"/>
      <c r="AR157" s="115"/>
      <c r="AS157" s="115"/>
      <c r="AT157" s="115"/>
      <c r="AU157" s="115">
        <v>0</v>
      </c>
      <c r="AV157" s="115"/>
      <c r="AW157" s="115"/>
      <c r="AX157" s="115"/>
      <c r="AY157" s="115"/>
      <c r="AZ157" s="115">
        <v>0</v>
      </c>
      <c r="BA157" s="115"/>
      <c r="BB157" s="115"/>
      <c r="BC157" s="115"/>
      <c r="BD157" s="115"/>
      <c r="BE157" s="115">
        <v>0</v>
      </c>
      <c r="BF157" s="115"/>
      <c r="BG157" s="115"/>
      <c r="BH157" s="115"/>
      <c r="BI157" s="115"/>
    </row>
    <row r="158" spans="1:79" s="6" customFormat="1" ht="14.25" x14ac:dyDescent="0.2">
      <c r="A158" s="86">
        <v>0</v>
      </c>
      <c r="B158" s="87"/>
      <c r="C158" s="87"/>
      <c r="D158" s="113" t="s">
        <v>211</v>
      </c>
      <c r="E158" s="101"/>
      <c r="F158" s="101"/>
      <c r="G158" s="101"/>
      <c r="H158" s="101"/>
      <c r="I158" s="101"/>
      <c r="J158" s="101"/>
      <c r="K158" s="101"/>
      <c r="L158" s="101"/>
      <c r="M158" s="101"/>
      <c r="N158" s="101"/>
      <c r="O158" s="101"/>
      <c r="P158" s="102"/>
      <c r="Q158" s="111"/>
      <c r="R158" s="111"/>
      <c r="S158" s="111"/>
      <c r="T158" s="111"/>
      <c r="U158" s="111"/>
      <c r="V158" s="111"/>
      <c r="W158" s="111"/>
      <c r="X158" s="111"/>
      <c r="Y158" s="111"/>
      <c r="Z158" s="111"/>
      <c r="AA158" s="111"/>
      <c r="AB158" s="111"/>
      <c r="AC158" s="111"/>
      <c r="AD158" s="111"/>
      <c r="AE158" s="111"/>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row>
    <row r="159" spans="1:79" s="99" customFormat="1" ht="14.25" customHeight="1" x14ac:dyDescent="0.2">
      <c r="A159" s="89">
        <v>0</v>
      </c>
      <c r="B159" s="90"/>
      <c r="C159" s="90"/>
      <c r="D159" s="114" t="s">
        <v>811</v>
      </c>
      <c r="E159" s="93"/>
      <c r="F159" s="93"/>
      <c r="G159" s="93"/>
      <c r="H159" s="93"/>
      <c r="I159" s="93"/>
      <c r="J159" s="93"/>
      <c r="K159" s="93"/>
      <c r="L159" s="93"/>
      <c r="M159" s="93"/>
      <c r="N159" s="93"/>
      <c r="O159" s="93"/>
      <c r="P159" s="94"/>
      <c r="Q159" s="27" t="s">
        <v>203</v>
      </c>
      <c r="R159" s="27"/>
      <c r="S159" s="27"/>
      <c r="T159" s="27"/>
      <c r="U159" s="27"/>
      <c r="V159" s="27" t="s">
        <v>359</v>
      </c>
      <c r="W159" s="27"/>
      <c r="X159" s="27"/>
      <c r="Y159" s="27"/>
      <c r="Z159" s="27"/>
      <c r="AA159" s="27"/>
      <c r="AB159" s="27"/>
      <c r="AC159" s="27"/>
      <c r="AD159" s="27"/>
      <c r="AE159" s="27"/>
      <c r="AF159" s="115">
        <v>0</v>
      </c>
      <c r="AG159" s="115"/>
      <c r="AH159" s="115"/>
      <c r="AI159" s="115"/>
      <c r="AJ159" s="115"/>
      <c r="AK159" s="115">
        <v>0</v>
      </c>
      <c r="AL159" s="115"/>
      <c r="AM159" s="115"/>
      <c r="AN159" s="115"/>
      <c r="AO159" s="115"/>
      <c r="AP159" s="115">
        <v>0</v>
      </c>
      <c r="AQ159" s="115"/>
      <c r="AR159" s="115"/>
      <c r="AS159" s="115"/>
      <c r="AT159" s="115"/>
      <c r="AU159" s="115">
        <v>0</v>
      </c>
      <c r="AV159" s="115"/>
      <c r="AW159" s="115"/>
      <c r="AX159" s="115"/>
      <c r="AY159" s="115"/>
      <c r="AZ159" s="115">
        <v>0</v>
      </c>
      <c r="BA159" s="115"/>
      <c r="BB159" s="115"/>
      <c r="BC159" s="115"/>
      <c r="BD159" s="115"/>
      <c r="BE159" s="115">
        <v>0</v>
      </c>
      <c r="BF159" s="115"/>
      <c r="BG159" s="115"/>
      <c r="BH159" s="115"/>
      <c r="BI159" s="115"/>
    </row>
    <row r="160" spans="1:79" s="99" customFormat="1" ht="15" customHeight="1" x14ac:dyDescent="0.2">
      <c r="A160" s="89">
        <v>0</v>
      </c>
      <c r="B160" s="90"/>
      <c r="C160" s="90"/>
      <c r="D160" s="114" t="s">
        <v>812</v>
      </c>
      <c r="E160" s="93"/>
      <c r="F160" s="93"/>
      <c r="G160" s="93"/>
      <c r="H160" s="93"/>
      <c r="I160" s="93"/>
      <c r="J160" s="93"/>
      <c r="K160" s="93"/>
      <c r="L160" s="93"/>
      <c r="M160" s="93"/>
      <c r="N160" s="93"/>
      <c r="O160" s="93"/>
      <c r="P160" s="94"/>
      <c r="Q160" s="27" t="s">
        <v>203</v>
      </c>
      <c r="R160" s="27"/>
      <c r="S160" s="27"/>
      <c r="T160" s="27"/>
      <c r="U160" s="27"/>
      <c r="V160" s="27" t="s">
        <v>359</v>
      </c>
      <c r="W160" s="27"/>
      <c r="X160" s="27"/>
      <c r="Y160" s="27"/>
      <c r="Z160" s="27"/>
      <c r="AA160" s="27"/>
      <c r="AB160" s="27"/>
      <c r="AC160" s="27"/>
      <c r="AD160" s="27"/>
      <c r="AE160" s="27"/>
      <c r="AF160" s="115">
        <v>60</v>
      </c>
      <c r="AG160" s="115"/>
      <c r="AH160" s="115"/>
      <c r="AI160" s="115"/>
      <c r="AJ160" s="115"/>
      <c r="AK160" s="115">
        <v>0</v>
      </c>
      <c r="AL160" s="115"/>
      <c r="AM160" s="115"/>
      <c r="AN160" s="115"/>
      <c r="AO160" s="115"/>
      <c r="AP160" s="115">
        <v>60</v>
      </c>
      <c r="AQ160" s="115"/>
      <c r="AR160" s="115"/>
      <c r="AS160" s="115"/>
      <c r="AT160" s="115"/>
      <c r="AU160" s="115">
        <v>60</v>
      </c>
      <c r="AV160" s="115"/>
      <c r="AW160" s="115"/>
      <c r="AX160" s="115"/>
      <c r="AY160" s="115"/>
      <c r="AZ160" s="115">
        <v>0</v>
      </c>
      <c r="BA160" s="115"/>
      <c r="BB160" s="115"/>
      <c r="BC160" s="115"/>
      <c r="BD160" s="115"/>
      <c r="BE160" s="115">
        <v>60</v>
      </c>
      <c r="BF160" s="115"/>
      <c r="BG160" s="115"/>
      <c r="BH160" s="115"/>
      <c r="BI160" s="115"/>
    </row>
    <row r="161" spans="1:79" s="99" customFormat="1" ht="30" customHeight="1" x14ac:dyDescent="0.2">
      <c r="A161" s="89">
        <v>0</v>
      </c>
      <c r="B161" s="90"/>
      <c r="C161" s="90"/>
      <c r="D161" s="114" t="s">
        <v>813</v>
      </c>
      <c r="E161" s="93"/>
      <c r="F161" s="93"/>
      <c r="G161" s="93"/>
      <c r="H161" s="93"/>
      <c r="I161" s="93"/>
      <c r="J161" s="93"/>
      <c r="K161" s="93"/>
      <c r="L161" s="93"/>
      <c r="M161" s="93"/>
      <c r="N161" s="93"/>
      <c r="O161" s="93"/>
      <c r="P161" s="94"/>
      <c r="Q161" s="27" t="s">
        <v>203</v>
      </c>
      <c r="R161" s="27"/>
      <c r="S161" s="27"/>
      <c r="T161" s="27"/>
      <c r="U161" s="27"/>
      <c r="V161" s="27" t="s">
        <v>216</v>
      </c>
      <c r="W161" s="27"/>
      <c r="X161" s="27"/>
      <c r="Y161" s="27"/>
      <c r="Z161" s="27"/>
      <c r="AA161" s="27"/>
      <c r="AB161" s="27"/>
      <c r="AC161" s="27"/>
      <c r="AD161" s="27"/>
      <c r="AE161" s="27"/>
      <c r="AF161" s="115">
        <v>18333.330000000002</v>
      </c>
      <c r="AG161" s="115"/>
      <c r="AH161" s="115"/>
      <c r="AI161" s="115"/>
      <c r="AJ161" s="115"/>
      <c r="AK161" s="115">
        <v>0</v>
      </c>
      <c r="AL161" s="115"/>
      <c r="AM161" s="115"/>
      <c r="AN161" s="115"/>
      <c r="AO161" s="115"/>
      <c r="AP161" s="115">
        <v>18333.330000000002</v>
      </c>
      <c r="AQ161" s="115"/>
      <c r="AR161" s="115"/>
      <c r="AS161" s="115"/>
      <c r="AT161" s="115"/>
      <c r="AU161" s="115">
        <v>18333.330000000002</v>
      </c>
      <c r="AV161" s="115"/>
      <c r="AW161" s="115"/>
      <c r="AX161" s="115"/>
      <c r="AY161" s="115"/>
      <c r="AZ161" s="115">
        <v>0</v>
      </c>
      <c r="BA161" s="115"/>
      <c r="BB161" s="115"/>
      <c r="BC161" s="115"/>
      <c r="BD161" s="115"/>
      <c r="BE161" s="115">
        <v>18333.330000000002</v>
      </c>
      <c r="BF161" s="115"/>
      <c r="BG161" s="115"/>
      <c r="BH161" s="115"/>
      <c r="BI161" s="115"/>
    </row>
    <row r="162" spans="1:79" s="99" customFormat="1" ht="15" customHeight="1" x14ac:dyDescent="0.2">
      <c r="A162" s="89">
        <v>0</v>
      </c>
      <c r="B162" s="90"/>
      <c r="C162" s="90"/>
      <c r="D162" s="114" t="s">
        <v>814</v>
      </c>
      <c r="E162" s="93"/>
      <c r="F162" s="93"/>
      <c r="G162" s="93"/>
      <c r="H162" s="93"/>
      <c r="I162" s="93"/>
      <c r="J162" s="93"/>
      <c r="K162" s="93"/>
      <c r="L162" s="93"/>
      <c r="M162" s="93"/>
      <c r="N162" s="93"/>
      <c r="O162" s="93"/>
      <c r="P162" s="94"/>
      <c r="Q162" s="27" t="s">
        <v>203</v>
      </c>
      <c r="R162" s="27"/>
      <c r="S162" s="27"/>
      <c r="T162" s="27"/>
      <c r="U162" s="27"/>
      <c r="V162" s="27" t="s">
        <v>216</v>
      </c>
      <c r="W162" s="27"/>
      <c r="X162" s="27"/>
      <c r="Y162" s="27"/>
      <c r="Z162" s="27"/>
      <c r="AA162" s="27"/>
      <c r="AB162" s="27"/>
      <c r="AC162" s="27"/>
      <c r="AD162" s="27"/>
      <c r="AE162" s="27"/>
      <c r="AF162" s="115">
        <v>0</v>
      </c>
      <c r="AG162" s="115"/>
      <c r="AH162" s="115"/>
      <c r="AI162" s="115"/>
      <c r="AJ162" s="115"/>
      <c r="AK162" s="115">
        <v>0</v>
      </c>
      <c r="AL162" s="115"/>
      <c r="AM162" s="115"/>
      <c r="AN162" s="115"/>
      <c r="AO162" s="115"/>
      <c r="AP162" s="115">
        <v>0</v>
      </c>
      <c r="AQ162" s="115"/>
      <c r="AR162" s="115"/>
      <c r="AS162" s="115"/>
      <c r="AT162" s="115"/>
      <c r="AU162" s="115">
        <v>0</v>
      </c>
      <c r="AV162" s="115"/>
      <c r="AW162" s="115"/>
      <c r="AX162" s="115"/>
      <c r="AY162" s="115"/>
      <c r="AZ162" s="115">
        <v>0</v>
      </c>
      <c r="BA162" s="115"/>
      <c r="BB162" s="115"/>
      <c r="BC162" s="115"/>
      <c r="BD162" s="115"/>
      <c r="BE162" s="115">
        <v>0</v>
      </c>
      <c r="BF162" s="115"/>
      <c r="BG162" s="115"/>
      <c r="BH162" s="115"/>
      <c r="BI162" s="115"/>
    </row>
    <row r="163" spans="1:79" s="6" customFormat="1" ht="14.25" x14ac:dyDescent="0.2">
      <c r="A163" s="86">
        <v>0</v>
      </c>
      <c r="B163" s="87"/>
      <c r="C163" s="87"/>
      <c r="D163" s="113" t="s">
        <v>217</v>
      </c>
      <c r="E163" s="101"/>
      <c r="F163" s="101"/>
      <c r="G163" s="101"/>
      <c r="H163" s="101"/>
      <c r="I163" s="101"/>
      <c r="J163" s="101"/>
      <c r="K163" s="101"/>
      <c r="L163" s="101"/>
      <c r="M163" s="101"/>
      <c r="N163" s="101"/>
      <c r="O163" s="101"/>
      <c r="P163" s="102"/>
      <c r="Q163" s="111"/>
      <c r="R163" s="111"/>
      <c r="S163" s="111"/>
      <c r="T163" s="111"/>
      <c r="U163" s="111"/>
      <c r="V163" s="111"/>
      <c r="W163" s="111"/>
      <c r="X163" s="111"/>
      <c r="Y163" s="111"/>
      <c r="Z163" s="111"/>
      <c r="AA163" s="111"/>
      <c r="AB163" s="111"/>
      <c r="AC163" s="111"/>
      <c r="AD163" s="111"/>
      <c r="AE163" s="111"/>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row>
    <row r="164" spans="1:79" s="99" customFormat="1" ht="14.25" customHeight="1" x14ac:dyDescent="0.2">
      <c r="A164" s="89">
        <v>0</v>
      </c>
      <c r="B164" s="90"/>
      <c r="C164" s="90"/>
      <c r="D164" s="114" t="s">
        <v>815</v>
      </c>
      <c r="E164" s="93"/>
      <c r="F164" s="93"/>
      <c r="G164" s="93"/>
      <c r="H164" s="93"/>
      <c r="I164" s="93"/>
      <c r="J164" s="93"/>
      <c r="K164" s="93"/>
      <c r="L164" s="93"/>
      <c r="M164" s="93"/>
      <c r="N164" s="93"/>
      <c r="O164" s="93"/>
      <c r="P164" s="94"/>
      <c r="Q164" s="27" t="s">
        <v>219</v>
      </c>
      <c r="R164" s="27"/>
      <c r="S164" s="27"/>
      <c r="T164" s="27"/>
      <c r="U164" s="27"/>
      <c r="V164" s="27" t="s">
        <v>216</v>
      </c>
      <c r="W164" s="27"/>
      <c r="X164" s="27"/>
      <c r="Y164" s="27"/>
      <c r="Z164" s="27"/>
      <c r="AA164" s="27"/>
      <c r="AB164" s="27"/>
      <c r="AC164" s="27"/>
      <c r="AD164" s="27"/>
      <c r="AE164" s="27"/>
      <c r="AF164" s="115">
        <v>100</v>
      </c>
      <c r="AG164" s="115"/>
      <c r="AH164" s="115"/>
      <c r="AI164" s="115"/>
      <c r="AJ164" s="115"/>
      <c r="AK164" s="115">
        <v>0</v>
      </c>
      <c r="AL164" s="115"/>
      <c r="AM164" s="115"/>
      <c r="AN164" s="115"/>
      <c r="AO164" s="115"/>
      <c r="AP164" s="115">
        <v>100</v>
      </c>
      <c r="AQ164" s="115"/>
      <c r="AR164" s="115"/>
      <c r="AS164" s="115"/>
      <c r="AT164" s="115"/>
      <c r="AU164" s="115">
        <v>100</v>
      </c>
      <c r="AV164" s="115"/>
      <c r="AW164" s="115"/>
      <c r="AX164" s="115"/>
      <c r="AY164" s="115"/>
      <c r="AZ164" s="115">
        <v>0</v>
      </c>
      <c r="BA164" s="115"/>
      <c r="BB164" s="115"/>
      <c r="BC164" s="115"/>
      <c r="BD164" s="115"/>
      <c r="BE164" s="115">
        <v>100</v>
      </c>
      <c r="BF164" s="115"/>
      <c r="BG164" s="115"/>
      <c r="BH164" s="115"/>
      <c r="BI164" s="115"/>
    </row>
    <row r="166" spans="1:79" ht="14.25" customHeight="1" x14ac:dyDescent="0.2">
      <c r="A166" s="29" t="s">
        <v>124</v>
      </c>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row>
    <row r="167" spans="1:79" ht="15" customHeight="1" x14ac:dyDescent="0.2">
      <c r="A167" s="44" t="s">
        <v>258</v>
      </c>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row>
    <row r="168" spans="1:79" ht="12.95" customHeight="1" x14ac:dyDescent="0.2">
      <c r="A168" s="51" t="s">
        <v>19</v>
      </c>
      <c r="B168" s="52"/>
      <c r="C168" s="52"/>
      <c r="D168" s="52"/>
      <c r="E168" s="52"/>
      <c r="F168" s="52"/>
      <c r="G168" s="52"/>
      <c r="H168" s="52"/>
      <c r="I168" s="52"/>
      <c r="J168" s="52"/>
      <c r="K168" s="52"/>
      <c r="L168" s="52"/>
      <c r="M168" s="52"/>
      <c r="N168" s="52"/>
      <c r="O168" s="52"/>
      <c r="P168" s="52"/>
      <c r="Q168" s="52"/>
      <c r="R168" s="52"/>
      <c r="S168" s="52"/>
      <c r="T168" s="53"/>
      <c r="U168" s="27" t="s">
        <v>259</v>
      </c>
      <c r="V168" s="27"/>
      <c r="W168" s="27"/>
      <c r="X168" s="27"/>
      <c r="Y168" s="27"/>
      <c r="Z168" s="27"/>
      <c r="AA168" s="27"/>
      <c r="AB168" s="27"/>
      <c r="AC168" s="27"/>
      <c r="AD168" s="27"/>
      <c r="AE168" s="27" t="s">
        <v>262</v>
      </c>
      <c r="AF168" s="27"/>
      <c r="AG168" s="27"/>
      <c r="AH168" s="27"/>
      <c r="AI168" s="27"/>
      <c r="AJ168" s="27"/>
      <c r="AK168" s="27"/>
      <c r="AL168" s="27"/>
      <c r="AM168" s="27"/>
      <c r="AN168" s="27"/>
      <c r="AO168" s="27" t="s">
        <v>270</v>
      </c>
      <c r="AP168" s="27"/>
      <c r="AQ168" s="27"/>
      <c r="AR168" s="27"/>
      <c r="AS168" s="27"/>
      <c r="AT168" s="27"/>
      <c r="AU168" s="27"/>
      <c r="AV168" s="27"/>
      <c r="AW168" s="27"/>
      <c r="AX168" s="27"/>
      <c r="AY168" s="27" t="s">
        <v>280</v>
      </c>
      <c r="AZ168" s="27"/>
      <c r="BA168" s="27"/>
      <c r="BB168" s="27"/>
      <c r="BC168" s="27"/>
      <c r="BD168" s="27"/>
      <c r="BE168" s="27"/>
      <c r="BF168" s="27"/>
      <c r="BG168" s="27"/>
      <c r="BH168" s="27"/>
      <c r="BI168" s="27" t="s">
        <v>285</v>
      </c>
      <c r="BJ168" s="27"/>
      <c r="BK168" s="27"/>
      <c r="BL168" s="27"/>
      <c r="BM168" s="27"/>
      <c r="BN168" s="27"/>
      <c r="BO168" s="27"/>
      <c r="BP168" s="27"/>
      <c r="BQ168" s="27"/>
      <c r="BR168" s="27"/>
    </row>
    <row r="169" spans="1:79" ht="30" customHeight="1" x14ac:dyDescent="0.2">
      <c r="A169" s="54"/>
      <c r="B169" s="55"/>
      <c r="C169" s="55"/>
      <c r="D169" s="55"/>
      <c r="E169" s="55"/>
      <c r="F169" s="55"/>
      <c r="G169" s="55"/>
      <c r="H169" s="55"/>
      <c r="I169" s="55"/>
      <c r="J169" s="55"/>
      <c r="K169" s="55"/>
      <c r="L169" s="55"/>
      <c r="M169" s="55"/>
      <c r="N169" s="55"/>
      <c r="O169" s="55"/>
      <c r="P169" s="55"/>
      <c r="Q169" s="55"/>
      <c r="R169" s="55"/>
      <c r="S169" s="55"/>
      <c r="T169" s="56"/>
      <c r="U169" s="27" t="s">
        <v>4</v>
      </c>
      <c r="V169" s="27"/>
      <c r="W169" s="27"/>
      <c r="X169" s="27"/>
      <c r="Y169" s="27"/>
      <c r="Z169" s="27" t="s">
        <v>3</v>
      </c>
      <c r="AA169" s="27"/>
      <c r="AB169" s="27"/>
      <c r="AC169" s="27"/>
      <c r="AD169" s="27"/>
      <c r="AE169" s="27" t="s">
        <v>4</v>
      </c>
      <c r="AF169" s="27"/>
      <c r="AG169" s="27"/>
      <c r="AH169" s="27"/>
      <c r="AI169" s="27"/>
      <c r="AJ169" s="27" t="s">
        <v>3</v>
      </c>
      <c r="AK169" s="27"/>
      <c r="AL169" s="27"/>
      <c r="AM169" s="27"/>
      <c r="AN169" s="27"/>
      <c r="AO169" s="27" t="s">
        <v>4</v>
      </c>
      <c r="AP169" s="27"/>
      <c r="AQ169" s="27"/>
      <c r="AR169" s="27"/>
      <c r="AS169" s="27"/>
      <c r="AT169" s="27" t="s">
        <v>3</v>
      </c>
      <c r="AU169" s="27"/>
      <c r="AV169" s="27"/>
      <c r="AW169" s="27"/>
      <c r="AX169" s="27"/>
      <c r="AY169" s="27" t="s">
        <v>4</v>
      </c>
      <c r="AZ169" s="27"/>
      <c r="BA169" s="27"/>
      <c r="BB169" s="27"/>
      <c r="BC169" s="27"/>
      <c r="BD169" s="27" t="s">
        <v>3</v>
      </c>
      <c r="BE169" s="27"/>
      <c r="BF169" s="27"/>
      <c r="BG169" s="27"/>
      <c r="BH169" s="27"/>
      <c r="BI169" s="27" t="s">
        <v>4</v>
      </c>
      <c r="BJ169" s="27"/>
      <c r="BK169" s="27"/>
      <c r="BL169" s="27"/>
      <c r="BM169" s="27"/>
      <c r="BN169" s="27" t="s">
        <v>3</v>
      </c>
      <c r="BO169" s="27"/>
      <c r="BP169" s="27"/>
      <c r="BQ169" s="27"/>
      <c r="BR169" s="27"/>
    </row>
    <row r="170" spans="1:79" ht="15" customHeight="1" x14ac:dyDescent="0.2">
      <c r="A170" s="36">
        <v>1</v>
      </c>
      <c r="B170" s="37"/>
      <c r="C170" s="37"/>
      <c r="D170" s="37"/>
      <c r="E170" s="37"/>
      <c r="F170" s="37"/>
      <c r="G170" s="37"/>
      <c r="H170" s="37"/>
      <c r="I170" s="37"/>
      <c r="J170" s="37"/>
      <c r="K170" s="37"/>
      <c r="L170" s="37"/>
      <c r="M170" s="37"/>
      <c r="N170" s="37"/>
      <c r="O170" s="37"/>
      <c r="P170" s="37"/>
      <c r="Q170" s="37"/>
      <c r="R170" s="37"/>
      <c r="S170" s="37"/>
      <c r="T170" s="38"/>
      <c r="U170" s="27">
        <v>2</v>
      </c>
      <c r="V170" s="27"/>
      <c r="W170" s="27"/>
      <c r="X170" s="27"/>
      <c r="Y170" s="27"/>
      <c r="Z170" s="27">
        <v>3</v>
      </c>
      <c r="AA170" s="27"/>
      <c r="AB170" s="27"/>
      <c r="AC170" s="27"/>
      <c r="AD170" s="27"/>
      <c r="AE170" s="27">
        <v>4</v>
      </c>
      <c r="AF170" s="27"/>
      <c r="AG170" s="27"/>
      <c r="AH170" s="27"/>
      <c r="AI170" s="27"/>
      <c r="AJ170" s="27">
        <v>5</v>
      </c>
      <c r="AK170" s="27"/>
      <c r="AL170" s="27"/>
      <c r="AM170" s="27"/>
      <c r="AN170" s="27"/>
      <c r="AO170" s="27">
        <v>6</v>
      </c>
      <c r="AP170" s="27"/>
      <c r="AQ170" s="27"/>
      <c r="AR170" s="27"/>
      <c r="AS170" s="27"/>
      <c r="AT170" s="27">
        <v>7</v>
      </c>
      <c r="AU170" s="27"/>
      <c r="AV170" s="27"/>
      <c r="AW170" s="27"/>
      <c r="AX170" s="27"/>
      <c r="AY170" s="27">
        <v>8</v>
      </c>
      <c r="AZ170" s="27"/>
      <c r="BA170" s="27"/>
      <c r="BB170" s="27"/>
      <c r="BC170" s="27"/>
      <c r="BD170" s="27">
        <v>9</v>
      </c>
      <c r="BE170" s="27"/>
      <c r="BF170" s="27"/>
      <c r="BG170" s="27"/>
      <c r="BH170" s="27"/>
      <c r="BI170" s="27">
        <v>10</v>
      </c>
      <c r="BJ170" s="27"/>
      <c r="BK170" s="27"/>
      <c r="BL170" s="27"/>
      <c r="BM170" s="27"/>
      <c r="BN170" s="27">
        <v>11</v>
      </c>
      <c r="BO170" s="27"/>
      <c r="BP170" s="27"/>
      <c r="BQ170" s="27"/>
      <c r="BR170" s="27"/>
    </row>
    <row r="171" spans="1:79" s="1" customFormat="1" ht="15.75" hidden="1" customHeight="1" x14ac:dyDescent="0.2">
      <c r="A171" s="39" t="s">
        <v>57</v>
      </c>
      <c r="B171" s="40"/>
      <c r="C171" s="40"/>
      <c r="D171" s="40"/>
      <c r="E171" s="40"/>
      <c r="F171" s="40"/>
      <c r="G171" s="40"/>
      <c r="H171" s="40"/>
      <c r="I171" s="40"/>
      <c r="J171" s="40"/>
      <c r="K171" s="40"/>
      <c r="L171" s="40"/>
      <c r="M171" s="40"/>
      <c r="N171" s="40"/>
      <c r="O171" s="40"/>
      <c r="P171" s="40"/>
      <c r="Q171" s="40"/>
      <c r="R171" s="40"/>
      <c r="S171" s="40"/>
      <c r="T171" s="41"/>
      <c r="U171" s="26" t="s">
        <v>65</v>
      </c>
      <c r="V171" s="26"/>
      <c r="W171" s="26"/>
      <c r="X171" s="26"/>
      <c r="Y171" s="26"/>
      <c r="Z171" s="30" t="s">
        <v>66</v>
      </c>
      <c r="AA171" s="30"/>
      <c r="AB171" s="30"/>
      <c r="AC171" s="30"/>
      <c r="AD171" s="30"/>
      <c r="AE171" s="26" t="s">
        <v>67</v>
      </c>
      <c r="AF171" s="26"/>
      <c r="AG171" s="26"/>
      <c r="AH171" s="26"/>
      <c r="AI171" s="26"/>
      <c r="AJ171" s="30" t="s">
        <v>68</v>
      </c>
      <c r="AK171" s="30"/>
      <c r="AL171" s="30"/>
      <c r="AM171" s="30"/>
      <c r="AN171" s="30"/>
      <c r="AO171" s="26" t="s">
        <v>58</v>
      </c>
      <c r="AP171" s="26"/>
      <c r="AQ171" s="26"/>
      <c r="AR171" s="26"/>
      <c r="AS171" s="26"/>
      <c r="AT171" s="30" t="s">
        <v>59</v>
      </c>
      <c r="AU171" s="30"/>
      <c r="AV171" s="30"/>
      <c r="AW171" s="30"/>
      <c r="AX171" s="30"/>
      <c r="AY171" s="26" t="s">
        <v>60</v>
      </c>
      <c r="AZ171" s="26"/>
      <c r="BA171" s="26"/>
      <c r="BB171" s="26"/>
      <c r="BC171" s="26"/>
      <c r="BD171" s="30" t="s">
        <v>61</v>
      </c>
      <c r="BE171" s="30"/>
      <c r="BF171" s="30"/>
      <c r="BG171" s="30"/>
      <c r="BH171" s="30"/>
      <c r="BI171" s="26" t="s">
        <v>62</v>
      </c>
      <c r="BJ171" s="26"/>
      <c r="BK171" s="26"/>
      <c r="BL171" s="26"/>
      <c r="BM171" s="26"/>
      <c r="BN171" s="30" t="s">
        <v>63</v>
      </c>
      <c r="BO171" s="30"/>
      <c r="BP171" s="30"/>
      <c r="BQ171" s="30"/>
      <c r="BR171" s="30"/>
      <c r="CA171" t="s">
        <v>41</v>
      </c>
    </row>
    <row r="172" spans="1:79" s="6" customFormat="1" ht="12.75" customHeight="1" x14ac:dyDescent="0.2">
      <c r="A172" s="86" t="s">
        <v>147</v>
      </c>
      <c r="B172" s="87"/>
      <c r="C172" s="87"/>
      <c r="D172" s="87"/>
      <c r="E172" s="87"/>
      <c r="F172" s="87"/>
      <c r="G172" s="87"/>
      <c r="H172" s="87"/>
      <c r="I172" s="87"/>
      <c r="J172" s="87"/>
      <c r="K172" s="87"/>
      <c r="L172" s="87"/>
      <c r="M172" s="87"/>
      <c r="N172" s="87"/>
      <c r="O172" s="87"/>
      <c r="P172" s="87"/>
      <c r="Q172" s="87"/>
      <c r="R172" s="87"/>
      <c r="S172" s="87"/>
      <c r="T172" s="88"/>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CA172" s="6" t="s">
        <v>42</v>
      </c>
    </row>
    <row r="173" spans="1:79" s="99" customFormat="1" ht="38.25" customHeight="1" x14ac:dyDescent="0.2">
      <c r="A173" s="92" t="s">
        <v>230</v>
      </c>
      <c r="B173" s="93"/>
      <c r="C173" s="93"/>
      <c r="D173" s="93"/>
      <c r="E173" s="93"/>
      <c r="F173" s="93"/>
      <c r="G173" s="93"/>
      <c r="H173" s="93"/>
      <c r="I173" s="93"/>
      <c r="J173" s="93"/>
      <c r="K173" s="93"/>
      <c r="L173" s="93"/>
      <c r="M173" s="93"/>
      <c r="N173" s="93"/>
      <c r="O173" s="93"/>
      <c r="P173" s="93"/>
      <c r="Q173" s="93"/>
      <c r="R173" s="93"/>
      <c r="S173" s="93"/>
      <c r="T173" s="94"/>
      <c r="U173" s="117" t="s">
        <v>173</v>
      </c>
      <c r="V173" s="117"/>
      <c r="W173" s="117"/>
      <c r="X173" s="117"/>
      <c r="Y173" s="117"/>
      <c r="Z173" s="117"/>
      <c r="AA173" s="117"/>
      <c r="AB173" s="117"/>
      <c r="AC173" s="117"/>
      <c r="AD173" s="117"/>
      <c r="AE173" s="117" t="s">
        <v>173</v>
      </c>
      <c r="AF173" s="117"/>
      <c r="AG173" s="117"/>
      <c r="AH173" s="117"/>
      <c r="AI173" s="117"/>
      <c r="AJ173" s="117"/>
      <c r="AK173" s="117"/>
      <c r="AL173" s="117"/>
      <c r="AM173" s="117"/>
      <c r="AN173" s="117"/>
      <c r="AO173" s="117" t="s">
        <v>173</v>
      </c>
      <c r="AP173" s="117"/>
      <c r="AQ173" s="117"/>
      <c r="AR173" s="117"/>
      <c r="AS173" s="117"/>
      <c r="AT173" s="117"/>
      <c r="AU173" s="117"/>
      <c r="AV173" s="117"/>
      <c r="AW173" s="117"/>
      <c r="AX173" s="117"/>
      <c r="AY173" s="117" t="s">
        <v>173</v>
      </c>
      <c r="AZ173" s="117"/>
      <c r="BA173" s="117"/>
      <c r="BB173" s="117"/>
      <c r="BC173" s="117"/>
      <c r="BD173" s="117"/>
      <c r="BE173" s="117"/>
      <c r="BF173" s="117"/>
      <c r="BG173" s="117"/>
      <c r="BH173" s="117"/>
      <c r="BI173" s="117" t="s">
        <v>173</v>
      </c>
      <c r="BJ173" s="117"/>
      <c r="BK173" s="117"/>
      <c r="BL173" s="117"/>
      <c r="BM173" s="117"/>
      <c r="BN173" s="117"/>
      <c r="BO173" s="117"/>
      <c r="BP173" s="117"/>
      <c r="BQ173" s="117"/>
      <c r="BR173" s="117"/>
    </row>
    <row r="176" spans="1:79" ht="14.25" customHeight="1" x14ac:dyDescent="0.2">
      <c r="A176" s="29" t="s">
        <v>125</v>
      </c>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row>
    <row r="177" spans="1:79" ht="15" customHeight="1" x14ac:dyDescent="0.2">
      <c r="A177" s="51" t="s">
        <v>6</v>
      </c>
      <c r="B177" s="52"/>
      <c r="C177" s="52"/>
      <c r="D177" s="51" t="s">
        <v>10</v>
      </c>
      <c r="E177" s="52"/>
      <c r="F177" s="52"/>
      <c r="G177" s="52"/>
      <c r="H177" s="52"/>
      <c r="I177" s="52"/>
      <c r="J177" s="52"/>
      <c r="K177" s="52"/>
      <c r="L177" s="52"/>
      <c r="M177" s="52"/>
      <c r="N177" s="52"/>
      <c r="O177" s="52"/>
      <c r="P177" s="52"/>
      <c r="Q177" s="52"/>
      <c r="R177" s="52"/>
      <c r="S177" s="52"/>
      <c r="T177" s="52"/>
      <c r="U177" s="52"/>
      <c r="V177" s="53"/>
      <c r="W177" s="27" t="s">
        <v>259</v>
      </c>
      <c r="X177" s="27"/>
      <c r="Y177" s="27"/>
      <c r="Z177" s="27"/>
      <c r="AA177" s="27"/>
      <c r="AB177" s="27"/>
      <c r="AC177" s="27"/>
      <c r="AD177" s="27"/>
      <c r="AE177" s="27"/>
      <c r="AF177" s="27"/>
      <c r="AG177" s="27"/>
      <c r="AH177" s="27"/>
      <c r="AI177" s="27" t="s">
        <v>263</v>
      </c>
      <c r="AJ177" s="27"/>
      <c r="AK177" s="27"/>
      <c r="AL177" s="27"/>
      <c r="AM177" s="27"/>
      <c r="AN177" s="27"/>
      <c r="AO177" s="27"/>
      <c r="AP177" s="27"/>
      <c r="AQ177" s="27"/>
      <c r="AR177" s="27"/>
      <c r="AS177" s="27"/>
      <c r="AT177" s="27"/>
      <c r="AU177" s="27" t="s">
        <v>275</v>
      </c>
      <c r="AV177" s="27"/>
      <c r="AW177" s="27"/>
      <c r="AX177" s="27"/>
      <c r="AY177" s="27"/>
      <c r="AZ177" s="27"/>
      <c r="BA177" s="27" t="s">
        <v>281</v>
      </c>
      <c r="BB177" s="27"/>
      <c r="BC177" s="27"/>
      <c r="BD177" s="27"/>
      <c r="BE177" s="27"/>
      <c r="BF177" s="27"/>
      <c r="BG177" s="27" t="s">
        <v>290</v>
      </c>
      <c r="BH177" s="27"/>
      <c r="BI177" s="27"/>
      <c r="BJ177" s="27"/>
      <c r="BK177" s="27"/>
      <c r="BL177" s="27"/>
    </row>
    <row r="178" spans="1:79" ht="15" customHeight="1" x14ac:dyDescent="0.2">
      <c r="A178" s="71"/>
      <c r="B178" s="72"/>
      <c r="C178" s="72"/>
      <c r="D178" s="71"/>
      <c r="E178" s="72"/>
      <c r="F178" s="72"/>
      <c r="G178" s="72"/>
      <c r="H178" s="72"/>
      <c r="I178" s="72"/>
      <c r="J178" s="72"/>
      <c r="K178" s="72"/>
      <c r="L178" s="72"/>
      <c r="M178" s="72"/>
      <c r="N178" s="72"/>
      <c r="O178" s="72"/>
      <c r="P178" s="72"/>
      <c r="Q178" s="72"/>
      <c r="R178" s="72"/>
      <c r="S178" s="72"/>
      <c r="T178" s="72"/>
      <c r="U178" s="72"/>
      <c r="V178" s="73"/>
      <c r="W178" s="27" t="s">
        <v>4</v>
      </c>
      <c r="X178" s="27"/>
      <c r="Y178" s="27"/>
      <c r="Z178" s="27"/>
      <c r="AA178" s="27"/>
      <c r="AB178" s="27"/>
      <c r="AC178" s="27" t="s">
        <v>3</v>
      </c>
      <c r="AD178" s="27"/>
      <c r="AE178" s="27"/>
      <c r="AF178" s="27"/>
      <c r="AG178" s="27"/>
      <c r="AH178" s="27"/>
      <c r="AI178" s="27" t="s">
        <v>4</v>
      </c>
      <c r="AJ178" s="27"/>
      <c r="AK178" s="27"/>
      <c r="AL178" s="27"/>
      <c r="AM178" s="27"/>
      <c r="AN178" s="27"/>
      <c r="AO178" s="27" t="s">
        <v>3</v>
      </c>
      <c r="AP178" s="27"/>
      <c r="AQ178" s="27"/>
      <c r="AR178" s="27"/>
      <c r="AS178" s="27"/>
      <c r="AT178" s="27"/>
      <c r="AU178" s="74" t="s">
        <v>4</v>
      </c>
      <c r="AV178" s="74"/>
      <c r="AW178" s="74"/>
      <c r="AX178" s="74" t="s">
        <v>3</v>
      </c>
      <c r="AY178" s="74"/>
      <c r="AZ178" s="74"/>
      <c r="BA178" s="74" t="s">
        <v>4</v>
      </c>
      <c r="BB178" s="74"/>
      <c r="BC178" s="74"/>
      <c r="BD178" s="74" t="s">
        <v>3</v>
      </c>
      <c r="BE178" s="74"/>
      <c r="BF178" s="74"/>
      <c r="BG178" s="74" t="s">
        <v>4</v>
      </c>
      <c r="BH178" s="74"/>
      <c r="BI178" s="74"/>
      <c r="BJ178" s="74" t="s">
        <v>3</v>
      </c>
      <c r="BK178" s="74"/>
      <c r="BL178" s="74"/>
    </row>
    <row r="179" spans="1:79" ht="57" customHeight="1" x14ac:dyDescent="0.2">
      <c r="A179" s="54"/>
      <c r="B179" s="55"/>
      <c r="C179" s="55"/>
      <c r="D179" s="54"/>
      <c r="E179" s="55"/>
      <c r="F179" s="55"/>
      <c r="G179" s="55"/>
      <c r="H179" s="55"/>
      <c r="I179" s="55"/>
      <c r="J179" s="55"/>
      <c r="K179" s="55"/>
      <c r="L179" s="55"/>
      <c r="M179" s="55"/>
      <c r="N179" s="55"/>
      <c r="O179" s="55"/>
      <c r="P179" s="55"/>
      <c r="Q179" s="55"/>
      <c r="R179" s="55"/>
      <c r="S179" s="55"/>
      <c r="T179" s="55"/>
      <c r="U179" s="55"/>
      <c r="V179" s="56"/>
      <c r="W179" s="27" t="s">
        <v>12</v>
      </c>
      <c r="X179" s="27"/>
      <c r="Y179" s="27"/>
      <c r="Z179" s="27" t="s">
        <v>11</v>
      </c>
      <c r="AA179" s="27"/>
      <c r="AB179" s="27"/>
      <c r="AC179" s="27" t="s">
        <v>12</v>
      </c>
      <c r="AD179" s="27"/>
      <c r="AE179" s="27"/>
      <c r="AF179" s="27" t="s">
        <v>11</v>
      </c>
      <c r="AG179" s="27"/>
      <c r="AH179" s="27"/>
      <c r="AI179" s="27" t="s">
        <v>12</v>
      </c>
      <c r="AJ179" s="27"/>
      <c r="AK179" s="27"/>
      <c r="AL179" s="27" t="s">
        <v>11</v>
      </c>
      <c r="AM179" s="27"/>
      <c r="AN179" s="27"/>
      <c r="AO179" s="27" t="s">
        <v>12</v>
      </c>
      <c r="AP179" s="27"/>
      <c r="AQ179" s="27"/>
      <c r="AR179" s="27" t="s">
        <v>11</v>
      </c>
      <c r="AS179" s="27"/>
      <c r="AT179" s="27"/>
      <c r="AU179" s="74"/>
      <c r="AV179" s="74"/>
      <c r="AW179" s="74"/>
      <c r="AX179" s="74"/>
      <c r="AY179" s="74"/>
      <c r="AZ179" s="74"/>
      <c r="BA179" s="74"/>
      <c r="BB179" s="74"/>
      <c r="BC179" s="74"/>
      <c r="BD179" s="74"/>
      <c r="BE179" s="74"/>
      <c r="BF179" s="74"/>
      <c r="BG179" s="74"/>
      <c r="BH179" s="74"/>
      <c r="BI179" s="74"/>
      <c r="BJ179" s="74"/>
      <c r="BK179" s="74"/>
      <c r="BL179" s="74"/>
    </row>
    <row r="180" spans="1:79" ht="15" customHeight="1" x14ac:dyDescent="0.2">
      <c r="A180" s="36">
        <v>1</v>
      </c>
      <c r="B180" s="37"/>
      <c r="C180" s="37"/>
      <c r="D180" s="36">
        <v>2</v>
      </c>
      <c r="E180" s="37"/>
      <c r="F180" s="37"/>
      <c r="G180" s="37"/>
      <c r="H180" s="37"/>
      <c r="I180" s="37"/>
      <c r="J180" s="37"/>
      <c r="K180" s="37"/>
      <c r="L180" s="37"/>
      <c r="M180" s="37"/>
      <c r="N180" s="37"/>
      <c r="O180" s="37"/>
      <c r="P180" s="37"/>
      <c r="Q180" s="37"/>
      <c r="R180" s="37"/>
      <c r="S180" s="37"/>
      <c r="T180" s="37"/>
      <c r="U180" s="37"/>
      <c r="V180" s="38"/>
      <c r="W180" s="27">
        <v>3</v>
      </c>
      <c r="X180" s="27"/>
      <c r="Y180" s="27"/>
      <c r="Z180" s="27">
        <v>4</v>
      </c>
      <c r="AA180" s="27"/>
      <c r="AB180" s="27"/>
      <c r="AC180" s="27">
        <v>5</v>
      </c>
      <c r="AD180" s="27"/>
      <c r="AE180" s="27"/>
      <c r="AF180" s="27">
        <v>6</v>
      </c>
      <c r="AG180" s="27"/>
      <c r="AH180" s="27"/>
      <c r="AI180" s="27">
        <v>7</v>
      </c>
      <c r="AJ180" s="27"/>
      <c r="AK180" s="27"/>
      <c r="AL180" s="27">
        <v>8</v>
      </c>
      <c r="AM180" s="27"/>
      <c r="AN180" s="27"/>
      <c r="AO180" s="27">
        <v>9</v>
      </c>
      <c r="AP180" s="27"/>
      <c r="AQ180" s="27"/>
      <c r="AR180" s="27">
        <v>10</v>
      </c>
      <c r="AS180" s="27"/>
      <c r="AT180" s="27"/>
      <c r="AU180" s="27">
        <v>11</v>
      </c>
      <c r="AV180" s="27"/>
      <c r="AW180" s="27"/>
      <c r="AX180" s="27">
        <v>12</v>
      </c>
      <c r="AY180" s="27"/>
      <c r="AZ180" s="27"/>
      <c r="BA180" s="27">
        <v>13</v>
      </c>
      <c r="BB180" s="27"/>
      <c r="BC180" s="27"/>
      <c r="BD180" s="27">
        <v>14</v>
      </c>
      <c r="BE180" s="27"/>
      <c r="BF180" s="27"/>
      <c r="BG180" s="27">
        <v>15</v>
      </c>
      <c r="BH180" s="27"/>
      <c r="BI180" s="27"/>
      <c r="BJ180" s="27">
        <v>16</v>
      </c>
      <c r="BK180" s="27"/>
      <c r="BL180" s="27"/>
    </row>
    <row r="181" spans="1:79" s="1" customFormat="1" ht="12.75" hidden="1" customHeight="1" x14ac:dyDescent="0.2">
      <c r="A181" s="39" t="s">
        <v>69</v>
      </c>
      <c r="B181" s="40"/>
      <c r="C181" s="40"/>
      <c r="D181" s="39" t="s">
        <v>57</v>
      </c>
      <c r="E181" s="40"/>
      <c r="F181" s="40"/>
      <c r="G181" s="40"/>
      <c r="H181" s="40"/>
      <c r="I181" s="40"/>
      <c r="J181" s="40"/>
      <c r="K181" s="40"/>
      <c r="L181" s="40"/>
      <c r="M181" s="40"/>
      <c r="N181" s="40"/>
      <c r="O181" s="40"/>
      <c r="P181" s="40"/>
      <c r="Q181" s="40"/>
      <c r="R181" s="40"/>
      <c r="S181" s="40"/>
      <c r="T181" s="40"/>
      <c r="U181" s="40"/>
      <c r="V181" s="41"/>
      <c r="W181" s="26" t="s">
        <v>72</v>
      </c>
      <c r="X181" s="26"/>
      <c r="Y181" s="26"/>
      <c r="Z181" s="26" t="s">
        <v>73</v>
      </c>
      <c r="AA181" s="26"/>
      <c r="AB181" s="26"/>
      <c r="AC181" s="30" t="s">
        <v>74</v>
      </c>
      <c r="AD181" s="30"/>
      <c r="AE181" s="30"/>
      <c r="AF181" s="30" t="s">
        <v>75</v>
      </c>
      <c r="AG181" s="30"/>
      <c r="AH181" s="30"/>
      <c r="AI181" s="26" t="s">
        <v>76</v>
      </c>
      <c r="AJ181" s="26"/>
      <c r="AK181" s="26"/>
      <c r="AL181" s="26" t="s">
        <v>77</v>
      </c>
      <c r="AM181" s="26"/>
      <c r="AN181" s="26"/>
      <c r="AO181" s="30" t="s">
        <v>104</v>
      </c>
      <c r="AP181" s="30"/>
      <c r="AQ181" s="30"/>
      <c r="AR181" s="30" t="s">
        <v>78</v>
      </c>
      <c r="AS181" s="30"/>
      <c r="AT181" s="30"/>
      <c r="AU181" s="26" t="s">
        <v>105</v>
      </c>
      <c r="AV181" s="26"/>
      <c r="AW181" s="26"/>
      <c r="AX181" s="30" t="s">
        <v>106</v>
      </c>
      <c r="AY181" s="30"/>
      <c r="AZ181" s="30"/>
      <c r="BA181" s="26" t="s">
        <v>107</v>
      </c>
      <c r="BB181" s="26"/>
      <c r="BC181" s="26"/>
      <c r="BD181" s="30" t="s">
        <v>108</v>
      </c>
      <c r="BE181" s="30"/>
      <c r="BF181" s="30"/>
      <c r="BG181" s="26" t="s">
        <v>109</v>
      </c>
      <c r="BH181" s="26"/>
      <c r="BI181" s="26"/>
      <c r="BJ181" s="30" t="s">
        <v>110</v>
      </c>
      <c r="BK181" s="30"/>
      <c r="BL181" s="30"/>
      <c r="CA181" s="1" t="s">
        <v>103</v>
      </c>
    </row>
    <row r="182" spans="1:79" s="6" customFormat="1" ht="12.75" customHeight="1" x14ac:dyDescent="0.2">
      <c r="A182" s="86">
        <v>1</v>
      </c>
      <c r="B182" s="87"/>
      <c r="C182" s="87"/>
      <c r="D182" s="100" t="s">
        <v>235</v>
      </c>
      <c r="E182" s="101"/>
      <c r="F182" s="101"/>
      <c r="G182" s="101"/>
      <c r="H182" s="101"/>
      <c r="I182" s="101"/>
      <c r="J182" s="101"/>
      <c r="K182" s="101"/>
      <c r="L182" s="101"/>
      <c r="M182" s="101"/>
      <c r="N182" s="101"/>
      <c r="O182" s="101"/>
      <c r="P182" s="101"/>
      <c r="Q182" s="101"/>
      <c r="R182" s="101"/>
      <c r="S182" s="101"/>
      <c r="T182" s="101"/>
      <c r="U182" s="101"/>
      <c r="V182" s="10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c r="AS182" s="112"/>
      <c r="AT182" s="112"/>
      <c r="AU182" s="112"/>
      <c r="AV182" s="112"/>
      <c r="AW182" s="112"/>
      <c r="AX182" s="112"/>
      <c r="AY182" s="112"/>
      <c r="AZ182" s="112"/>
      <c r="BA182" s="112"/>
      <c r="BB182" s="112"/>
      <c r="BC182" s="112"/>
      <c r="BD182" s="112"/>
      <c r="BE182" s="112"/>
      <c r="BF182" s="112"/>
      <c r="BG182" s="112"/>
      <c r="BH182" s="112"/>
      <c r="BI182" s="112"/>
      <c r="BJ182" s="112"/>
      <c r="BK182" s="112"/>
      <c r="BL182" s="112"/>
      <c r="CA182" s="6" t="s">
        <v>43</v>
      </c>
    </row>
    <row r="183" spans="1:79" s="99" customFormat="1" ht="25.5" customHeight="1" x14ac:dyDescent="0.2">
      <c r="A183" s="89">
        <v>2</v>
      </c>
      <c r="B183" s="90"/>
      <c r="C183" s="90"/>
      <c r="D183" s="92" t="s">
        <v>236</v>
      </c>
      <c r="E183" s="93"/>
      <c r="F183" s="93"/>
      <c r="G183" s="93"/>
      <c r="H183" s="93"/>
      <c r="I183" s="93"/>
      <c r="J183" s="93"/>
      <c r="K183" s="93"/>
      <c r="L183" s="93"/>
      <c r="M183" s="93"/>
      <c r="N183" s="93"/>
      <c r="O183" s="93"/>
      <c r="P183" s="93"/>
      <c r="Q183" s="93"/>
      <c r="R183" s="93"/>
      <c r="S183" s="93"/>
      <c r="T183" s="93"/>
      <c r="U183" s="93"/>
      <c r="V183" s="94"/>
      <c r="W183" s="115" t="s">
        <v>173</v>
      </c>
      <c r="X183" s="115"/>
      <c r="Y183" s="115"/>
      <c r="Z183" s="115" t="s">
        <v>173</v>
      </c>
      <c r="AA183" s="115"/>
      <c r="AB183" s="115"/>
      <c r="AC183" s="115"/>
      <c r="AD183" s="115"/>
      <c r="AE183" s="115"/>
      <c r="AF183" s="115"/>
      <c r="AG183" s="115"/>
      <c r="AH183" s="115"/>
      <c r="AI183" s="115" t="s">
        <v>173</v>
      </c>
      <c r="AJ183" s="115"/>
      <c r="AK183" s="115"/>
      <c r="AL183" s="115" t="s">
        <v>173</v>
      </c>
      <c r="AM183" s="115"/>
      <c r="AN183" s="115"/>
      <c r="AO183" s="115"/>
      <c r="AP183" s="115"/>
      <c r="AQ183" s="115"/>
      <c r="AR183" s="115"/>
      <c r="AS183" s="115"/>
      <c r="AT183" s="115"/>
      <c r="AU183" s="115" t="s">
        <v>173</v>
      </c>
      <c r="AV183" s="115"/>
      <c r="AW183" s="115"/>
      <c r="AX183" s="115"/>
      <c r="AY183" s="115"/>
      <c r="AZ183" s="115"/>
      <c r="BA183" s="115" t="s">
        <v>173</v>
      </c>
      <c r="BB183" s="115"/>
      <c r="BC183" s="115"/>
      <c r="BD183" s="115"/>
      <c r="BE183" s="115"/>
      <c r="BF183" s="115"/>
      <c r="BG183" s="115" t="s">
        <v>173</v>
      </c>
      <c r="BH183" s="115"/>
      <c r="BI183" s="115"/>
      <c r="BJ183" s="115"/>
      <c r="BK183" s="115"/>
      <c r="BL183" s="115"/>
    </row>
    <row r="186" spans="1:79" ht="14.25" customHeight="1" x14ac:dyDescent="0.2">
      <c r="A186" s="29" t="s">
        <v>153</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row>
    <row r="187" spans="1:79" ht="14.25" customHeight="1" x14ac:dyDescent="0.2">
      <c r="A187" s="29" t="s">
        <v>276</v>
      </c>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row>
    <row r="188" spans="1:79" ht="15" customHeight="1" x14ac:dyDescent="0.2">
      <c r="A188" s="31" t="s">
        <v>258</v>
      </c>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row>
    <row r="189" spans="1:79" ht="15" customHeight="1" x14ac:dyDescent="0.2">
      <c r="A189" s="27" t="s">
        <v>6</v>
      </c>
      <c r="B189" s="27"/>
      <c r="C189" s="27"/>
      <c r="D189" s="27"/>
      <c r="E189" s="27"/>
      <c r="F189" s="27"/>
      <c r="G189" s="27" t="s">
        <v>126</v>
      </c>
      <c r="H189" s="27"/>
      <c r="I189" s="27"/>
      <c r="J189" s="27"/>
      <c r="K189" s="27"/>
      <c r="L189" s="27"/>
      <c r="M189" s="27"/>
      <c r="N189" s="27"/>
      <c r="O189" s="27"/>
      <c r="P189" s="27"/>
      <c r="Q189" s="27"/>
      <c r="R189" s="27"/>
      <c r="S189" s="27"/>
      <c r="T189" s="27" t="s">
        <v>13</v>
      </c>
      <c r="U189" s="27"/>
      <c r="V189" s="27"/>
      <c r="W189" s="27"/>
      <c r="X189" s="27"/>
      <c r="Y189" s="27"/>
      <c r="Z189" s="27"/>
      <c r="AA189" s="36" t="s">
        <v>259</v>
      </c>
      <c r="AB189" s="76"/>
      <c r="AC189" s="76"/>
      <c r="AD189" s="76"/>
      <c r="AE189" s="76"/>
      <c r="AF189" s="76"/>
      <c r="AG189" s="76"/>
      <c r="AH189" s="76"/>
      <c r="AI189" s="76"/>
      <c r="AJ189" s="76"/>
      <c r="AK189" s="76"/>
      <c r="AL189" s="76"/>
      <c r="AM189" s="76"/>
      <c r="AN189" s="76"/>
      <c r="AO189" s="77"/>
      <c r="AP189" s="36" t="s">
        <v>262</v>
      </c>
      <c r="AQ189" s="37"/>
      <c r="AR189" s="37"/>
      <c r="AS189" s="37"/>
      <c r="AT189" s="37"/>
      <c r="AU189" s="37"/>
      <c r="AV189" s="37"/>
      <c r="AW189" s="37"/>
      <c r="AX189" s="37"/>
      <c r="AY189" s="37"/>
      <c r="AZ189" s="37"/>
      <c r="BA189" s="37"/>
      <c r="BB189" s="37"/>
      <c r="BC189" s="37"/>
      <c r="BD189" s="38"/>
      <c r="BE189" s="36" t="s">
        <v>270</v>
      </c>
      <c r="BF189" s="37"/>
      <c r="BG189" s="37"/>
      <c r="BH189" s="37"/>
      <c r="BI189" s="37"/>
      <c r="BJ189" s="37"/>
      <c r="BK189" s="37"/>
      <c r="BL189" s="37"/>
      <c r="BM189" s="37"/>
      <c r="BN189" s="37"/>
      <c r="BO189" s="37"/>
      <c r="BP189" s="37"/>
      <c r="BQ189" s="37"/>
      <c r="BR189" s="37"/>
      <c r="BS189" s="38"/>
    </row>
    <row r="190" spans="1:79" ht="32.1" customHeight="1" x14ac:dyDescent="0.2">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t="s">
        <v>4</v>
      </c>
      <c r="AB190" s="27"/>
      <c r="AC190" s="27"/>
      <c r="AD190" s="27"/>
      <c r="AE190" s="27"/>
      <c r="AF190" s="27" t="s">
        <v>3</v>
      </c>
      <c r="AG190" s="27"/>
      <c r="AH190" s="27"/>
      <c r="AI190" s="27"/>
      <c r="AJ190" s="27"/>
      <c r="AK190" s="27" t="s">
        <v>89</v>
      </c>
      <c r="AL190" s="27"/>
      <c r="AM190" s="27"/>
      <c r="AN190" s="27"/>
      <c r="AO190" s="27"/>
      <c r="AP190" s="27" t="s">
        <v>4</v>
      </c>
      <c r="AQ190" s="27"/>
      <c r="AR190" s="27"/>
      <c r="AS190" s="27"/>
      <c r="AT190" s="27"/>
      <c r="AU190" s="27" t="s">
        <v>3</v>
      </c>
      <c r="AV190" s="27"/>
      <c r="AW190" s="27"/>
      <c r="AX190" s="27"/>
      <c r="AY190" s="27"/>
      <c r="AZ190" s="27" t="s">
        <v>96</v>
      </c>
      <c r="BA190" s="27"/>
      <c r="BB190" s="27"/>
      <c r="BC190" s="27"/>
      <c r="BD190" s="27"/>
      <c r="BE190" s="27" t="s">
        <v>4</v>
      </c>
      <c r="BF190" s="27"/>
      <c r="BG190" s="27"/>
      <c r="BH190" s="27"/>
      <c r="BI190" s="27"/>
      <c r="BJ190" s="27" t="s">
        <v>3</v>
      </c>
      <c r="BK190" s="27"/>
      <c r="BL190" s="27"/>
      <c r="BM190" s="27"/>
      <c r="BN190" s="27"/>
      <c r="BO190" s="27" t="s">
        <v>127</v>
      </c>
      <c r="BP190" s="27"/>
      <c r="BQ190" s="27"/>
      <c r="BR190" s="27"/>
      <c r="BS190" s="27"/>
    </row>
    <row r="191" spans="1:79" ht="15" customHeight="1" x14ac:dyDescent="0.2">
      <c r="A191" s="27">
        <v>1</v>
      </c>
      <c r="B191" s="27"/>
      <c r="C191" s="27"/>
      <c r="D191" s="27"/>
      <c r="E191" s="27"/>
      <c r="F191" s="27"/>
      <c r="G191" s="27">
        <v>2</v>
      </c>
      <c r="H191" s="27"/>
      <c r="I191" s="27"/>
      <c r="J191" s="27"/>
      <c r="K191" s="27"/>
      <c r="L191" s="27"/>
      <c r="M191" s="27"/>
      <c r="N191" s="27"/>
      <c r="O191" s="27"/>
      <c r="P191" s="27"/>
      <c r="Q191" s="27"/>
      <c r="R191" s="27"/>
      <c r="S191" s="27"/>
      <c r="T191" s="27">
        <v>3</v>
      </c>
      <c r="U191" s="27"/>
      <c r="V191" s="27"/>
      <c r="W191" s="27"/>
      <c r="X191" s="27"/>
      <c r="Y191" s="27"/>
      <c r="Z191" s="27"/>
      <c r="AA191" s="27">
        <v>4</v>
      </c>
      <c r="AB191" s="27"/>
      <c r="AC191" s="27"/>
      <c r="AD191" s="27"/>
      <c r="AE191" s="27"/>
      <c r="AF191" s="27">
        <v>5</v>
      </c>
      <c r="AG191" s="27"/>
      <c r="AH191" s="27"/>
      <c r="AI191" s="27"/>
      <c r="AJ191" s="27"/>
      <c r="AK191" s="27">
        <v>6</v>
      </c>
      <c r="AL191" s="27"/>
      <c r="AM191" s="27"/>
      <c r="AN191" s="27"/>
      <c r="AO191" s="27"/>
      <c r="AP191" s="27">
        <v>7</v>
      </c>
      <c r="AQ191" s="27"/>
      <c r="AR191" s="27"/>
      <c r="AS191" s="27"/>
      <c r="AT191" s="27"/>
      <c r="AU191" s="27">
        <v>8</v>
      </c>
      <c r="AV191" s="27"/>
      <c r="AW191" s="27"/>
      <c r="AX191" s="27"/>
      <c r="AY191" s="27"/>
      <c r="AZ191" s="27">
        <v>9</v>
      </c>
      <c r="BA191" s="27"/>
      <c r="BB191" s="27"/>
      <c r="BC191" s="27"/>
      <c r="BD191" s="27"/>
      <c r="BE191" s="27">
        <v>10</v>
      </c>
      <c r="BF191" s="27"/>
      <c r="BG191" s="27"/>
      <c r="BH191" s="27"/>
      <c r="BI191" s="27"/>
      <c r="BJ191" s="27">
        <v>11</v>
      </c>
      <c r="BK191" s="27"/>
      <c r="BL191" s="27"/>
      <c r="BM191" s="27"/>
      <c r="BN191" s="27"/>
      <c r="BO191" s="27">
        <v>12</v>
      </c>
      <c r="BP191" s="27"/>
      <c r="BQ191" s="27"/>
      <c r="BR191" s="27"/>
      <c r="BS191" s="27"/>
    </row>
    <row r="192" spans="1:79" s="1" customFormat="1" ht="15" hidden="1" customHeight="1" x14ac:dyDescent="0.2">
      <c r="A192" s="26" t="s">
        <v>69</v>
      </c>
      <c r="B192" s="26"/>
      <c r="C192" s="26"/>
      <c r="D192" s="26"/>
      <c r="E192" s="26"/>
      <c r="F192" s="26"/>
      <c r="G192" s="67" t="s">
        <v>57</v>
      </c>
      <c r="H192" s="67"/>
      <c r="I192" s="67"/>
      <c r="J192" s="67"/>
      <c r="K192" s="67"/>
      <c r="L192" s="67"/>
      <c r="M192" s="67"/>
      <c r="N192" s="67"/>
      <c r="O192" s="67"/>
      <c r="P192" s="67"/>
      <c r="Q192" s="67"/>
      <c r="R192" s="67"/>
      <c r="S192" s="67"/>
      <c r="T192" s="67" t="s">
        <v>79</v>
      </c>
      <c r="U192" s="67"/>
      <c r="V192" s="67"/>
      <c r="W192" s="67"/>
      <c r="X192" s="67"/>
      <c r="Y192" s="67"/>
      <c r="Z192" s="67"/>
      <c r="AA192" s="30" t="s">
        <v>65</v>
      </c>
      <c r="AB192" s="30"/>
      <c r="AC192" s="30"/>
      <c r="AD192" s="30"/>
      <c r="AE192" s="30"/>
      <c r="AF192" s="30" t="s">
        <v>66</v>
      </c>
      <c r="AG192" s="30"/>
      <c r="AH192" s="30"/>
      <c r="AI192" s="30"/>
      <c r="AJ192" s="30"/>
      <c r="AK192" s="50" t="s">
        <v>122</v>
      </c>
      <c r="AL192" s="50"/>
      <c r="AM192" s="50"/>
      <c r="AN192" s="50"/>
      <c r="AO192" s="50"/>
      <c r="AP192" s="30" t="s">
        <v>67</v>
      </c>
      <c r="AQ192" s="30"/>
      <c r="AR192" s="30"/>
      <c r="AS192" s="30"/>
      <c r="AT192" s="30"/>
      <c r="AU192" s="30" t="s">
        <v>68</v>
      </c>
      <c r="AV192" s="30"/>
      <c r="AW192" s="30"/>
      <c r="AX192" s="30"/>
      <c r="AY192" s="30"/>
      <c r="AZ192" s="50" t="s">
        <v>122</v>
      </c>
      <c r="BA192" s="50"/>
      <c r="BB192" s="50"/>
      <c r="BC192" s="50"/>
      <c r="BD192" s="50"/>
      <c r="BE192" s="30" t="s">
        <v>58</v>
      </c>
      <c r="BF192" s="30"/>
      <c r="BG192" s="30"/>
      <c r="BH192" s="30"/>
      <c r="BI192" s="30"/>
      <c r="BJ192" s="30" t="s">
        <v>59</v>
      </c>
      <c r="BK192" s="30"/>
      <c r="BL192" s="30"/>
      <c r="BM192" s="30"/>
      <c r="BN192" s="30"/>
      <c r="BO192" s="50" t="s">
        <v>122</v>
      </c>
      <c r="BP192" s="50"/>
      <c r="BQ192" s="50"/>
      <c r="BR192" s="50"/>
      <c r="BS192" s="50"/>
      <c r="CA192" s="1" t="s">
        <v>44</v>
      </c>
    </row>
    <row r="193" spans="1:79" s="99" customFormat="1" ht="45" customHeight="1" x14ac:dyDescent="0.2">
      <c r="A193" s="110">
        <v>1</v>
      </c>
      <c r="B193" s="110"/>
      <c r="C193" s="110"/>
      <c r="D193" s="110"/>
      <c r="E193" s="110"/>
      <c r="F193" s="110"/>
      <c r="G193" s="92" t="s">
        <v>816</v>
      </c>
      <c r="H193" s="93"/>
      <c r="I193" s="93"/>
      <c r="J193" s="93"/>
      <c r="K193" s="93"/>
      <c r="L193" s="93"/>
      <c r="M193" s="93"/>
      <c r="N193" s="93"/>
      <c r="O193" s="93"/>
      <c r="P193" s="93"/>
      <c r="Q193" s="93"/>
      <c r="R193" s="93"/>
      <c r="S193" s="94"/>
      <c r="T193" s="118" t="s">
        <v>817</v>
      </c>
      <c r="U193" s="93"/>
      <c r="V193" s="93"/>
      <c r="W193" s="93"/>
      <c r="X193" s="93"/>
      <c r="Y193" s="93"/>
      <c r="Z193" s="94"/>
      <c r="AA193" s="117">
        <v>411956.3</v>
      </c>
      <c r="AB193" s="117"/>
      <c r="AC193" s="117"/>
      <c r="AD193" s="117"/>
      <c r="AE193" s="117"/>
      <c r="AF193" s="117">
        <v>365420.02</v>
      </c>
      <c r="AG193" s="117"/>
      <c r="AH193" s="117"/>
      <c r="AI193" s="117"/>
      <c r="AJ193" s="117"/>
      <c r="AK193" s="117">
        <f>IF(ISNUMBER(AA193),AA193,0)+IF(ISNUMBER(AF193),AF193,0)</f>
        <v>777376.32000000007</v>
      </c>
      <c r="AL193" s="117"/>
      <c r="AM193" s="117"/>
      <c r="AN193" s="117"/>
      <c r="AO193" s="117"/>
      <c r="AP193" s="117">
        <v>320000</v>
      </c>
      <c r="AQ193" s="117"/>
      <c r="AR193" s="117"/>
      <c r="AS193" s="117"/>
      <c r="AT193" s="117"/>
      <c r="AU193" s="117">
        <v>37344.800000000003</v>
      </c>
      <c r="AV193" s="117"/>
      <c r="AW193" s="117"/>
      <c r="AX193" s="117"/>
      <c r="AY193" s="117"/>
      <c r="AZ193" s="117">
        <f>IF(ISNUMBER(AP193),AP193,0)+IF(ISNUMBER(AU193),AU193,0)</f>
        <v>357344.8</v>
      </c>
      <c r="BA193" s="117"/>
      <c r="BB193" s="117"/>
      <c r="BC193" s="117"/>
      <c r="BD193" s="117"/>
      <c r="BE193" s="117">
        <v>0</v>
      </c>
      <c r="BF193" s="117"/>
      <c r="BG193" s="117"/>
      <c r="BH193" s="117"/>
      <c r="BI193" s="117"/>
      <c r="BJ193" s="117">
        <v>0</v>
      </c>
      <c r="BK193" s="117"/>
      <c r="BL193" s="117"/>
      <c r="BM193" s="117"/>
      <c r="BN193" s="117"/>
      <c r="BO193" s="117">
        <f>IF(ISNUMBER(BE193),BE193,0)+IF(ISNUMBER(BJ193),BJ193,0)</f>
        <v>0</v>
      </c>
      <c r="BP193" s="117"/>
      <c r="BQ193" s="117"/>
      <c r="BR193" s="117"/>
      <c r="BS193" s="117"/>
      <c r="CA193" s="99" t="s">
        <v>45</v>
      </c>
    </row>
    <row r="194" spans="1:79" s="99" customFormat="1" ht="38.25" customHeight="1" x14ac:dyDescent="0.2">
      <c r="A194" s="110">
        <v>2</v>
      </c>
      <c r="B194" s="110"/>
      <c r="C194" s="110"/>
      <c r="D194" s="110"/>
      <c r="E194" s="110"/>
      <c r="F194" s="110"/>
      <c r="G194" s="92" t="s">
        <v>802</v>
      </c>
      <c r="H194" s="93"/>
      <c r="I194" s="93"/>
      <c r="J194" s="93"/>
      <c r="K194" s="93"/>
      <c r="L194" s="93"/>
      <c r="M194" s="93"/>
      <c r="N194" s="93"/>
      <c r="O194" s="93"/>
      <c r="P194" s="93"/>
      <c r="Q194" s="93"/>
      <c r="R194" s="93"/>
      <c r="S194" s="94"/>
      <c r="T194" s="118" t="s">
        <v>572</v>
      </c>
      <c r="U194" s="93"/>
      <c r="V194" s="93"/>
      <c r="W194" s="93"/>
      <c r="X194" s="93"/>
      <c r="Y194" s="93"/>
      <c r="Z194" s="94"/>
      <c r="AA194" s="117">
        <v>0</v>
      </c>
      <c r="AB194" s="117"/>
      <c r="AC194" s="117"/>
      <c r="AD194" s="117"/>
      <c r="AE194" s="117"/>
      <c r="AF194" s="117">
        <v>0</v>
      </c>
      <c r="AG194" s="117"/>
      <c r="AH194" s="117"/>
      <c r="AI194" s="117"/>
      <c r="AJ194" s="117"/>
      <c r="AK194" s="117">
        <f>IF(ISNUMBER(AA194),AA194,0)+IF(ISNUMBER(AF194),AF194,0)</f>
        <v>0</v>
      </c>
      <c r="AL194" s="117"/>
      <c r="AM194" s="117"/>
      <c r="AN194" s="117"/>
      <c r="AO194" s="117"/>
      <c r="AP194" s="117">
        <v>0</v>
      </c>
      <c r="AQ194" s="117"/>
      <c r="AR194" s="117"/>
      <c r="AS194" s="117"/>
      <c r="AT194" s="117"/>
      <c r="AU194" s="117">
        <v>0</v>
      </c>
      <c r="AV194" s="117"/>
      <c r="AW194" s="117"/>
      <c r="AX194" s="117"/>
      <c r="AY194" s="117"/>
      <c r="AZ194" s="117">
        <f>IF(ISNUMBER(AP194),AP194,0)+IF(ISNUMBER(AU194),AU194,0)</f>
        <v>0</v>
      </c>
      <c r="BA194" s="117"/>
      <c r="BB194" s="117"/>
      <c r="BC194" s="117"/>
      <c r="BD194" s="117"/>
      <c r="BE194" s="117">
        <v>350000</v>
      </c>
      <c r="BF194" s="117"/>
      <c r="BG194" s="117"/>
      <c r="BH194" s="117"/>
      <c r="BI194" s="117"/>
      <c r="BJ194" s="117">
        <v>0</v>
      </c>
      <c r="BK194" s="117"/>
      <c r="BL194" s="117"/>
      <c r="BM194" s="117"/>
      <c r="BN194" s="117"/>
      <c r="BO194" s="117">
        <f>IF(ISNUMBER(BE194),BE194,0)+IF(ISNUMBER(BJ194),BJ194,0)</f>
        <v>350000</v>
      </c>
      <c r="BP194" s="117"/>
      <c r="BQ194" s="117"/>
      <c r="BR194" s="117"/>
      <c r="BS194" s="117"/>
    </row>
    <row r="195" spans="1:79" s="6" customFormat="1" ht="12.75" customHeight="1" x14ac:dyDescent="0.2">
      <c r="A195" s="85"/>
      <c r="B195" s="85"/>
      <c r="C195" s="85"/>
      <c r="D195" s="85"/>
      <c r="E195" s="85"/>
      <c r="F195" s="85"/>
      <c r="G195" s="100" t="s">
        <v>147</v>
      </c>
      <c r="H195" s="101"/>
      <c r="I195" s="101"/>
      <c r="J195" s="101"/>
      <c r="K195" s="101"/>
      <c r="L195" s="101"/>
      <c r="M195" s="101"/>
      <c r="N195" s="101"/>
      <c r="O195" s="101"/>
      <c r="P195" s="101"/>
      <c r="Q195" s="101"/>
      <c r="R195" s="101"/>
      <c r="S195" s="102"/>
      <c r="T195" s="119"/>
      <c r="U195" s="101"/>
      <c r="V195" s="101"/>
      <c r="W195" s="101"/>
      <c r="X195" s="101"/>
      <c r="Y195" s="101"/>
      <c r="Z195" s="102"/>
      <c r="AA195" s="116">
        <v>411956.3</v>
      </c>
      <c r="AB195" s="116"/>
      <c r="AC195" s="116"/>
      <c r="AD195" s="116"/>
      <c r="AE195" s="116"/>
      <c r="AF195" s="116">
        <v>365420.02</v>
      </c>
      <c r="AG195" s="116"/>
      <c r="AH195" s="116"/>
      <c r="AI195" s="116"/>
      <c r="AJ195" s="116"/>
      <c r="AK195" s="116">
        <f>IF(ISNUMBER(AA195),AA195,0)+IF(ISNUMBER(AF195),AF195,0)</f>
        <v>777376.32000000007</v>
      </c>
      <c r="AL195" s="116"/>
      <c r="AM195" s="116"/>
      <c r="AN195" s="116"/>
      <c r="AO195" s="116"/>
      <c r="AP195" s="116">
        <v>320000</v>
      </c>
      <c r="AQ195" s="116"/>
      <c r="AR195" s="116"/>
      <c r="AS195" s="116"/>
      <c r="AT195" s="116"/>
      <c r="AU195" s="116">
        <v>37344.800000000003</v>
      </c>
      <c r="AV195" s="116"/>
      <c r="AW195" s="116"/>
      <c r="AX195" s="116"/>
      <c r="AY195" s="116"/>
      <c r="AZ195" s="116">
        <f>IF(ISNUMBER(AP195),AP195,0)+IF(ISNUMBER(AU195),AU195,0)</f>
        <v>357344.8</v>
      </c>
      <c r="BA195" s="116"/>
      <c r="BB195" s="116"/>
      <c r="BC195" s="116"/>
      <c r="BD195" s="116"/>
      <c r="BE195" s="116">
        <v>350000</v>
      </c>
      <c r="BF195" s="116"/>
      <c r="BG195" s="116"/>
      <c r="BH195" s="116"/>
      <c r="BI195" s="116"/>
      <c r="BJ195" s="116">
        <v>0</v>
      </c>
      <c r="BK195" s="116"/>
      <c r="BL195" s="116"/>
      <c r="BM195" s="116"/>
      <c r="BN195" s="116"/>
      <c r="BO195" s="116">
        <f>IF(ISNUMBER(BE195),BE195,0)+IF(ISNUMBER(BJ195),BJ195,0)</f>
        <v>350000</v>
      </c>
      <c r="BP195" s="116"/>
      <c r="BQ195" s="116"/>
      <c r="BR195" s="116"/>
      <c r="BS195" s="116"/>
    </row>
    <row r="197" spans="1:79" ht="13.5" customHeight="1" x14ac:dyDescent="0.2">
      <c r="A197" s="29" t="s">
        <v>291</v>
      </c>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row>
    <row r="198" spans="1:79" ht="15" customHeight="1" x14ac:dyDescent="0.2">
      <c r="A198" s="44" t="s">
        <v>258</v>
      </c>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row>
    <row r="199" spans="1:79" ht="15" customHeight="1" x14ac:dyDescent="0.2">
      <c r="A199" s="27" t="s">
        <v>6</v>
      </c>
      <c r="B199" s="27"/>
      <c r="C199" s="27"/>
      <c r="D199" s="27"/>
      <c r="E199" s="27"/>
      <c r="F199" s="27"/>
      <c r="G199" s="27" t="s">
        <v>126</v>
      </c>
      <c r="H199" s="27"/>
      <c r="I199" s="27"/>
      <c r="J199" s="27"/>
      <c r="K199" s="27"/>
      <c r="L199" s="27"/>
      <c r="M199" s="27"/>
      <c r="N199" s="27"/>
      <c r="O199" s="27"/>
      <c r="P199" s="27"/>
      <c r="Q199" s="27"/>
      <c r="R199" s="27"/>
      <c r="S199" s="27"/>
      <c r="T199" s="27" t="s">
        <v>13</v>
      </c>
      <c r="U199" s="27"/>
      <c r="V199" s="27"/>
      <c r="W199" s="27"/>
      <c r="X199" s="27"/>
      <c r="Y199" s="27"/>
      <c r="Z199" s="27"/>
      <c r="AA199" s="36" t="s">
        <v>280</v>
      </c>
      <c r="AB199" s="76"/>
      <c r="AC199" s="76"/>
      <c r="AD199" s="76"/>
      <c r="AE199" s="76"/>
      <c r="AF199" s="76"/>
      <c r="AG199" s="76"/>
      <c r="AH199" s="76"/>
      <c r="AI199" s="76"/>
      <c r="AJ199" s="76"/>
      <c r="AK199" s="76"/>
      <c r="AL199" s="76"/>
      <c r="AM199" s="76"/>
      <c r="AN199" s="76"/>
      <c r="AO199" s="77"/>
      <c r="AP199" s="36" t="s">
        <v>285</v>
      </c>
      <c r="AQ199" s="37"/>
      <c r="AR199" s="37"/>
      <c r="AS199" s="37"/>
      <c r="AT199" s="37"/>
      <c r="AU199" s="37"/>
      <c r="AV199" s="37"/>
      <c r="AW199" s="37"/>
      <c r="AX199" s="37"/>
      <c r="AY199" s="37"/>
      <c r="AZ199" s="37"/>
      <c r="BA199" s="37"/>
      <c r="BB199" s="37"/>
      <c r="BC199" s="37"/>
      <c r="BD199" s="38"/>
    </row>
    <row r="200" spans="1:79" ht="32.1" customHeight="1"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t="s">
        <v>4</v>
      </c>
      <c r="AB200" s="27"/>
      <c r="AC200" s="27"/>
      <c r="AD200" s="27"/>
      <c r="AE200" s="27"/>
      <c r="AF200" s="27" t="s">
        <v>3</v>
      </c>
      <c r="AG200" s="27"/>
      <c r="AH200" s="27"/>
      <c r="AI200" s="27"/>
      <c r="AJ200" s="27"/>
      <c r="AK200" s="27" t="s">
        <v>89</v>
      </c>
      <c r="AL200" s="27"/>
      <c r="AM200" s="27"/>
      <c r="AN200" s="27"/>
      <c r="AO200" s="27"/>
      <c r="AP200" s="27" t="s">
        <v>4</v>
      </c>
      <c r="AQ200" s="27"/>
      <c r="AR200" s="27"/>
      <c r="AS200" s="27"/>
      <c r="AT200" s="27"/>
      <c r="AU200" s="27" t="s">
        <v>3</v>
      </c>
      <c r="AV200" s="27"/>
      <c r="AW200" s="27"/>
      <c r="AX200" s="27"/>
      <c r="AY200" s="27"/>
      <c r="AZ200" s="27" t="s">
        <v>96</v>
      </c>
      <c r="BA200" s="27"/>
      <c r="BB200" s="27"/>
      <c r="BC200" s="27"/>
      <c r="BD200" s="27"/>
    </row>
    <row r="201" spans="1:79" ht="15" customHeight="1" x14ac:dyDescent="0.2">
      <c r="A201" s="27">
        <v>1</v>
      </c>
      <c r="B201" s="27"/>
      <c r="C201" s="27"/>
      <c r="D201" s="27"/>
      <c r="E201" s="27"/>
      <c r="F201" s="27"/>
      <c r="G201" s="27">
        <v>2</v>
      </c>
      <c r="H201" s="27"/>
      <c r="I201" s="27"/>
      <c r="J201" s="27"/>
      <c r="K201" s="27"/>
      <c r="L201" s="27"/>
      <c r="M201" s="27"/>
      <c r="N201" s="27"/>
      <c r="O201" s="27"/>
      <c r="P201" s="27"/>
      <c r="Q201" s="27"/>
      <c r="R201" s="27"/>
      <c r="S201" s="27"/>
      <c r="T201" s="27">
        <v>3</v>
      </c>
      <c r="U201" s="27"/>
      <c r="V201" s="27"/>
      <c r="W201" s="27"/>
      <c r="X201" s="27"/>
      <c r="Y201" s="27"/>
      <c r="Z201" s="27"/>
      <c r="AA201" s="27">
        <v>4</v>
      </c>
      <c r="AB201" s="27"/>
      <c r="AC201" s="27"/>
      <c r="AD201" s="27"/>
      <c r="AE201" s="27"/>
      <c r="AF201" s="27">
        <v>5</v>
      </c>
      <c r="AG201" s="27"/>
      <c r="AH201" s="27"/>
      <c r="AI201" s="27"/>
      <c r="AJ201" s="27"/>
      <c r="AK201" s="27">
        <v>6</v>
      </c>
      <c r="AL201" s="27"/>
      <c r="AM201" s="27"/>
      <c r="AN201" s="27"/>
      <c r="AO201" s="27"/>
      <c r="AP201" s="27">
        <v>7</v>
      </c>
      <c r="AQ201" s="27"/>
      <c r="AR201" s="27"/>
      <c r="AS201" s="27"/>
      <c r="AT201" s="27"/>
      <c r="AU201" s="27">
        <v>8</v>
      </c>
      <c r="AV201" s="27"/>
      <c r="AW201" s="27"/>
      <c r="AX201" s="27"/>
      <c r="AY201" s="27"/>
      <c r="AZ201" s="27">
        <v>9</v>
      </c>
      <c r="BA201" s="27"/>
      <c r="BB201" s="27"/>
      <c r="BC201" s="27"/>
      <c r="BD201" s="27"/>
    </row>
    <row r="202" spans="1:79" s="1" customFormat="1" ht="12" hidden="1" customHeight="1" x14ac:dyDescent="0.2">
      <c r="A202" s="26" t="s">
        <v>69</v>
      </c>
      <c r="B202" s="26"/>
      <c r="C202" s="26"/>
      <c r="D202" s="26"/>
      <c r="E202" s="26"/>
      <c r="F202" s="26"/>
      <c r="G202" s="67" t="s">
        <v>57</v>
      </c>
      <c r="H202" s="67"/>
      <c r="I202" s="67"/>
      <c r="J202" s="67"/>
      <c r="K202" s="67"/>
      <c r="L202" s="67"/>
      <c r="M202" s="67"/>
      <c r="N202" s="67"/>
      <c r="O202" s="67"/>
      <c r="P202" s="67"/>
      <c r="Q202" s="67"/>
      <c r="R202" s="67"/>
      <c r="S202" s="67"/>
      <c r="T202" s="67" t="s">
        <v>79</v>
      </c>
      <c r="U202" s="67"/>
      <c r="V202" s="67"/>
      <c r="W202" s="67"/>
      <c r="X202" s="67"/>
      <c r="Y202" s="67"/>
      <c r="Z202" s="67"/>
      <c r="AA202" s="30" t="s">
        <v>60</v>
      </c>
      <c r="AB202" s="30"/>
      <c r="AC202" s="30"/>
      <c r="AD202" s="30"/>
      <c r="AE202" s="30"/>
      <c r="AF202" s="30" t="s">
        <v>61</v>
      </c>
      <c r="AG202" s="30"/>
      <c r="AH202" s="30"/>
      <c r="AI202" s="30"/>
      <c r="AJ202" s="30"/>
      <c r="AK202" s="50" t="s">
        <v>122</v>
      </c>
      <c r="AL202" s="50"/>
      <c r="AM202" s="50"/>
      <c r="AN202" s="50"/>
      <c r="AO202" s="50"/>
      <c r="AP202" s="30" t="s">
        <v>62</v>
      </c>
      <c r="AQ202" s="30"/>
      <c r="AR202" s="30"/>
      <c r="AS202" s="30"/>
      <c r="AT202" s="30"/>
      <c r="AU202" s="30" t="s">
        <v>63</v>
      </c>
      <c r="AV202" s="30"/>
      <c r="AW202" s="30"/>
      <c r="AX202" s="30"/>
      <c r="AY202" s="30"/>
      <c r="AZ202" s="50" t="s">
        <v>122</v>
      </c>
      <c r="BA202" s="50"/>
      <c r="BB202" s="50"/>
      <c r="BC202" s="50"/>
      <c r="BD202" s="50"/>
      <c r="CA202" s="1" t="s">
        <v>46</v>
      </c>
    </row>
    <row r="203" spans="1:79" s="99" customFormat="1" ht="45" customHeight="1" x14ac:dyDescent="0.2">
      <c r="A203" s="110">
        <v>1</v>
      </c>
      <c r="B203" s="110"/>
      <c r="C203" s="110"/>
      <c r="D203" s="110"/>
      <c r="E203" s="110"/>
      <c r="F203" s="110"/>
      <c r="G203" s="92" t="s">
        <v>816</v>
      </c>
      <c r="H203" s="93"/>
      <c r="I203" s="93"/>
      <c r="J203" s="93"/>
      <c r="K203" s="93"/>
      <c r="L203" s="93"/>
      <c r="M203" s="93"/>
      <c r="N203" s="93"/>
      <c r="O203" s="93"/>
      <c r="P203" s="93"/>
      <c r="Q203" s="93"/>
      <c r="R203" s="93"/>
      <c r="S203" s="94"/>
      <c r="T203" s="118" t="s">
        <v>817</v>
      </c>
      <c r="U203" s="93"/>
      <c r="V203" s="93"/>
      <c r="W203" s="93"/>
      <c r="X203" s="93"/>
      <c r="Y203" s="93"/>
      <c r="Z203" s="94"/>
      <c r="AA203" s="117">
        <v>0</v>
      </c>
      <c r="AB203" s="117"/>
      <c r="AC203" s="117"/>
      <c r="AD203" s="117"/>
      <c r="AE203" s="117"/>
      <c r="AF203" s="117">
        <v>0</v>
      </c>
      <c r="AG203" s="117"/>
      <c r="AH203" s="117"/>
      <c r="AI203" s="117"/>
      <c r="AJ203" s="117"/>
      <c r="AK203" s="117">
        <f>IF(ISNUMBER(AA203),AA203,0)+IF(ISNUMBER(AF203),AF203,0)</f>
        <v>0</v>
      </c>
      <c r="AL203" s="117"/>
      <c r="AM203" s="117"/>
      <c r="AN203" s="117"/>
      <c r="AO203" s="117"/>
      <c r="AP203" s="117">
        <v>0</v>
      </c>
      <c r="AQ203" s="117"/>
      <c r="AR203" s="117"/>
      <c r="AS203" s="117"/>
      <c r="AT203" s="117"/>
      <c r="AU203" s="117">
        <v>0</v>
      </c>
      <c r="AV203" s="117"/>
      <c r="AW203" s="117"/>
      <c r="AX203" s="117"/>
      <c r="AY203" s="117"/>
      <c r="AZ203" s="117">
        <f>IF(ISNUMBER(AP203),AP203,0)+IF(ISNUMBER(AU203),AU203,0)</f>
        <v>0</v>
      </c>
      <c r="BA203" s="117"/>
      <c r="BB203" s="117"/>
      <c r="BC203" s="117"/>
      <c r="BD203" s="117"/>
      <c r="CA203" s="99" t="s">
        <v>47</v>
      </c>
    </row>
    <row r="204" spans="1:79" s="99" customFormat="1" ht="38.25" customHeight="1" x14ac:dyDescent="0.2">
      <c r="A204" s="110">
        <v>2</v>
      </c>
      <c r="B204" s="110"/>
      <c r="C204" s="110"/>
      <c r="D204" s="110"/>
      <c r="E204" s="110"/>
      <c r="F204" s="110"/>
      <c r="G204" s="92" t="s">
        <v>802</v>
      </c>
      <c r="H204" s="93"/>
      <c r="I204" s="93"/>
      <c r="J204" s="93"/>
      <c r="K204" s="93"/>
      <c r="L204" s="93"/>
      <c r="M204" s="93"/>
      <c r="N204" s="93"/>
      <c r="O204" s="93"/>
      <c r="P204" s="93"/>
      <c r="Q204" s="93"/>
      <c r="R204" s="93"/>
      <c r="S204" s="94"/>
      <c r="T204" s="118" t="s">
        <v>572</v>
      </c>
      <c r="U204" s="93"/>
      <c r="V204" s="93"/>
      <c r="W204" s="93"/>
      <c r="X204" s="93"/>
      <c r="Y204" s="93"/>
      <c r="Z204" s="94"/>
      <c r="AA204" s="117">
        <v>350000</v>
      </c>
      <c r="AB204" s="117"/>
      <c r="AC204" s="117"/>
      <c r="AD204" s="117"/>
      <c r="AE204" s="117"/>
      <c r="AF204" s="117">
        <v>0</v>
      </c>
      <c r="AG204" s="117"/>
      <c r="AH204" s="117"/>
      <c r="AI204" s="117"/>
      <c r="AJ204" s="117"/>
      <c r="AK204" s="117">
        <f>IF(ISNUMBER(AA204),AA204,0)+IF(ISNUMBER(AF204),AF204,0)</f>
        <v>350000</v>
      </c>
      <c r="AL204" s="117"/>
      <c r="AM204" s="117"/>
      <c r="AN204" s="117"/>
      <c r="AO204" s="117"/>
      <c r="AP204" s="117">
        <v>350000</v>
      </c>
      <c r="AQ204" s="117"/>
      <c r="AR204" s="117"/>
      <c r="AS204" s="117"/>
      <c r="AT204" s="117"/>
      <c r="AU204" s="117">
        <v>0</v>
      </c>
      <c r="AV204" s="117"/>
      <c r="AW204" s="117"/>
      <c r="AX204" s="117"/>
      <c r="AY204" s="117"/>
      <c r="AZ204" s="117">
        <f>IF(ISNUMBER(AP204),AP204,0)+IF(ISNUMBER(AU204),AU204,0)</f>
        <v>350000</v>
      </c>
      <c r="BA204" s="117"/>
      <c r="BB204" s="117"/>
      <c r="BC204" s="117"/>
      <c r="BD204" s="117"/>
    </row>
    <row r="205" spans="1:79" s="6" customFormat="1" x14ac:dyDescent="0.2">
      <c r="A205" s="85"/>
      <c r="B205" s="85"/>
      <c r="C205" s="85"/>
      <c r="D205" s="85"/>
      <c r="E205" s="85"/>
      <c r="F205" s="85"/>
      <c r="G205" s="100" t="s">
        <v>147</v>
      </c>
      <c r="H205" s="101"/>
      <c r="I205" s="101"/>
      <c r="J205" s="101"/>
      <c r="K205" s="101"/>
      <c r="L205" s="101"/>
      <c r="M205" s="101"/>
      <c r="N205" s="101"/>
      <c r="O205" s="101"/>
      <c r="P205" s="101"/>
      <c r="Q205" s="101"/>
      <c r="R205" s="101"/>
      <c r="S205" s="102"/>
      <c r="T205" s="119"/>
      <c r="U205" s="101"/>
      <c r="V205" s="101"/>
      <c r="W205" s="101"/>
      <c r="X205" s="101"/>
      <c r="Y205" s="101"/>
      <c r="Z205" s="102"/>
      <c r="AA205" s="116">
        <v>350000</v>
      </c>
      <c r="AB205" s="116"/>
      <c r="AC205" s="116"/>
      <c r="AD205" s="116"/>
      <c r="AE205" s="116"/>
      <c r="AF205" s="116">
        <v>0</v>
      </c>
      <c r="AG205" s="116"/>
      <c r="AH205" s="116"/>
      <c r="AI205" s="116"/>
      <c r="AJ205" s="116"/>
      <c r="AK205" s="116">
        <f>IF(ISNUMBER(AA205),AA205,0)+IF(ISNUMBER(AF205),AF205,0)</f>
        <v>350000</v>
      </c>
      <c r="AL205" s="116"/>
      <c r="AM205" s="116"/>
      <c r="AN205" s="116"/>
      <c r="AO205" s="116"/>
      <c r="AP205" s="116">
        <v>350000</v>
      </c>
      <c r="AQ205" s="116"/>
      <c r="AR205" s="116"/>
      <c r="AS205" s="116"/>
      <c r="AT205" s="116"/>
      <c r="AU205" s="116">
        <v>0</v>
      </c>
      <c r="AV205" s="116"/>
      <c r="AW205" s="116"/>
      <c r="AX205" s="116"/>
      <c r="AY205" s="116"/>
      <c r="AZ205" s="116">
        <f>IF(ISNUMBER(AP205),AP205,0)+IF(ISNUMBER(AU205),AU205,0)</f>
        <v>350000</v>
      </c>
      <c r="BA205" s="116"/>
      <c r="BB205" s="116"/>
      <c r="BC205" s="116"/>
      <c r="BD205" s="116"/>
    </row>
    <row r="208" spans="1:79" ht="14.25" customHeight="1" x14ac:dyDescent="0.2">
      <c r="A208" s="29" t="s">
        <v>292</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row>
    <row r="209" spans="1:79" ht="15" customHeight="1" x14ac:dyDescent="0.2">
      <c r="A209" s="44" t="s">
        <v>258</v>
      </c>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75"/>
      <c r="BH209" s="75"/>
      <c r="BI209" s="75"/>
      <c r="BJ209" s="75"/>
      <c r="BK209" s="75"/>
      <c r="BL209" s="75"/>
      <c r="BM209" s="75"/>
    </row>
    <row r="210" spans="1:79" ht="23.1" customHeight="1" x14ac:dyDescent="0.2">
      <c r="A210" s="27" t="s">
        <v>128</v>
      </c>
      <c r="B210" s="27"/>
      <c r="C210" s="27"/>
      <c r="D210" s="27"/>
      <c r="E210" s="27"/>
      <c r="F210" s="27"/>
      <c r="G210" s="27"/>
      <c r="H210" s="27"/>
      <c r="I210" s="27"/>
      <c r="J210" s="27"/>
      <c r="K210" s="27"/>
      <c r="L210" s="27"/>
      <c r="M210" s="27"/>
      <c r="N210" s="51" t="s">
        <v>129</v>
      </c>
      <c r="O210" s="52"/>
      <c r="P210" s="52"/>
      <c r="Q210" s="52"/>
      <c r="R210" s="52"/>
      <c r="S210" s="52"/>
      <c r="T210" s="52"/>
      <c r="U210" s="53"/>
      <c r="V210" s="51" t="s">
        <v>130</v>
      </c>
      <c r="W210" s="52"/>
      <c r="X210" s="52"/>
      <c r="Y210" s="52"/>
      <c r="Z210" s="53"/>
      <c r="AA210" s="27" t="s">
        <v>259</v>
      </c>
      <c r="AB210" s="27"/>
      <c r="AC210" s="27"/>
      <c r="AD210" s="27"/>
      <c r="AE210" s="27"/>
      <c r="AF210" s="27"/>
      <c r="AG210" s="27"/>
      <c r="AH210" s="27"/>
      <c r="AI210" s="27"/>
      <c r="AJ210" s="27" t="s">
        <v>262</v>
      </c>
      <c r="AK210" s="27"/>
      <c r="AL210" s="27"/>
      <c r="AM210" s="27"/>
      <c r="AN210" s="27"/>
      <c r="AO210" s="27"/>
      <c r="AP210" s="27"/>
      <c r="AQ210" s="27"/>
      <c r="AR210" s="27"/>
      <c r="AS210" s="27" t="s">
        <v>270</v>
      </c>
      <c r="AT210" s="27"/>
      <c r="AU210" s="27"/>
      <c r="AV210" s="27"/>
      <c r="AW210" s="27"/>
      <c r="AX210" s="27"/>
      <c r="AY210" s="27"/>
      <c r="AZ210" s="27"/>
      <c r="BA210" s="27"/>
      <c r="BB210" s="27" t="s">
        <v>280</v>
      </c>
      <c r="BC210" s="27"/>
      <c r="BD210" s="27"/>
      <c r="BE210" s="27"/>
      <c r="BF210" s="27"/>
      <c r="BG210" s="27"/>
      <c r="BH210" s="27"/>
      <c r="BI210" s="27"/>
      <c r="BJ210" s="27"/>
      <c r="BK210" s="27" t="s">
        <v>285</v>
      </c>
      <c r="BL210" s="27"/>
      <c r="BM210" s="27"/>
      <c r="BN210" s="27"/>
      <c r="BO210" s="27"/>
      <c r="BP210" s="27"/>
      <c r="BQ210" s="27"/>
      <c r="BR210" s="27"/>
      <c r="BS210" s="27"/>
    </row>
    <row r="211" spans="1:79" ht="95.25" customHeight="1" x14ac:dyDescent="0.2">
      <c r="A211" s="27"/>
      <c r="B211" s="27"/>
      <c r="C211" s="27"/>
      <c r="D211" s="27"/>
      <c r="E211" s="27"/>
      <c r="F211" s="27"/>
      <c r="G211" s="27"/>
      <c r="H211" s="27"/>
      <c r="I211" s="27"/>
      <c r="J211" s="27"/>
      <c r="K211" s="27"/>
      <c r="L211" s="27"/>
      <c r="M211" s="27"/>
      <c r="N211" s="54"/>
      <c r="O211" s="55"/>
      <c r="P211" s="55"/>
      <c r="Q211" s="55"/>
      <c r="R211" s="55"/>
      <c r="S211" s="55"/>
      <c r="T211" s="55"/>
      <c r="U211" s="56"/>
      <c r="V211" s="54"/>
      <c r="W211" s="55"/>
      <c r="X211" s="55"/>
      <c r="Y211" s="55"/>
      <c r="Z211" s="56"/>
      <c r="AA211" s="74" t="s">
        <v>133</v>
      </c>
      <c r="AB211" s="74"/>
      <c r="AC211" s="74"/>
      <c r="AD211" s="74"/>
      <c r="AE211" s="74"/>
      <c r="AF211" s="74" t="s">
        <v>134</v>
      </c>
      <c r="AG211" s="74"/>
      <c r="AH211" s="74"/>
      <c r="AI211" s="74"/>
      <c r="AJ211" s="74" t="s">
        <v>133</v>
      </c>
      <c r="AK211" s="74"/>
      <c r="AL211" s="74"/>
      <c r="AM211" s="74"/>
      <c r="AN211" s="74"/>
      <c r="AO211" s="74" t="s">
        <v>134</v>
      </c>
      <c r="AP211" s="74"/>
      <c r="AQ211" s="74"/>
      <c r="AR211" s="74"/>
      <c r="AS211" s="74" t="s">
        <v>133</v>
      </c>
      <c r="AT211" s="74"/>
      <c r="AU211" s="74"/>
      <c r="AV211" s="74"/>
      <c r="AW211" s="74"/>
      <c r="AX211" s="74" t="s">
        <v>134</v>
      </c>
      <c r="AY211" s="74"/>
      <c r="AZ211" s="74"/>
      <c r="BA211" s="74"/>
      <c r="BB211" s="74" t="s">
        <v>133</v>
      </c>
      <c r="BC211" s="74"/>
      <c r="BD211" s="74"/>
      <c r="BE211" s="74"/>
      <c r="BF211" s="74"/>
      <c r="BG211" s="74" t="s">
        <v>134</v>
      </c>
      <c r="BH211" s="74"/>
      <c r="BI211" s="74"/>
      <c r="BJ211" s="74"/>
      <c r="BK211" s="74" t="s">
        <v>133</v>
      </c>
      <c r="BL211" s="74"/>
      <c r="BM211" s="74"/>
      <c r="BN211" s="74"/>
      <c r="BO211" s="74"/>
      <c r="BP211" s="74" t="s">
        <v>134</v>
      </c>
      <c r="BQ211" s="74"/>
      <c r="BR211" s="74"/>
      <c r="BS211" s="74"/>
    </row>
    <row r="212" spans="1:79" ht="15" customHeight="1" x14ac:dyDescent="0.2">
      <c r="A212" s="27">
        <v>1</v>
      </c>
      <c r="B212" s="27"/>
      <c r="C212" s="27"/>
      <c r="D212" s="27"/>
      <c r="E212" s="27"/>
      <c r="F212" s="27"/>
      <c r="G212" s="27"/>
      <c r="H212" s="27"/>
      <c r="I212" s="27"/>
      <c r="J212" s="27"/>
      <c r="K212" s="27"/>
      <c r="L212" s="27"/>
      <c r="M212" s="27"/>
      <c r="N212" s="36">
        <v>2</v>
      </c>
      <c r="O212" s="37"/>
      <c r="P212" s="37"/>
      <c r="Q212" s="37"/>
      <c r="R212" s="37"/>
      <c r="S212" s="37"/>
      <c r="T212" s="37"/>
      <c r="U212" s="38"/>
      <c r="V212" s="27">
        <v>3</v>
      </c>
      <c r="W212" s="27"/>
      <c r="X212" s="27"/>
      <c r="Y212" s="27"/>
      <c r="Z212" s="27"/>
      <c r="AA212" s="27">
        <v>4</v>
      </c>
      <c r="AB212" s="27"/>
      <c r="AC212" s="27"/>
      <c r="AD212" s="27"/>
      <c r="AE212" s="27"/>
      <c r="AF212" s="27">
        <v>5</v>
      </c>
      <c r="AG212" s="27"/>
      <c r="AH212" s="27"/>
      <c r="AI212" s="27"/>
      <c r="AJ212" s="27">
        <v>6</v>
      </c>
      <c r="AK212" s="27"/>
      <c r="AL212" s="27"/>
      <c r="AM212" s="27"/>
      <c r="AN212" s="27"/>
      <c r="AO212" s="27">
        <v>7</v>
      </c>
      <c r="AP212" s="27"/>
      <c r="AQ212" s="27"/>
      <c r="AR212" s="27"/>
      <c r="AS212" s="27">
        <v>8</v>
      </c>
      <c r="AT212" s="27"/>
      <c r="AU212" s="27"/>
      <c r="AV212" s="27"/>
      <c r="AW212" s="27"/>
      <c r="AX212" s="27">
        <v>9</v>
      </c>
      <c r="AY212" s="27"/>
      <c r="AZ212" s="27"/>
      <c r="BA212" s="27"/>
      <c r="BB212" s="27">
        <v>10</v>
      </c>
      <c r="BC212" s="27"/>
      <c r="BD212" s="27"/>
      <c r="BE212" s="27"/>
      <c r="BF212" s="27"/>
      <c r="BG212" s="27">
        <v>11</v>
      </c>
      <c r="BH212" s="27"/>
      <c r="BI212" s="27"/>
      <c r="BJ212" s="27"/>
      <c r="BK212" s="27">
        <v>12</v>
      </c>
      <c r="BL212" s="27"/>
      <c r="BM212" s="27"/>
      <c r="BN212" s="27"/>
      <c r="BO212" s="27"/>
      <c r="BP212" s="27">
        <v>13</v>
      </c>
      <c r="BQ212" s="27"/>
      <c r="BR212" s="27"/>
      <c r="BS212" s="27"/>
    </row>
    <row r="213" spans="1:79" s="1" customFormat="1" ht="12" hidden="1" customHeight="1" x14ac:dyDescent="0.2">
      <c r="A213" s="67" t="s">
        <v>146</v>
      </c>
      <c r="B213" s="67"/>
      <c r="C213" s="67"/>
      <c r="D213" s="67"/>
      <c r="E213" s="67"/>
      <c r="F213" s="67"/>
      <c r="G213" s="67"/>
      <c r="H213" s="67"/>
      <c r="I213" s="67"/>
      <c r="J213" s="67"/>
      <c r="K213" s="67"/>
      <c r="L213" s="67"/>
      <c r="M213" s="67"/>
      <c r="N213" s="26" t="s">
        <v>131</v>
      </c>
      <c r="O213" s="26"/>
      <c r="P213" s="26"/>
      <c r="Q213" s="26"/>
      <c r="R213" s="26"/>
      <c r="S213" s="26"/>
      <c r="T213" s="26"/>
      <c r="U213" s="26"/>
      <c r="V213" s="26" t="s">
        <v>132</v>
      </c>
      <c r="W213" s="26"/>
      <c r="X213" s="26"/>
      <c r="Y213" s="26"/>
      <c r="Z213" s="26"/>
      <c r="AA213" s="30" t="s">
        <v>65</v>
      </c>
      <c r="AB213" s="30"/>
      <c r="AC213" s="30"/>
      <c r="AD213" s="30"/>
      <c r="AE213" s="30"/>
      <c r="AF213" s="30" t="s">
        <v>66</v>
      </c>
      <c r="AG213" s="30"/>
      <c r="AH213" s="30"/>
      <c r="AI213" s="30"/>
      <c r="AJ213" s="30" t="s">
        <v>67</v>
      </c>
      <c r="AK213" s="30"/>
      <c r="AL213" s="30"/>
      <c r="AM213" s="30"/>
      <c r="AN213" s="30"/>
      <c r="AO213" s="30" t="s">
        <v>68</v>
      </c>
      <c r="AP213" s="30"/>
      <c r="AQ213" s="30"/>
      <c r="AR213" s="30"/>
      <c r="AS213" s="30" t="s">
        <v>58</v>
      </c>
      <c r="AT213" s="30"/>
      <c r="AU213" s="30"/>
      <c r="AV213" s="30"/>
      <c r="AW213" s="30"/>
      <c r="AX213" s="30" t="s">
        <v>59</v>
      </c>
      <c r="AY213" s="30"/>
      <c r="AZ213" s="30"/>
      <c r="BA213" s="30"/>
      <c r="BB213" s="30" t="s">
        <v>60</v>
      </c>
      <c r="BC213" s="30"/>
      <c r="BD213" s="30"/>
      <c r="BE213" s="30"/>
      <c r="BF213" s="30"/>
      <c r="BG213" s="30" t="s">
        <v>61</v>
      </c>
      <c r="BH213" s="30"/>
      <c r="BI213" s="30"/>
      <c r="BJ213" s="30"/>
      <c r="BK213" s="30" t="s">
        <v>62</v>
      </c>
      <c r="BL213" s="30"/>
      <c r="BM213" s="30"/>
      <c r="BN213" s="30"/>
      <c r="BO213" s="30"/>
      <c r="BP213" s="30" t="s">
        <v>63</v>
      </c>
      <c r="BQ213" s="30"/>
      <c r="BR213" s="30"/>
      <c r="BS213" s="30"/>
      <c r="CA213" s="1" t="s">
        <v>48</v>
      </c>
    </row>
    <row r="214" spans="1:79" s="6" customFormat="1" ht="12.75" customHeight="1" x14ac:dyDescent="0.2">
      <c r="A214" s="120" t="s">
        <v>147</v>
      </c>
      <c r="B214" s="120"/>
      <c r="C214" s="120"/>
      <c r="D214" s="120"/>
      <c r="E214" s="120"/>
      <c r="F214" s="120"/>
      <c r="G214" s="120"/>
      <c r="H214" s="120"/>
      <c r="I214" s="120"/>
      <c r="J214" s="120"/>
      <c r="K214" s="120"/>
      <c r="L214" s="120"/>
      <c r="M214" s="120"/>
      <c r="N214" s="86"/>
      <c r="O214" s="87"/>
      <c r="P214" s="87"/>
      <c r="Q214" s="87"/>
      <c r="R214" s="87"/>
      <c r="S214" s="87"/>
      <c r="T214" s="87"/>
      <c r="U214" s="88"/>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c r="BM214" s="121"/>
      <c r="BN214" s="121"/>
      <c r="BO214" s="121"/>
      <c r="BP214" s="122"/>
      <c r="BQ214" s="123"/>
      <c r="BR214" s="123"/>
      <c r="BS214" s="124"/>
      <c r="CA214" s="6" t="s">
        <v>49</v>
      </c>
    </row>
    <row r="217" spans="1:79" ht="35.25" customHeight="1" x14ac:dyDescent="0.2">
      <c r="A217" s="29" t="s">
        <v>293</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45" customHeight="1" x14ac:dyDescent="0.2">
      <c r="A218" s="126" t="s">
        <v>818</v>
      </c>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row>
    <row r="219" spans="1:79" ht="15"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1" spans="1:79" ht="28.5" customHeight="1" x14ac:dyDescent="0.2">
      <c r="A221" s="34" t="s">
        <v>277</v>
      </c>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row>
    <row r="222" spans="1:79" ht="14.25" customHeight="1" x14ac:dyDescent="0.2">
      <c r="A222" s="29" t="s">
        <v>260</v>
      </c>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row>
    <row r="223" spans="1:79" ht="15" customHeight="1" x14ac:dyDescent="0.2">
      <c r="A223" s="31" t="s">
        <v>258</v>
      </c>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row>
    <row r="224" spans="1:79" ht="42.95" customHeight="1" x14ac:dyDescent="0.2">
      <c r="A224" s="74" t="s">
        <v>135</v>
      </c>
      <c r="B224" s="74"/>
      <c r="C224" s="74"/>
      <c r="D224" s="74"/>
      <c r="E224" s="74"/>
      <c r="F224" s="74"/>
      <c r="G224" s="27" t="s">
        <v>19</v>
      </c>
      <c r="H224" s="27"/>
      <c r="I224" s="27"/>
      <c r="J224" s="27"/>
      <c r="K224" s="27"/>
      <c r="L224" s="27"/>
      <c r="M224" s="27"/>
      <c r="N224" s="27"/>
      <c r="O224" s="27"/>
      <c r="P224" s="27"/>
      <c r="Q224" s="27"/>
      <c r="R224" s="27"/>
      <c r="S224" s="27"/>
      <c r="T224" s="27" t="s">
        <v>15</v>
      </c>
      <c r="U224" s="27"/>
      <c r="V224" s="27"/>
      <c r="W224" s="27"/>
      <c r="X224" s="27"/>
      <c r="Y224" s="27"/>
      <c r="Z224" s="27" t="s">
        <v>14</v>
      </c>
      <c r="AA224" s="27"/>
      <c r="AB224" s="27"/>
      <c r="AC224" s="27"/>
      <c r="AD224" s="27"/>
      <c r="AE224" s="27" t="s">
        <v>136</v>
      </c>
      <c r="AF224" s="27"/>
      <c r="AG224" s="27"/>
      <c r="AH224" s="27"/>
      <c r="AI224" s="27"/>
      <c r="AJ224" s="27"/>
      <c r="AK224" s="27" t="s">
        <v>137</v>
      </c>
      <c r="AL224" s="27"/>
      <c r="AM224" s="27"/>
      <c r="AN224" s="27"/>
      <c r="AO224" s="27"/>
      <c r="AP224" s="27"/>
      <c r="AQ224" s="27" t="s">
        <v>138</v>
      </c>
      <c r="AR224" s="27"/>
      <c r="AS224" s="27"/>
      <c r="AT224" s="27"/>
      <c r="AU224" s="27"/>
      <c r="AV224" s="27"/>
      <c r="AW224" s="27" t="s">
        <v>98</v>
      </c>
      <c r="AX224" s="27"/>
      <c r="AY224" s="27"/>
      <c r="AZ224" s="27"/>
      <c r="BA224" s="27"/>
      <c r="BB224" s="27"/>
      <c r="BC224" s="27"/>
      <c r="BD224" s="27"/>
      <c r="BE224" s="27"/>
      <c r="BF224" s="27"/>
      <c r="BG224" s="27" t="s">
        <v>139</v>
      </c>
      <c r="BH224" s="27"/>
      <c r="BI224" s="27"/>
      <c r="BJ224" s="27"/>
      <c r="BK224" s="27"/>
      <c r="BL224" s="27"/>
    </row>
    <row r="225" spans="1:79" ht="39.950000000000003" customHeight="1" x14ac:dyDescent="0.2">
      <c r="A225" s="74"/>
      <c r="B225" s="74"/>
      <c r="C225" s="74"/>
      <c r="D225" s="74"/>
      <c r="E225" s="74"/>
      <c r="F225" s="74"/>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t="s">
        <v>17</v>
      </c>
      <c r="AX225" s="27"/>
      <c r="AY225" s="27"/>
      <c r="AZ225" s="27"/>
      <c r="BA225" s="27"/>
      <c r="BB225" s="27" t="s">
        <v>16</v>
      </c>
      <c r="BC225" s="27"/>
      <c r="BD225" s="27"/>
      <c r="BE225" s="27"/>
      <c r="BF225" s="27"/>
      <c r="BG225" s="27"/>
      <c r="BH225" s="27"/>
      <c r="BI225" s="27"/>
      <c r="BJ225" s="27"/>
      <c r="BK225" s="27"/>
      <c r="BL225" s="27"/>
    </row>
    <row r="226" spans="1:79" ht="15" customHeight="1" x14ac:dyDescent="0.2">
      <c r="A226" s="27">
        <v>1</v>
      </c>
      <c r="B226" s="27"/>
      <c r="C226" s="27"/>
      <c r="D226" s="27"/>
      <c r="E226" s="27"/>
      <c r="F226" s="27"/>
      <c r="G226" s="27">
        <v>2</v>
      </c>
      <c r="H226" s="27"/>
      <c r="I226" s="27"/>
      <c r="J226" s="27"/>
      <c r="K226" s="27"/>
      <c r="L226" s="27"/>
      <c r="M226" s="27"/>
      <c r="N226" s="27"/>
      <c r="O226" s="27"/>
      <c r="P226" s="27"/>
      <c r="Q226" s="27"/>
      <c r="R226" s="27"/>
      <c r="S226" s="27"/>
      <c r="T226" s="27">
        <v>3</v>
      </c>
      <c r="U226" s="27"/>
      <c r="V226" s="27"/>
      <c r="W226" s="27"/>
      <c r="X226" s="27"/>
      <c r="Y226" s="27"/>
      <c r="Z226" s="27">
        <v>4</v>
      </c>
      <c r="AA226" s="27"/>
      <c r="AB226" s="27"/>
      <c r="AC226" s="27"/>
      <c r="AD226" s="27"/>
      <c r="AE226" s="27">
        <v>5</v>
      </c>
      <c r="AF226" s="27"/>
      <c r="AG226" s="27"/>
      <c r="AH226" s="27"/>
      <c r="AI226" s="27"/>
      <c r="AJ226" s="27"/>
      <c r="AK226" s="27">
        <v>6</v>
      </c>
      <c r="AL226" s="27"/>
      <c r="AM226" s="27"/>
      <c r="AN226" s="27"/>
      <c r="AO226" s="27"/>
      <c r="AP226" s="27"/>
      <c r="AQ226" s="27">
        <v>7</v>
      </c>
      <c r="AR226" s="27"/>
      <c r="AS226" s="27"/>
      <c r="AT226" s="27"/>
      <c r="AU226" s="27"/>
      <c r="AV226" s="27"/>
      <c r="AW226" s="27">
        <v>8</v>
      </c>
      <c r="AX226" s="27"/>
      <c r="AY226" s="27"/>
      <c r="AZ226" s="27"/>
      <c r="BA226" s="27"/>
      <c r="BB226" s="27">
        <v>9</v>
      </c>
      <c r="BC226" s="27"/>
      <c r="BD226" s="27"/>
      <c r="BE226" s="27"/>
      <c r="BF226" s="27"/>
      <c r="BG226" s="27">
        <v>10</v>
      </c>
      <c r="BH226" s="27"/>
      <c r="BI226" s="27"/>
      <c r="BJ226" s="27"/>
      <c r="BK226" s="27"/>
      <c r="BL226" s="27"/>
    </row>
    <row r="227" spans="1:79" s="1" customFormat="1" ht="12" hidden="1" customHeight="1" x14ac:dyDescent="0.2">
      <c r="A227" s="26" t="s">
        <v>64</v>
      </c>
      <c r="B227" s="26"/>
      <c r="C227" s="26"/>
      <c r="D227" s="26"/>
      <c r="E227" s="26"/>
      <c r="F227" s="26"/>
      <c r="G227" s="67" t="s">
        <v>57</v>
      </c>
      <c r="H227" s="67"/>
      <c r="I227" s="67"/>
      <c r="J227" s="67"/>
      <c r="K227" s="67"/>
      <c r="L227" s="67"/>
      <c r="M227" s="67"/>
      <c r="N227" s="67"/>
      <c r="O227" s="67"/>
      <c r="P227" s="67"/>
      <c r="Q227" s="67"/>
      <c r="R227" s="67"/>
      <c r="S227" s="67"/>
      <c r="T227" s="30" t="s">
        <v>80</v>
      </c>
      <c r="U227" s="30"/>
      <c r="V227" s="30"/>
      <c r="W227" s="30"/>
      <c r="X227" s="30"/>
      <c r="Y227" s="30"/>
      <c r="Z227" s="30" t="s">
        <v>81</v>
      </c>
      <c r="AA227" s="30"/>
      <c r="AB227" s="30"/>
      <c r="AC227" s="30"/>
      <c r="AD227" s="30"/>
      <c r="AE227" s="30" t="s">
        <v>82</v>
      </c>
      <c r="AF227" s="30"/>
      <c r="AG227" s="30"/>
      <c r="AH227" s="30"/>
      <c r="AI227" s="30"/>
      <c r="AJ227" s="30"/>
      <c r="AK227" s="30" t="s">
        <v>83</v>
      </c>
      <c r="AL227" s="30"/>
      <c r="AM227" s="30"/>
      <c r="AN227" s="30"/>
      <c r="AO227" s="30"/>
      <c r="AP227" s="30"/>
      <c r="AQ227" s="78" t="s">
        <v>99</v>
      </c>
      <c r="AR227" s="30"/>
      <c r="AS227" s="30"/>
      <c r="AT227" s="30"/>
      <c r="AU227" s="30"/>
      <c r="AV227" s="30"/>
      <c r="AW227" s="30" t="s">
        <v>84</v>
      </c>
      <c r="AX227" s="30"/>
      <c r="AY227" s="30"/>
      <c r="AZ227" s="30"/>
      <c r="BA227" s="30"/>
      <c r="BB227" s="30" t="s">
        <v>85</v>
      </c>
      <c r="BC227" s="30"/>
      <c r="BD227" s="30"/>
      <c r="BE227" s="30"/>
      <c r="BF227" s="30"/>
      <c r="BG227" s="78" t="s">
        <v>100</v>
      </c>
      <c r="BH227" s="30"/>
      <c r="BI227" s="30"/>
      <c r="BJ227" s="30"/>
      <c r="BK227" s="30"/>
      <c r="BL227" s="30"/>
      <c r="CA227" s="1" t="s">
        <v>50</v>
      </c>
    </row>
    <row r="228" spans="1:79" s="99" customFormat="1" ht="25.5" customHeight="1" x14ac:dyDescent="0.2">
      <c r="A228" s="110">
        <v>2210</v>
      </c>
      <c r="B228" s="110"/>
      <c r="C228" s="110"/>
      <c r="D228" s="110"/>
      <c r="E228" s="110"/>
      <c r="F228" s="110"/>
      <c r="G228" s="92" t="s">
        <v>180</v>
      </c>
      <c r="H228" s="93"/>
      <c r="I228" s="93"/>
      <c r="J228" s="93"/>
      <c r="K228" s="93"/>
      <c r="L228" s="93"/>
      <c r="M228" s="93"/>
      <c r="N228" s="93"/>
      <c r="O228" s="93"/>
      <c r="P228" s="93"/>
      <c r="Q228" s="93"/>
      <c r="R228" s="93"/>
      <c r="S228" s="94"/>
      <c r="T228" s="117">
        <v>417242.7</v>
      </c>
      <c r="U228" s="117"/>
      <c r="V228" s="117"/>
      <c r="W228" s="117"/>
      <c r="X228" s="117"/>
      <c r="Y228" s="117"/>
      <c r="Z228" s="117">
        <v>410322</v>
      </c>
      <c r="AA228" s="117"/>
      <c r="AB228" s="117"/>
      <c r="AC228" s="117"/>
      <c r="AD228" s="117"/>
      <c r="AE228" s="117">
        <v>0</v>
      </c>
      <c r="AF228" s="117"/>
      <c r="AG228" s="117"/>
      <c r="AH228" s="117"/>
      <c r="AI228" s="117"/>
      <c r="AJ228" s="117"/>
      <c r="AK228" s="117">
        <v>0</v>
      </c>
      <c r="AL228" s="117"/>
      <c r="AM228" s="117"/>
      <c r="AN228" s="117"/>
      <c r="AO228" s="117"/>
      <c r="AP228" s="117"/>
      <c r="AQ228" s="117">
        <f>IF(ISNUMBER(AK228),AK228,0)-IF(ISNUMBER(AE228),AE228,0)</f>
        <v>0</v>
      </c>
      <c r="AR228" s="117"/>
      <c r="AS228" s="117"/>
      <c r="AT228" s="117"/>
      <c r="AU228" s="117"/>
      <c r="AV228" s="117"/>
      <c r="AW228" s="117">
        <v>0</v>
      </c>
      <c r="AX228" s="117"/>
      <c r="AY228" s="117"/>
      <c r="AZ228" s="117"/>
      <c r="BA228" s="117"/>
      <c r="BB228" s="117">
        <v>0</v>
      </c>
      <c r="BC228" s="117"/>
      <c r="BD228" s="117"/>
      <c r="BE228" s="117"/>
      <c r="BF228" s="117"/>
      <c r="BG228" s="117">
        <f>IF(ISNUMBER(Z228),Z228,0)+IF(ISNUMBER(AK228),AK228,0)</f>
        <v>410322</v>
      </c>
      <c r="BH228" s="117"/>
      <c r="BI228" s="117"/>
      <c r="BJ228" s="117"/>
      <c r="BK228" s="117"/>
      <c r="BL228" s="117"/>
      <c r="CA228" s="99" t="s">
        <v>51</v>
      </c>
    </row>
    <row r="229" spans="1:79" s="99" customFormat="1" ht="12.75" customHeight="1" x14ac:dyDescent="0.2">
      <c r="A229" s="110">
        <v>2240</v>
      </c>
      <c r="B229" s="110"/>
      <c r="C229" s="110"/>
      <c r="D229" s="110"/>
      <c r="E229" s="110"/>
      <c r="F229" s="110"/>
      <c r="G229" s="92" t="s">
        <v>181</v>
      </c>
      <c r="H229" s="93"/>
      <c r="I229" s="93"/>
      <c r="J229" s="93"/>
      <c r="K229" s="93"/>
      <c r="L229" s="93"/>
      <c r="M229" s="93"/>
      <c r="N229" s="93"/>
      <c r="O229" s="93"/>
      <c r="P229" s="93"/>
      <c r="Q229" s="93"/>
      <c r="R229" s="93"/>
      <c r="S229" s="94"/>
      <c r="T229" s="117">
        <v>1131</v>
      </c>
      <c r="U229" s="117"/>
      <c r="V229" s="117"/>
      <c r="W229" s="117"/>
      <c r="X229" s="117"/>
      <c r="Y229" s="117"/>
      <c r="Z229" s="117">
        <v>1131</v>
      </c>
      <c r="AA229" s="117"/>
      <c r="AB229" s="117"/>
      <c r="AC229" s="117"/>
      <c r="AD229" s="117"/>
      <c r="AE229" s="117">
        <v>0</v>
      </c>
      <c r="AF229" s="117"/>
      <c r="AG229" s="117"/>
      <c r="AH229" s="117"/>
      <c r="AI229" s="117"/>
      <c r="AJ229" s="117"/>
      <c r="AK229" s="117">
        <v>0</v>
      </c>
      <c r="AL229" s="117"/>
      <c r="AM229" s="117"/>
      <c r="AN229" s="117"/>
      <c r="AO229" s="117"/>
      <c r="AP229" s="117"/>
      <c r="AQ229" s="117">
        <f>IF(ISNUMBER(AK229),AK229,0)-IF(ISNUMBER(AE229),AE229,0)</f>
        <v>0</v>
      </c>
      <c r="AR229" s="117"/>
      <c r="AS229" s="117"/>
      <c r="AT229" s="117"/>
      <c r="AU229" s="117"/>
      <c r="AV229" s="117"/>
      <c r="AW229" s="117">
        <v>0</v>
      </c>
      <c r="AX229" s="117"/>
      <c r="AY229" s="117"/>
      <c r="AZ229" s="117"/>
      <c r="BA229" s="117"/>
      <c r="BB229" s="117">
        <v>0</v>
      </c>
      <c r="BC229" s="117"/>
      <c r="BD229" s="117"/>
      <c r="BE229" s="117"/>
      <c r="BF229" s="117"/>
      <c r="BG229" s="117">
        <f>IF(ISNUMBER(Z229),Z229,0)+IF(ISNUMBER(AK229),AK229,0)</f>
        <v>1131</v>
      </c>
      <c r="BH229" s="117"/>
      <c r="BI229" s="117"/>
      <c r="BJ229" s="117"/>
      <c r="BK229" s="117"/>
      <c r="BL229" s="117"/>
    </row>
    <row r="230" spans="1:79" s="99" customFormat="1" ht="12.75" customHeight="1" x14ac:dyDescent="0.2">
      <c r="A230" s="110">
        <v>2800</v>
      </c>
      <c r="B230" s="110"/>
      <c r="C230" s="110"/>
      <c r="D230" s="110"/>
      <c r="E230" s="110"/>
      <c r="F230" s="110"/>
      <c r="G230" s="92" t="s">
        <v>189</v>
      </c>
      <c r="H230" s="93"/>
      <c r="I230" s="93"/>
      <c r="J230" s="93"/>
      <c r="K230" s="93"/>
      <c r="L230" s="93"/>
      <c r="M230" s="93"/>
      <c r="N230" s="93"/>
      <c r="O230" s="93"/>
      <c r="P230" s="93"/>
      <c r="Q230" s="93"/>
      <c r="R230" s="93"/>
      <c r="S230" s="94"/>
      <c r="T230" s="117">
        <v>503.3</v>
      </c>
      <c r="U230" s="117"/>
      <c r="V230" s="117"/>
      <c r="W230" s="117"/>
      <c r="X230" s="117"/>
      <c r="Y230" s="117"/>
      <c r="Z230" s="117">
        <v>503.3</v>
      </c>
      <c r="AA230" s="117"/>
      <c r="AB230" s="117"/>
      <c r="AC230" s="117"/>
      <c r="AD230" s="117"/>
      <c r="AE230" s="117">
        <v>0</v>
      </c>
      <c r="AF230" s="117"/>
      <c r="AG230" s="117"/>
      <c r="AH230" s="117"/>
      <c r="AI230" s="117"/>
      <c r="AJ230" s="117"/>
      <c r="AK230" s="117">
        <v>0</v>
      </c>
      <c r="AL230" s="117"/>
      <c r="AM230" s="117"/>
      <c r="AN230" s="117"/>
      <c r="AO230" s="117"/>
      <c r="AP230" s="117"/>
      <c r="AQ230" s="117">
        <f>IF(ISNUMBER(AK230),AK230,0)-IF(ISNUMBER(AE230),AE230,0)</f>
        <v>0</v>
      </c>
      <c r="AR230" s="117"/>
      <c r="AS230" s="117"/>
      <c r="AT230" s="117"/>
      <c r="AU230" s="117"/>
      <c r="AV230" s="117"/>
      <c r="AW230" s="117">
        <v>0</v>
      </c>
      <c r="AX230" s="117"/>
      <c r="AY230" s="117"/>
      <c r="AZ230" s="117"/>
      <c r="BA230" s="117"/>
      <c r="BB230" s="117">
        <v>0</v>
      </c>
      <c r="BC230" s="117"/>
      <c r="BD230" s="117"/>
      <c r="BE230" s="117"/>
      <c r="BF230" s="117"/>
      <c r="BG230" s="117">
        <f>IF(ISNUMBER(Z230),Z230,0)+IF(ISNUMBER(AK230),AK230,0)</f>
        <v>503.3</v>
      </c>
      <c r="BH230" s="117"/>
      <c r="BI230" s="117"/>
      <c r="BJ230" s="117"/>
      <c r="BK230" s="117"/>
      <c r="BL230" s="117"/>
    </row>
    <row r="231" spans="1:79" s="6" customFormat="1" ht="12.75" customHeight="1" x14ac:dyDescent="0.2">
      <c r="A231" s="85"/>
      <c r="B231" s="85"/>
      <c r="C231" s="85"/>
      <c r="D231" s="85"/>
      <c r="E231" s="85"/>
      <c r="F231" s="85"/>
      <c r="G231" s="100" t="s">
        <v>147</v>
      </c>
      <c r="H231" s="101"/>
      <c r="I231" s="101"/>
      <c r="J231" s="101"/>
      <c r="K231" s="101"/>
      <c r="L231" s="101"/>
      <c r="M231" s="101"/>
      <c r="N231" s="101"/>
      <c r="O231" s="101"/>
      <c r="P231" s="101"/>
      <c r="Q231" s="101"/>
      <c r="R231" s="101"/>
      <c r="S231" s="102"/>
      <c r="T231" s="116">
        <v>418877</v>
      </c>
      <c r="U231" s="116"/>
      <c r="V231" s="116"/>
      <c r="W231" s="116"/>
      <c r="X231" s="116"/>
      <c r="Y231" s="116"/>
      <c r="Z231" s="116">
        <v>411956.3</v>
      </c>
      <c r="AA231" s="116"/>
      <c r="AB231" s="116"/>
      <c r="AC231" s="116"/>
      <c r="AD231" s="116"/>
      <c r="AE231" s="116">
        <v>0</v>
      </c>
      <c r="AF231" s="116"/>
      <c r="AG231" s="116"/>
      <c r="AH231" s="116"/>
      <c r="AI231" s="116"/>
      <c r="AJ231" s="116"/>
      <c r="AK231" s="116">
        <v>0</v>
      </c>
      <c r="AL231" s="116"/>
      <c r="AM231" s="116"/>
      <c r="AN231" s="116"/>
      <c r="AO231" s="116"/>
      <c r="AP231" s="116"/>
      <c r="AQ231" s="116">
        <f>IF(ISNUMBER(AK231),AK231,0)-IF(ISNUMBER(AE231),AE231,0)</f>
        <v>0</v>
      </c>
      <c r="AR231" s="116"/>
      <c r="AS231" s="116"/>
      <c r="AT231" s="116"/>
      <c r="AU231" s="116"/>
      <c r="AV231" s="116"/>
      <c r="AW231" s="116">
        <v>0</v>
      </c>
      <c r="AX231" s="116"/>
      <c r="AY231" s="116"/>
      <c r="AZ231" s="116"/>
      <c r="BA231" s="116"/>
      <c r="BB231" s="116">
        <v>0</v>
      </c>
      <c r="BC231" s="116"/>
      <c r="BD231" s="116"/>
      <c r="BE231" s="116"/>
      <c r="BF231" s="116"/>
      <c r="BG231" s="116">
        <f>IF(ISNUMBER(Z231),Z231,0)+IF(ISNUMBER(AK231),AK231,0)</f>
        <v>411956.3</v>
      </c>
      <c r="BH231" s="116"/>
      <c r="BI231" s="116"/>
      <c r="BJ231" s="116"/>
      <c r="BK231" s="116"/>
      <c r="BL231" s="116"/>
    </row>
    <row r="233" spans="1:79" ht="14.25" customHeight="1" x14ac:dyDescent="0.2">
      <c r="A233" s="29" t="s">
        <v>278</v>
      </c>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row>
    <row r="234" spans="1:79" ht="15" customHeight="1" x14ac:dyDescent="0.2">
      <c r="A234" s="31" t="s">
        <v>258</v>
      </c>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row>
    <row r="235" spans="1:79" ht="18" customHeight="1" x14ac:dyDescent="0.2">
      <c r="A235" s="27" t="s">
        <v>135</v>
      </c>
      <c r="B235" s="27"/>
      <c r="C235" s="27"/>
      <c r="D235" s="27"/>
      <c r="E235" s="27"/>
      <c r="F235" s="27"/>
      <c r="G235" s="27" t="s">
        <v>19</v>
      </c>
      <c r="H235" s="27"/>
      <c r="I235" s="27"/>
      <c r="J235" s="27"/>
      <c r="K235" s="27"/>
      <c r="L235" s="27"/>
      <c r="M235" s="27"/>
      <c r="N235" s="27"/>
      <c r="O235" s="27"/>
      <c r="P235" s="27"/>
      <c r="Q235" s="27" t="s">
        <v>264</v>
      </c>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t="s">
        <v>275</v>
      </c>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row>
    <row r="236" spans="1:79" ht="42.95" customHeight="1" x14ac:dyDescent="0.2">
      <c r="A236" s="27"/>
      <c r="B236" s="27"/>
      <c r="C236" s="27"/>
      <c r="D236" s="27"/>
      <c r="E236" s="27"/>
      <c r="F236" s="27"/>
      <c r="G236" s="27"/>
      <c r="H236" s="27"/>
      <c r="I236" s="27"/>
      <c r="J236" s="27"/>
      <c r="K236" s="27"/>
      <c r="L236" s="27"/>
      <c r="M236" s="27"/>
      <c r="N236" s="27"/>
      <c r="O236" s="27"/>
      <c r="P236" s="27"/>
      <c r="Q236" s="27" t="s">
        <v>140</v>
      </c>
      <c r="R236" s="27"/>
      <c r="S236" s="27"/>
      <c r="T236" s="27"/>
      <c r="U236" s="27"/>
      <c r="V236" s="74" t="s">
        <v>141</v>
      </c>
      <c r="W236" s="74"/>
      <c r="X236" s="74"/>
      <c r="Y236" s="74"/>
      <c r="Z236" s="27" t="s">
        <v>142</v>
      </c>
      <c r="AA236" s="27"/>
      <c r="AB236" s="27"/>
      <c r="AC236" s="27"/>
      <c r="AD236" s="27"/>
      <c r="AE236" s="27"/>
      <c r="AF236" s="27"/>
      <c r="AG236" s="27"/>
      <c r="AH236" s="27"/>
      <c r="AI236" s="27"/>
      <c r="AJ236" s="27" t="s">
        <v>143</v>
      </c>
      <c r="AK236" s="27"/>
      <c r="AL236" s="27"/>
      <c r="AM236" s="27"/>
      <c r="AN236" s="27"/>
      <c r="AO236" s="27" t="s">
        <v>20</v>
      </c>
      <c r="AP236" s="27"/>
      <c r="AQ236" s="27"/>
      <c r="AR236" s="27"/>
      <c r="AS236" s="27"/>
      <c r="AT236" s="74" t="s">
        <v>144</v>
      </c>
      <c r="AU236" s="74"/>
      <c r="AV236" s="74"/>
      <c r="AW236" s="74"/>
      <c r="AX236" s="27" t="s">
        <v>142</v>
      </c>
      <c r="AY236" s="27"/>
      <c r="AZ236" s="27"/>
      <c r="BA236" s="27"/>
      <c r="BB236" s="27"/>
      <c r="BC236" s="27"/>
      <c r="BD236" s="27"/>
      <c r="BE236" s="27"/>
      <c r="BF236" s="27"/>
      <c r="BG236" s="27"/>
      <c r="BH236" s="27" t="s">
        <v>145</v>
      </c>
      <c r="BI236" s="27"/>
      <c r="BJ236" s="27"/>
      <c r="BK236" s="27"/>
      <c r="BL236" s="27"/>
    </row>
    <row r="237" spans="1:79" ht="63" customHeight="1" x14ac:dyDescent="0.2">
      <c r="A237" s="27"/>
      <c r="B237" s="27"/>
      <c r="C237" s="27"/>
      <c r="D237" s="27"/>
      <c r="E237" s="27"/>
      <c r="F237" s="27"/>
      <c r="G237" s="27"/>
      <c r="H237" s="27"/>
      <c r="I237" s="27"/>
      <c r="J237" s="27"/>
      <c r="K237" s="27"/>
      <c r="L237" s="27"/>
      <c r="M237" s="27"/>
      <c r="N237" s="27"/>
      <c r="O237" s="27"/>
      <c r="P237" s="27"/>
      <c r="Q237" s="27"/>
      <c r="R237" s="27"/>
      <c r="S237" s="27"/>
      <c r="T237" s="27"/>
      <c r="U237" s="27"/>
      <c r="V237" s="74"/>
      <c r="W237" s="74"/>
      <c r="X237" s="74"/>
      <c r="Y237" s="74"/>
      <c r="Z237" s="27" t="s">
        <v>17</v>
      </c>
      <c r="AA237" s="27"/>
      <c r="AB237" s="27"/>
      <c r="AC237" s="27"/>
      <c r="AD237" s="27"/>
      <c r="AE237" s="27" t="s">
        <v>16</v>
      </c>
      <c r="AF237" s="27"/>
      <c r="AG237" s="27"/>
      <c r="AH237" s="27"/>
      <c r="AI237" s="27"/>
      <c r="AJ237" s="27"/>
      <c r="AK237" s="27"/>
      <c r="AL237" s="27"/>
      <c r="AM237" s="27"/>
      <c r="AN237" s="27"/>
      <c r="AO237" s="27"/>
      <c r="AP237" s="27"/>
      <c r="AQ237" s="27"/>
      <c r="AR237" s="27"/>
      <c r="AS237" s="27"/>
      <c r="AT237" s="74"/>
      <c r="AU237" s="74"/>
      <c r="AV237" s="74"/>
      <c r="AW237" s="74"/>
      <c r="AX237" s="27" t="s">
        <v>17</v>
      </c>
      <c r="AY237" s="27"/>
      <c r="AZ237" s="27"/>
      <c r="BA237" s="27"/>
      <c r="BB237" s="27"/>
      <c r="BC237" s="27" t="s">
        <v>16</v>
      </c>
      <c r="BD237" s="27"/>
      <c r="BE237" s="27"/>
      <c r="BF237" s="27"/>
      <c r="BG237" s="27"/>
      <c r="BH237" s="27"/>
      <c r="BI237" s="27"/>
      <c r="BJ237" s="27"/>
      <c r="BK237" s="27"/>
      <c r="BL237" s="27"/>
    </row>
    <row r="238" spans="1:79" ht="15" customHeight="1" x14ac:dyDescent="0.2">
      <c r="A238" s="27">
        <v>1</v>
      </c>
      <c r="B238" s="27"/>
      <c r="C238" s="27"/>
      <c r="D238" s="27"/>
      <c r="E238" s="27"/>
      <c r="F238" s="27"/>
      <c r="G238" s="27">
        <v>2</v>
      </c>
      <c r="H238" s="27"/>
      <c r="I238" s="27"/>
      <c r="J238" s="27"/>
      <c r="K238" s="27"/>
      <c r="L238" s="27"/>
      <c r="M238" s="27"/>
      <c r="N238" s="27"/>
      <c r="O238" s="27"/>
      <c r="P238" s="27"/>
      <c r="Q238" s="27">
        <v>3</v>
      </c>
      <c r="R238" s="27"/>
      <c r="S238" s="27"/>
      <c r="T238" s="27"/>
      <c r="U238" s="27"/>
      <c r="V238" s="27">
        <v>4</v>
      </c>
      <c r="W238" s="27"/>
      <c r="X238" s="27"/>
      <c r="Y238" s="27"/>
      <c r="Z238" s="27">
        <v>5</v>
      </c>
      <c r="AA238" s="27"/>
      <c r="AB238" s="27"/>
      <c r="AC238" s="27"/>
      <c r="AD238" s="27"/>
      <c r="AE238" s="27">
        <v>6</v>
      </c>
      <c r="AF238" s="27"/>
      <c r="AG238" s="27"/>
      <c r="AH238" s="27"/>
      <c r="AI238" s="27"/>
      <c r="AJ238" s="27">
        <v>7</v>
      </c>
      <c r="AK238" s="27"/>
      <c r="AL238" s="27"/>
      <c r="AM238" s="27"/>
      <c r="AN238" s="27"/>
      <c r="AO238" s="27">
        <v>8</v>
      </c>
      <c r="AP238" s="27"/>
      <c r="AQ238" s="27"/>
      <c r="AR238" s="27"/>
      <c r="AS238" s="27"/>
      <c r="AT238" s="27">
        <v>9</v>
      </c>
      <c r="AU238" s="27"/>
      <c r="AV238" s="27"/>
      <c r="AW238" s="27"/>
      <c r="AX238" s="27">
        <v>10</v>
      </c>
      <c r="AY238" s="27"/>
      <c r="AZ238" s="27"/>
      <c r="BA238" s="27"/>
      <c r="BB238" s="27"/>
      <c r="BC238" s="27">
        <v>11</v>
      </c>
      <c r="BD238" s="27"/>
      <c r="BE238" s="27"/>
      <c r="BF238" s="27"/>
      <c r="BG238" s="27"/>
      <c r="BH238" s="27">
        <v>12</v>
      </c>
      <c r="BI238" s="27"/>
      <c r="BJ238" s="27"/>
      <c r="BK238" s="27"/>
      <c r="BL238" s="27"/>
    </row>
    <row r="239" spans="1:79" s="1" customFormat="1" ht="12" hidden="1" customHeight="1" x14ac:dyDescent="0.2">
      <c r="A239" s="26" t="s">
        <v>64</v>
      </c>
      <c r="B239" s="26"/>
      <c r="C239" s="26"/>
      <c r="D239" s="26"/>
      <c r="E239" s="26"/>
      <c r="F239" s="26"/>
      <c r="G239" s="67" t="s">
        <v>57</v>
      </c>
      <c r="H239" s="67"/>
      <c r="I239" s="67"/>
      <c r="J239" s="67"/>
      <c r="K239" s="67"/>
      <c r="L239" s="67"/>
      <c r="M239" s="67"/>
      <c r="N239" s="67"/>
      <c r="O239" s="67"/>
      <c r="P239" s="67"/>
      <c r="Q239" s="30" t="s">
        <v>80</v>
      </c>
      <c r="R239" s="30"/>
      <c r="S239" s="30"/>
      <c r="T239" s="30"/>
      <c r="U239" s="30"/>
      <c r="V239" s="30" t="s">
        <v>81</v>
      </c>
      <c r="W239" s="30"/>
      <c r="X239" s="30"/>
      <c r="Y239" s="30"/>
      <c r="Z239" s="30" t="s">
        <v>82</v>
      </c>
      <c r="AA239" s="30"/>
      <c r="AB239" s="30"/>
      <c r="AC239" s="30"/>
      <c r="AD239" s="30"/>
      <c r="AE239" s="30" t="s">
        <v>83</v>
      </c>
      <c r="AF239" s="30"/>
      <c r="AG239" s="30"/>
      <c r="AH239" s="30"/>
      <c r="AI239" s="30"/>
      <c r="AJ239" s="78" t="s">
        <v>101</v>
      </c>
      <c r="AK239" s="30"/>
      <c r="AL239" s="30"/>
      <c r="AM239" s="30"/>
      <c r="AN239" s="30"/>
      <c r="AO239" s="30" t="s">
        <v>84</v>
      </c>
      <c r="AP239" s="30"/>
      <c r="AQ239" s="30"/>
      <c r="AR239" s="30"/>
      <c r="AS239" s="30"/>
      <c r="AT239" s="78" t="s">
        <v>102</v>
      </c>
      <c r="AU239" s="30"/>
      <c r="AV239" s="30"/>
      <c r="AW239" s="30"/>
      <c r="AX239" s="30" t="s">
        <v>85</v>
      </c>
      <c r="AY239" s="30"/>
      <c r="AZ239" s="30"/>
      <c r="BA239" s="30"/>
      <c r="BB239" s="30"/>
      <c r="BC239" s="30" t="s">
        <v>86</v>
      </c>
      <c r="BD239" s="30"/>
      <c r="BE239" s="30"/>
      <c r="BF239" s="30"/>
      <c r="BG239" s="30"/>
      <c r="BH239" s="78" t="s">
        <v>101</v>
      </c>
      <c r="BI239" s="30"/>
      <c r="BJ239" s="30"/>
      <c r="BK239" s="30"/>
      <c r="BL239" s="30"/>
      <c r="CA239" s="1" t="s">
        <v>52</v>
      </c>
    </row>
    <row r="240" spans="1:79" s="99" customFormat="1" ht="25.5" customHeight="1" x14ac:dyDescent="0.2">
      <c r="A240" s="110">
        <v>2210</v>
      </c>
      <c r="B240" s="110"/>
      <c r="C240" s="110"/>
      <c r="D240" s="110"/>
      <c r="E240" s="110"/>
      <c r="F240" s="110"/>
      <c r="G240" s="92" t="s">
        <v>180</v>
      </c>
      <c r="H240" s="93"/>
      <c r="I240" s="93"/>
      <c r="J240" s="93"/>
      <c r="K240" s="93"/>
      <c r="L240" s="93"/>
      <c r="M240" s="93"/>
      <c r="N240" s="93"/>
      <c r="O240" s="93"/>
      <c r="P240" s="94"/>
      <c r="Q240" s="117">
        <v>320000</v>
      </c>
      <c r="R240" s="117"/>
      <c r="S240" s="117"/>
      <c r="T240" s="117"/>
      <c r="U240" s="117"/>
      <c r="V240" s="117">
        <v>0</v>
      </c>
      <c r="W240" s="117"/>
      <c r="X240" s="117"/>
      <c r="Y240" s="117"/>
      <c r="Z240" s="117">
        <v>0</v>
      </c>
      <c r="AA240" s="117"/>
      <c r="AB240" s="117"/>
      <c r="AC240" s="117"/>
      <c r="AD240" s="117"/>
      <c r="AE240" s="117">
        <v>0</v>
      </c>
      <c r="AF240" s="117"/>
      <c r="AG240" s="117"/>
      <c r="AH240" s="117"/>
      <c r="AI240" s="117"/>
      <c r="AJ240" s="117">
        <f>IF(ISNUMBER(Q240),Q240,0)-IF(ISNUMBER(Z240),Z240,0)</f>
        <v>320000</v>
      </c>
      <c r="AK240" s="117"/>
      <c r="AL240" s="117"/>
      <c r="AM240" s="117"/>
      <c r="AN240" s="117"/>
      <c r="AO240" s="117">
        <v>350000</v>
      </c>
      <c r="AP240" s="117"/>
      <c r="AQ240" s="117"/>
      <c r="AR240" s="117"/>
      <c r="AS240" s="117"/>
      <c r="AT240" s="117">
        <f>IF(ISNUMBER(V240),V240,0)-IF(ISNUMBER(Z240),Z240,0)-IF(ISNUMBER(AE240),AE240,0)</f>
        <v>0</v>
      </c>
      <c r="AU240" s="117"/>
      <c r="AV240" s="117"/>
      <c r="AW240" s="117"/>
      <c r="AX240" s="117">
        <v>0</v>
      </c>
      <c r="AY240" s="117"/>
      <c r="AZ240" s="117"/>
      <c r="BA240" s="117"/>
      <c r="BB240" s="117"/>
      <c r="BC240" s="117">
        <v>0</v>
      </c>
      <c r="BD240" s="117"/>
      <c r="BE240" s="117"/>
      <c r="BF240" s="117"/>
      <c r="BG240" s="117"/>
      <c r="BH240" s="117">
        <f>IF(ISNUMBER(AO240),AO240,0)-IF(ISNUMBER(AX240),AX240,0)</f>
        <v>350000</v>
      </c>
      <c r="BI240" s="117"/>
      <c r="BJ240" s="117"/>
      <c r="BK240" s="117"/>
      <c r="BL240" s="117"/>
      <c r="CA240" s="99" t="s">
        <v>53</v>
      </c>
    </row>
    <row r="241" spans="1:79" s="6" customFormat="1" ht="12.75" customHeight="1" x14ac:dyDescent="0.2">
      <c r="A241" s="85"/>
      <c r="B241" s="85"/>
      <c r="C241" s="85"/>
      <c r="D241" s="85"/>
      <c r="E241" s="85"/>
      <c r="F241" s="85"/>
      <c r="G241" s="100" t="s">
        <v>147</v>
      </c>
      <c r="H241" s="101"/>
      <c r="I241" s="101"/>
      <c r="J241" s="101"/>
      <c r="K241" s="101"/>
      <c r="L241" s="101"/>
      <c r="M241" s="101"/>
      <c r="N241" s="101"/>
      <c r="O241" s="101"/>
      <c r="P241" s="102"/>
      <c r="Q241" s="116">
        <v>320000</v>
      </c>
      <c r="R241" s="116"/>
      <c r="S241" s="116"/>
      <c r="T241" s="116"/>
      <c r="U241" s="116"/>
      <c r="V241" s="116">
        <v>0</v>
      </c>
      <c r="W241" s="116"/>
      <c r="X241" s="116"/>
      <c r="Y241" s="116"/>
      <c r="Z241" s="116">
        <v>0</v>
      </c>
      <c r="AA241" s="116"/>
      <c r="AB241" s="116"/>
      <c r="AC241" s="116"/>
      <c r="AD241" s="116"/>
      <c r="AE241" s="116">
        <v>0</v>
      </c>
      <c r="AF241" s="116"/>
      <c r="AG241" s="116"/>
      <c r="AH241" s="116"/>
      <c r="AI241" s="116"/>
      <c r="AJ241" s="116">
        <f>IF(ISNUMBER(Q241),Q241,0)-IF(ISNUMBER(Z241),Z241,0)</f>
        <v>320000</v>
      </c>
      <c r="AK241" s="116"/>
      <c r="AL241" s="116"/>
      <c r="AM241" s="116"/>
      <c r="AN241" s="116"/>
      <c r="AO241" s="116">
        <v>350000</v>
      </c>
      <c r="AP241" s="116"/>
      <c r="AQ241" s="116"/>
      <c r="AR241" s="116"/>
      <c r="AS241" s="116"/>
      <c r="AT241" s="116">
        <f>IF(ISNUMBER(V241),V241,0)-IF(ISNUMBER(Z241),Z241,0)-IF(ISNUMBER(AE241),AE241,0)</f>
        <v>0</v>
      </c>
      <c r="AU241" s="116"/>
      <c r="AV241" s="116"/>
      <c r="AW241" s="116"/>
      <c r="AX241" s="116">
        <v>0</v>
      </c>
      <c r="AY241" s="116"/>
      <c r="AZ241" s="116"/>
      <c r="BA241" s="116"/>
      <c r="BB241" s="116"/>
      <c r="BC241" s="116">
        <v>0</v>
      </c>
      <c r="BD241" s="116"/>
      <c r="BE241" s="116"/>
      <c r="BF241" s="116"/>
      <c r="BG241" s="116"/>
      <c r="BH241" s="116">
        <f>IF(ISNUMBER(AO241),AO241,0)-IF(ISNUMBER(AX241),AX241,0)</f>
        <v>350000</v>
      </c>
      <c r="BI241" s="116"/>
      <c r="BJ241" s="116"/>
      <c r="BK241" s="116"/>
      <c r="BL241" s="116"/>
    </row>
    <row r="243" spans="1:79" ht="14.25" customHeight="1" x14ac:dyDescent="0.2">
      <c r="A243" s="29" t="s">
        <v>265</v>
      </c>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row>
    <row r="244" spans="1:79" ht="15" customHeight="1" x14ac:dyDescent="0.2">
      <c r="A244" s="31" t="s">
        <v>258</v>
      </c>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row>
    <row r="245" spans="1:79" ht="42.95" customHeight="1" x14ac:dyDescent="0.2">
      <c r="A245" s="74" t="s">
        <v>135</v>
      </c>
      <c r="B245" s="74"/>
      <c r="C245" s="74"/>
      <c r="D245" s="74"/>
      <c r="E245" s="74"/>
      <c r="F245" s="74"/>
      <c r="G245" s="27" t="s">
        <v>19</v>
      </c>
      <c r="H245" s="27"/>
      <c r="I245" s="27"/>
      <c r="J245" s="27"/>
      <c r="K245" s="27"/>
      <c r="L245" s="27"/>
      <c r="M245" s="27"/>
      <c r="N245" s="27"/>
      <c r="O245" s="27"/>
      <c r="P245" s="27"/>
      <c r="Q245" s="27"/>
      <c r="R245" s="27"/>
      <c r="S245" s="27"/>
      <c r="T245" s="27" t="s">
        <v>15</v>
      </c>
      <c r="U245" s="27"/>
      <c r="V245" s="27"/>
      <c r="W245" s="27"/>
      <c r="X245" s="27"/>
      <c r="Y245" s="27"/>
      <c r="Z245" s="27" t="s">
        <v>14</v>
      </c>
      <c r="AA245" s="27"/>
      <c r="AB245" s="27"/>
      <c r="AC245" s="27"/>
      <c r="AD245" s="27"/>
      <c r="AE245" s="27" t="s">
        <v>261</v>
      </c>
      <c r="AF245" s="27"/>
      <c r="AG245" s="27"/>
      <c r="AH245" s="27"/>
      <c r="AI245" s="27"/>
      <c r="AJ245" s="27"/>
      <c r="AK245" s="27" t="s">
        <v>266</v>
      </c>
      <c r="AL245" s="27"/>
      <c r="AM245" s="27"/>
      <c r="AN245" s="27"/>
      <c r="AO245" s="27"/>
      <c r="AP245" s="27"/>
      <c r="AQ245" s="27" t="s">
        <v>279</v>
      </c>
      <c r="AR245" s="27"/>
      <c r="AS245" s="27"/>
      <c r="AT245" s="27"/>
      <c r="AU245" s="27"/>
      <c r="AV245" s="27"/>
      <c r="AW245" s="27" t="s">
        <v>18</v>
      </c>
      <c r="AX245" s="27"/>
      <c r="AY245" s="27"/>
      <c r="AZ245" s="27"/>
      <c r="BA245" s="27"/>
      <c r="BB245" s="27"/>
      <c r="BC245" s="27"/>
      <c r="BD245" s="27"/>
      <c r="BE245" s="27" t="s">
        <v>156</v>
      </c>
      <c r="BF245" s="27"/>
      <c r="BG245" s="27"/>
      <c r="BH245" s="27"/>
      <c r="BI245" s="27"/>
      <c r="BJ245" s="27"/>
      <c r="BK245" s="27"/>
      <c r="BL245" s="27"/>
    </row>
    <row r="246" spans="1:79" ht="21.75" customHeight="1" x14ac:dyDescent="0.2">
      <c r="A246" s="74"/>
      <c r="B246" s="74"/>
      <c r="C246" s="74"/>
      <c r="D246" s="74"/>
      <c r="E246" s="74"/>
      <c r="F246" s="74"/>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row>
    <row r="247" spans="1:79" ht="15" customHeight="1" x14ac:dyDescent="0.2">
      <c r="A247" s="27">
        <v>1</v>
      </c>
      <c r="B247" s="27"/>
      <c r="C247" s="27"/>
      <c r="D247" s="27"/>
      <c r="E247" s="27"/>
      <c r="F247" s="27"/>
      <c r="G247" s="27">
        <v>2</v>
      </c>
      <c r="H247" s="27"/>
      <c r="I247" s="27"/>
      <c r="J247" s="27"/>
      <c r="K247" s="27"/>
      <c r="L247" s="27"/>
      <c r="M247" s="27"/>
      <c r="N247" s="27"/>
      <c r="O247" s="27"/>
      <c r="P247" s="27"/>
      <c r="Q247" s="27"/>
      <c r="R247" s="27"/>
      <c r="S247" s="27"/>
      <c r="T247" s="27">
        <v>3</v>
      </c>
      <c r="U247" s="27"/>
      <c r="V247" s="27"/>
      <c r="W247" s="27"/>
      <c r="X247" s="27"/>
      <c r="Y247" s="27"/>
      <c r="Z247" s="27">
        <v>4</v>
      </c>
      <c r="AA247" s="27"/>
      <c r="AB247" s="27"/>
      <c r="AC247" s="27"/>
      <c r="AD247" s="27"/>
      <c r="AE247" s="27">
        <v>5</v>
      </c>
      <c r="AF247" s="27"/>
      <c r="AG247" s="27"/>
      <c r="AH247" s="27"/>
      <c r="AI247" s="27"/>
      <c r="AJ247" s="27"/>
      <c r="AK247" s="27">
        <v>6</v>
      </c>
      <c r="AL247" s="27"/>
      <c r="AM247" s="27"/>
      <c r="AN247" s="27"/>
      <c r="AO247" s="27"/>
      <c r="AP247" s="27"/>
      <c r="AQ247" s="27">
        <v>7</v>
      </c>
      <c r="AR247" s="27"/>
      <c r="AS247" s="27"/>
      <c r="AT247" s="27"/>
      <c r="AU247" s="27"/>
      <c r="AV247" s="27"/>
      <c r="AW247" s="26">
        <v>8</v>
      </c>
      <c r="AX247" s="26"/>
      <c r="AY247" s="26"/>
      <c r="AZ247" s="26"/>
      <c r="BA247" s="26"/>
      <c r="BB247" s="26"/>
      <c r="BC247" s="26"/>
      <c r="BD247" s="26"/>
      <c r="BE247" s="26">
        <v>9</v>
      </c>
      <c r="BF247" s="26"/>
      <c r="BG247" s="26"/>
      <c r="BH247" s="26"/>
      <c r="BI247" s="26"/>
      <c r="BJ247" s="26"/>
      <c r="BK247" s="26"/>
      <c r="BL247" s="26"/>
    </row>
    <row r="248" spans="1:79" s="1" customFormat="1" ht="18.75" hidden="1" customHeight="1" x14ac:dyDescent="0.2">
      <c r="A248" s="26" t="s">
        <v>64</v>
      </c>
      <c r="B248" s="26"/>
      <c r="C248" s="26"/>
      <c r="D248" s="26"/>
      <c r="E248" s="26"/>
      <c r="F248" s="26"/>
      <c r="G248" s="67" t="s">
        <v>57</v>
      </c>
      <c r="H248" s="67"/>
      <c r="I248" s="67"/>
      <c r="J248" s="67"/>
      <c r="K248" s="67"/>
      <c r="L248" s="67"/>
      <c r="M248" s="67"/>
      <c r="N248" s="67"/>
      <c r="O248" s="67"/>
      <c r="P248" s="67"/>
      <c r="Q248" s="67"/>
      <c r="R248" s="67"/>
      <c r="S248" s="67"/>
      <c r="T248" s="30" t="s">
        <v>80</v>
      </c>
      <c r="U248" s="30"/>
      <c r="V248" s="30"/>
      <c r="W248" s="30"/>
      <c r="X248" s="30"/>
      <c r="Y248" s="30"/>
      <c r="Z248" s="30" t="s">
        <v>81</v>
      </c>
      <c r="AA248" s="30"/>
      <c r="AB248" s="30"/>
      <c r="AC248" s="30"/>
      <c r="AD248" s="30"/>
      <c r="AE248" s="30" t="s">
        <v>82</v>
      </c>
      <c r="AF248" s="30"/>
      <c r="AG248" s="30"/>
      <c r="AH248" s="30"/>
      <c r="AI248" s="30"/>
      <c r="AJ248" s="30"/>
      <c r="AK248" s="30" t="s">
        <v>83</v>
      </c>
      <c r="AL248" s="30"/>
      <c r="AM248" s="30"/>
      <c r="AN248" s="30"/>
      <c r="AO248" s="30"/>
      <c r="AP248" s="30"/>
      <c r="AQ248" s="30" t="s">
        <v>84</v>
      </c>
      <c r="AR248" s="30"/>
      <c r="AS248" s="30"/>
      <c r="AT248" s="30"/>
      <c r="AU248" s="30"/>
      <c r="AV248" s="30"/>
      <c r="AW248" s="67" t="s">
        <v>87</v>
      </c>
      <c r="AX248" s="67"/>
      <c r="AY248" s="67"/>
      <c r="AZ248" s="67"/>
      <c r="BA248" s="67"/>
      <c r="BB248" s="67"/>
      <c r="BC248" s="67"/>
      <c r="BD248" s="67"/>
      <c r="BE248" s="67" t="s">
        <v>88</v>
      </c>
      <c r="BF248" s="67"/>
      <c r="BG248" s="67"/>
      <c r="BH248" s="67"/>
      <c r="BI248" s="67"/>
      <c r="BJ248" s="67"/>
      <c r="BK248" s="67"/>
      <c r="BL248" s="67"/>
      <c r="CA248" s="1" t="s">
        <v>54</v>
      </c>
    </row>
    <row r="249" spans="1:79" s="6" customFormat="1" ht="12.75" customHeight="1" x14ac:dyDescent="0.2">
      <c r="A249" s="85"/>
      <c r="B249" s="85"/>
      <c r="C249" s="85"/>
      <c r="D249" s="85"/>
      <c r="E249" s="85"/>
      <c r="F249" s="85"/>
      <c r="G249" s="120" t="s">
        <v>147</v>
      </c>
      <c r="H249" s="120"/>
      <c r="I249" s="120"/>
      <c r="J249" s="120"/>
      <c r="K249" s="120"/>
      <c r="L249" s="120"/>
      <c r="M249" s="120"/>
      <c r="N249" s="120"/>
      <c r="O249" s="120"/>
      <c r="P249" s="120"/>
      <c r="Q249" s="120"/>
      <c r="R249" s="120"/>
      <c r="S249" s="120"/>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20"/>
      <c r="AX249" s="120"/>
      <c r="AY249" s="120"/>
      <c r="AZ249" s="120"/>
      <c r="BA249" s="120"/>
      <c r="BB249" s="120"/>
      <c r="BC249" s="120"/>
      <c r="BD249" s="120"/>
      <c r="BE249" s="120"/>
      <c r="BF249" s="120"/>
      <c r="BG249" s="120"/>
      <c r="BH249" s="120"/>
      <c r="BI249" s="120"/>
      <c r="BJ249" s="120"/>
      <c r="BK249" s="120"/>
      <c r="BL249" s="120"/>
      <c r="CA249" s="6" t="s">
        <v>55</v>
      </c>
    </row>
    <row r="251" spans="1:79" ht="14.25" customHeight="1" x14ac:dyDescent="0.2">
      <c r="A251" s="29" t="s">
        <v>267</v>
      </c>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row>
    <row r="252" spans="1:79" ht="15" customHeight="1" x14ac:dyDescent="0.2">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row>
    <row r="253" spans="1:79" ht="1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5" spans="1:79" ht="14.25" x14ac:dyDescent="0.2">
      <c r="A255" s="29" t="s">
        <v>294</v>
      </c>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row>
    <row r="256" spans="1:79" ht="14.25" x14ac:dyDescent="0.2">
      <c r="A256" s="29" t="s">
        <v>268</v>
      </c>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row>
    <row r="257" spans="1:64" ht="30" customHeight="1" x14ac:dyDescent="0.2">
      <c r="A257" s="126" t="s">
        <v>819</v>
      </c>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row>
    <row r="258" spans="1:64" ht="1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61" spans="1:64" ht="18.95" customHeight="1" x14ac:dyDescent="0.2">
      <c r="A261" s="130" t="s">
        <v>252</v>
      </c>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22"/>
      <c r="AC261" s="22"/>
      <c r="AD261" s="22"/>
      <c r="AE261" s="22"/>
      <c r="AF261" s="22"/>
      <c r="AG261" s="22"/>
      <c r="AH261" s="42"/>
      <c r="AI261" s="42"/>
      <c r="AJ261" s="42"/>
      <c r="AK261" s="42"/>
      <c r="AL261" s="42"/>
      <c r="AM261" s="42"/>
      <c r="AN261" s="42"/>
      <c r="AO261" s="42"/>
      <c r="AP261" s="42"/>
      <c r="AQ261" s="22"/>
      <c r="AR261" s="22"/>
      <c r="AS261" s="22"/>
      <c r="AT261" s="22"/>
      <c r="AU261" s="131" t="s">
        <v>254</v>
      </c>
      <c r="AV261" s="129"/>
      <c r="AW261" s="129"/>
      <c r="AX261" s="129"/>
      <c r="AY261" s="129"/>
      <c r="AZ261" s="129"/>
      <c r="BA261" s="129"/>
      <c r="BB261" s="129"/>
      <c r="BC261" s="129"/>
      <c r="BD261" s="129"/>
      <c r="BE261" s="129"/>
      <c r="BF261" s="129"/>
    </row>
    <row r="262" spans="1:64" ht="12.75" customHeight="1" x14ac:dyDescent="0.2">
      <c r="AB262" s="23"/>
      <c r="AC262" s="23"/>
      <c r="AD262" s="23"/>
      <c r="AE262" s="23"/>
      <c r="AF262" s="23"/>
      <c r="AG262" s="23"/>
      <c r="AH262" s="28" t="s">
        <v>1</v>
      </c>
      <c r="AI262" s="28"/>
      <c r="AJ262" s="28"/>
      <c r="AK262" s="28"/>
      <c r="AL262" s="28"/>
      <c r="AM262" s="28"/>
      <c r="AN262" s="28"/>
      <c r="AO262" s="28"/>
      <c r="AP262" s="28"/>
      <c r="AQ262" s="23"/>
      <c r="AR262" s="23"/>
      <c r="AS262" s="23"/>
      <c r="AT262" s="23"/>
      <c r="AU262" s="28" t="s">
        <v>171</v>
      </c>
      <c r="AV262" s="28"/>
      <c r="AW262" s="28"/>
      <c r="AX262" s="28"/>
      <c r="AY262" s="28"/>
      <c r="AZ262" s="28"/>
      <c r="BA262" s="28"/>
      <c r="BB262" s="28"/>
      <c r="BC262" s="28"/>
      <c r="BD262" s="28"/>
      <c r="BE262" s="28"/>
      <c r="BF262" s="28"/>
    </row>
    <row r="263" spans="1:64" ht="15" x14ac:dyDescent="0.2">
      <c r="AB263" s="23"/>
      <c r="AC263" s="23"/>
      <c r="AD263" s="23"/>
      <c r="AE263" s="23"/>
      <c r="AF263" s="23"/>
      <c r="AG263" s="23"/>
      <c r="AH263" s="24"/>
      <c r="AI263" s="24"/>
      <c r="AJ263" s="24"/>
      <c r="AK263" s="24"/>
      <c r="AL263" s="24"/>
      <c r="AM263" s="24"/>
      <c r="AN263" s="24"/>
      <c r="AO263" s="24"/>
      <c r="AP263" s="24"/>
      <c r="AQ263" s="23"/>
      <c r="AR263" s="23"/>
      <c r="AS263" s="23"/>
      <c r="AT263" s="23"/>
      <c r="AU263" s="24"/>
      <c r="AV263" s="24"/>
      <c r="AW263" s="24"/>
      <c r="AX263" s="24"/>
      <c r="AY263" s="24"/>
      <c r="AZ263" s="24"/>
      <c r="BA263" s="24"/>
      <c r="BB263" s="24"/>
      <c r="BC263" s="24"/>
      <c r="BD263" s="24"/>
      <c r="BE263" s="24"/>
      <c r="BF263" s="24"/>
    </row>
    <row r="264" spans="1:64" ht="18" customHeight="1" x14ac:dyDescent="0.2">
      <c r="A264" s="130" t="s">
        <v>253</v>
      </c>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23"/>
      <c r="AC264" s="23"/>
      <c r="AD264" s="23"/>
      <c r="AE264" s="23"/>
      <c r="AF264" s="23"/>
      <c r="AG264" s="23"/>
      <c r="AH264" s="43"/>
      <c r="AI264" s="43"/>
      <c r="AJ264" s="43"/>
      <c r="AK264" s="43"/>
      <c r="AL264" s="43"/>
      <c r="AM264" s="43"/>
      <c r="AN264" s="43"/>
      <c r="AO264" s="43"/>
      <c r="AP264" s="43"/>
      <c r="AQ264" s="23"/>
      <c r="AR264" s="23"/>
      <c r="AS264" s="23"/>
      <c r="AT264" s="23"/>
      <c r="AU264" s="132" t="s">
        <v>255</v>
      </c>
      <c r="AV264" s="129"/>
      <c r="AW264" s="129"/>
      <c r="AX264" s="129"/>
      <c r="AY264" s="129"/>
      <c r="AZ264" s="129"/>
      <c r="BA264" s="129"/>
      <c r="BB264" s="129"/>
      <c r="BC264" s="129"/>
      <c r="BD264" s="129"/>
      <c r="BE264" s="129"/>
      <c r="BF264" s="129"/>
    </row>
    <row r="265" spans="1:64" ht="12" customHeight="1" x14ac:dyDescent="0.2">
      <c r="AB265" s="23"/>
      <c r="AC265" s="23"/>
      <c r="AD265" s="23"/>
      <c r="AE265" s="23"/>
      <c r="AF265" s="23"/>
      <c r="AG265" s="23"/>
      <c r="AH265" s="28" t="s">
        <v>1</v>
      </c>
      <c r="AI265" s="28"/>
      <c r="AJ265" s="28"/>
      <c r="AK265" s="28"/>
      <c r="AL265" s="28"/>
      <c r="AM265" s="28"/>
      <c r="AN265" s="28"/>
      <c r="AO265" s="28"/>
      <c r="AP265" s="28"/>
      <c r="AQ265" s="23"/>
      <c r="AR265" s="23"/>
      <c r="AS265" s="23"/>
      <c r="AT265" s="23"/>
      <c r="AU265" s="28" t="s">
        <v>171</v>
      </c>
      <c r="AV265" s="28"/>
      <c r="AW265" s="28"/>
      <c r="AX265" s="28"/>
      <c r="AY265" s="28"/>
      <c r="AZ265" s="28"/>
      <c r="BA265" s="28"/>
      <c r="BB265" s="28"/>
      <c r="BC265" s="28"/>
      <c r="BD265" s="28"/>
      <c r="BE265" s="28"/>
      <c r="BF265" s="28"/>
    </row>
  </sheetData>
  <mergeCells count="1777">
    <mergeCell ref="AX241:BB241"/>
    <mergeCell ref="BC241:BG241"/>
    <mergeCell ref="BH241:BL241"/>
    <mergeCell ref="A241:F241"/>
    <mergeCell ref="G241:P241"/>
    <mergeCell ref="Q241:U241"/>
    <mergeCell ref="V241:Y241"/>
    <mergeCell ref="Z241:AD241"/>
    <mergeCell ref="AE241:AI241"/>
    <mergeCell ref="AJ241:AN241"/>
    <mergeCell ref="AO241:AS241"/>
    <mergeCell ref="AT241:AW241"/>
    <mergeCell ref="BG231:BL231"/>
    <mergeCell ref="BG230:BL230"/>
    <mergeCell ref="A231:F231"/>
    <mergeCell ref="G231:S231"/>
    <mergeCell ref="T231:Y231"/>
    <mergeCell ref="Z231:AD231"/>
    <mergeCell ref="AE231:AJ231"/>
    <mergeCell ref="AK231:AP231"/>
    <mergeCell ref="AQ231:AV231"/>
    <mergeCell ref="AW231:BA231"/>
    <mergeCell ref="BB231:BF231"/>
    <mergeCell ref="Z230:AD230"/>
    <mergeCell ref="AE230:AJ230"/>
    <mergeCell ref="AK230:AP230"/>
    <mergeCell ref="AQ230:AV230"/>
    <mergeCell ref="AW230:BA230"/>
    <mergeCell ref="BB230:BF230"/>
    <mergeCell ref="A229:F229"/>
    <mergeCell ref="G229:S229"/>
    <mergeCell ref="T229:Y229"/>
    <mergeCell ref="Z229:AD229"/>
    <mergeCell ref="AE229:AJ229"/>
    <mergeCell ref="AK229:AP229"/>
    <mergeCell ref="AQ229:AV229"/>
    <mergeCell ref="AW229:BA229"/>
    <mergeCell ref="BB229:BF229"/>
    <mergeCell ref="AP205:AT205"/>
    <mergeCell ref="AU205:AY205"/>
    <mergeCell ref="AZ205:BD205"/>
    <mergeCell ref="AK204:AO204"/>
    <mergeCell ref="AP204:AT204"/>
    <mergeCell ref="AU204:AY204"/>
    <mergeCell ref="AZ204:BD204"/>
    <mergeCell ref="A205:F205"/>
    <mergeCell ref="G205:S205"/>
    <mergeCell ref="T205:Z205"/>
    <mergeCell ref="AA205:AE205"/>
    <mergeCell ref="AF205:AJ205"/>
    <mergeCell ref="AK205:AO205"/>
    <mergeCell ref="A204:F204"/>
    <mergeCell ref="G204:S204"/>
    <mergeCell ref="T204:Z204"/>
    <mergeCell ref="AA204:AE204"/>
    <mergeCell ref="AF204:AJ204"/>
    <mergeCell ref="BE195:BI195"/>
    <mergeCell ref="BJ195:BN195"/>
    <mergeCell ref="BO195:BS195"/>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194:F194"/>
    <mergeCell ref="G194:S194"/>
    <mergeCell ref="T194:Z194"/>
    <mergeCell ref="AA194:AE194"/>
    <mergeCell ref="AF194:AJ194"/>
    <mergeCell ref="AX183:AZ183"/>
    <mergeCell ref="BA183:BC183"/>
    <mergeCell ref="BD183:BF183"/>
    <mergeCell ref="BG183:BI183"/>
    <mergeCell ref="BJ183:BL183"/>
    <mergeCell ref="A183:C183"/>
    <mergeCell ref="D183:V183"/>
    <mergeCell ref="W183:Y183"/>
    <mergeCell ref="Z183:AB183"/>
    <mergeCell ref="AC183:AE183"/>
    <mergeCell ref="AF183:AH183"/>
    <mergeCell ref="AI183:AK183"/>
    <mergeCell ref="A173:T173"/>
    <mergeCell ref="U173:Y173"/>
    <mergeCell ref="Z173:AD173"/>
    <mergeCell ref="AE173:AI173"/>
    <mergeCell ref="AJ173:AN173"/>
    <mergeCell ref="AO173:AS173"/>
    <mergeCell ref="AT173:AX173"/>
    <mergeCell ref="AY173:BC173"/>
    <mergeCell ref="BD173:BH173"/>
    <mergeCell ref="BE164:BI164"/>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BD118:BH118"/>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BD115:BH115"/>
    <mergeCell ref="A116:C116"/>
    <mergeCell ref="D116:T116"/>
    <mergeCell ref="U116:Y116"/>
    <mergeCell ref="Z116:AD116"/>
    <mergeCell ref="AE116:AI116"/>
    <mergeCell ref="AJ116:AN116"/>
    <mergeCell ref="AO116:AS116"/>
    <mergeCell ref="AT116:AX116"/>
    <mergeCell ref="AY116:BC116"/>
    <mergeCell ref="Z115:AD115"/>
    <mergeCell ref="AE115:AI115"/>
    <mergeCell ref="AJ115:AN115"/>
    <mergeCell ref="AO115:AS115"/>
    <mergeCell ref="AT115:AX115"/>
    <mergeCell ref="AY115:BC115"/>
    <mergeCell ref="A114:C114"/>
    <mergeCell ref="D114:T114"/>
    <mergeCell ref="U114:Y114"/>
    <mergeCell ref="Z114:AD114"/>
    <mergeCell ref="AE114:AI114"/>
    <mergeCell ref="AJ114:AN114"/>
    <mergeCell ref="AO114:AS114"/>
    <mergeCell ref="AT114:AX114"/>
    <mergeCell ref="AY114:BC114"/>
    <mergeCell ref="BL105:BP105"/>
    <mergeCell ref="BQ105:BT105"/>
    <mergeCell ref="BU105:BY105"/>
    <mergeCell ref="AI105:AM105"/>
    <mergeCell ref="AN105:AR105"/>
    <mergeCell ref="AS105:AW105"/>
    <mergeCell ref="AX105:BA105"/>
    <mergeCell ref="BB105:BF105"/>
    <mergeCell ref="BG105:BK105"/>
    <mergeCell ref="BB104:BF104"/>
    <mergeCell ref="BG104:BK104"/>
    <mergeCell ref="BL104:BP104"/>
    <mergeCell ref="BQ104:BT104"/>
    <mergeCell ref="BU104:BY104"/>
    <mergeCell ref="A105:C105"/>
    <mergeCell ref="D105:T105"/>
    <mergeCell ref="U105:Y105"/>
    <mergeCell ref="Z105:AD105"/>
    <mergeCell ref="AE105:AH105"/>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4:AA264"/>
    <mergeCell ref="AH264:AP264"/>
    <mergeCell ref="AU264:BF264"/>
    <mergeCell ref="AH265:AP265"/>
    <mergeCell ref="AU265:BF265"/>
    <mergeCell ref="A31:D31"/>
    <mergeCell ref="E31:T31"/>
    <mergeCell ref="U31:Y31"/>
    <mergeCell ref="Z31:AD31"/>
    <mergeCell ref="AE31:AH31"/>
    <mergeCell ref="A257:BL257"/>
    <mergeCell ref="A261:AA261"/>
    <mergeCell ref="AH261:AP261"/>
    <mergeCell ref="AU261:BF261"/>
    <mergeCell ref="AH262:AP262"/>
    <mergeCell ref="AU262:BF262"/>
    <mergeCell ref="AW249:BD249"/>
    <mergeCell ref="BE249:BL249"/>
    <mergeCell ref="A251:BL251"/>
    <mergeCell ref="A252:BL252"/>
    <mergeCell ref="A255:BL255"/>
    <mergeCell ref="A256:BL256"/>
    <mergeCell ref="AQ248:AV248"/>
    <mergeCell ref="AW248:BD248"/>
    <mergeCell ref="BE248:BL248"/>
    <mergeCell ref="A249:F249"/>
    <mergeCell ref="G249:S249"/>
    <mergeCell ref="T249:Y249"/>
    <mergeCell ref="Z249:AD249"/>
    <mergeCell ref="AE249:AJ249"/>
    <mergeCell ref="AK249:AP249"/>
    <mergeCell ref="AQ249:AV249"/>
    <mergeCell ref="A248:F248"/>
    <mergeCell ref="G248:S248"/>
    <mergeCell ref="T248:Y248"/>
    <mergeCell ref="Z248:AD248"/>
    <mergeCell ref="AE248:AJ248"/>
    <mergeCell ref="AK248:AP248"/>
    <mergeCell ref="BE245:BL246"/>
    <mergeCell ref="A247:F247"/>
    <mergeCell ref="G247:S247"/>
    <mergeCell ref="T247:Y247"/>
    <mergeCell ref="Z247:AD247"/>
    <mergeCell ref="AE247:AJ247"/>
    <mergeCell ref="AK247:AP247"/>
    <mergeCell ref="AQ247:AV247"/>
    <mergeCell ref="AW247:BD247"/>
    <mergeCell ref="BE247:BL247"/>
    <mergeCell ref="A243:BL243"/>
    <mergeCell ref="A244:BL244"/>
    <mergeCell ref="A245:F246"/>
    <mergeCell ref="G245:S246"/>
    <mergeCell ref="T245:Y246"/>
    <mergeCell ref="Z245:AD246"/>
    <mergeCell ref="AE245:AJ246"/>
    <mergeCell ref="AK245:AP246"/>
    <mergeCell ref="AQ245:AV246"/>
    <mergeCell ref="AW245:BD246"/>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T236:AW237"/>
    <mergeCell ref="AX236:BG236"/>
    <mergeCell ref="BH236:BL237"/>
    <mergeCell ref="Z237:AD237"/>
    <mergeCell ref="AE237:AI237"/>
    <mergeCell ref="AX237:BB237"/>
    <mergeCell ref="BC237:BG237"/>
    <mergeCell ref="A234:BL234"/>
    <mergeCell ref="A235:F237"/>
    <mergeCell ref="G235:P237"/>
    <mergeCell ref="Q235:AN235"/>
    <mergeCell ref="AO235:BL235"/>
    <mergeCell ref="Q236:U237"/>
    <mergeCell ref="V236:Y237"/>
    <mergeCell ref="Z236:AI236"/>
    <mergeCell ref="AJ236:AN237"/>
    <mergeCell ref="AO236:AS237"/>
    <mergeCell ref="AK228:AP228"/>
    <mergeCell ref="AQ228:AV228"/>
    <mergeCell ref="AW228:BA228"/>
    <mergeCell ref="BB228:BF228"/>
    <mergeCell ref="BG228:BL228"/>
    <mergeCell ref="A233:BL233"/>
    <mergeCell ref="BG229:BL229"/>
    <mergeCell ref="A230:F230"/>
    <mergeCell ref="G230:S230"/>
    <mergeCell ref="T230:Y230"/>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208:BL208"/>
    <mergeCell ref="A209:BM209"/>
    <mergeCell ref="A210:M211"/>
    <mergeCell ref="N210:U211"/>
    <mergeCell ref="V210:Z211"/>
    <mergeCell ref="AA210:AI210"/>
    <mergeCell ref="AJ210:AR210"/>
    <mergeCell ref="AS210:BA210"/>
    <mergeCell ref="BB210:BJ210"/>
    <mergeCell ref="BK210:BS210"/>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L183:AN183"/>
    <mergeCell ref="AO183:AQ183"/>
    <mergeCell ref="AR183:AT183"/>
    <mergeCell ref="AU183:AW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T172:AX172"/>
    <mergeCell ref="AY172:BC172"/>
    <mergeCell ref="BD172:BH172"/>
    <mergeCell ref="BI172:BM172"/>
    <mergeCell ref="BN172:BR172"/>
    <mergeCell ref="A176:BL176"/>
    <mergeCell ref="BI173:BM173"/>
    <mergeCell ref="BN173:BR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9:AT149"/>
    <mergeCell ref="AU149:AY149"/>
    <mergeCell ref="AZ149:BD149"/>
    <mergeCell ref="BE149:BI149"/>
    <mergeCell ref="A166:BL166"/>
    <mergeCell ref="A167:BR167"/>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27:BX127"/>
    <mergeCell ref="A144:BL144"/>
    <mergeCell ref="A145:C146"/>
    <mergeCell ref="D145:P146"/>
    <mergeCell ref="Q145:U146"/>
    <mergeCell ref="V145:AE146"/>
    <mergeCell ref="AF145:AT145"/>
    <mergeCell ref="AU145:BI145"/>
    <mergeCell ref="AF146:AJ146"/>
    <mergeCell ref="AK146:AO146"/>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3:AS113"/>
    <mergeCell ref="AT113:AX113"/>
    <mergeCell ref="AY113:BC113"/>
    <mergeCell ref="BD113:BH113"/>
    <mergeCell ref="A121:BL121"/>
    <mergeCell ref="A122:BL122"/>
    <mergeCell ref="BD114:BH114"/>
    <mergeCell ref="A115:C115"/>
    <mergeCell ref="D115:T115"/>
    <mergeCell ref="U115:Y115"/>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Q100:BT100"/>
    <mergeCell ref="BU100:BY100"/>
    <mergeCell ref="A107:BL107"/>
    <mergeCell ref="A108:BH108"/>
    <mergeCell ref="A109:C110"/>
    <mergeCell ref="D109:T110"/>
    <mergeCell ref="U109:AN109"/>
    <mergeCell ref="AO109:BH109"/>
    <mergeCell ref="U110:Y110"/>
    <mergeCell ref="Z110:AD110"/>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7:AV77"/>
    <mergeCell ref="AW77:BA77"/>
    <mergeCell ref="BB77:BF77"/>
    <mergeCell ref="BG77:BK77"/>
    <mergeCell ref="A84:BL84"/>
    <mergeCell ref="A85:BK85"/>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6:BY56"/>
    <mergeCell ref="A63:BL63"/>
    <mergeCell ref="A64:BY64"/>
    <mergeCell ref="A65:E66"/>
    <mergeCell ref="F65:T66"/>
    <mergeCell ref="U65:AM65"/>
    <mergeCell ref="AN65:BF65"/>
    <mergeCell ref="BG65:BY65"/>
    <mergeCell ref="U66:Y66"/>
    <mergeCell ref="Z66:AD66"/>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182 A113">
    <cfRule type="cellIs" dxfId="430" priority="79" stopIfTrue="1" operator="equal">
      <formula>A99</formula>
    </cfRule>
  </conditionalFormatting>
  <conditionalFormatting sqref="A127:C127 A149:C149">
    <cfRule type="cellIs" dxfId="429" priority="80" stopIfTrue="1" operator="equal">
      <formula>A126</formula>
    </cfRule>
    <cfRule type="cellIs" dxfId="428" priority="81" stopIfTrue="1" operator="equal">
      <formula>0</formula>
    </cfRule>
  </conditionalFormatting>
  <conditionalFormatting sqref="A101">
    <cfRule type="cellIs" dxfId="427" priority="78" stopIfTrue="1" operator="equal">
      <formula>A100</formula>
    </cfRule>
  </conditionalFormatting>
  <conditionalFormatting sqref="A102">
    <cfRule type="cellIs" dxfId="426" priority="77" stopIfTrue="1" operator="equal">
      <formula>A101</formula>
    </cfRule>
  </conditionalFormatting>
  <conditionalFormatting sqref="A103">
    <cfRule type="cellIs" dxfId="425" priority="76" stopIfTrue="1" operator="equal">
      <formula>A102</formula>
    </cfRule>
  </conditionalFormatting>
  <conditionalFormatting sqref="A104">
    <cfRule type="cellIs" dxfId="424" priority="75" stopIfTrue="1" operator="equal">
      <formula>A103</formula>
    </cfRule>
  </conditionalFormatting>
  <conditionalFormatting sqref="A105">
    <cfRule type="cellIs" dxfId="423" priority="74" stopIfTrue="1" operator="equal">
      <formula>A104</formula>
    </cfRule>
  </conditionalFormatting>
  <conditionalFormatting sqref="A119">
    <cfRule type="cellIs" dxfId="422" priority="1533" stopIfTrue="1" operator="equal">
      <formula>A113</formula>
    </cfRule>
  </conditionalFormatting>
  <conditionalFormatting sqref="A114">
    <cfRule type="cellIs" dxfId="421" priority="72" stopIfTrue="1" operator="equal">
      <formula>A113</formula>
    </cfRule>
  </conditionalFormatting>
  <conditionalFormatting sqref="A115">
    <cfRule type="cellIs" dxfId="420" priority="71" stopIfTrue="1" operator="equal">
      <formula>A114</formula>
    </cfRule>
  </conditionalFormatting>
  <conditionalFormatting sqref="A116">
    <cfRule type="cellIs" dxfId="419" priority="70" stopIfTrue="1" operator="equal">
      <formula>A115</formula>
    </cfRule>
  </conditionalFormatting>
  <conditionalFormatting sqref="A117">
    <cfRule type="cellIs" dxfId="418" priority="69" stopIfTrue="1" operator="equal">
      <formula>A116</formula>
    </cfRule>
  </conditionalFormatting>
  <conditionalFormatting sqref="A118">
    <cfRule type="cellIs" dxfId="417" priority="68" stopIfTrue="1" operator="equal">
      <formula>A117</formula>
    </cfRule>
  </conditionalFormatting>
  <conditionalFormatting sqref="A183">
    <cfRule type="cellIs" dxfId="416" priority="2" stopIfTrue="1" operator="equal">
      <formula>A182</formula>
    </cfRule>
  </conditionalFormatting>
  <conditionalFormatting sqref="A128:C128">
    <cfRule type="cellIs" dxfId="415" priority="65" stopIfTrue="1" operator="equal">
      <formula>A127</formula>
    </cfRule>
    <cfRule type="cellIs" dxfId="414" priority="66" stopIfTrue="1" operator="equal">
      <formula>0</formula>
    </cfRule>
  </conditionalFormatting>
  <conditionalFormatting sqref="A129:C129">
    <cfRule type="cellIs" dxfId="413" priority="63" stopIfTrue="1" operator="equal">
      <formula>A128</formula>
    </cfRule>
    <cfRule type="cellIs" dxfId="412" priority="64" stopIfTrue="1" operator="equal">
      <formula>0</formula>
    </cfRule>
  </conditionalFormatting>
  <conditionalFormatting sqref="A130:C130">
    <cfRule type="cellIs" dxfId="411" priority="61" stopIfTrue="1" operator="equal">
      <formula>A129</formula>
    </cfRule>
    <cfRule type="cellIs" dxfId="410" priority="62" stopIfTrue="1" operator="equal">
      <formula>0</formula>
    </cfRule>
  </conditionalFormatting>
  <conditionalFormatting sqref="A131:C131">
    <cfRule type="cellIs" dxfId="409" priority="59" stopIfTrue="1" operator="equal">
      <formula>A130</formula>
    </cfRule>
    <cfRule type="cellIs" dxfId="408" priority="60" stopIfTrue="1" operator="equal">
      <formula>0</formula>
    </cfRule>
  </conditionalFormatting>
  <conditionalFormatting sqref="A132:C132">
    <cfRule type="cellIs" dxfId="407" priority="57" stopIfTrue="1" operator="equal">
      <formula>A131</formula>
    </cfRule>
    <cfRule type="cellIs" dxfId="406" priority="58" stopIfTrue="1" operator="equal">
      <formula>0</formula>
    </cfRule>
  </conditionalFormatting>
  <conditionalFormatting sqref="A133:C133">
    <cfRule type="cellIs" dxfId="405" priority="55" stopIfTrue="1" operator="equal">
      <formula>A132</formula>
    </cfRule>
    <cfRule type="cellIs" dxfId="404" priority="56" stopIfTrue="1" operator="equal">
      <formula>0</formula>
    </cfRule>
  </conditionalFormatting>
  <conditionalFormatting sqref="A134:C134">
    <cfRule type="cellIs" dxfId="403" priority="53" stopIfTrue="1" operator="equal">
      <formula>A133</formula>
    </cfRule>
    <cfRule type="cellIs" dxfId="402" priority="54" stopIfTrue="1" operator="equal">
      <formula>0</formula>
    </cfRule>
  </conditionalFormatting>
  <conditionalFormatting sqref="A135:C135">
    <cfRule type="cellIs" dxfId="401" priority="51" stopIfTrue="1" operator="equal">
      <formula>A134</formula>
    </cfRule>
    <cfRule type="cellIs" dxfId="400" priority="52" stopIfTrue="1" operator="equal">
      <formula>0</formula>
    </cfRule>
  </conditionalFormatting>
  <conditionalFormatting sqref="A136:C136">
    <cfRule type="cellIs" dxfId="399" priority="49" stopIfTrue="1" operator="equal">
      <formula>A135</formula>
    </cfRule>
    <cfRule type="cellIs" dxfId="398" priority="50" stopIfTrue="1" operator="equal">
      <formula>0</formula>
    </cfRule>
  </conditionalFormatting>
  <conditionalFormatting sqref="A137:C137">
    <cfRule type="cellIs" dxfId="397" priority="47" stopIfTrue="1" operator="equal">
      <formula>A136</formula>
    </cfRule>
    <cfRule type="cellIs" dxfId="396" priority="48" stopIfTrue="1" operator="equal">
      <formula>0</formula>
    </cfRule>
  </conditionalFormatting>
  <conditionalFormatting sqref="A138:C138">
    <cfRule type="cellIs" dxfId="395" priority="45" stopIfTrue="1" operator="equal">
      <formula>A137</formula>
    </cfRule>
    <cfRule type="cellIs" dxfId="394" priority="46" stopIfTrue="1" operator="equal">
      <formula>0</formula>
    </cfRule>
  </conditionalFormatting>
  <conditionalFormatting sqref="A139:C139">
    <cfRule type="cellIs" dxfId="393" priority="43" stopIfTrue="1" operator="equal">
      <formula>A138</formula>
    </cfRule>
    <cfRule type="cellIs" dxfId="392" priority="44" stopIfTrue="1" operator="equal">
      <formula>0</formula>
    </cfRule>
  </conditionalFormatting>
  <conditionalFormatting sqref="A140:C140">
    <cfRule type="cellIs" dxfId="391" priority="41" stopIfTrue="1" operator="equal">
      <formula>A139</formula>
    </cfRule>
    <cfRule type="cellIs" dxfId="390" priority="42" stopIfTrue="1" operator="equal">
      <formula>0</formula>
    </cfRule>
  </conditionalFormatting>
  <conditionalFormatting sqref="A141:C141">
    <cfRule type="cellIs" dxfId="389" priority="39" stopIfTrue="1" operator="equal">
      <formula>A140</formula>
    </cfRule>
    <cfRule type="cellIs" dxfId="388" priority="40" stopIfTrue="1" operator="equal">
      <formula>0</formula>
    </cfRule>
  </conditionalFormatting>
  <conditionalFormatting sqref="A142:C142">
    <cfRule type="cellIs" dxfId="387" priority="37" stopIfTrue="1" operator="equal">
      <formula>A141</formula>
    </cfRule>
    <cfRule type="cellIs" dxfId="386" priority="38" stopIfTrue="1" operator="equal">
      <formula>0</formula>
    </cfRule>
  </conditionalFormatting>
  <conditionalFormatting sqref="A150:C150">
    <cfRule type="cellIs" dxfId="385" priority="33" stopIfTrue="1" operator="equal">
      <formula>A149</formula>
    </cfRule>
    <cfRule type="cellIs" dxfId="384" priority="34" stopIfTrue="1" operator="equal">
      <formula>0</formula>
    </cfRule>
  </conditionalFormatting>
  <conditionalFormatting sqref="A151:C151">
    <cfRule type="cellIs" dxfId="383" priority="31" stopIfTrue="1" operator="equal">
      <formula>A150</formula>
    </cfRule>
    <cfRule type="cellIs" dxfId="382" priority="32" stopIfTrue="1" operator="equal">
      <formula>0</formula>
    </cfRule>
  </conditionalFormatting>
  <conditionalFormatting sqref="A152:C152">
    <cfRule type="cellIs" dxfId="381" priority="29" stopIfTrue="1" operator="equal">
      <formula>A151</formula>
    </cfRule>
    <cfRule type="cellIs" dxfId="380" priority="30" stopIfTrue="1" operator="equal">
      <formula>0</formula>
    </cfRule>
  </conditionalFormatting>
  <conditionalFormatting sqref="A153:C153">
    <cfRule type="cellIs" dxfId="379" priority="27" stopIfTrue="1" operator="equal">
      <formula>A152</formula>
    </cfRule>
    <cfRule type="cellIs" dxfId="378" priority="28" stopIfTrue="1" operator="equal">
      <formula>0</formula>
    </cfRule>
  </conditionalFormatting>
  <conditionalFormatting sqref="A154:C154">
    <cfRule type="cellIs" dxfId="377" priority="25" stopIfTrue="1" operator="equal">
      <formula>A153</formula>
    </cfRule>
    <cfRule type="cellIs" dxfId="376" priority="26" stopIfTrue="1" operator="equal">
      <formula>0</formula>
    </cfRule>
  </conditionalFormatting>
  <conditionalFormatting sqref="A155:C155">
    <cfRule type="cellIs" dxfId="375" priority="23" stopIfTrue="1" operator="equal">
      <formula>A154</formula>
    </cfRule>
    <cfRule type="cellIs" dxfId="374" priority="24" stopIfTrue="1" operator="equal">
      <formula>0</formula>
    </cfRule>
  </conditionalFormatting>
  <conditionalFormatting sqref="A156:C156">
    <cfRule type="cellIs" dxfId="373" priority="21" stopIfTrue="1" operator="equal">
      <formula>A155</formula>
    </cfRule>
    <cfRule type="cellIs" dxfId="372" priority="22" stopIfTrue="1" operator="equal">
      <formula>0</formula>
    </cfRule>
  </conditionalFormatting>
  <conditionalFormatting sqref="A157:C157">
    <cfRule type="cellIs" dxfId="371" priority="19" stopIfTrue="1" operator="equal">
      <formula>A156</formula>
    </cfRule>
    <cfRule type="cellIs" dxfId="370" priority="20" stopIfTrue="1" operator="equal">
      <formula>0</formula>
    </cfRule>
  </conditionalFormatting>
  <conditionalFormatting sqref="A158:C158">
    <cfRule type="cellIs" dxfId="369" priority="17" stopIfTrue="1" operator="equal">
      <formula>A157</formula>
    </cfRule>
    <cfRule type="cellIs" dxfId="368" priority="18" stopIfTrue="1" operator="equal">
      <formula>0</formula>
    </cfRule>
  </conditionalFormatting>
  <conditionalFormatting sqref="A159:C159">
    <cfRule type="cellIs" dxfId="367" priority="15" stopIfTrue="1" operator="equal">
      <formula>A158</formula>
    </cfRule>
    <cfRule type="cellIs" dxfId="366" priority="16" stopIfTrue="1" operator="equal">
      <formula>0</formula>
    </cfRule>
  </conditionalFormatting>
  <conditionalFormatting sqref="A160:C160">
    <cfRule type="cellIs" dxfId="365" priority="13" stopIfTrue="1" operator="equal">
      <formula>A159</formula>
    </cfRule>
    <cfRule type="cellIs" dxfId="364" priority="14" stopIfTrue="1" operator="equal">
      <formula>0</formula>
    </cfRule>
  </conditionalFormatting>
  <conditionalFormatting sqref="A161:C161">
    <cfRule type="cellIs" dxfId="363" priority="11" stopIfTrue="1" operator="equal">
      <formula>A160</formula>
    </cfRule>
    <cfRule type="cellIs" dxfId="362" priority="12" stopIfTrue="1" operator="equal">
      <formula>0</formula>
    </cfRule>
  </conditionalFormatting>
  <conditionalFormatting sqref="A162:C162">
    <cfRule type="cellIs" dxfId="361" priority="9" stopIfTrue="1" operator="equal">
      <formula>A161</formula>
    </cfRule>
    <cfRule type="cellIs" dxfId="360" priority="10" stopIfTrue="1" operator="equal">
      <formula>0</formula>
    </cfRule>
  </conditionalFormatting>
  <conditionalFormatting sqref="A163:C163">
    <cfRule type="cellIs" dxfId="359" priority="7" stopIfTrue="1" operator="equal">
      <formula>A162</formula>
    </cfRule>
    <cfRule type="cellIs" dxfId="358" priority="8" stopIfTrue="1" operator="equal">
      <formula>0</formula>
    </cfRule>
  </conditionalFormatting>
  <conditionalFormatting sqref="A164:C164">
    <cfRule type="cellIs" dxfId="357" priority="5" stopIfTrue="1" operator="equal">
      <formula>A163</formula>
    </cfRule>
    <cfRule type="cellIs" dxfId="35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163</v>
      </c>
      <c r="B10" s="35" t="s">
        <v>843</v>
      </c>
      <c r="C10" s="35"/>
      <c r="D10" s="35"/>
      <c r="E10" s="35"/>
      <c r="F10" s="35"/>
      <c r="G10" s="35"/>
      <c r="H10" s="35"/>
      <c r="I10" s="35"/>
      <c r="J10" s="35"/>
      <c r="K10" s="35"/>
      <c r="L10" s="35"/>
      <c r="N10" s="35" t="s">
        <v>844</v>
      </c>
      <c r="O10" s="35"/>
      <c r="P10" s="35"/>
      <c r="Q10" s="35"/>
      <c r="R10" s="35"/>
      <c r="S10" s="35"/>
      <c r="T10" s="35"/>
      <c r="U10" s="35"/>
      <c r="V10" s="35"/>
      <c r="W10" s="35"/>
      <c r="X10" s="35"/>
      <c r="Y10" s="35"/>
      <c r="Z10" s="15"/>
      <c r="AA10" s="35" t="s">
        <v>825</v>
      </c>
      <c r="AB10" s="35"/>
      <c r="AC10" s="35"/>
      <c r="AD10" s="35"/>
      <c r="AE10" s="35"/>
      <c r="AF10" s="35"/>
      <c r="AG10" s="35"/>
      <c r="AH10" s="35"/>
      <c r="AI10" s="35"/>
      <c r="AJ10" s="15"/>
      <c r="AK10" s="134" t="s">
        <v>845</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840</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26" t="s">
        <v>841</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5" customHeight="1" x14ac:dyDescent="0.2">
      <c r="A21" s="126" t="s">
        <v>842</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3487282.67</v>
      </c>
      <c r="V30" s="95"/>
      <c r="W30" s="95"/>
      <c r="X30" s="95"/>
      <c r="Y30" s="95"/>
      <c r="Z30" s="95" t="s">
        <v>173</v>
      </c>
      <c r="AA30" s="95"/>
      <c r="AB30" s="95"/>
      <c r="AC30" s="95"/>
      <c r="AD30" s="95"/>
      <c r="AE30" s="96" t="s">
        <v>173</v>
      </c>
      <c r="AF30" s="97"/>
      <c r="AG30" s="97"/>
      <c r="AH30" s="98"/>
      <c r="AI30" s="96">
        <f>IF(ISNUMBER(U30),U30,0)+IF(ISNUMBER(Z30),Z30,0)</f>
        <v>3487282.67</v>
      </c>
      <c r="AJ30" s="97"/>
      <c r="AK30" s="97"/>
      <c r="AL30" s="97"/>
      <c r="AM30" s="98"/>
      <c r="AN30" s="96">
        <v>3387700</v>
      </c>
      <c r="AO30" s="97"/>
      <c r="AP30" s="97"/>
      <c r="AQ30" s="97"/>
      <c r="AR30" s="98"/>
      <c r="AS30" s="96" t="s">
        <v>173</v>
      </c>
      <c r="AT30" s="97"/>
      <c r="AU30" s="97"/>
      <c r="AV30" s="97"/>
      <c r="AW30" s="98"/>
      <c r="AX30" s="96" t="s">
        <v>173</v>
      </c>
      <c r="AY30" s="97"/>
      <c r="AZ30" s="97"/>
      <c r="BA30" s="98"/>
      <c r="BB30" s="96">
        <f>IF(ISNUMBER(AN30),AN30,0)+IF(ISNUMBER(AS30),AS30,0)</f>
        <v>3387700</v>
      </c>
      <c r="BC30" s="97"/>
      <c r="BD30" s="97"/>
      <c r="BE30" s="97"/>
      <c r="BF30" s="98"/>
      <c r="BG30" s="96">
        <v>3569200</v>
      </c>
      <c r="BH30" s="97"/>
      <c r="BI30" s="97"/>
      <c r="BJ30" s="97"/>
      <c r="BK30" s="98"/>
      <c r="BL30" s="96" t="s">
        <v>173</v>
      </c>
      <c r="BM30" s="97"/>
      <c r="BN30" s="97"/>
      <c r="BO30" s="97"/>
      <c r="BP30" s="98"/>
      <c r="BQ30" s="96" t="s">
        <v>173</v>
      </c>
      <c r="BR30" s="97"/>
      <c r="BS30" s="97"/>
      <c r="BT30" s="98"/>
      <c r="BU30" s="96">
        <f>IF(ISNUMBER(BG30),BG30,0)+IF(ISNUMBER(BL30),BL30,0)</f>
        <v>3569200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46040</v>
      </c>
      <c r="AA31" s="95"/>
      <c r="AB31" s="95"/>
      <c r="AC31" s="95"/>
      <c r="AD31" s="95"/>
      <c r="AE31" s="96">
        <v>0</v>
      </c>
      <c r="AF31" s="97"/>
      <c r="AG31" s="97"/>
      <c r="AH31" s="98"/>
      <c r="AI31" s="96">
        <f>IF(ISNUMBER(U31),U31,0)+IF(ISNUMBER(Z31),Z31,0)</f>
        <v>46040</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2.75" customHeight="1" x14ac:dyDescent="0.2">
      <c r="A32" s="89">
        <v>25020100</v>
      </c>
      <c r="B32" s="90"/>
      <c r="C32" s="90"/>
      <c r="D32" s="91"/>
      <c r="E32" s="92" t="s">
        <v>301</v>
      </c>
      <c r="F32" s="93"/>
      <c r="G32" s="93"/>
      <c r="H32" s="93"/>
      <c r="I32" s="93"/>
      <c r="J32" s="93"/>
      <c r="K32" s="93"/>
      <c r="L32" s="93"/>
      <c r="M32" s="93"/>
      <c r="N32" s="93"/>
      <c r="O32" s="93"/>
      <c r="P32" s="93"/>
      <c r="Q32" s="93"/>
      <c r="R32" s="93"/>
      <c r="S32" s="93"/>
      <c r="T32" s="94"/>
      <c r="U32" s="95" t="s">
        <v>173</v>
      </c>
      <c r="V32" s="95"/>
      <c r="W32" s="95"/>
      <c r="X32" s="95"/>
      <c r="Y32" s="95"/>
      <c r="Z32" s="95">
        <v>46040</v>
      </c>
      <c r="AA32" s="95"/>
      <c r="AB32" s="95"/>
      <c r="AC32" s="95"/>
      <c r="AD32" s="95"/>
      <c r="AE32" s="96">
        <v>0</v>
      </c>
      <c r="AF32" s="97"/>
      <c r="AG32" s="97"/>
      <c r="AH32" s="98"/>
      <c r="AI32" s="96">
        <f>IF(ISNUMBER(U32),U32,0)+IF(ISNUMBER(Z32),Z32,0)</f>
        <v>46040</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76.5" customHeight="1" x14ac:dyDescent="0.2">
      <c r="A33" s="89">
        <v>25020300</v>
      </c>
      <c r="B33" s="90"/>
      <c r="C33" s="90"/>
      <c r="D33" s="91"/>
      <c r="E33" s="92" t="s">
        <v>827</v>
      </c>
      <c r="F33" s="93"/>
      <c r="G33" s="93"/>
      <c r="H33" s="93"/>
      <c r="I33" s="93"/>
      <c r="J33" s="93"/>
      <c r="K33" s="93"/>
      <c r="L33" s="93"/>
      <c r="M33" s="93"/>
      <c r="N33" s="93"/>
      <c r="O33" s="93"/>
      <c r="P33" s="93"/>
      <c r="Q33" s="93"/>
      <c r="R33" s="93"/>
      <c r="S33" s="93"/>
      <c r="T33" s="94"/>
      <c r="U33" s="95" t="s">
        <v>173</v>
      </c>
      <c r="V33" s="95"/>
      <c r="W33" s="95"/>
      <c r="X33" s="95"/>
      <c r="Y33" s="95"/>
      <c r="Z33" s="95">
        <v>0</v>
      </c>
      <c r="AA33" s="95"/>
      <c r="AB33" s="95"/>
      <c r="AC33" s="95"/>
      <c r="AD33" s="95"/>
      <c r="AE33" s="96">
        <v>0</v>
      </c>
      <c r="AF33" s="97"/>
      <c r="AG33" s="97"/>
      <c r="AH33" s="98"/>
      <c r="AI33" s="96">
        <f>IF(ISNUMBER(U33),U33,0)+IF(ISNUMBER(Z33),Z33,0)</f>
        <v>0</v>
      </c>
      <c r="AJ33" s="97"/>
      <c r="AK33" s="97"/>
      <c r="AL33" s="97"/>
      <c r="AM33" s="98"/>
      <c r="AN33" s="96" t="s">
        <v>173</v>
      </c>
      <c r="AO33" s="97"/>
      <c r="AP33" s="97"/>
      <c r="AQ33" s="97"/>
      <c r="AR33" s="98"/>
      <c r="AS33" s="96">
        <v>0</v>
      </c>
      <c r="AT33" s="97"/>
      <c r="AU33" s="97"/>
      <c r="AV33" s="97"/>
      <c r="AW33" s="98"/>
      <c r="AX33" s="96">
        <v>0</v>
      </c>
      <c r="AY33" s="97"/>
      <c r="AZ33" s="97"/>
      <c r="BA33" s="98"/>
      <c r="BB33" s="96">
        <f>IF(ISNUMBER(AN33),AN33,0)+IF(ISNUMBER(AS33),AS33,0)</f>
        <v>0</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99" customFormat="1" ht="25.5" customHeight="1" x14ac:dyDescent="0.2">
      <c r="A34" s="89"/>
      <c r="B34" s="90"/>
      <c r="C34" s="90"/>
      <c r="D34" s="91"/>
      <c r="E34" s="92" t="s">
        <v>176</v>
      </c>
      <c r="F34" s="93"/>
      <c r="G34" s="93"/>
      <c r="H34" s="93"/>
      <c r="I34" s="93"/>
      <c r="J34" s="93"/>
      <c r="K34" s="93"/>
      <c r="L34" s="93"/>
      <c r="M34" s="93"/>
      <c r="N34" s="93"/>
      <c r="O34" s="93"/>
      <c r="P34" s="93"/>
      <c r="Q34" s="93"/>
      <c r="R34" s="93"/>
      <c r="S34" s="93"/>
      <c r="T34" s="94"/>
      <c r="U34" s="95" t="s">
        <v>173</v>
      </c>
      <c r="V34" s="95"/>
      <c r="W34" s="95"/>
      <c r="X34" s="95"/>
      <c r="Y34" s="95"/>
      <c r="Z34" s="95">
        <v>0</v>
      </c>
      <c r="AA34" s="95"/>
      <c r="AB34" s="95"/>
      <c r="AC34" s="95"/>
      <c r="AD34" s="95"/>
      <c r="AE34" s="96">
        <v>0</v>
      </c>
      <c r="AF34" s="97"/>
      <c r="AG34" s="97"/>
      <c r="AH34" s="98"/>
      <c r="AI34" s="96">
        <f>IF(ISNUMBER(U34),U34,0)+IF(ISNUMBER(Z34),Z34,0)</f>
        <v>0</v>
      </c>
      <c r="AJ34" s="97"/>
      <c r="AK34" s="97"/>
      <c r="AL34" s="97"/>
      <c r="AM34" s="98"/>
      <c r="AN34" s="96" t="s">
        <v>173</v>
      </c>
      <c r="AO34" s="97"/>
      <c r="AP34" s="97"/>
      <c r="AQ34" s="97"/>
      <c r="AR34" s="98"/>
      <c r="AS34" s="96">
        <v>35000</v>
      </c>
      <c r="AT34" s="97"/>
      <c r="AU34" s="97"/>
      <c r="AV34" s="97"/>
      <c r="AW34" s="98"/>
      <c r="AX34" s="96">
        <v>35000</v>
      </c>
      <c r="AY34" s="97"/>
      <c r="AZ34" s="97"/>
      <c r="BA34" s="98"/>
      <c r="BB34" s="96">
        <f>IF(ISNUMBER(AN34),AN34,0)+IF(ISNUMBER(AS34),AS34,0)</f>
        <v>35000</v>
      </c>
      <c r="BC34" s="97"/>
      <c r="BD34" s="97"/>
      <c r="BE34" s="97"/>
      <c r="BF34" s="98"/>
      <c r="BG34" s="96" t="s">
        <v>173</v>
      </c>
      <c r="BH34" s="97"/>
      <c r="BI34" s="97"/>
      <c r="BJ34" s="97"/>
      <c r="BK34" s="98"/>
      <c r="BL34" s="96">
        <v>0</v>
      </c>
      <c r="BM34" s="97"/>
      <c r="BN34" s="97"/>
      <c r="BO34" s="97"/>
      <c r="BP34" s="98"/>
      <c r="BQ34" s="96">
        <v>0</v>
      </c>
      <c r="BR34" s="97"/>
      <c r="BS34" s="97"/>
      <c r="BT34" s="98"/>
      <c r="BU34" s="96">
        <f>IF(ISNUMBER(BG34),BG34,0)+IF(ISNUMBER(BL34),BL34,0)</f>
        <v>0</v>
      </c>
      <c r="BV34" s="97"/>
      <c r="BW34" s="97"/>
      <c r="BX34" s="97"/>
      <c r="BY34" s="98"/>
    </row>
    <row r="35" spans="1:79" s="99" customFormat="1" ht="38.25" customHeight="1" x14ac:dyDescent="0.2">
      <c r="A35" s="89">
        <v>602400</v>
      </c>
      <c r="B35" s="90"/>
      <c r="C35" s="90"/>
      <c r="D35" s="91"/>
      <c r="E35" s="92" t="s">
        <v>177</v>
      </c>
      <c r="F35" s="93"/>
      <c r="G35" s="93"/>
      <c r="H35" s="93"/>
      <c r="I35" s="93"/>
      <c r="J35" s="93"/>
      <c r="K35" s="93"/>
      <c r="L35" s="93"/>
      <c r="M35" s="93"/>
      <c r="N35" s="93"/>
      <c r="O35" s="93"/>
      <c r="P35" s="93"/>
      <c r="Q35" s="93"/>
      <c r="R35" s="93"/>
      <c r="S35" s="93"/>
      <c r="T35" s="94"/>
      <c r="U35" s="95" t="s">
        <v>173</v>
      </c>
      <c r="V35" s="95"/>
      <c r="W35" s="95"/>
      <c r="X35" s="95"/>
      <c r="Y35" s="95"/>
      <c r="Z35" s="95">
        <v>0</v>
      </c>
      <c r="AA35" s="95"/>
      <c r="AB35" s="95"/>
      <c r="AC35" s="95"/>
      <c r="AD35" s="95"/>
      <c r="AE35" s="96">
        <v>0</v>
      </c>
      <c r="AF35" s="97"/>
      <c r="AG35" s="97"/>
      <c r="AH35" s="98"/>
      <c r="AI35" s="96">
        <f>IF(ISNUMBER(U35),U35,0)+IF(ISNUMBER(Z35),Z35,0)</f>
        <v>0</v>
      </c>
      <c r="AJ35" s="97"/>
      <c r="AK35" s="97"/>
      <c r="AL35" s="97"/>
      <c r="AM35" s="98"/>
      <c r="AN35" s="96" t="s">
        <v>173</v>
      </c>
      <c r="AO35" s="97"/>
      <c r="AP35" s="97"/>
      <c r="AQ35" s="97"/>
      <c r="AR35" s="98"/>
      <c r="AS35" s="96">
        <v>35000</v>
      </c>
      <c r="AT35" s="97"/>
      <c r="AU35" s="97"/>
      <c r="AV35" s="97"/>
      <c r="AW35" s="98"/>
      <c r="AX35" s="96">
        <v>35000</v>
      </c>
      <c r="AY35" s="97"/>
      <c r="AZ35" s="97"/>
      <c r="BA35" s="98"/>
      <c r="BB35" s="96">
        <f>IF(ISNUMBER(AN35),AN35,0)+IF(ISNUMBER(AS35),AS35,0)</f>
        <v>35000</v>
      </c>
      <c r="BC35" s="97"/>
      <c r="BD35" s="97"/>
      <c r="BE35" s="97"/>
      <c r="BF35" s="98"/>
      <c r="BG35" s="96" t="s">
        <v>173</v>
      </c>
      <c r="BH35" s="97"/>
      <c r="BI35" s="97"/>
      <c r="BJ35" s="97"/>
      <c r="BK35" s="98"/>
      <c r="BL35" s="96">
        <v>0</v>
      </c>
      <c r="BM35" s="97"/>
      <c r="BN35" s="97"/>
      <c r="BO35" s="97"/>
      <c r="BP35" s="98"/>
      <c r="BQ35" s="96">
        <v>0</v>
      </c>
      <c r="BR35" s="97"/>
      <c r="BS35" s="97"/>
      <c r="BT35" s="98"/>
      <c r="BU35" s="96">
        <f>IF(ISNUMBER(BG35),BG35,0)+IF(ISNUMBER(BL35),BL35,0)</f>
        <v>0</v>
      </c>
      <c r="BV35" s="97"/>
      <c r="BW35" s="97"/>
      <c r="BX35" s="97"/>
      <c r="BY35" s="98"/>
    </row>
    <row r="36" spans="1:79" s="6" customFormat="1" ht="12.75" customHeight="1" x14ac:dyDescent="0.2">
      <c r="A36" s="86"/>
      <c r="B36" s="87"/>
      <c r="C36" s="87"/>
      <c r="D36" s="88"/>
      <c r="E36" s="100" t="s">
        <v>147</v>
      </c>
      <c r="F36" s="101"/>
      <c r="G36" s="101"/>
      <c r="H36" s="101"/>
      <c r="I36" s="101"/>
      <c r="J36" s="101"/>
      <c r="K36" s="101"/>
      <c r="L36" s="101"/>
      <c r="M36" s="101"/>
      <c r="N36" s="101"/>
      <c r="O36" s="101"/>
      <c r="P36" s="101"/>
      <c r="Q36" s="101"/>
      <c r="R36" s="101"/>
      <c r="S36" s="101"/>
      <c r="T36" s="102"/>
      <c r="U36" s="103">
        <v>3487282.67</v>
      </c>
      <c r="V36" s="103"/>
      <c r="W36" s="103"/>
      <c r="X36" s="103"/>
      <c r="Y36" s="103"/>
      <c r="Z36" s="103">
        <v>46040</v>
      </c>
      <c r="AA36" s="103"/>
      <c r="AB36" s="103"/>
      <c r="AC36" s="103"/>
      <c r="AD36" s="103"/>
      <c r="AE36" s="104">
        <v>0</v>
      </c>
      <c r="AF36" s="105"/>
      <c r="AG36" s="105"/>
      <c r="AH36" s="106"/>
      <c r="AI36" s="104">
        <f>IF(ISNUMBER(U36),U36,0)+IF(ISNUMBER(Z36),Z36,0)</f>
        <v>3533322.67</v>
      </c>
      <c r="AJ36" s="105"/>
      <c r="AK36" s="105"/>
      <c r="AL36" s="105"/>
      <c r="AM36" s="106"/>
      <c r="AN36" s="104">
        <v>3387700</v>
      </c>
      <c r="AO36" s="105"/>
      <c r="AP36" s="105"/>
      <c r="AQ36" s="105"/>
      <c r="AR36" s="106"/>
      <c r="AS36" s="104">
        <v>35000</v>
      </c>
      <c r="AT36" s="105"/>
      <c r="AU36" s="105"/>
      <c r="AV36" s="105"/>
      <c r="AW36" s="106"/>
      <c r="AX36" s="104">
        <v>35000</v>
      </c>
      <c r="AY36" s="105"/>
      <c r="AZ36" s="105"/>
      <c r="BA36" s="106"/>
      <c r="BB36" s="104">
        <f>IF(ISNUMBER(AN36),AN36,0)+IF(ISNUMBER(AS36),AS36,0)</f>
        <v>3422700</v>
      </c>
      <c r="BC36" s="105"/>
      <c r="BD36" s="105"/>
      <c r="BE36" s="105"/>
      <c r="BF36" s="106"/>
      <c r="BG36" s="104">
        <v>3569200</v>
      </c>
      <c r="BH36" s="105"/>
      <c r="BI36" s="105"/>
      <c r="BJ36" s="105"/>
      <c r="BK36" s="106"/>
      <c r="BL36" s="104">
        <v>0</v>
      </c>
      <c r="BM36" s="105"/>
      <c r="BN36" s="105"/>
      <c r="BO36" s="105"/>
      <c r="BP36" s="106"/>
      <c r="BQ36" s="104">
        <v>0</v>
      </c>
      <c r="BR36" s="105"/>
      <c r="BS36" s="105"/>
      <c r="BT36" s="106"/>
      <c r="BU36" s="104">
        <f>IF(ISNUMBER(BG36),BG36,0)+IF(ISNUMBER(BL36),BL36,0)</f>
        <v>3569200</v>
      </c>
      <c r="BV36" s="105"/>
      <c r="BW36" s="105"/>
      <c r="BX36" s="105"/>
      <c r="BY36" s="106"/>
    </row>
    <row r="38" spans="1:79" ht="14.25" customHeight="1" x14ac:dyDescent="0.2">
      <c r="A38" s="79" t="s">
        <v>284</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row>
    <row r="39" spans="1:79" ht="15" customHeight="1" x14ac:dyDescent="0.2">
      <c r="A39" s="44" t="s">
        <v>258</v>
      </c>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row>
    <row r="40" spans="1:79" ht="22.5" customHeight="1" x14ac:dyDescent="0.2">
      <c r="A40" s="51" t="s">
        <v>2</v>
      </c>
      <c r="B40" s="52"/>
      <c r="C40" s="52"/>
      <c r="D40" s="53"/>
      <c r="E40" s="51" t="s">
        <v>19</v>
      </c>
      <c r="F40" s="52"/>
      <c r="G40" s="52"/>
      <c r="H40" s="52"/>
      <c r="I40" s="52"/>
      <c r="J40" s="52"/>
      <c r="K40" s="52"/>
      <c r="L40" s="52"/>
      <c r="M40" s="52"/>
      <c r="N40" s="52"/>
      <c r="O40" s="52"/>
      <c r="P40" s="52"/>
      <c r="Q40" s="52"/>
      <c r="R40" s="52"/>
      <c r="S40" s="52"/>
      <c r="T40" s="52"/>
      <c r="U40" s="52"/>
      <c r="V40" s="52"/>
      <c r="W40" s="53"/>
      <c r="X40" s="36" t="s">
        <v>280</v>
      </c>
      <c r="Y40" s="37"/>
      <c r="Z40" s="37"/>
      <c r="AA40" s="37"/>
      <c r="AB40" s="37"/>
      <c r="AC40" s="37"/>
      <c r="AD40" s="37"/>
      <c r="AE40" s="37"/>
      <c r="AF40" s="37"/>
      <c r="AG40" s="37"/>
      <c r="AH40" s="37"/>
      <c r="AI40" s="37"/>
      <c r="AJ40" s="37"/>
      <c r="AK40" s="37"/>
      <c r="AL40" s="37"/>
      <c r="AM40" s="37"/>
      <c r="AN40" s="37"/>
      <c r="AO40" s="37"/>
      <c r="AP40" s="37"/>
      <c r="AQ40" s="38"/>
      <c r="AR40" s="27" t="s">
        <v>285</v>
      </c>
      <c r="AS40" s="27"/>
      <c r="AT40" s="27"/>
      <c r="AU40" s="27"/>
      <c r="AV40" s="27"/>
      <c r="AW40" s="27"/>
      <c r="AX40" s="27"/>
      <c r="AY40" s="27"/>
      <c r="AZ40" s="27"/>
      <c r="BA40" s="27"/>
      <c r="BB40" s="27"/>
      <c r="BC40" s="27"/>
      <c r="BD40" s="27"/>
      <c r="BE40" s="27"/>
      <c r="BF40" s="27"/>
      <c r="BG40" s="27"/>
      <c r="BH40" s="27"/>
      <c r="BI40" s="27"/>
      <c r="BJ40" s="27"/>
      <c r="BK40" s="27"/>
    </row>
    <row r="41" spans="1:79" ht="36" customHeight="1" x14ac:dyDescent="0.2">
      <c r="A41" s="54"/>
      <c r="B41" s="55"/>
      <c r="C41" s="55"/>
      <c r="D41" s="56"/>
      <c r="E41" s="54"/>
      <c r="F41" s="55"/>
      <c r="G41" s="55"/>
      <c r="H41" s="55"/>
      <c r="I41" s="55"/>
      <c r="J41" s="55"/>
      <c r="K41" s="55"/>
      <c r="L41" s="55"/>
      <c r="M41" s="55"/>
      <c r="N41" s="55"/>
      <c r="O41" s="55"/>
      <c r="P41" s="55"/>
      <c r="Q41" s="55"/>
      <c r="R41" s="55"/>
      <c r="S41" s="55"/>
      <c r="T41" s="55"/>
      <c r="U41" s="55"/>
      <c r="V41" s="55"/>
      <c r="W41" s="56"/>
      <c r="X41" s="27" t="s">
        <v>4</v>
      </c>
      <c r="Y41" s="27"/>
      <c r="Z41" s="27"/>
      <c r="AA41" s="27"/>
      <c r="AB41" s="27"/>
      <c r="AC41" s="27" t="s">
        <v>3</v>
      </c>
      <c r="AD41" s="27"/>
      <c r="AE41" s="27"/>
      <c r="AF41" s="27"/>
      <c r="AG41" s="27"/>
      <c r="AH41" s="57" t="s">
        <v>116</v>
      </c>
      <c r="AI41" s="58"/>
      <c r="AJ41" s="58"/>
      <c r="AK41" s="58"/>
      <c r="AL41" s="59"/>
      <c r="AM41" s="36" t="s">
        <v>5</v>
      </c>
      <c r="AN41" s="37"/>
      <c r="AO41" s="37"/>
      <c r="AP41" s="37"/>
      <c r="AQ41" s="38"/>
      <c r="AR41" s="36" t="s">
        <v>4</v>
      </c>
      <c r="AS41" s="37"/>
      <c r="AT41" s="37"/>
      <c r="AU41" s="37"/>
      <c r="AV41" s="38"/>
      <c r="AW41" s="36" t="s">
        <v>3</v>
      </c>
      <c r="AX41" s="37"/>
      <c r="AY41" s="37"/>
      <c r="AZ41" s="37"/>
      <c r="BA41" s="38"/>
      <c r="BB41" s="57" t="s">
        <v>116</v>
      </c>
      <c r="BC41" s="58"/>
      <c r="BD41" s="58"/>
      <c r="BE41" s="58"/>
      <c r="BF41" s="59"/>
      <c r="BG41" s="36" t="s">
        <v>96</v>
      </c>
      <c r="BH41" s="37"/>
      <c r="BI41" s="37"/>
      <c r="BJ41" s="37"/>
      <c r="BK41" s="38"/>
    </row>
    <row r="42" spans="1:79" ht="15" customHeight="1" x14ac:dyDescent="0.2">
      <c r="A42" s="36">
        <v>1</v>
      </c>
      <c r="B42" s="37"/>
      <c r="C42" s="37"/>
      <c r="D42" s="38"/>
      <c r="E42" s="36">
        <v>2</v>
      </c>
      <c r="F42" s="37"/>
      <c r="G42" s="37"/>
      <c r="H42" s="37"/>
      <c r="I42" s="37"/>
      <c r="J42" s="37"/>
      <c r="K42" s="37"/>
      <c r="L42" s="37"/>
      <c r="M42" s="37"/>
      <c r="N42" s="37"/>
      <c r="O42" s="37"/>
      <c r="P42" s="37"/>
      <c r="Q42" s="37"/>
      <c r="R42" s="37"/>
      <c r="S42" s="37"/>
      <c r="T42" s="37"/>
      <c r="U42" s="37"/>
      <c r="V42" s="37"/>
      <c r="W42" s="38"/>
      <c r="X42" s="27">
        <v>3</v>
      </c>
      <c r="Y42" s="27"/>
      <c r="Z42" s="27"/>
      <c r="AA42" s="27"/>
      <c r="AB42" s="27"/>
      <c r="AC42" s="27">
        <v>4</v>
      </c>
      <c r="AD42" s="27"/>
      <c r="AE42" s="27"/>
      <c r="AF42" s="27"/>
      <c r="AG42" s="27"/>
      <c r="AH42" s="27">
        <v>5</v>
      </c>
      <c r="AI42" s="27"/>
      <c r="AJ42" s="27"/>
      <c r="AK42" s="27"/>
      <c r="AL42" s="27"/>
      <c r="AM42" s="27">
        <v>6</v>
      </c>
      <c r="AN42" s="27"/>
      <c r="AO42" s="27"/>
      <c r="AP42" s="27"/>
      <c r="AQ42" s="27"/>
      <c r="AR42" s="36">
        <v>7</v>
      </c>
      <c r="AS42" s="37"/>
      <c r="AT42" s="37"/>
      <c r="AU42" s="37"/>
      <c r="AV42" s="38"/>
      <c r="AW42" s="36">
        <v>8</v>
      </c>
      <c r="AX42" s="37"/>
      <c r="AY42" s="37"/>
      <c r="AZ42" s="37"/>
      <c r="BA42" s="38"/>
      <c r="BB42" s="36">
        <v>9</v>
      </c>
      <c r="BC42" s="37"/>
      <c r="BD42" s="37"/>
      <c r="BE42" s="37"/>
      <c r="BF42" s="38"/>
      <c r="BG42" s="36">
        <v>10</v>
      </c>
      <c r="BH42" s="37"/>
      <c r="BI42" s="37"/>
      <c r="BJ42" s="37"/>
      <c r="BK42" s="38"/>
    </row>
    <row r="43" spans="1:79" ht="20.25" hidden="1" customHeight="1" x14ac:dyDescent="0.2">
      <c r="A43" s="39" t="s">
        <v>56</v>
      </c>
      <c r="B43" s="40"/>
      <c r="C43" s="40"/>
      <c r="D43" s="41"/>
      <c r="E43" s="39" t="s">
        <v>57</v>
      </c>
      <c r="F43" s="40"/>
      <c r="G43" s="40"/>
      <c r="H43" s="40"/>
      <c r="I43" s="40"/>
      <c r="J43" s="40"/>
      <c r="K43" s="40"/>
      <c r="L43" s="40"/>
      <c r="M43" s="40"/>
      <c r="N43" s="40"/>
      <c r="O43" s="40"/>
      <c r="P43" s="40"/>
      <c r="Q43" s="40"/>
      <c r="R43" s="40"/>
      <c r="S43" s="40"/>
      <c r="T43" s="40"/>
      <c r="U43" s="40"/>
      <c r="V43" s="40"/>
      <c r="W43" s="41"/>
      <c r="X43" s="26" t="s">
        <v>60</v>
      </c>
      <c r="Y43" s="26"/>
      <c r="Z43" s="26"/>
      <c r="AA43" s="26"/>
      <c r="AB43" s="26"/>
      <c r="AC43" s="26" t="s">
        <v>61</v>
      </c>
      <c r="AD43" s="26"/>
      <c r="AE43" s="26"/>
      <c r="AF43" s="26"/>
      <c r="AG43" s="26"/>
      <c r="AH43" s="39" t="s">
        <v>94</v>
      </c>
      <c r="AI43" s="40"/>
      <c r="AJ43" s="40"/>
      <c r="AK43" s="40"/>
      <c r="AL43" s="41"/>
      <c r="AM43" s="47" t="s">
        <v>170</v>
      </c>
      <c r="AN43" s="48"/>
      <c r="AO43" s="48"/>
      <c r="AP43" s="48"/>
      <c r="AQ43" s="49"/>
      <c r="AR43" s="39" t="s">
        <v>62</v>
      </c>
      <c r="AS43" s="40"/>
      <c r="AT43" s="40"/>
      <c r="AU43" s="40"/>
      <c r="AV43" s="41"/>
      <c r="AW43" s="39" t="s">
        <v>63</v>
      </c>
      <c r="AX43" s="40"/>
      <c r="AY43" s="40"/>
      <c r="AZ43" s="40"/>
      <c r="BA43" s="41"/>
      <c r="BB43" s="39" t="s">
        <v>95</v>
      </c>
      <c r="BC43" s="40"/>
      <c r="BD43" s="40"/>
      <c r="BE43" s="40"/>
      <c r="BF43" s="41"/>
      <c r="BG43" s="47" t="s">
        <v>170</v>
      </c>
      <c r="BH43" s="48"/>
      <c r="BI43" s="48"/>
      <c r="BJ43" s="48"/>
      <c r="BK43" s="49"/>
      <c r="CA43" t="s">
        <v>23</v>
      </c>
    </row>
    <row r="44" spans="1:79" s="99" customFormat="1" ht="12.75" customHeight="1" x14ac:dyDescent="0.2">
      <c r="A44" s="89"/>
      <c r="B44" s="90"/>
      <c r="C44" s="90"/>
      <c r="D44" s="91"/>
      <c r="E44" s="92" t="s">
        <v>172</v>
      </c>
      <c r="F44" s="93"/>
      <c r="G44" s="93"/>
      <c r="H44" s="93"/>
      <c r="I44" s="93"/>
      <c r="J44" s="93"/>
      <c r="K44" s="93"/>
      <c r="L44" s="93"/>
      <c r="M44" s="93"/>
      <c r="N44" s="93"/>
      <c r="O44" s="93"/>
      <c r="P44" s="93"/>
      <c r="Q44" s="93"/>
      <c r="R44" s="93"/>
      <c r="S44" s="93"/>
      <c r="T44" s="93"/>
      <c r="U44" s="93"/>
      <c r="V44" s="93"/>
      <c r="W44" s="94"/>
      <c r="X44" s="96">
        <v>3569200</v>
      </c>
      <c r="Y44" s="97"/>
      <c r="Z44" s="97"/>
      <c r="AA44" s="97"/>
      <c r="AB44" s="98"/>
      <c r="AC44" s="96" t="s">
        <v>173</v>
      </c>
      <c r="AD44" s="97"/>
      <c r="AE44" s="97"/>
      <c r="AF44" s="97"/>
      <c r="AG44" s="98"/>
      <c r="AH44" s="96" t="s">
        <v>173</v>
      </c>
      <c r="AI44" s="97"/>
      <c r="AJ44" s="97"/>
      <c r="AK44" s="97"/>
      <c r="AL44" s="98"/>
      <c r="AM44" s="96">
        <f>IF(ISNUMBER(X44),X44,0)+IF(ISNUMBER(AC44),AC44,0)</f>
        <v>3569200</v>
      </c>
      <c r="AN44" s="97"/>
      <c r="AO44" s="97"/>
      <c r="AP44" s="97"/>
      <c r="AQ44" s="98"/>
      <c r="AR44" s="96">
        <v>3569200</v>
      </c>
      <c r="AS44" s="97"/>
      <c r="AT44" s="97"/>
      <c r="AU44" s="97"/>
      <c r="AV44" s="98"/>
      <c r="AW44" s="96" t="s">
        <v>173</v>
      </c>
      <c r="AX44" s="97"/>
      <c r="AY44" s="97"/>
      <c r="AZ44" s="97"/>
      <c r="BA44" s="98"/>
      <c r="BB44" s="96" t="s">
        <v>173</v>
      </c>
      <c r="BC44" s="97"/>
      <c r="BD44" s="97"/>
      <c r="BE44" s="97"/>
      <c r="BF44" s="98"/>
      <c r="BG44" s="95">
        <f>IF(ISNUMBER(AR44),AR44,0)+IF(ISNUMBER(AW44),AW44,0)</f>
        <v>3569200</v>
      </c>
      <c r="BH44" s="95"/>
      <c r="BI44" s="95"/>
      <c r="BJ44" s="95"/>
      <c r="BK44" s="95"/>
      <c r="CA44" s="99" t="s">
        <v>24</v>
      </c>
    </row>
    <row r="45" spans="1:79" s="99" customFormat="1" ht="25.5" customHeight="1" x14ac:dyDescent="0.2">
      <c r="A45" s="89"/>
      <c r="B45" s="90"/>
      <c r="C45" s="90"/>
      <c r="D45" s="91"/>
      <c r="E45" s="92" t="s">
        <v>174</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0</v>
      </c>
      <c r="AD45" s="97"/>
      <c r="AE45" s="97"/>
      <c r="AF45" s="97"/>
      <c r="AG45" s="98"/>
      <c r="AH45" s="96">
        <v>0</v>
      </c>
      <c r="AI45" s="97"/>
      <c r="AJ45" s="97"/>
      <c r="AK45" s="97"/>
      <c r="AL45" s="98"/>
      <c r="AM45" s="96">
        <f>IF(ISNUMBER(X45),X45,0)+IF(ISNUMBER(AC45),AC45,0)</f>
        <v>0</v>
      </c>
      <c r="AN45" s="97"/>
      <c r="AO45" s="97"/>
      <c r="AP45" s="97"/>
      <c r="AQ45" s="98"/>
      <c r="AR45" s="96" t="s">
        <v>173</v>
      </c>
      <c r="AS45" s="97"/>
      <c r="AT45" s="97"/>
      <c r="AU45" s="97"/>
      <c r="AV45" s="98"/>
      <c r="AW45" s="96">
        <v>0</v>
      </c>
      <c r="AX45" s="97"/>
      <c r="AY45" s="97"/>
      <c r="AZ45" s="97"/>
      <c r="BA45" s="98"/>
      <c r="BB45" s="96">
        <v>0</v>
      </c>
      <c r="BC45" s="97"/>
      <c r="BD45" s="97"/>
      <c r="BE45" s="97"/>
      <c r="BF45" s="98"/>
      <c r="BG45" s="95">
        <f>IF(ISNUMBER(AR45),AR45,0)+IF(ISNUMBER(AW45),AW45,0)</f>
        <v>0</v>
      </c>
      <c r="BH45" s="95"/>
      <c r="BI45" s="95"/>
      <c r="BJ45" s="95"/>
      <c r="BK45" s="95"/>
    </row>
    <row r="46" spans="1:79" s="99" customFormat="1" ht="12.75" customHeight="1" x14ac:dyDescent="0.2">
      <c r="A46" s="89">
        <v>25020100</v>
      </c>
      <c r="B46" s="90"/>
      <c r="C46" s="90"/>
      <c r="D46" s="91"/>
      <c r="E46" s="92" t="s">
        <v>301</v>
      </c>
      <c r="F46" s="93"/>
      <c r="G46" s="93"/>
      <c r="H46" s="93"/>
      <c r="I46" s="93"/>
      <c r="J46" s="93"/>
      <c r="K46" s="93"/>
      <c r="L46" s="93"/>
      <c r="M46" s="93"/>
      <c r="N46" s="93"/>
      <c r="O46" s="93"/>
      <c r="P46" s="93"/>
      <c r="Q46" s="93"/>
      <c r="R46" s="93"/>
      <c r="S46" s="93"/>
      <c r="T46" s="93"/>
      <c r="U46" s="93"/>
      <c r="V46" s="93"/>
      <c r="W46" s="94"/>
      <c r="X46" s="96" t="s">
        <v>173</v>
      </c>
      <c r="Y46" s="97"/>
      <c r="Z46" s="97"/>
      <c r="AA46" s="97"/>
      <c r="AB46" s="98"/>
      <c r="AC46" s="96">
        <v>0</v>
      </c>
      <c r="AD46" s="97"/>
      <c r="AE46" s="97"/>
      <c r="AF46" s="97"/>
      <c r="AG46" s="98"/>
      <c r="AH46" s="96">
        <v>0</v>
      </c>
      <c r="AI46" s="97"/>
      <c r="AJ46" s="97"/>
      <c r="AK46" s="97"/>
      <c r="AL46" s="98"/>
      <c r="AM46" s="96">
        <f>IF(ISNUMBER(X46),X46,0)+IF(ISNUMBER(AC46),AC46,0)</f>
        <v>0</v>
      </c>
      <c r="AN46" s="97"/>
      <c r="AO46" s="97"/>
      <c r="AP46" s="97"/>
      <c r="AQ46" s="98"/>
      <c r="AR46" s="96" t="s">
        <v>173</v>
      </c>
      <c r="AS46" s="97"/>
      <c r="AT46" s="97"/>
      <c r="AU46" s="97"/>
      <c r="AV46" s="98"/>
      <c r="AW46" s="96">
        <v>0</v>
      </c>
      <c r="AX46" s="97"/>
      <c r="AY46" s="97"/>
      <c r="AZ46" s="97"/>
      <c r="BA46" s="98"/>
      <c r="BB46" s="96">
        <v>0</v>
      </c>
      <c r="BC46" s="97"/>
      <c r="BD46" s="97"/>
      <c r="BE46" s="97"/>
      <c r="BF46" s="98"/>
      <c r="BG46" s="95">
        <f>IF(ISNUMBER(AR46),AR46,0)+IF(ISNUMBER(AW46),AW46,0)</f>
        <v>0</v>
      </c>
      <c r="BH46" s="95"/>
      <c r="BI46" s="95"/>
      <c r="BJ46" s="95"/>
      <c r="BK46" s="95"/>
    </row>
    <row r="47" spans="1:79" s="99" customFormat="1" ht="63.75" customHeight="1" x14ac:dyDescent="0.2">
      <c r="A47" s="89">
        <v>25020300</v>
      </c>
      <c r="B47" s="90"/>
      <c r="C47" s="90"/>
      <c r="D47" s="91"/>
      <c r="E47" s="92" t="s">
        <v>827</v>
      </c>
      <c r="F47" s="93"/>
      <c r="G47" s="93"/>
      <c r="H47" s="93"/>
      <c r="I47" s="93"/>
      <c r="J47" s="93"/>
      <c r="K47" s="93"/>
      <c r="L47" s="93"/>
      <c r="M47" s="93"/>
      <c r="N47" s="93"/>
      <c r="O47" s="93"/>
      <c r="P47" s="93"/>
      <c r="Q47" s="93"/>
      <c r="R47" s="93"/>
      <c r="S47" s="93"/>
      <c r="T47" s="93"/>
      <c r="U47" s="93"/>
      <c r="V47" s="93"/>
      <c r="W47" s="94"/>
      <c r="X47" s="96" t="s">
        <v>173</v>
      </c>
      <c r="Y47" s="97"/>
      <c r="Z47" s="97"/>
      <c r="AA47" s="97"/>
      <c r="AB47" s="98"/>
      <c r="AC47" s="96">
        <v>0</v>
      </c>
      <c r="AD47" s="97"/>
      <c r="AE47" s="97"/>
      <c r="AF47" s="97"/>
      <c r="AG47" s="98"/>
      <c r="AH47" s="96">
        <v>0</v>
      </c>
      <c r="AI47" s="97"/>
      <c r="AJ47" s="97"/>
      <c r="AK47" s="97"/>
      <c r="AL47" s="98"/>
      <c r="AM47" s="96">
        <f>IF(ISNUMBER(X47),X47,0)+IF(ISNUMBER(AC47),AC47,0)</f>
        <v>0</v>
      </c>
      <c r="AN47" s="97"/>
      <c r="AO47" s="97"/>
      <c r="AP47" s="97"/>
      <c r="AQ47" s="98"/>
      <c r="AR47" s="96" t="s">
        <v>173</v>
      </c>
      <c r="AS47" s="97"/>
      <c r="AT47" s="97"/>
      <c r="AU47" s="97"/>
      <c r="AV47" s="98"/>
      <c r="AW47" s="96">
        <v>0</v>
      </c>
      <c r="AX47" s="97"/>
      <c r="AY47" s="97"/>
      <c r="AZ47" s="97"/>
      <c r="BA47" s="98"/>
      <c r="BB47" s="96">
        <v>0</v>
      </c>
      <c r="BC47" s="97"/>
      <c r="BD47" s="97"/>
      <c r="BE47" s="97"/>
      <c r="BF47" s="98"/>
      <c r="BG47" s="95">
        <f>IF(ISNUMBER(AR47),AR47,0)+IF(ISNUMBER(AW47),AW47,0)</f>
        <v>0</v>
      </c>
      <c r="BH47" s="95"/>
      <c r="BI47" s="95"/>
      <c r="BJ47" s="95"/>
      <c r="BK47" s="95"/>
    </row>
    <row r="48" spans="1:79" s="99" customFormat="1" ht="25.5" customHeight="1" x14ac:dyDescent="0.2">
      <c r="A48" s="89"/>
      <c r="B48" s="90"/>
      <c r="C48" s="90"/>
      <c r="D48" s="91"/>
      <c r="E48" s="92" t="s">
        <v>176</v>
      </c>
      <c r="F48" s="93"/>
      <c r="G48" s="93"/>
      <c r="H48" s="93"/>
      <c r="I48" s="93"/>
      <c r="J48" s="93"/>
      <c r="K48" s="93"/>
      <c r="L48" s="93"/>
      <c r="M48" s="93"/>
      <c r="N48" s="93"/>
      <c r="O48" s="93"/>
      <c r="P48" s="93"/>
      <c r="Q48" s="93"/>
      <c r="R48" s="93"/>
      <c r="S48" s="93"/>
      <c r="T48" s="93"/>
      <c r="U48" s="93"/>
      <c r="V48" s="93"/>
      <c r="W48" s="94"/>
      <c r="X48" s="96" t="s">
        <v>173</v>
      </c>
      <c r="Y48" s="97"/>
      <c r="Z48" s="97"/>
      <c r="AA48" s="97"/>
      <c r="AB48" s="98"/>
      <c r="AC48" s="96">
        <v>0</v>
      </c>
      <c r="AD48" s="97"/>
      <c r="AE48" s="97"/>
      <c r="AF48" s="97"/>
      <c r="AG48" s="98"/>
      <c r="AH48" s="96">
        <v>0</v>
      </c>
      <c r="AI48" s="97"/>
      <c r="AJ48" s="97"/>
      <c r="AK48" s="97"/>
      <c r="AL48" s="98"/>
      <c r="AM48" s="96">
        <f>IF(ISNUMBER(X48),X48,0)+IF(ISNUMBER(AC48),AC48,0)</f>
        <v>0</v>
      </c>
      <c r="AN48" s="97"/>
      <c r="AO48" s="97"/>
      <c r="AP48" s="97"/>
      <c r="AQ48" s="98"/>
      <c r="AR48" s="96" t="s">
        <v>173</v>
      </c>
      <c r="AS48" s="97"/>
      <c r="AT48" s="97"/>
      <c r="AU48" s="97"/>
      <c r="AV48" s="98"/>
      <c r="AW48" s="96">
        <v>0</v>
      </c>
      <c r="AX48" s="97"/>
      <c r="AY48" s="97"/>
      <c r="AZ48" s="97"/>
      <c r="BA48" s="98"/>
      <c r="BB48" s="96">
        <v>0</v>
      </c>
      <c r="BC48" s="97"/>
      <c r="BD48" s="97"/>
      <c r="BE48" s="97"/>
      <c r="BF48" s="98"/>
      <c r="BG48" s="95">
        <f>IF(ISNUMBER(AR48),AR48,0)+IF(ISNUMBER(AW48),AW48,0)</f>
        <v>0</v>
      </c>
      <c r="BH48" s="95"/>
      <c r="BI48" s="95"/>
      <c r="BJ48" s="95"/>
      <c r="BK48" s="95"/>
    </row>
    <row r="49" spans="1:79" s="99" customFormat="1" ht="25.5" customHeight="1" x14ac:dyDescent="0.2">
      <c r="A49" s="89">
        <v>602400</v>
      </c>
      <c r="B49" s="90"/>
      <c r="C49" s="90"/>
      <c r="D49" s="91"/>
      <c r="E49" s="92" t="s">
        <v>177</v>
      </c>
      <c r="F49" s="93"/>
      <c r="G49" s="93"/>
      <c r="H49" s="93"/>
      <c r="I49" s="93"/>
      <c r="J49" s="93"/>
      <c r="K49" s="93"/>
      <c r="L49" s="93"/>
      <c r="M49" s="93"/>
      <c r="N49" s="93"/>
      <c r="O49" s="93"/>
      <c r="P49" s="93"/>
      <c r="Q49" s="93"/>
      <c r="R49" s="93"/>
      <c r="S49" s="93"/>
      <c r="T49" s="93"/>
      <c r="U49" s="93"/>
      <c r="V49" s="93"/>
      <c r="W49" s="94"/>
      <c r="X49" s="96" t="s">
        <v>173</v>
      </c>
      <c r="Y49" s="97"/>
      <c r="Z49" s="97"/>
      <c r="AA49" s="97"/>
      <c r="AB49" s="98"/>
      <c r="AC49" s="96">
        <v>0</v>
      </c>
      <c r="AD49" s="97"/>
      <c r="AE49" s="97"/>
      <c r="AF49" s="97"/>
      <c r="AG49" s="98"/>
      <c r="AH49" s="96">
        <v>0</v>
      </c>
      <c r="AI49" s="97"/>
      <c r="AJ49" s="97"/>
      <c r="AK49" s="97"/>
      <c r="AL49" s="98"/>
      <c r="AM49" s="96">
        <f>IF(ISNUMBER(X49),X49,0)+IF(ISNUMBER(AC49),AC49,0)</f>
        <v>0</v>
      </c>
      <c r="AN49" s="97"/>
      <c r="AO49" s="97"/>
      <c r="AP49" s="97"/>
      <c r="AQ49" s="98"/>
      <c r="AR49" s="96" t="s">
        <v>173</v>
      </c>
      <c r="AS49" s="97"/>
      <c r="AT49" s="97"/>
      <c r="AU49" s="97"/>
      <c r="AV49" s="98"/>
      <c r="AW49" s="96">
        <v>0</v>
      </c>
      <c r="AX49" s="97"/>
      <c r="AY49" s="97"/>
      <c r="AZ49" s="97"/>
      <c r="BA49" s="98"/>
      <c r="BB49" s="96">
        <v>0</v>
      </c>
      <c r="BC49" s="97"/>
      <c r="BD49" s="97"/>
      <c r="BE49" s="97"/>
      <c r="BF49" s="98"/>
      <c r="BG49" s="95">
        <f>IF(ISNUMBER(AR49),AR49,0)+IF(ISNUMBER(AW49),AW49,0)</f>
        <v>0</v>
      </c>
      <c r="BH49" s="95"/>
      <c r="BI49" s="95"/>
      <c r="BJ49" s="95"/>
      <c r="BK49" s="95"/>
    </row>
    <row r="50" spans="1:79" s="6" customFormat="1" ht="12.75" customHeight="1" x14ac:dyDescent="0.2">
      <c r="A50" s="86"/>
      <c r="B50" s="87"/>
      <c r="C50" s="87"/>
      <c r="D50" s="88"/>
      <c r="E50" s="100" t="s">
        <v>147</v>
      </c>
      <c r="F50" s="101"/>
      <c r="G50" s="101"/>
      <c r="H50" s="101"/>
      <c r="I50" s="101"/>
      <c r="J50" s="101"/>
      <c r="K50" s="101"/>
      <c r="L50" s="101"/>
      <c r="M50" s="101"/>
      <c r="N50" s="101"/>
      <c r="O50" s="101"/>
      <c r="P50" s="101"/>
      <c r="Q50" s="101"/>
      <c r="R50" s="101"/>
      <c r="S50" s="101"/>
      <c r="T50" s="101"/>
      <c r="U50" s="101"/>
      <c r="V50" s="101"/>
      <c r="W50" s="102"/>
      <c r="X50" s="104">
        <v>3569200</v>
      </c>
      <c r="Y50" s="105"/>
      <c r="Z50" s="105"/>
      <c r="AA50" s="105"/>
      <c r="AB50" s="106"/>
      <c r="AC50" s="104">
        <v>0</v>
      </c>
      <c r="AD50" s="105"/>
      <c r="AE50" s="105"/>
      <c r="AF50" s="105"/>
      <c r="AG50" s="106"/>
      <c r="AH50" s="104">
        <v>0</v>
      </c>
      <c r="AI50" s="105"/>
      <c r="AJ50" s="105"/>
      <c r="AK50" s="105"/>
      <c r="AL50" s="106"/>
      <c r="AM50" s="104">
        <f>IF(ISNUMBER(X50),X50,0)+IF(ISNUMBER(AC50),AC50,0)</f>
        <v>3569200</v>
      </c>
      <c r="AN50" s="105"/>
      <c r="AO50" s="105"/>
      <c r="AP50" s="105"/>
      <c r="AQ50" s="106"/>
      <c r="AR50" s="104">
        <v>3569200</v>
      </c>
      <c r="AS50" s="105"/>
      <c r="AT50" s="105"/>
      <c r="AU50" s="105"/>
      <c r="AV50" s="106"/>
      <c r="AW50" s="104">
        <v>0</v>
      </c>
      <c r="AX50" s="105"/>
      <c r="AY50" s="105"/>
      <c r="AZ50" s="105"/>
      <c r="BA50" s="106"/>
      <c r="BB50" s="104">
        <v>0</v>
      </c>
      <c r="BC50" s="105"/>
      <c r="BD50" s="105"/>
      <c r="BE50" s="105"/>
      <c r="BF50" s="106"/>
      <c r="BG50" s="103">
        <f>IF(ISNUMBER(AR50),AR50,0)+IF(ISNUMBER(AW50),AW50,0)</f>
        <v>3569200</v>
      </c>
      <c r="BH50" s="103"/>
      <c r="BI50" s="103"/>
      <c r="BJ50" s="103"/>
      <c r="BK50" s="103"/>
    </row>
    <row r="51" spans="1:79" s="4" customFormat="1" ht="12.75" customHeight="1" x14ac:dyDescent="0.2">
      <c r="A51" s="17"/>
      <c r="B51" s="17"/>
      <c r="C51" s="17"/>
      <c r="D51" s="17"/>
      <c r="E51" s="17"/>
      <c r="F51" s="17"/>
      <c r="G51" s="17"/>
      <c r="H51" s="17"/>
      <c r="I51" s="17"/>
      <c r="J51" s="17"/>
      <c r="K51" s="17"/>
      <c r="L51" s="17"/>
      <c r="M51" s="17"/>
      <c r="N51" s="17"/>
      <c r="O51" s="17"/>
      <c r="P51" s="17"/>
      <c r="Q51" s="17"/>
      <c r="R51" s="17"/>
      <c r="S51" s="17"/>
      <c r="T51" s="17"/>
      <c r="U51" s="17"/>
      <c r="V51" s="17"/>
      <c r="W51" s="17"/>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row>
    <row r="53" spans="1:79" s="3" customFormat="1" ht="14.25" customHeight="1" x14ac:dyDescent="0.2">
      <c r="A53" s="29" t="s">
        <v>117</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9"/>
    </row>
    <row r="54" spans="1:79" ht="14.25" customHeight="1" x14ac:dyDescent="0.2">
      <c r="A54" s="29" t="s">
        <v>271</v>
      </c>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row>
    <row r="55" spans="1:79" ht="15" customHeight="1" x14ac:dyDescent="0.2">
      <c r="A55" s="31" t="s">
        <v>258</v>
      </c>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row>
    <row r="56" spans="1:79" ht="23.1" customHeight="1" x14ac:dyDescent="0.2">
      <c r="A56" s="61" t="s">
        <v>118</v>
      </c>
      <c r="B56" s="62"/>
      <c r="C56" s="62"/>
      <c r="D56" s="63"/>
      <c r="E56" s="27" t="s">
        <v>19</v>
      </c>
      <c r="F56" s="27"/>
      <c r="G56" s="27"/>
      <c r="H56" s="27"/>
      <c r="I56" s="27"/>
      <c r="J56" s="27"/>
      <c r="K56" s="27"/>
      <c r="L56" s="27"/>
      <c r="M56" s="27"/>
      <c r="N56" s="27"/>
      <c r="O56" s="27"/>
      <c r="P56" s="27"/>
      <c r="Q56" s="27"/>
      <c r="R56" s="27"/>
      <c r="S56" s="27"/>
      <c r="T56" s="27"/>
      <c r="U56" s="36" t="s">
        <v>259</v>
      </c>
      <c r="V56" s="37"/>
      <c r="W56" s="37"/>
      <c r="X56" s="37"/>
      <c r="Y56" s="37"/>
      <c r="Z56" s="37"/>
      <c r="AA56" s="37"/>
      <c r="AB56" s="37"/>
      <c r="AC56" s="37"/>
      <c r="AD56" s="37"/>
      <c r="AE56" s="37"/>
      <c r="AF56" s="37"/>
      <c r="AG56" s="37"/>
      <c r="AH56" s="37"/>
      <c r="AI56" s="37"/>
      <c r="AJ56" s="37"/>
      <c r="AK56" s="37"/>
      <c r="AL56" s="37"/>
      <c r="AM56" s="38"/>
      <c r="AN56" s="36" t="s">
        <v>262</v>
      </c>
      <c r="AO56" s="37"/>
      <c r="AP56" s="37"/>
      <c r="AQ56" s="37"/>
      <c r="AR56" s="37"/>
      <c r="AS56" s="37"/>
      <c r="AT56" s="37"/>
      <c r="AU56" s="37"/>
      <c r="AV56" s="37"/>
      <c r="AW56" s="37"/>
      <c r="AX56" s="37"/>
      <c r="AY56" s="37"/>
      <c r="AZ56" s="37"/>
      <c r="BA56" s="37"/>
      <c r="BB56" s="37"/>
      <c r="BC56" s="37"/>
      <c r="BD56" s="37"/>
      <c r="BE56" s="37"/>
      <c r="BF56" s="38"/>
      <c r="BG56" s="36" t="s">
        <v>270</v>
      </c>
      <c r="BH56" s="37"/>
      <c r="BI56" s="37"/>
      <c r="BJ56" s="37"/>
      <c r="BK56" s="37"/>
      <c r="BL56" s="37"/>
      <c r="BM56" s="37"/>
      <c r="BN56" s="37"/>
      <c r="BO56" s="37"/>
      <c r="BP56" s="37"/>
      <c r="BQ56" s="37"/>
      <c r="BR56" s="37"/>
      <c r="BS56" s="37"/>
      <c r="BT56" s="37"/>
      <c r="BU56" s="37"/>
      <c r="BV56" s="37"/>
      <c r="BW56" s="37"/>
      <c r="BX56" s="37"/>
      <c r="BY56" s="38"/>
    </row>
    <row r="57" spans="1:79" ht="48.75" customHeight="1" x14ac:dyDescent="0.2">
      <c r="A57" s="64"/>
      <c r="B57" s="65"/>
      <c r="C57" s="65"/>
      <c r="D57" s="66"/>
      <c r="E57" s="27"/>
      <c r="F57" s="27"/>
      <c r="G57" s="27"/>
      <c r="H57" s="27"/>
      <c r="I57" s="27"/>
      <c r="J57" s="27"/>
      <c r="K57" s="27"/>
      <c r="L57" s="27"/>
      <c r="M57" s="27"/>
      <c r="N57" s="27"/>
      <c r="O57" s="27"/>
      <c r="P57" s="27"/>
      <c r="Q57" s="27"/>
      <c r="R57" s="27"/>
      <c r="S57" s="27"/>
      <c r="T57" s="27"/>
      <c r="U57" s="36" t="s">
        <v>4</v>
      </c>
      <c r="V57" s="37"/>
      <c r="W57" s="37"/>
      <c r="X57" s="37"/>
      <c r="Y57" s="38"/>
      <c r="Z57" s="36" t="s">
        <v>3</v>
      </c>
      <c r="AA57" s="37"/>
      <c r="AB57" s="37"/>
      <c r="AC57" s="37"/>
      <c r="AD57" s="38"/>
      <c r="AE57" s="57" t="s">
        <v>116</v>
      </c>
      <c r="AF57" s="58"/>
      <c r="AG57" s="58"/>
      <c r="AH57" s="59"/>
      <c r="AI57" s="36" t="s">
        <v>5</v>
      </c>
      <c r="AJ57" s="37"/>
      <c r="AK57" s="37"/>
      <c r="AL57" s="37"/>
      <c r="AM57" s="38"/>
      <c r="AN57" s="36" t="s">
        <v>4</v>
      </c>
      <c r="AO57" s="37"/>
      <c r="AP57" s="37"/>
      <c r="AQ57" s="37"/>
      <c r="AR57" s="38"/>
      <c r="AS57" s="36" t="s">
        <v>3</v>
      </c>
      <c r="AT57" s="37"/>
      <c r="AU57" s="37"/>
      <c r="AV57" s="37"/>
      <c r="AW57" s="38"/>
      <c r="AX57" s="57" t="s">
        <v>116</v>
      </c>
      <c r="AY57" s="58"/>
      <c r="AZ57" s="58"/>
      <c r="BA57" s="59"/>
      <c r="BB57" s="36" t="s">
        <v>96</v>
      </c>
      <c r="BC57" s="37"/>
      <c r="BD57" s="37"/>
      <c r="BE57" s="37"/>
      <c r="BF57" s="38"/>
      <c r="BG57" s="36" t="s">
        <v>4</v>
      </c>
      <c r="BH57" s="37"/>
      <c r="BI57" s="37"/>
      <c r="BJ57" s="37"/>
      <c r="BK57" s="38"/>
      <c r="BL57" s="36" t="s">
        <v>3</v>
      </c>
      <c r="BM57" s="37"/>
      <c r="BN57" s="37"/>
      <c r="BO57" s="37"/>
      <c r="BP57" s="38"/>
      <c r="BQ57" s="57" t="s">
        <v>116</v>
      </c>
      <c r="BR57" s="58"/>
      <c r="BS57" s="58"/>
      <c r="BT57" s="59"/>
      <c r="BU57" s="36" t="s">
        <v>97</v>
      </c>
      <c r="BV57" s="37"/>
      <c r="BW57" s="37"/>
      <c r="BX57" s="37"/>
      <c r="BY57" s="38"/>
    </row>
    <row r="58" spans="1:79" ht="15" customHeight="1" x14ac:dyDescent="0.2">
      <c r="A58" s="36">
        <v>1</v>
      </c>
      <c r="B58" s="37"/>
      <c r="C58" s="37"/>
      <c r="D58" s="38"/>
      <c r="E58" s="36">
        <v>2</v>
      </c>
      <c r="F58" s="37"/>
      <c r="G58" s="37"/>
      <c r="H58" s="37"/>
      <c r="I58" s="37"/>
      <c r="J58" s="37"/>
      <c r="K58" s="37"/>
      <c r="L58" s="37"/>
      <c r="M58" s="37"/>
      <c r="N58" s="37"/>
      <c r="O58" s="37"/>
      <c r="P58" s="37"/>
      <c r="Q58" s="37"/>
      <c r="R58" s="37"/>
      <c r="S58" s="37"/>
      <c r="T58" s="38"/>
      <c r="U58" s="36">
        <v>3</v>
      </c>
      <c r="V58" s="37"/>
      <c r="W58" s="37"/>
      <c r="X58" s="37"/>
      <c r="Y58" s="38"/>
      <c r="Z58" s="36">
        <v>4</v>
      </c>
      <c r="AA58" s="37"/>
      <c r="AB58" s="37"/>
      <c r="AC58" s="37"/>
      <c r="AD58" s="38"/>
      <c r="AE58" s="36">
        <v>5</v>
      </c>
      <c r="AF58" s="37"/>
      <c r="AG58" s="37"/>
      <c r="AH58" s="38"/>
      <c r="AI58" s="36">
        <v>6</v>
      </c>
      <c r="AJ58" s="37"/>
      <c r="AK58" s="37"/>
      <c r="AL58" s="37"/>
      <c r="AM58" s="38"/>
      <c r="AN58" s="36">
        <v>7</v>
      </c>
      <c r="AO58" s="37"/>
      <c r="AP58" s="37"/>
      <c r="AQ58" s="37"/>
      <c r="AR58" s="38"/>
      <c r="AS58" s="36">
        <v>8</v>
      </c>
      <c r="AT58" s="37"/>
      <c r="AU58" s="37"/>
      <c r="AV58" s="37"/>
      <c r="AW58" s="38"/>
      <c r="AX58" s="36">
        <v>9</v>
      </c>
      <c r="AY58" s="37"/>
      <c r="AZ58" s="37"/>
      <c r="BA58" s="38"/>
      <c r="BB58" s="36">
        <v>10</v>
      </c>
      <c r="BC58" s="37"/>
      <c r="BD58" s="37"/>
      <c r="BE58" s="37"/>
      <c r="BF58" s="38"/>
      <c r="BG58" s="36">
        <v>11</v>
      </c>
      <c r="BH58" s="37"/>
      <c r="BI58" s="37"/>
      <c r="BJ58" s="37"/>
      <c r="BK58" s="38"/>
      <c r="BL58" s="36">
        <v>12</v>
      </c>
      <c r="BM58" s="37"/>
      <c r="BN58" s="37"/>
      <c r="BO58" s="37"/>
      <c r="BP58" s="38"/>
      <c r="BQ58" s="36">
        <v>13</v>
      </c>
      <c r="BR58" s="37"/>
      <c r="BS58" s="37"/>
      <c r="BT58" s="38"/>
      <c r="BU58" s="36">
        <v>14</v>
      </c>
      <c r="BV58" s="37"/>
      <c r="BW58" s="37"/>
      <c r="BX58" s="37"/>
      <c r="BY58" s="38"/>
    </row>
    <row r="59" spans="1:79" s="1" customFormat="1" ht="12.75" hidden="1" customHeight="1" x14ac:dyDescent="0.2">
      <c r="A59" s="39" t="s">
        <v>64</v>
      </c>
      <c r="B59" s="40"/>
      <c r="C59" s="40"/>
      <c r="D59" s="41"/>
      <c r="E59" s="39" t="s">
        <v>57</v>
      </c>
      <c r="F59" s="40"/>
      <c r="G59" s="40"/>
      <c r="H59" s="40"/>
      <c r="I59" s="40"/>
      <c r="J59" s="40"/>
      <c r="K59" s="40"/>
      <c r="L59" s="40"/>
      <c r="M59" s="40"/>
      <c r="N59" s="40"/>
      <c r="O59" s="40"/>
      <c r="P59" s="40"/>
      <c r="Q59" s="40"/>
      <c r="R59" s="40"/>
      <c r="S59" s="40"/>
      <c r="T59" s="41"/>
      <c r="U59" s="39" t="s">
        <v>65</v>
      </c>
      <c r="V59" s="40"/>
      <c r="W59" s="40"/>
      <c r="X59" s="40"/>
      <c r="Y59" s="41"/>
      <c r="Z59" s="39" t="s">
        <v>66</v>
      </c>
      <c r="AA59" s="40"/>
      <c r="AB59" s="40"/>
      <c r="AC59" s="40"/>
      <c r="AD59" s="41"/>
      <c r="AE59" s="39" t="s">
        <v>91</v>
      </c>
      <c r="AF59" s="40"/>
      <c r="AG59" s="40"/>
      <c r="AH59" s="41"/>
      <c r="AI59" s="47" t="s">
        <v>169</v>
      </c>
      <c r="AJ59" s="48"/>
      <c r="AK59" s="48"/>
      <c r="AL59" s="48"/>
      <c r="AM59" s="49"/>
      <c r="AN59" s="39" t="s">
        <v>67</v>
      </c>
      <c r="AO59" s="40"/>
      <c r="AP59" s="40"/>
      <c r="AQ59" s="40"/>
      <c r="AR59" s="41"/>
      <c r="AS59" s="39" t="s">
        <v>68</v>
      </c>
      <c r="AT59" s="40"/>
      <c r="AU59" s="40"/>
      <c r="AV59" s="40"/>
      <c r="AW59" s="41"/>
      <c r="AX59" s="39" t="s">
        <v>92</v>
      </c>
      <c r="AY59" s="40"/>
      <c r="AZ59" s="40"/>
      <c r="BA59" s="41"/>
      <c r="BB59" s="47" t="s">
        <v>169</v>
      </c>
      <c r="BC59" s="48"/>
      <c r="BD59" s="48"/>
      <c r="BE59" s="48"/>
      <c r="BF59" s="49"/>
      <c r="BG59" s="39" t="s">
        <v>58</v>
      </c>
      <c r="BH59" s="40"/>
      <c r="BI59" s="40"/>
      <c r="BJ59" s="40"/>
      <c r="BK59" s="41"/>
      <c r="BL59" s="39" t="s">
        <v>59</v>
      </c>
      <c r="BM59" s="40"/>
      <c r="BN59" s="40"/>
      <c r="BO59" s="40"/>
      <c r="BP59" s="41"/>
      <c r="BQ59" s="39" t="s">
        <v>93</v>
      </c>
      <c r="BR59" s="40"/>
      <c r="BS59" s="40"/>
      <c r="BT59" s="41"/>
      <c r="BU59" s="47" t="s">
        <v>169</v>
      </c>
      <c r="BV59" s="48"/>
      <c r="BW59" s="48"/>
      <c r="BX59" s="48"/>
      <c r="BY59" s="49"/>
      <c r="CA59" t="s">
        <v>25</v>
      </c>
    </row>
    <row r="60" spans="1:79" s="99" customFormat="1" ht="12.75" customHeight="1" x14ac:dyDescent="0.2">
      <c r="A60" s="89">
        <v>2111</v>
      </c>
      <c r="B60" s="90"/>
      <c r="C60" s="90"/>
      <c r="D60" s="91"/>
      <c r="E60" s="92" t="s">
        <v>178</v>
      </c>
      <c r="F60" s="93"/>
      <c r="G60" s="93"/>
      <c r="H60" s="93"/>
      <c r="I60" s="93"/>
      <c r="J60" s="93"/>
      <c r="K60" s="93"/>
      <c r="L60" s="93"/>
      <c r="M60" s="93"/>
      <c r="N60" s="93"/>
      <c r="O60" s="93"/>
      <c r="P60" s="93"/>
      <c r="Q60" s="93"/>
      <c r="R60" s="93"/>
      <c r="S60" s="93"/>
      <c r="T60" s="94"/>
      <c r="U60" s="96">
        <v>2432261.17</v>
      </c>
      <c r="V60" s="97"/>
      <c r="W60" s="97"/>
      <c r="X60" s="97"/>
      <c r="Y60" s="98"/>
      <c r="Z60" s="96">
        <v>0</v>
      </c>
      <c r="AA60" s="97"/>
      <c r="AB60" s="97"/>
      <c r="AC60" s="97"/>
      <c r="AD60" s="98"/>
      <c r="AE60" s="96">
        <v>0</v>
      </c>
      <c r="AF60" s="97"/>
      <c r="AG60" s="97"/>
      <c r="AH60" s="98"/>
      <c r="AI60" s="96">
        <f>IF(ISNUMBER(U60),U60,0)+IF(ISNUMBER(Z60),Z60,0)</f>
        <v>2432261.17</v>
      </c>
      <c r="AJ60" s="97"/>
      <c r="AK60" s="97"/>
      <c r="AL60" s="97"/>
      <c r="AM60" s="98"/>
      <c r="AN60" s="96">
        <v>2283000</v>
      </c>
      <c r="AO60" s="97"/>
      <c r="AP60" s="97"/>
      <c r="AQ60" s="97"/>
      <c r="AR60" s="98"/>
      <c r="AS60" s="96">
        <v>0</v>
      </c>
      <c r="AT60" s="97"/>
      <c r="AU60" s="97"/>
      <c r="AV60" s="97"/>
      <c r="AW60" s="98"/>
      <c r="AX60" s="96">
        <v>0</v>
      </c>
      <c r="AY60" s="97"/>
      <c r="AZ60" s="97"/>
      <c r="BA60" s="98"/>
      <c r="BB60" s="96">
        <f>IF(ISNUMBER(AN60),AN60,0)+IF(ISNUMBER(AS60),AS60,0)</f>
        <v>2283000</v>
      </c>
      <c r="BC60" s="97"/>
      <c r="BD60" s="97"/>
      <c r="BE60" s="97"/>
      <c r="BF60" s="98"/>
      <c r="BG60" s="96">
        <v>2473000</v>
      </c>
      <c r="BH60" s="97"/>
      <c r="BI60" s="97"/>
      <c r="BJ60" s="97"/>
      <c r="BK60" s="98"/>
      <c r="BL60" s="96">
        <v>0</v>
      </c>
      <c r="BM60" s="97"/>
      <c r="BN60" s="97"/>
      <c r="BO60" s="97"/>
      <c r="BP60" s="98"/>
      <c r="BQ60" s="96">
        <v>0</v>
      </c>
      <c r="BR60" s="97"/>
      <c r="BS60" s="97"/>
      <c r="BT60" s="98"/>
      <c r="BU60" s="96">
        <f>IF(ISNUMBER(BG60),BG60,0)+IF(ISNUMBER(BL60),BL60,0)</f>
        <v>2473000</v>
      </c>
      <c r="BV60" s="97"/>
      <c r="BW60" s="97"/>
      <c r="BX60" s="97"/>
      <c r="BY60" s="98"/>
      <c r="CA60" s="99" t="s">
        <v>26</v>
      </c>
    </row>
    <row r="61" spans="1:79" s="99" customFormat="1" ht="12.75" customHeight="1" x14ac:dyDescent="0.2">
      <c r="A61" s="89">
        <v>2120</v>
      </c>
      <c r="B61" s="90"/>
      <c r="C61" s="90"/>
      <c r="D61" s="91"/>
      <c r="E61" s="92" t="s">
        <v>179</v>
      </c>
      <c r="F61" s="93"/>
      <c r="G61" s="93"/>
      <c r="H61" s="93"/>
      <c r="I61" s="93"/>
      <c r="J61" s="93"/>
      <c r="K61" s="93"/>
      <c r="L61" s="93"/>
      <c r="M61" s="93"/>
      <c r="N61" s="93"/>
      <c r="O61" s="93"/>
      <c r="P61" s="93"/>
      <c r="Q61" s="93"/>
      <c r="R61" s="93"/>
      <c r="S61" s="93"/>
      <c r="T61" s="94"/>
      <c r="U61" s="96">
        <v>539622.11</v>
      </c>
      <c r="V61" s="97"/>
      <c r="W61" s="97"/>
      <c r="X61" s="97"/>
      <c r="Y61" s="98"/>
      <c r="Z61" s="96">
        <v>0</v>
      </c>
      <c r="AA61" s="97"/>
      <c r="AB61" s="97"/>
      <c r="AC61" s="97"/>
      <c r="AD61" s="98"/>
      <c r="AE61" s="96">
        <v>0</v>
      </c>
      <c r="AF61" s="97"/>
      <c r="AG61" s="97"/>
      <c r="AH61" s="98"/>
      <c r="AI61" s="96">
        <f>IF(ISNUMBER(U61),U61,0)+IF(ISNUMBER(Z61),Z61,0)</f>
        <v>539622.11</v>
      </c>
      <c r="AJ61" s="97"/>
      <c r="AK61" s="97"/>
      <c r="AL61" s="97"/>
      <c r="AM61" s="98"/>
      <c r="AN61" s="96">
        <v>507000</v>
      </c>
      <c r="AO61" s="97"/>
      <c r="AP61" s="97"/>
      <c r="AQ61" s="97"/>
      <c r="AR61" s="98"/>
      <c r="AS61" s="96">
        <v>0</v>
      </c>
      <c r="AT61" s="97"/>
      <c r="AU61" s="97"/>
      <c r="AV61" s="97"/>
      <c r="AW61" s="98"/>
      <c r="AX61" s="96">
        <v>0</v>
      </c>
      <c r="AY61" s="97"/>
      <c r="AZ61" s="97"/>
      <c r="BA61" s="98"/>
      <c r="BB61" s="96">
        <f>IF(ISNUMBER(AN61),AN61,0)+IF(ISNUMBER(AS61),AS61,0)</f>
        <v>507000</v>
      </c>
      <c r="BC61" s="97"/>
      <c r="BD61" s="97"/>
      <c r="BE61" s="97"/>
      <c r="BF61" s="98"/>
      <c r="BG61" s="96">
        <v>545000</v>
      </c>
      <c r="BH61" s="97"/>
      <c r="BI61" s="97"/>
      <c r="BJ61" s="97"/>
      <c r="BK61" s="98"/>
      <c r="BL61" s="96">
        <v>0</v>
      </c>
      <c r="BM61" s="97"/>
      <c r="BN61" s="97"/>
      <c r="BO61" s="97"/>
      <c r="BP61" s="98"/>
      <c r="BQ61" s="96">
        <v>0</v>
      </c>
      <c r="BR61" s="97"/>
      <c r="BS61" s="97"/>
      <c r="BT61" s="98"/>
      <c r="BU61" s="96">
        <f>IF(ISNUMBER(BG61),BG61,0)+IF(ISNUMBER(BL61),BL61,0)</f>
        <v>545000</v>
      </c>
      <c r="BV61" s="97"/>
      <c r="BW61" s="97"/>
      <c r="BX61" s="97"/>
      <c r="BY61" s="98"/>
    </row>
    <row r="62" spans="1:79" s="99" customFormat="1" ht="12.75" customHeight="1" x14ac:dyDescent="0.2">
      <c r="A62" s="89">
        <v>2210</v>
      </c>
      <c r="B62" s="90"/>
      <c r="C62" s="90"/>
      <c r="D62" s="91"/>
      <c r="E62" s="92" t="s">
        <v>180</v>
      </c>
      <c r="F62" s="93"/>
      <c r="G62" s="93"/>
      <c r="H62" s="93"/>
      <c r="I62" s="93"/>
      <c r="J62" s="93"/>
      <c r="K62" s="93"/>
      <c r="L62" s="93"/>
      <c r="M62" s="93"/>
      <c r="N62" s="93"/>
      <c r="O62" s="93"/>
      <c r="P62" s="93"/>
      <c r="Q62" s="93"/>
      <c r="R62" s="93"/>
      <c r="S62" s="93"/>
      <c r="T62" s="94"/>
      <c r="U62" s="96">
        <v>326717.95</v>
      </c>
      <c r="V62" s="97"/>
      <c r="W62" s="97"/>
      <c r="X62" s="97"/>
      <c r="Y62" s="98"/>
      <c r="Z62" s="96">
        <v>43100</v>
      </c>
      <c r="AA62" s="97"/>
      <c r="AB62" s="97"/>
      <c r="AC62" s="97"/>
      <c r="AD62" s="98"/>
      <c r="AE62" s="96">
        <v>0</v>
      </c>
      <c r="AF62" s="97"/>
      <c r="AG62" s="97"/>
      <c r="AH62" s="98"/>
      <c r="AI62" s="96">
        <f>IF(ISNUMBER(U62),U62,0)+IF(ISNUMBER(Z62),Z62,0)</f>
        <v>369817.95</v>
      </c>
      <c r="AJ62" s="97"/>
      <c r="AK62" s="97"/>
      <c r="AL62" s="97"/>
      <c r="AM62" s="98"/>
      <c r="AN62" s="96">
        <v>296000</v>
      </c>
      <c r="AO62" s="97"/>
      <c r="AP62" s="97"/>
      <c r="AQ62" s="97"/>
      <c r="AR62" s="98"/>
      <c r="AS62" s="96">
        <v>0</v>
      </c>
      <c r="AT62" s="97"/>
      <c r="AU62" s="97"/>
      <c r="AV62" s="97"/>
      <c r="AW62" s="98"/>
      <c r="AX62" s="96">
        <v>0</v>
      </c>
      <c r="AY62" s="97"/>
      <c r="AZ62" s="97"/>
      <c r="BA62" s="98"/>
      <c r="BB62" s="96">
        <f>IF(ISNUMBER(AN62),AN62,0)+IF(ISNUMBER(AS62),AS62,0)</f>
        <v>296000</v>
      </c>
      <c r="BC62" s="97"/>
      <c r="BD62" s="97"/>
      <c r="BE62" s="97"/>
      <c r="BF62" s="98"/>
      <c r="BG62" s="96">
        <v>290000</v>
      </c>
      <c r="BH62" s="97"/>
      <c r="BI62" s="97"/>
      <c r="BJ62" s="97"/>
      <c r="BK62" s="98"/>
      <c r="BL62" s="96">
        <v>0</v>
      </c>
      <c r="BM62" s="97"/>
      <c r="BN62" s="97"/>
      <c r="BO62" s="97"/>
      <c r="BP62" s="98"/>
      <c r="BQ62" s="96">
        <v>0</v>
      </c>
      <c r="BR62" s="97"/>
      <c r="BS62" s="97"/>
      <c r="BT62" s="98"/>
      <c r="BU62" s="96">
        <f>IF(ISNUMBER(BG62),BG62,0)+IF(ISNUMBER(BL62),BL62,0)</f>
        <v>290000</v>
      </c>
      <c r="BV62" s="97"/>
      <c r="BW62" s="97"/>
      <c r="BX62" s="97"/>
      <c r="BY62" s="98"/>
    </row>
    <row r="63" spans="1:79" s="99" customFormat="1" ht="12.75" customHeight="1" x14ac:dyDescent="0.2">
      <c r="A63" s="89">
        <v>2220</v>
      </c>
      <c r="B63" s="90"/>
      <c r="C63" s="90"/>
      <c r="D63" s="91"/>
      <c r="E63" s="92" t="s">
        <v>828</v>
      </c>
      <c r="F63" s="93"/>
      <c r="G63" s="93"/>
      <c r="H63" s="93"/>
      <c r="I63" s="93"/>
      <c r="J63" s="93"/>
      <c r="K63" s="93"/>
      <c r="L63" s="93"/>
      <c r="M63" s="93"/>
      <c r="N63" s="93"/>
      <c r="O63" s="93"/>
      <c r="P63" s="93"/>
      <c r="Q63" s="93"/>
      <c r="R63" s="93"/>
      <c r="S63" s="93"/>
      <c r="T63" s="94"/>
      <c r="U63" s="96">
        <v>1000</v>
      </c>
      <c r="V63" s="97"/>
      <c r="W63" s="97"/>
      <c r="X63" s="97"/>
      <c r="Y63" s="98"/>
      <c r="Z63" s="96">
        <v>0</v>
      </c>
      <c r="AA63" s="97"/>
      <c r="AB63" s="97"/>
      <c r="AC63" s="97"/>
      <c r="AD63" s="98"/>
      <c r="AE63" s="96">
        <v>0</v>
      </c>
      <c r="AF63" s="97"/>
      <c r="AG63" s="97"/>
      <c r="AH63" s="98"/>
      <c r="AI63" s="96">
        <f>IF(ISNUMBER(U63),U63,0)+IF(ISNUMBER(Z63),Z63,0)</f>
        <v>1000</v>
      </c>
      <c r="AJ63" s="97"/>
      <c r="AK63" s="97"/>
      <c r="AL63" s="97"/>
      <c r="AM63" s="98"/>
      <c r="AN63" s="96">
        <v>1000</v>
      </c>
      <c r="AO63" s="97"/>
      <c r="AP63" s="97"/>
      <c r="AQ63" s="97"/>
      <c r="AR63" s="98"/>
      <c r="AS63" s="96">
        <v>0</v>
      </c>
      <c r="AT63" s="97"/>
      <c r="AU63" s="97"/>
      <c r="AV63" s="97"/>
      <c r="AW63" s="98"/>
      <c r="AX63" s="96">
        <v>0</v>
      </c>
      <c r="AY63" s="97"/>
      <c r="AZ63" s="97"/>
      <c r="BA63" s="98"/>
      <c r="BB63" s="96">
        <f>IF(ISNUMBER(AN63),AN63,0)+IF(ISNUMBER(AS63),AS63,0)</f>
        <v>1000</v>
      </c>
      <c r="BC63" s="97"/>
      <c r="BD63" s="97"/>
      <c r="BE63" s="97"/>
      <c r="BF63" s="98"/>
      <c r="BG63" s="96">
        <v>0</v>
      </c>
      <c r="BH63" s="97"/>
      <c r="BI63" s="97"/>
      <c r="BJ63" s="97"/>
      <c r="BK63" s="98"/>
      <c r="BL63" s="96">
        <v>0</v>
      </c>
      <c r="BM63" s="97"/>
      <c r="BN63" s="97"/>
      <c r="BO63" s="97"/>
      <c r="BP63" s="98"/>
      <c r="BQ63" s="96">
        <v>0</v>
      </c>
      <c r="BR63" s="97"/>
      <c r="BS63" s="97"/>
      <c r="BT63" s="98"/>
      <c r="BU63" s="96">
        <f>IF(ISNUMBER(BG63),BG63,0)+IF(ISNUMBER(BL63),BL63,0)</f>
        <v>0</v>
      </c>
      <c r="BV63" s="97"/>
      <c r="BW63" s="97"/>
      <c r="BX63" s="97"/>
      <c r="BY63" s="98"/>
    </row>
    <row r="64" spans="1:79" s="99" customFormat="1" ht="12.75" customHeight="1" x14ac:dyDescent="0.2">
      <c r="A64" s="89">
        <v>2240</v>
      </c>
      <c r="B64" s="90"/>
      <c r="C64" s="90"/>
      <c r="D64" s="91"/>
      <c r="E64" s="92" t="s">
        <v>181</v>
      </c>
      <c r="F64" s="93"/>
      <c r="G64" s="93"/>
      <c r="H64" s="93"/>
      <c r="I64" s="93"/>
      <c r="J64" s="93"/>
      <c r="K64" s="93"/>
      <c r="L64" s="93"/>
      <c r="M64" s="93"/>
      <c r="N64" s="93"/>
      <c r="O64" s="93"/>
      <c r="P64" s="93"/>
      <c r="Q64" s="93"/>
      <c r="R64" s="93"/>
      <c r="S64" s="93"/>
      <c r="T64" s="94"/>
      <c r="U64" s="96">
        <v>73693.8</v>
      </c>
      <c r="V64" s="97"/>
      <c r="W64" s="97"/>
      <c r="X64" s="97"/>
      <c r="Y64" s="98"/>
      <c r="Z64" s="96">
        <v>0</v>
      </c>
      <c r="AA64" s="97"/>
      <c r="AB64" s="97"/>
      <c r="AC64" s="97"/>
      <c r="AD64" s="98"/>
      <c r="AE64" s="96">
        <v>0</v>
      </c>
      <c r="AF64" s="97"/>
      <c r="AG64" s="97"/>
      <c r="AH64" s="98"/>
      <c r="AI64" s="96">
        <f>IF(ISNUMBER(U64),U64,0)+IF(ISNUMBER(Z64),Z64,0)</f>
        <v>73693.8</v>
      </c>
      <c r="AJ64" s="97"/>
      <c r="AK64" s="97"/>
      <c r="AL64" s="97"/>
      <c r="AM64" s="98"/>
      <c r="AN64" s="96">
        <v>90500</v>
      </c>
      <c r="AO64" s="97"/>
      <c r="AP64" s="97"/>
      <c r="AQ64" s="97"/>
      <c r="AR64" s="98"/>
      <c r="AS64" s="96">
        <v>0</v>
      </c>
      <c r="AT64" s="97"/>
      <c r="AU64" s="97"/>
      <c r="AV64" s="97"/>
      <c r="AW64" s="98"/>
      <c r="AX64" s="96">
        <v>0</v>
      </c>
      <c r="AY64" s="97"/>
      <c r="AZ64" s="97"/>
      <c r="BA64" s="98"/>
      <c r="BB64" s="96">
        <f>IF(ISNUMBER(AN64),AN64,0)+IF(ISNUMBER(AS64),AS64,0)</f>
        <v>90500</v>
      </c>
      <c r="BC64" s="97"/>
      <c r="BD64" s="97"/>
      <c r="BE64" s="97"/>
      <c r="BF64" s="98"/>
      <c r="BG64" s="96">
        <v>108200</v>
      </c>
      <c r="BH64" s="97"/>
      <c r="BI64" s="97"/>
      <c r="BJ64" s="97"/>
      <c r="BK64" s="98"/>
      <c r="BL64" s="96">
        <v>0</v>
      </c>
      <c r="BM64" s="97"/>
      <c r="BN64" s="97"/>
      <c r="BO64" s="97"/>
      <c r="BP64" s="98"/>
      <c r="BQ64" s="96">
        <v>0</v>
      </c>
      <c r="BR64" s="97"/>
      <c r="BS64" s="97"/>
      <c r="BT64" s="98"/>
      <c r="BU64" s="96">
        <f>IF(ISNUMBER(BG64),BG64,0)+IF(ISNUMBER(BL64),BL64,0)</f>
        <v>108200</v>
      </c>
      <c r="BV64" s="97"/>
      <c r="BW64" s="97"/>
      <c r="BX64" s="97"/>
      <c r="BY64" s="98"/>
    </row>
    <row r="65" spans="1:79" s="99" customFormat="1" ht="12.75" customHeight="1" x14ac:dyDescent="0.2">
      <c r="A65" s="89">
        <v>2271</v>
      </c>
      <c r="B65" s="90"/>
      <c r="C65" s="90"/>
      <c r="D65" s="91"/>
      <c r="E65" s="92" t="s">
        <v>183</v>
      </c>
      <c r="F65" s="93"/>
      <c r="G65" s="93"/>
      <c r="H65" s="93"/>
      <c r="I65" s="93"/>
      <c r="J65" s="93"/>
      <c r="K65" s="93"/>
      <c r="L65" s="93"/>
      <c r="M65" s="93"/>
      <c r="N65" s="93"/>
      <c r="O65" s="93"/>
      <c r="P65" s="93"/>
      <c r="Q65" s="93"/>
      <c r="R65" s="93"/>
      <c r="S65" s="93"/>
      <c r="T65" s="94"/>
      <c r="U65" s="96">
        <v>0</v>
      </c>
      <c r="V65" s="97"/>
      <c r="W65" s="97"/>
      <c r="X65" s="97"/>
      <c r="Y65" s="98"/>
      <c r="Z65" s="96">
        <v>0</v>
      </c>
      <c r="AA65" s="97"/>
      <c r="AB65" s="97"/>
      <c r="AC65" s="97"/>
      <c r="AD65" s="98"/>
      <c r="AE65" s="96">
        <v>0</v>
      </c>
      <c r="AF65" s="97"/>
      <c r="AG65" s="97"/>
      <c r="AH65" s="98"/>
      <c r="AI65" s="96">
        <f>IF(ISNUMBER(U65),U65,0)+IF(ISNUMBER(Z65),Z65,0)</f>
        <v>0</v>
      </c>
      <c r="AJ65" s="97"/>
      <c r="AK65" s="97"/>
      <c r="AL65" s="97"/>
      <c r="AM65" s="98"/>
      <c r="AN65" s="96">
        <v>35000</v>
      </c>
      <c r="AO65" s="97"/>
      <c r="AP65" s="97"/>
      <c r="AQ65" s="97"/>
      <c r="AR65" s="98"/>
      <c r="AS65" s="96">
        <v>0</v>
      </c>
      <c r="AT65" s="97"/>
      <c r="AU65" s="97"/>
      <c r="AV65" s="97"/>
      <c r="AW65" s="98"/>
      <c r="AX65" s="96">
        <v>0</v>
      </c>
      <c r="AY65" s="97"/>
      <c r="AZ65" s="97"/>
      <c r="BA65" s="98"/>
      <c r="BB65" s="96">
        <f>IF(ISNUMBER(AN65),AN65,0)+IF(ISNUMBER(AS65),AS65,0)</f>
        <v>35000</v>
      </c>
      <c r="BC65" s="97"/>
      <c r="BD65" s="97"/>
      <c r="BE65" s="97"/>
      <c r="BF65" s="98"/>
      <c r="BG65" s="96">
        <v>0</v>
      </c>
      <c r="BH65" s="97"/>
      <c r="BI65" s="97"/>
      <c r="BJ65" s="97"/>
      <c r="BK65" s="98"/>
      <c r="BL65" s="96">
        <v>0</v>
      </c>
      <c r="BM65" s="97"/>
      <c r="BN65" s="97"/>
      <c r="BO65" s="97"/>
      <c r="BP65" s="98"/>
      <c r="BQ65" s="96">
        <v>0</v>
      </c>
      <c r="BR65" s="97"/>
      <c r="BS65" s="97"/>
      <c r="BT65" s="98"/>
      <c r="BU65" s="96">
        <f>IF(ISNUMBER(BG65),BG65,0)+IF(ISNUMBER(BL65),BL65,0)</f>
        <v>0</v>
      </c>
      <c r="BV65" s="97"/>
      <c r="BW65" s="97"/>
      <c r="BX65" s="97"/>
      <c r="BY65" s="98"/>
    </row>
    <row r="66" spans="1:79" s="99" customFormat="1" ht="12.75" customHeight="1" x14ac:dyDescent="0.2">
      <c r="A66" s="89">
        <v>2272</v>
      </c>
      <c r="B66" s="90"/>
      <c r="C66" s="90"/>
      <c r="D66" s="91"/>
      <c r="E66" s="92" t="s">
        <v>184</v>
      </c>
      <c r="F66" s="93"/>
      <c r="G66" s="93"/>
      <c r="H66" s="93"/>
      <c r="I66" s="93"/>
      <c r="J66" s="93"/>
      <c r="K66" s="93"/>
      <c r="L66" s="93"/>
      <c r="M66" s="93"/>
      <c r="N66" s="93"/>
      <c r="O66" s="93"/>
      <c r="P66" s="93"/>
      <c r="Q66" s="93"/>
      <c r="R66" s="93"/>
      <c r="S66" s="93"/>
      <c r="T66" s="94"/>
      <c r="U66" s="96">
        <v>0</v>
      </c>
      <c r="V66" s="97"/>
      <c r="W66" s="97"/>
      <c r="X66" s="97"/>
      <c r="Y66" s="98"/>
      <c r="Z66" s="96">
        <v>0</v>
      </c>
      <c r="AA66" s="97"/>
      <c r="AB66" s="97"/>
      <c r="AC66" s="97"/>
      <c r="AD66" s="98"/>
      <c r="AE66" s="96">
        <v>0</v>
      </c>
      <c r="AF66" s="97"/>
      <c r="AG66" s="97"/>
      <c r="AH66" s="98"/>
      <c r="AI66" s="96">
        <f>IF(ISNUMBER(U66),U66,0)+IF(ISNUMBER(Z66),Z66,0)</f>
        <v>0</v>
      </c>
      <c r="AJ66" s="97"/>
      <c r="AK66" s="97"/>
      <c r="AL66" s="97"/>
      <c r="AM66" s="98"/>
      <c r="AN66" s="96">
        <v>2000</v>
      </c>
      <c r="AO66" s="97"/>
      <c r="AP66" s="97"/>
      <c r="AQ66" s="97"/>
      <c r="AR66" s="98"/>
      <c r="AS66" s="96">
        <v>0</v>
      </c>
      <c r="AT66" s="97"/>
      <c r="AU66" s="97"/>
      <c r="AV66" s="97"/>
      <c r="AW66" s="98"/>
      <c r="AX66" s="96">
        <v>0</v>
      </c>
      <c r="AY66" s="97"/>
      <c r="AZ66" s="97"/>
      <c r="BA66" s="98"/>
      <c r="BB66" s="96">
        <f>IF(ISNUMBER(AN66),AN66,0)+IF(ISNUMBER(AS66),AS66,0)</f>
        <v>2000</v>
      </c>
      <c r="BC66" s="97"/>
      <c r="BD66" s="97"/>
      <c r="BE66" s="97"/>
      <c r="BF66" s="98"/>
      <c r="BG66" s="96">
        <v>0</v>
      </c>
      <c r="BH66" s="97"/>
      <c r="BI66" s="97"/>
      <c r="BJ66" s="97"/>
      <c r="BK66" s="98"/>
      <c r="BL66" s="96">
        <v>0</v>
      </c>
      <c r="BM66" s="97"/>
      <c r="BN66" s="97"/>
      <c r="BO66" s="97"/>
      <c r="BP66" s="98"/>
      <c r="BQ66" s="96">
        <v>0</v>
      </c>
      <c r="BR66" s="97"/>
      <c r="BS66" s="97"/>
      <c r="BT66" s="98"/>
      <c r="BU66" s="96">
        <f>IF(ISNUMBER(BG66),BG66,0)+IF(ISNUMBER(BL66),BL66,0)</f>
        <v>0</v>
      </c>
      <c r="BV66" s="97"/>
      <c r="BW66" s="97"/>
      <c r="BX66" s="97"/>
      <c r="BY66" s="98"/>
    </row>
    <row r="67" spans="1:79" s="99" customFormat="1" ht="12.75" customHeight="1" x14ac:dyDescent="0.2">
      <c r="A67" s="89">
        <v>2273</v>
      </c>
      <c r="B67" s="90"/>
      <c r="C67" s="90"/>
      <c r="D67" s="91"/>
      <c r="E67" s="92" t="s">
        <v>185</v>
      </c>
      <c r="F67" s="93"/>
      <c r="G67" s="93"/>
      <c r="H67" s="93"/>
      <c r="I67" s="93"/>
      <c r="J67" s="93"/>
      <c r="K67" s="93"/>
      <c r="L67" s="93"/>
      <c r="M67" s="93"/>
      <c r="N67" s="93"/>
      <c r="O67" s="93"/>
      <c r="P67" s="93"/>
      <c r="Q67" s="93"/>
      <c r="R67" s="93"/>
      <c r="S67" s="93"/>
      <c r="T67" s="94"/>
      <c r="U67" s="96">
        <v>29851.3</v>
      </c>
      <c r="V67" s="97"/>
      <c r="W67" s="97"/>
      <c r="X67" s="97"/>
      <c r="Y67" s="98"/>
      <c r="Z67" s="96">
        <v>0</v>
      </c>
      <c r="AA67" s="97"/>
      <c r="AB67" s="97"/>
      <c r="AC67" s="97"/>
      <c r="AD67" s="98"/>
      <c r="AE67" s="96">
        <v>0</v>
      </c>
      <c r="AF67" s="97"/>
      <c r="AG67" s="97"/>
      <c r="AH67" s="98"/>
      <c r="AI67" s="96">
        <f>IF(ISNUMBER(U67),U67,0)+IF(ISNUMBER(Z67),Z67,0)</f>
        <v>29851.3</v>
      </c>
      <c r="AJ67" s="97"/>
      <c r="AK67" s="97"/>
      <c r="AL67" s="97"/>
      <c r="AM67" s="98"/>
      <c r="AN67" s="96">
        <v>49000</v>
      </c>
      <c r="AO67" s="97"/>
      <c r="AP67" s="97"/>
      <c r="AQ67" s="97"/>
      <c r="AR67" s="98"/>
      <c r="AS67" s="96">
        <v>0</v>
      </c>
      <c r="AT67" s="97"/>
      <c r="AU67" s="97"/>
      <c r="AV67" s="97"/>
      <c r="AW67" s="98"/>
      <c r="AX67" s="96">
        <v>0</v>
      </c>
      <c r="AY67" s="97"/>
      <c r="AZ67" s="97"/>
      <c r="BA67" s="98"/>
      <c r="BB67" s="96">
        <f>IF(ISNUMBER(AN67),AN67,0)+IF(ISNUMBER(AS67),AS67,0)</f>
        <v>49000</v>
      </c>
      <c r="BC67" s="97"/>
      <c r="BD67" s="97"/>
      <c r="BE67" s="97"/>
      <c r="BF67" s="98"/>
      <c r="BG67" s="96">
        <v>30000</v>
      </c>
      <c r="BH67" s="97"/>
      <c r="BI67" s="97"/>
      <c r="BJ67" s="97"/>
      <c r="BK67" s="98"/>
      <c r="BL67" s="96">
        <v>0</v>
      </c>
      <c r="BM67" s="97"/>
      <c r="BN67" s="97"/>
      <c r="BO67" s="97"/>
      <c r="BP67" s="98"/>
      <c r="BQ67" s="96">
        <v>0</v>
      </c>
      <c r="BR67" s="97"/>
      <c r="BS67" s="97"/>
      <c r="BT67" s="98"/>
      <c r="BU67" s="96">
        <f>IF(ISNUMBER(BG67),BG67,0)+IF(ISNUMBER(BL67),BL67,0)</f>
        <v>30000</v>
      </c>
      <c r="BV67" s="97"/>
      <c r="BW67" s="97"/>
      <c r="BX67" s="97"/>
      <c r="BY67" s="98"/>
    </row>
    <row r="68" spans="1:79" s="99" customFormat="1" ht="25.5" customHeight="1" x14ac:dyDescent="0.2">
      <c r="A68" s="89">
        <v>2275</v>
      </c>
      <c r="B68" s="90"/>
      <c r="C68" s="90"/>
      <c r="D68" s="91"/>
      <c r="E68" s="92" t="s">
        <v>187</v>
      </c>
      <c r="F68" s="93"/>
      <c r="G68" s="93"/>
      <c r="H68" s="93"/>
      <c r="I68" s="93"/>
      <c r="J68" s="93"/>
      <c r="K68" s="93"/>
      <c r="L68" s="93"/>
      <c r="M68" s="93"/>
      <c r="N68" s="93"/>
      <c r="O68" s="93"/>
      <c r="P68" s="93"/>
      <c r="Q68" s="93"/>
      <c r="R68" s="93"/>
      <c r="S68" s="93"/>
      <c r="T68" s="94"/>
      <c r="U68" s="96">
        <v>80900</v>
      </c>
      <c r="V68" s="97"/>
      <c r="W68" s="97"/>
      <c r="X68" s="97"/>
      <c r="Y68" s="98"/>
      <c r="Z68" s="96">
        <v>2940</v>
      </c>
      <c r="AA68" s="97"/>
      <c r="AB68" s="97"/>
      <c r="AC68" s="97"/>
      <c r="AD68" s="98"/>
      <c r="AE68" s="96">
        <v>0</v>
      </c>
      <c r="AF68" s="97"/>
      <c r="AG68" s="97"/>
      <c r="AH68" s="98"/>
      <c r="AI68" s="96">
        <f>IF(ISNUMBER(U68),U68,0)+IF(ISNUMBER(Z68),Z68,0)</f>
        <v>83840</v>
      </c>
      <c r="AJ68" s="97"/>
      <c r="AK68" s="97"/>
      <c r="AL68" s="97"/>
      <c r="AM68" s="98"/>
      <c r="AN68" s="96">
        <v>100500</v>
      </c>
      <c r="AO68" s="97"/>
      <c r="AP68" s="97"/>
      <c r="AQ68" s="97"/>
      <c r="AR68" s="98"/>
      <c r="AS68" s="96">
        <v>0</v>
      </c>
      <c r="AT68" s="97"/>
      <c r="AU68" s="97"/>
      <c r="AV68" s="97"/>
      <c r="AW68" s="98"/>
      <c r="AX68" s="96">
        <v>0</v>
      </c>
      <c r="AY68" s="97"/>
      <c r="AZ68" s="97"/>
      <c r="BA68" s="98"/>
      <c r="BB68" s="96">
        <f>IF(ISNUMBER(AN68),AN68,0)+IF(ISNUMBER(AS68),AS68,0)</f>
        <v>100500</v>
      </c>
      <c r="BC68" s="97"/>
      <c r="BD68" s="97"/>
      <c r="BE68" s="97"/>
      <c r="BF68" s="98"/>
      <c r="BG68" s="96">
        <v>100000</v>
      </c>
      <c r="BH68" s="97"/>
      <c r="BI68" s="97"/>
      <c r="BJ68" s="97"/>
      <c r="BK68" s="98"/>
      <c r="BL68" s="96">
        <v>0</v>
      </c>
      <c r="BM68" s="97"/>
      <c r="BN68" s="97"/>
      <c r="BO68" s="97"/>
      <c r="BP68" s="98"/>
      <c r="BQ68" s="96">
        <v>0</v>
      </c>
      <c r="BR68" s="97"/>
      <c r="BS68" s="97"/>
      <c r="BT68" s="98"/>
      <c r="BU68" s="96">
        <f>IF(ISNUMBER(BG68),BG68,0)+IF(ISNUMBER(BL68),BL68,0)</f>
        <v>100000</v>
      </c>
      <c r="BV68" s="97"/>
      <c r="BW68" s="97"/>
      <c r="BX68" s="97"/>
      <c r="BY68" s="98"/>
    </row>
    <row r="69" spans="1:79" s="99" customFormat="1" ht="38.25" customHeight="1" x14ac:dyDescent="0.2">
      <c r="A69" s="89">
        <v>2282</v>
      </c>
      <c r="B69" s="90"/>
      <c r="C69" s="90"/>
      <c r="D69" s="91"/>
      <c r="E69" s="92" t="s">
        <v>188</v>
      </c>
      <c r="F69" s="93"/>
      <c r="G69" s="93"/>
      <c r="H69" s="93"/>
      <c r="I69" s="93"/>
      <c r="J69" s="93"/>
      <c r="K69" s="93"/>
      <c r="L69" s="93"/>
      <c r="M69" s="93"/>
      <c r="N69" s="93"/>
      <c r="O69" s="93"/>
      <c r="P69" s="93"/>
      <c r="Q69" s="93"/>
      <c r="R69" s="93"/>
      <c r="S69" s="93"/>
      <c r="T69" s="94"/>
      <c r="U69" s="96">
        <v>2542.65</v>
      </c>
      <c r="V69" s="97"/>
      <c r="W69" s="97"/>
      <c r="X69" s="97"/>
      <c r="Y69" s="98"/>
      <c r="Z69" s="96">
        <v>0</v>
      </c>
      <c r="AA69" s="97"/>
      <c r="AB69" s="97"/>
      <c r="AC69" s="97"/>
      <c r="AD69" s="98"/>
      <c r="AE69" s="96">
        <v>0</v>
      </c>
      <c r="AF69" s="97"/>
      <c r="AG69" s="97"/>
      <c r="AH69" s="98"/>
      <c r="AI69" s="96">
        <f>IF(ISNUMBER(U69),U69,0)+IF(ISNUMBER(Z69),Z69,0)</f>
        <v>2542.65</v>
      </c>
      <c r="AJ69" s="97"/>
      <c r="AK69" s="97"/>
      <c r="AL69" s="97"/>
      <c r="AM69" s="98"/>
      <c r="AN69" s="96">
        <v>21000</v>
      </c>
      <c r="AO69" s="97"/>
      <c r="AP69" s="97"/>
      <c r="AQ69" s="97"/>
      <c r="AR69" s="98"/>
      <c r="AS69" s="96">
        <v>0</v>
      </c>
      <c r="AT69" s="97"/>
      <c r="AU69" s="97"/>
      <c r="AV69" s="97"/>
      <c r="AW69" s="98"/>
      <c r="AX69" s="96">
        <v>0</v>
      </c>
      <c r="AY69" s="97"/>
      <c r="AZ69" s="97"/>
      <c r="BA69" s="98"/>
      <c r="BB69" s="96">
        <f>IF(ISNUMBER(AN69),AN69,0)+IF(ISNUMBER(AS69),AS69,0)</f>
        <v>21000</v>
      </c>
      <c r="BC69" s="97"/>
      <c r="BD69" s="97"/>
      <c r="BE69" s="97"/>
      <c r="BF69" s="98"/>
      <c r="BG69" s="96">
        <v>21000</v>
      </c>
      <c r="BH69" s="97"/>
      <c r="BI69" s="97"/>
      <c r="BJ69" s="97"/>
      <c r="BK69" s="98"/>
      <c r="BL69" s="96">
        <v>0</v>
      </c>
      <c r="BM69" s="97"/>
      <c r="BN69" s="97"/>
      <c r="BO69" s="97"/>
      <c r="BP69" s="98"/>
      <c r="BQ69" s="96">
        <v>0</v>
      </c>
      <c r="BR69" s="97"/>
      <c r="BS69" s="97"/>
      <c r="BT69" s="98"/>
      <c r="BU69" s="96">
        <f>IF(ISNUMBER(BG69),BG69,0)+IF(ISNUMBER(BL69),BL69,0)</f>
        <v>21000</v>
      </c>
      <c r="BV69" s="97"/>
      <c r="BW69" s="97"/>
      <c r="BX69" s="97"/>
      <c r="BY69" s="98"/>
    </row>
    <row r="70" spans="1:79" s="99" customFormat="1" ht="12.75" customHeight="1" x14ac:dyDescent="0.2">
      <c r="A70" s="89">
        <v>2800</v>
      </c>
      <c r="B70" s="90"/>
      <c r="C70" s="90"/>
      <c r="D70" s="91"/>
      <c r="E70" s="92" t="s">
        <v>189</v>
      </c>
      <c r="F70" s="93"/>
      <c r="G70" s="93"/>
      <c r="H70" s="93"/>
      <c r="I70" s="93"/>
      <c r="J70" s="93"/>
      <c r="K70" s="93"/>
      <c r="L70" s="93"/>
      <c r="M70" s="93"/>
      <c r="N70" s="93"/>
      <c r="O70" s="93"/>
      <c r="P70" s="93"/>
      <c r="Q70" s="93"/>
      <c r="R70" s="93"/>
      <c r="S70" s="93"/>
      <c r="T70" s="94"/>
      <c r="U70" s="96">
        <v>693.69</v>
      </c>
      <c r="V70" s="97"/>
      <c r="W70" s="97"/>
      <c r="X70" s="97"/>
      <c r="Y70" s="98"/>
      <c r="Z70" s="96">
        <v>0</v>
      </c>
      <c r="AA70" s="97"/>
      <c r="AB70" s="97"/>
      <c r="AC70" s="97"/>
      <c r="AD70" s="98"/>
      <c r="AE70" s="96">
        <v>0</v>
      </c>
      <c r="AF70" s="97"/>
      <c r="AG70" s="97"/>
      <c r="AH70" s="98"/>
      <c r="AI70" s="96">
        <f>IF(ISNUMBER(U70),U70,0)+IF(ISNUMBER(Z70),Z70,0)</f>
        <v>693.69</v>
      </c>
      <c r="AJ70" s="97"/>
      <c r="AK70" s="97"/>
      <c r="AL70" s="97"/>
      <c r="AM70" s="98"/>
      <c r="AN70" s="96">
        <v>2700</v>
      </c>
      <c r="AO70" s="97"/>
      <c r="AP70" s="97"/>
      <c r="AQ70" s="97"/>
      <c r="AR70" s="98"/>
      <c r="AS70" s="96">
        <v>0</v>
      </c>
      <c r="AT70" s="97"/>
      <c r="AU70" s="97"/>
      <c r="AV70" s="97"/>
      <c r="AW70" s="98"/>
      <c r="AX70" s="96">
        <v>0</v>
      </c>
      <c r="AY70" s="97"/>
      <c r="AZ70" s="97"/>
      <c r="BA70" s="98"/>
      <c r="BB70" s="96">
        <f>IF(ISNUMBER(AN70),AN70,0)+IF(ISNUMBER(AS70),AS70,0)</f>
        <v>2700</v>
      </c>
      <c r="BC70" s="97"/>
      <c r="BD70" s="97"/>
      <c r="BE70" s="97"/>
      <c r="BF70" s="98"/>
      <c r="BG70" s="96">
        <v>2000</v>
      </c>
      <c r="BH70" s="97"/>
      <c r="BI70" s="97"/>
      <c r="BJ70" s="97"/>
      <c r="BK70" s="98"/>
      <c r="BL70" s="96">
        <v>0</v>
      </c>
      <c r="BM70" s="97"/>
      <c r="BN70" s="97"/>
      <c r="BO70" s="97"/>
      <c r="BP70" s="98"/>
      <c r="BQ70" s="96">
        <v>0</v>
      </c>
      <c r="BR70" s="97"/>
      <c r="BS70" s="97"/>
      <c r="BT70" s="98"/>
      <c r="BU70" s="96">
        <f>IF(ISNUMBER(BG70),BG70,0)+IF(ISNUMBER(BL70),BL70,0)</f>
        <v>2000</v>
      </c>
      <c r="BV70" s="97"/>
      <c r="BW70" s="97"/>
      <c r="BX70" s="97"/>
      <c r="BY70" s="98"/>
    </row>
    <row r="71" spans="1:79" s="99" customFormat="1" ht="25.5" customHeight="1" x14ac:dyDescent="0.2">
      <c r="A71" s="89">
        <v>3110</v>
      </c>
      <c r="B71" s="90"/>
      <c r="C71" s="90"/>
      <c r="D71" s="91"/>
      <c r="E71" s="92" t="s">
        <v>190</v>
      </c>
      <c r="F71" s="93"/>
      <c r="G71" s="93"/>
      <c r="H71" s="93"/>
      <c r="I71" s="93"/>
      <c r="J71" s="93"/>
      <c r="K71" s="93"/>
      <c r="L71" s="93"/>
      <c r="M71" s="93"/>
      <c r="N71" s="93"/>
      <c r="O71" s="93"/>
      <c r="P71" s="93"/>
      <c r="Q71" s="93"/>
      <c r="R71" s="93"/>
      <c r="S71" s="93"/>
      <c r="T71" s="94"/>
      <c r="U71" s="96">
        <v>0</v>
      </c>
      <c r="V71" s="97"/>
      <c r="W71" s="97"/>
      <c r="X71" s="97"/>
      <c r="Y71" s="98"/>
      <c r="Z71" s="96">
        <v>0</v>
      </c>
      <c r="AA71" s="97"/>
      <c r="AB71" s="97"/>
      <c r="AC71" s="97"/>
      <c r="AD71" s="98"/>
      <c r="AE71" s="96">
        <v>0</v>
      </c>
      <c r="AF71" s="97"/>
      <c r="AG71" s="97"/>
      <c r="AH71" s="98"/>
      <c r="AI71" s="96">
        <f>IF(ISNUMBER(U71),U71,0)+IF(ISNUMBER(Z71),Z71,0)</f>
        <v>0</v>
      </c>
      <c r="AJ71" s="97"/>
      <c r="AK71" s="97"/>
      <c r="AL71" s="97"/>
      <c r="AM71" s="98"/>
      <c r="AN71" s="96">
        <v>0</v>
      </c>
      <c r="AO71" s="97"/>
      <c r="AP71" s="97"/>
      <c r="AQ71" s="97"/>
      <c r="AR71" s="98"/>
      <c r="AS71" s="96">
        <v>35000</v>
      </c>
      <c r="AT71" s="97"/>
      <c r="AU71" s="97"/>
      <c r="AV71" s="97"/>
      <c r="AW71" s="98"/>
      <c r="AX71" s="96">
        <v>35000</v>
      </c>
      <c r="AY71" s="97"/>
      <c r="AZ71" s="97"/>
      <c r="BA71" s="98"/>
      <c r="BB71" s="96">
        <f>IF(ISNUMBER(AN71),AN71,0)+IF(ISNUMBER(AS71),AS71,0)</f>
        <v>35000</v>
      </c>
      <c r="BC71" s="97"/>
      <c r="BD71" s="97"/>
      <c r="BE71" s="97"/>
      <c r="BF71" s="98"/>
      <c r="BG71" s="96">
        <v>0</v>
      </c>
      <c r="BH71" s="97"/>
      <c r="BI71" s="97"/>
      <c r="BJ71" s="97"/>
      <c r="BK71" s="98"/>
      <c r="BL71" s="96">
        <v>0</v>
      </c>
      <c r="BM71" s="97"/>
      <c r="BN71" s="97"/>
      <c r="BO71" s="97"/>
      <c r="BP71" s="98"/>
      <c r="BQ71" s="96">
        <v>0</v>
      </c>
      <c r="BR71" s="97"/>
      <c r="BS71" s="97"/>
      <c r="BT71" s="98"/>
      <c r="BU71" s="96">
        <f>IF(ISNUMBER(BG71),BG71,0)+IF(ISNUMBER(BL71),BL71,0)</f>
        <v>0</v>
      </c>
      <c r="BV71" s="97"/>
      <c r="BW71" s="97"/>
      <c r="BX71" s="97"/>
      <c r="BY71" s="98"/>
    </row>
    <row r="72" spans="1:79" s="6" customFormat="1" ht="12.75" customHeight="1" x14ac:dyDescent="0.2">
      <c r="A72" s="86"/>
      <c r="B72" s="87"/>
      <c r="C72" s="87"/>
      <c r="D72" s="88"/>
      <c r="E72" s="100" t="s">
        <v>147</v>
      </c>
      <c r="F72" s="101"/>
      <c r="G72" s="101"/>
      <c r="H72" s="101"/>
      <c r="I72" s="101"/>
      <c r="J72" s="101"/>
      <c r="K72" s="101"/>
      <c r="L72" s="101"/>
      <c r="M72" s="101"/>
      <c r="N72" s="101"/>
      <c r="O72" s="101"/>
      <c r="P72" s="101"/>
      <c r="Q72" s="101"/>
      <c r="R72" s="101"/>
      <c r="S72" s="101"/>
      <c r="T72" s="102"/>
      <c r="U72" s="104">
        <v>3487282.6699999995</v>
      </c>
      <c r="V72" s="105"/>
      <c r="W72" s="105"/>
      <c r="X72" s="105"/>
      <c r="Y72" s="106"/>
      <c r="Z72" s="104">
        <v>46040</v>
      </c>
      <c r="AA72" s="105"/>
      <c r="AB72" s="105"/>
      <c r="AC72" s="105"/>
      <c r="AD72" s="106"/>
      <c r="AE72" s="104">
        <v>0</v>
      </c>
      <c r="AF72" s="105"/>
      <c r="AG72" s="105"/>
      <c r="AH72" s="106"/>
      <c r="AI72" s="104">
        <f>IF(ISNUMBER(U72),U72,0)+IF(ISNUMBER(Z72),Z72,0)</f>
        <v>3533322.6699999995</v>
      </c>
      <c r="AJ72" s="105"/>
      <c r="AK72" s="105"/>
      <c r="AL72" s="105"/>
      <c r="AM72" s="106"/>
      <c r="AN72" s="104">
        <v>3387700</v>
      </c>
      <c r="AO72" s="105"/>
      <c r="AP72" s="105"/>
      <c r="AQ72" s="105"/>
      <c r="AR72" s="106"/>
      <c r="AS72" s="104">
        <v>35000</v>
      </c>
      <c r="AT72" s="105"/>
      <c r="AU72" s="105"/>
      <c r="AV72" s="105"/>
      <c r="AW72" s="106"/>
      <c r="AX72" s="104">
        <v>35000</v>
      </c>
      <c r="AY72" s="105"/>
      <c r="AZ72" s="105"/>
      <c r="BA72" s="106"/>
      <c r="BB72" s="104">
        <f>IF(ISNUMBER(AN72),AN72,0)+IF(ISNUMBER(AS72),AS72,0)</f>
        <v>3422700</v>
      </c>
      <c r="BC72" s="105"/>
      <c r="BD72" s="105"/>
      <c r="BE72" s="105"/>
      <c r="BF72" s="106"/>
      <c r="BG72" s="104">
        <v>3569200</v>
      </c>
      <c r="BH72" s="105"/>
      <c r="BI72" s="105"/>
      <c r="BJ72" s="105"/>
      <c r="BK72" s="106"/>
      <c r="BL72" s="104">
        <v>0</v>
      </c>
      <c r="BM72" s="105"/>
      <c r="BN72" s="105"/>
      <c r="BO72" s="105"/>
      <c r="BP72" s="106"/>
      <c r="BQ72" s="104">
        <v>0</v>
      </c>
      <c r="BR72" s="105"/>
      <c r="BS72" s="105"/>
      <c r="BT72" s="106"/>
      <c r="BU72" s="104">
        <f>IF(ISNUMBER(BG72),BG72,0)+IF(ISNUMBER(BL72),BL72,0)</f>
        <v>3569200</v>
      </c>
      <c r="BV72" s="105"/>
      <c r="BW72" s="105"/>
      <c r="BX72" s="105"/>
      <c r="BY72" s="106"/>
    </row>
    <row r="74" spans="1:79" ht="14.25" customHeight="1" x14ac:dyDescent="0.2">
      <c r="A74" s="29" t="s">
        <v>272</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
      <c r="A75" s="44" t="s">
        <v>258</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row>
    <row r="76" spans="1:79" ht="23.1" customHeight="1" x14ac:dyDescent="0.2">
      <c r="A76" s="61" t="s">
        <v>119</v>
      </c>
      <c r="B76" s="62"/>
      <c r="C76" s="62"/>
      <c r="D76" s="62"/>
      <c r="E76" s="63"/>
      <c r="F76" s="27" t="s">
        <v>19</v>
      </c>
      <c r="G76" s="27"/>
      <c r="H76" s="27"/>
      <c r="I76" s="27"/>
      <c r="J76" s="27"/>
      <c r="K76" s="27"/>
      <c r="L76" s="27"/>
      <c r="M76" s="27"/>
      <c r="N76" s="27"/>
      <c r="O76" s="27"/>
      <c r="P76" s="27"/>
      <c r="Q76" s="27"/>
      <c r="R76" s="27"/>
      <c r="S76" s="27"/>
      <c r="T76" s="27"/>
      <c r="U76" s="36" t="s">
        <v>259</v>
      </c>
      <c r="V76" s="37"/>
      <c r="W76" s="37"/>
      <c r="X76" s="37"/>
      <c r="Y76" s="37"/>
      <c r="Z76" s="37"/>
      <c r="AA76" s="37"/>
      <c r="AB76" s="37"/>
      <c r="AC76" s="37"/>
      <c r="AD76" s="37"/>
      <c r="AE76" s="37"/>
      <c r="AF76" s="37"/>
      <c r="AG76" s="37"/>
      <c r="AH76" s="37"/>
      <c r="AI76" s="37"/>
      <c r="AJ76" s="37"/>
      <c r="AK76" s="37"/>
      <c r="AL76" s="37"/>
      <c r="AM76" s="38"/>
      <c r="AN76" s="36" t="s">
        <v>262</v>
      </c>
      <c r="AO76" s="37"/>
      <c r="AP76" s="37"/>
      <c r="AQ76" s="37"/>
      <c r="AR76" s="37"/>
      <c r="AS76" s="37"/>
      <c r="AT76" s="37"/>
      <c r="AU76" s="37"/>
      <c r="AV76" s="37"/>
      <c r="AW76" s="37"/>
      <c r="AX76" s="37"/>
      <c r="AY76" s="37"/>
      <c r="AZ76" s="37"/>
      <c r="BA76" s="37"/>
      <c r="BB76" s="37"/>
      <c r="BC76" s="37"/>
      <c r="BD76" s="37"/>
      <c r="BE76" s="37"/>
      <c r="BF76" s="38"/>
      <c r="BG76" s="36" t="s">
        <v>270</v>
      </c>
      <c r="BH76" s="37"/>
      <c r="BI76" s="37"/>
      <c r="BJ76" s="37"/>
      <c r="BK76" s="37"/>
      <c r="BL76" s="37"/>
      <c r="BM76" s="37"/>
      <c r="BN76" s="37"/>
      <c r="BO76" s="37"/>
      <c r="BP76" s="37"/>
      <c r="BQ76" s="37"/>
      <c r="BR76" s="37"/>
      <c r="BS76" s="37"/>
      <c r="BT76" s="37"/>
      <c r="BU76" s="37"/>
      <c r="BV76" s="37"/>
      <c r="BW76" s="37"/>
      <c r="BX76" s="37"/>
      <c r="BY76" s="38"/>
    </row>
    <row r="77" spans="1:79" ht="51.75" customHeight="1" x14ac:dyDescent="0.2">
      <c r="A77" s="64"/>
      <c r="B77" s="65"/>
      <c r="C77" s="65"/>
      <c r="D77" s="65"/>
      <c r="E77" s="66"/>
      <c r="F77" s="27"/>
      <c r="G77" s="27"/>
      <c r="H77" s="27"/>
      <c r="I77" s="27"/>
      <c r="J77" s="27"/>
      <c r="K77" s="27"/>
      <c r="L77" s="27"/>
      <c r="M77" s="27"/>
      <c r="N77" s="27"/>
      <c r="O77" s="27"/>
      <c r="P77" s="27"/>
      <c r="Q77" s="27"/>
      <c r="R77" s="27"/>
      <c r="S77" s="27"/>
      <c r="T77" s="27"/>
      <c r="U77" s="36" t="s">
        <v>4</v>
      </c>
      <c r="V77" s="37"/>
      <c r="W77" s="37"/>
      <c r="X77" s="37"/>
      <c r="Y77" s="38"/>
      <c r="Z77" s="36" t="s">
        <v>3</v>
      </c>
      <c r="AA77" s="37"/>
      <c r="AB77" s="37"/>
      <c r="AC77" s="37"/>
      <c r="AD77" s="38"/>
      <c r="AE77" s="57" t="s">
        <v>116</v>
      </c>
      <c r="AF77" s="58"/>
      <c r="AG77" s="58"/>
      <c r="AH77" s="59"/>
      <c r="AI77" s="36" t="s">
        <v>5</v>
      </c>
      <c r="AJ77" s="37"/>
      <c r="AK77" s="37"/>
      <c r="AL77" s="37"/>
      <c r="AM77" s="38"/>
      <c r="AN77" s="36" t="s">
        <v>4</v>
      </c>
      <c r="AO77" s="37"/>
      <c r="AP77" s="37"/>
      <c r="AQ77" s="37"/>
      <c r="AR77" s="38"/>
      <c r="AS77" s="36" t="s">
        <v>3</v>
      </c>
      <c r="AT77" s="37"/>
      <c r="AU77" s="37"/>
      <c r="AV77" s="37"/>
      <c r="AW77" s="38"/>
      <c r="AX77" s="57" t="s">
        <v>116</v>
      </c>
      <c r="AY77" s="58"/>
      <c r="AZ77" s="58"/>
      <c r="BA77" s="59"/>
      <c r="BB77" s="36" t="s">
        <v>96</v>
      </c>
      <c r="BC77" s="37"/>
      <c r="BD77" s="37"/>
      <c r="BE77" s="37"/>
      <c r="BF77" s="38"/>
      <c r="BG77" s="36" t="s">
        <v>4</v>
      </c>
      <c r="BH77" s="37"/>
      <c r="BI77" s="37"/>
      <c r="BJ77" s="37"/>
      <c r="BK77" s="38"/>
      <c r="BL77" s="36" t="s">
        <v>3</v>
      </c>
      <c r="BM77" s="37"/>
      <c r="BN77" s="37"/>
      <c r="BO77" s="37"/>
      <c r="BP77" s="38"/>
      <c r="BQ77" s="57" t="s">
        <v>116</v>
      </c>
      <c r="BR77" s="58"/>
      <c r="BS77" s="58"/>
      <c r="BT77" s="59"/>
      <c r="BU77" s="27" t="s">
        <v>97</v>
      </c>
      <c r="BV77" s="27"/>
      <c r="BW77" s="27"/>
      <c r="BX77" s="27"/>
      <c r="BY77" s="27"/>
    </row>
    <row r="78" spans="1:79" ht="15" customHeight="1" x14ac:dyDescent="0.2">
      <c r="A78" s="36">
        <v>1</v>
      </c>
      <c r="B78" s="37"/>
      <c r="C78" s="37"/>
      <c r="D78" s="37"/>
      <c r="E78" s="38"/>
      <c r="F78" s="36">
        <v>2</v>
      </c>
      <c r="G78" s="37"/>
      <c r="H78" s="37"/>
      <c r="I78" s="37"/>
      <c r="J78" s="37"/>
      <c r="K78" s="37"/>
      <c r="L78" s="37"/>
      <c r="M78" s="37"/>
      <c r="N78" s="37"/>
      <c r="O78" s="37"/>
      <c r="P78" s="37"/>
      <c r="Q78" s="37"/>
      <c r="R78" s="37"/>
      <c r="S78" s="37"/>
      <c r="T78" s="38"/>
      <c r="U78" s="36">
        <v>3</v>
      </c>
      <c r="V78" s="37"/>
      <c r="W78" s="37"/>
      <c r="X78" s="37"/>
      <c r="Y78" s="38"/>
      <c r="Z78" s="36">
        <v>4</v>
      </c>
      <c r="AA78" s="37"/>
      <c r="AB78" s="37"/>
      <c r="AC78" s="37"/>
      <c r="AD78" s="38"/>
      <c r="AE78" s="36">
        <v>5</v>
      </c>
      <c r="AF78" s="37"/>
      <c r="AG78" s="37"/>
      <c r="AH78" s="38"/>
      <c r="AI78" s="36">
        <v>6</v>
      </c>
      <c r="AJ78" s="37"/>
      <c r="AK78" s="37"/>
      <c r="AL78" s="37"/>
      <c r="AM78" s="38"/>
      <c r="AN78" s="36">
        <v>7</v>
      </c>
      <c r="AO78" s="37"/>
      <c r="AP78" s="37"/>
      <c r="AQ78" s="37"/>
      <c r="AR78" s="38"/>
      <c r="AS78" s="36">
        <v>8</v>
      </c>
      <c r="AT78" s="37"/>
      <c r="AU78" s="37"/>
      <c r="AV78" s="37"/>
      <c r="AW78" s="38"/>
      <c r="AX78" s="36">
        <v>9</v>
      </c>
      <c r="AY78" s="37"/>
      <c r="AZ78" s="37"/>
      <c r="BA78" s="38"/>
      <c r="BB78" s="36">
        <v>10</v>
      </c>
      <c r="BC78" s="37"/>
      <c r="BD78" s="37"/>
      <c r="BE78" s="37"/>
      <c r="BF78" s="38"/>
      <c r="BG78" s="36">
        <v>11</v>
      </c>
      <c r="BH78" s="37"/>
      <c r="BI78" s="37"/>
      <c r="BJ78" s="37"/>
      <c r="BK78" s="38"/>
      <c r="BL78" s="36">
        <v>12</v>
      </c>
      <c r="BM78" s="37"/>
      <c r="BN78" s="37"/>
      <c r="BO78" s="37"/>
      <c r="BP78" s="38"/>
      <c r="BQ78" s="36">
        <v>13</v>
      </c>
      <c r="BR78" s="37"/>
      <c r="BS78" s="37"/>
      <c r="BT78" s="38"/>
      <c r="BU78" s="27">
        <v>14</v>
      </c>
      <c r="BV78" s="27"/>
      <c r="BW78" s="27"/>
      <c r="BX78" s="27"/>
      <c r="BY78" s="27"/>
    </row>
    <row r="79" spans="1:79" s="1" customFormat="1" ht="13.5" hidden="1" customHeight="1" x14ac:dyDescent="0.2">
      <c r="A79" s="39" t="s">
        <v>64</v>
      </c>
      <c r="B79" s="40"/>
      <c r="C79" s="40"/>
      <c r="D79" s="40"/>
      <c r="E79" s="41"/>
      <c r="F79" s="39" t="s">
        <v>57</v>
      </c>
      <c r="G79" s="40"/>
      <c r="H79" s="40"/>
      <c r="I79" s="40"/>
      <c r="J79" s="40"/>
      <c r="K79" s="40"/>
      <c r="L79" s="40"/>
      <c r="M79" s="40"/>
      <c r="N79" s="40"/>
      <c r="O79" s="40"/>
      <c r="P79" s="40"/>
      <c r="Q79" s="40"/>
      <c r="R79" s="40"/>
      <c r="S79" s="40"/>
      <c r="T79" s="41"/>
      <c r="U79" s="39" t="s">
        <v>65</v>
      </c>
      <c r="V79" s="40"/>
      <c r="W79" s="40"/>
      <c r="X79" s="40"/>
      <c r="Y79" s="41"/>
      <c r="Z79" s="39" t="s">
        <v>66</v>
      </c>
      <c r="AA79" s="40"/>
      <c r="AB79" s="40"/>
      <c r="AC79" s="40"/>
      <c r="AD79" s="41"/>
      <c r="AE79" s="39" t="s">
        <v>91</v>
      </c>
      <c r="AF79" s="40"/>
      <c r="AG79" s="40"/>
      <c r="AH79" s="41"/>
      <c r="AI79" s="47" t="s">
        <v>169</v>
      </c>
      <c r="AJ79" s="48"/>
      <c r="AK79" s="48"/>
      <c r="AL79" s="48"/>
      <c r="AM79" s="49"/>
      <c r="AN79" s="39" t="s">
        <v>67</v>
      </c>
      <c r="AO79" s="40"/>
      <c r="AP79" s="40"/>
      <c r="AQ79" s="40"/>
      <c r="AR79" s="41"/>
      <c r="AS79" s="39" t="s">
        <v>68</v>
      </c>
      <c r="AT79" s="40"/>
      <c r="AU79" s="40"/>
      <c r="AV79" s="40"/>
      <c r="AW79" s="41"/>
      <c r="AX79" s="39" t="s">
        <v>92</v>
      </c>
      <c r="AY79" s="40"/>
      <c r="AZ79" s="40"/>
      <c r="BA79" s="41"/>
      <c r="BB79" s="47" t="s">
        <v>169</v>
      </c>
      <c r="BC79" s="48"/>
      <c r="BD79" s="48"/>
      <c r="BE79" s="48"/>
      <c r="BF79" s="49"/>
      <c r="BG79" s="39" t="s">
        <v>58</v>
      </c>
      <c r="BH79" s="40"/>
      <c r="BI79" s="40"/>
      <c r="BJ79" s="40"/>
      <c r="BK79" s="41"/>
      <c r="BL79" s="39" t="s">
        <v>59</v>
      </c>
      <c r="BM79" s="40"/>
      <c r="BN79" s="40"/>
      <c r="BO79" s="40"/>
      <c r="BP79" s="41"/>
      <c r="BQ79" s="39" t="s">
        <v>93</v>
      </c>
      <c r="BR79" s="40"/>
      <c r="BS79" s="40"/>
      <c r="BT79" s="41"/>
      <c r="BU79" s="50" t="s">
        <v>169</v>
      </c>
      <c r="BV79" s="50"/>
      <c r="BW79" s="50"/>
      <c r="BX79" s="50"/>
      <c r="BY79" s="50"/>
      <c r="CA79" t="s">
        <v>27</v>
      </c>
    </row>
    <row r="80" spans="1:79" s="6" customFormat="1" ht="12.75" customHeight="1" x14ac:dyDescent="0.2">
      <c r="A80" s="86"/>
      <c r="B80" s="87"/>
      <c r="C80" s="87"/>
      <c r="D80" s="87"/>
      <c r="E80" s="88"/>
      <c r="F80" s="86" t="s">
        <v>147</v>
      </c>
      <c r="G80" s="87"/>
      <c r="H80" s="87"/>
      <c r="I80" s="87"/>
      <c r="J80" s="87"/>
      <c r="K80" s="87"/>
      <c r="L80" s="87"/>
      <c r="M80" s="87"/>
      <c r="N80" s="87"/>
      <c r="O80" s="87"/>
      <c r="P80" s="87"/>
      <c r="Q80" s="87"/>
      <c r="R80" s="87"/>
      <c r="S80" s="87"/>
      <c r="T80" s="88"/>
      <c r="U80" s="104"/>
      <c r="V80" s="105"/>
      <c r="W80" s="105"/>
      <c r="X80" s="105"/>
      <c r="Y80" s="106"/>
      <c r="Z80" s="104"/>
      <c r="AA80" s="105"/>
      <c r="AB80" s="105"/>
      <c r="AC80" s="105"/>
      <c r="AD80" s="106"/>
      <c r="AE80" s="104"/>
      <c r="AF80" s="105"/>
      <c r="AG80" s="105"/>
      <c r="AH80" s="106"/>
      <c r="AI80" s="104">
        <f>IF(ISNUMBER(U80),U80,0)+IF(ISNUMBER(Z80),Z80,0)</f>
        <v>0</v>
      </c>
      <c r="AJ80" s="105"/>
      <c r="AK80" s="105"/>
      <c r="AL80" s="105"/>
      <c r="AM80" s="106"/>
      <c r="AN80" s="104"/>
      <c r="AO80" s="105"/>
      <c r="AP80" s="105"/>
      <c r="AQ80" s="105"/>
      <c r="AR80" s="106"/>
      <c r="AS80" s="104"/>
      <c r="AT80" s="105"/>
      <c r="AU80" s="105"/>
      <c r="AV80" s="105"/>
      <c r="AW80" s="106"/>
      <c r="AX80" s="104"/>
      <c r="AY80" s="105"/>
      <c r="AZ80" s="105"/>
      <c r="BA80" s="106"/>
      <c r="BB80" s="104">
        <f>IF(ISNUMBER(AN80),AN80,0)+IF(ISNUMBER(AS80),AS80,0)</f>
        <v>0</v>
      </c>
      <c r="BC80" s="105"/>
      <c r="BD80" s="105"/>
      <c r="BE80" s="105"/>
      <c r="BF80" s="106"/>
      <c r="BG80" s="104"/>
      <c r="BH80" s="105"/>
      <c r="BI80" s="105"/>
      <c r="BJ80" s="105"/>
      <c r="BK80" s="106"/>
      <c r="BL80" s="104"/>
      <c r="BM80" s="105"/>
      <c r="BN80" s="105"/>
      <c r="BO80" s="105"/>
      <c r="BP80" s="106"/>
      <c r="BQ80" s="104"/>
      <c r="BR80" s="105"/>
      <c r="BS80" s="105"/>
      <c r="BT80" s="106"/>
      <c r="BU80" s="104">
        <f>IF(ISNUMBER(BG80),BG80,0)+IF(ISNUMBER(BL80),BL80,0)</f>
        <v>0</v>
      </c>
      <c r="BV80" s="105"/>
      <c r="BW80" s="105"/>
      <c r="BX80" s="105"/>
      <c r="BY80" s="106"/>
      <c r="CA80" s="6" t="s">
        <v>28</v>
      </c>
    </row>
    <row r="82" spans="1:79" ht="14.25" customHeight="1" x14ac:dyDescent="0.2">
      <c r="A82" s="29" t="s">
        <v>286</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
      <c r="A83" s="44" t="s">
        <v>258</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row>
    <row r="84" spans="1:79" ht="23.1" customHeight="1" x14ac:dyDescent="0.2">
      <c r="A84" s="61" t="s">
        <v>118</v>
      </c>
      <c r="B84" s="62"/>
      <c r="C84" s="62"/>
      <c r="D84" s="63"/>
      <c r="E84" s="51" t="s">
        <v>19</v>
      </c>
      <c r="F84" s="52"/>
      <c r="G84" s="52"/>
      <c r="H84" s="52"/>
      <c r="I84" s="52"/>
      <c r="J84" s="52"/>
      <c r="K84" s="52"/>
      <c r="L84" s="52"/>
      <c r="M84" s="52"/>
      <c r="N84" s="52"/>
      <c r="O84" s="52"/>
      <c r="P84" s="52"/>
      <c r="Q84" s="52"/>
      <c r="R84" s="52"/>
      <c r="S84" s="52"/>
      <c r="T84" s="52"/>
      <c r="U84" s="52"/>
      <c r="V84" s="52"/>
      <c r="W84" s="53"/>
      <c r="X84" s="36" t="s">
        <v>280</v>
      </c>
      <c r="Y84" s="37"/>
      <c r="Z84" s="37"/>
      <c r="AA84" s="37"/>
      <c r="AB84" s="37"/>
      <c r="AC84" s="37"/>
      <c r="AD84" s="37"/>
      <c r="AE84" s="37"/>
      <c r="AF84" s="37"/>
      <c r="AG84" s="37"/>
      <c r="AH84" s="37"/>
      <c r="AI84" s="37"/>
      <c r="AJ84" s="37"/>
      <c r="AK84" s="37"/>
      <c r="AL84" s="37"/>
      <c r="AM84" s="37"/>
      <c r="AN84" s="37"/>
      <c r="AO84" s="37"/>
      <c r="AP84" s="37"/>
      <c r="AQ84" s="38"/>
      <c r="AR84" s="27" t="s">
        <v>285</v>
      </c>
      <c r="AS84" s="27"/>
      <c r="AT84" s="27"/>
      <c r="AU84" s="27"/>
      <c r="AV84" s="27"/>
      <c r="AW84" s="27"/>
      <c r="AX84" s="27"/>
      <c r="AY84" s="27"/>
      <c r="AZ84" s="27"/>
      <c r="BA84" s="27"/>
      <c r="BB84" s="27"/>
      <c r="BC84" s="27"/>
      <c r="BD84" s="27"/>
      <c r="BE84" s="27"/>
      <c r="BF84" s="27"/>
      <c r="BG84" s="27"/>
      <c r="BH84" s="27"/>
      <c r="BI84" s="27"/>
      <c r="BJ84" s="27"/>
      <c r="BK84" s="27"/>
    </row>
    <row r="85" spans="1:79" ht="48.75" customHeight="1" x14ac:dyDescent="0.2">
      <c r="A85" s="64"/>
      <c r="B85" s="65"/>
      <c r="C85" s="65"/>
      <c r="D85" s="66"/>
      <c r="E85" s="54"/>
      <c r="F85" s="55"/>
      <c r="G85" s="55"/>
      <c r="H85" s="55"/>
      <c r="I85" s="55"/>
      <c r="J85" s="55"/>
      <c r="K85" s="55"/>
      <c r="L85" s="55"/>
      <c r="M85" s="55"/>
      <c r="N85" s="55"/>
      <c r="O85" s="55"/>
      <c r="P85" s="55"/>
      <c r="Q85" s="55"/>
      <c r="R85" s="55"/>
      <c r="S85" s="55"/>
      <c r="T85" s="55"/>
      <c r="U85" s="55"/>
      <c r="V85" s="55"/>
      <c r="W85" s="56"/>
      <c r="X85" s="51" t="s">
        <v>4</v>
      </c>
      <c r="Y85" s="52"/>
      <c r="Z85" s="52"/>
      <c r="AA85" s="52"/>
      <c r="AB85" s="53"/>
      <c r="AC85" s="51" t="s">
        <v>3</v>
      </c>
      <c r="AD85" s="52"/>
      <c r="AE85" s="52"/>
      <c r="AF85" s="52"/>
      <c r="AG85" s="53"/>
      <c r="AH85" s="57" t="s">
        <v>116</v>
      </c>
      <c r="AI85" s="58"/>
      <c r="AJ85" s="58"/>
      <c r="AK85" s="58"/>
      <c r="AL85" s="59"/>
      <c r="AM85" s="36" t="s">
        <v>5</v>
      </c>
      <c r="AN85" s="37"/>
      <c r="AO85" s="37"/>
      <c r="AP85" s="37"/>
      <c r="AQ85" s="38"/>
      <c r="AR85" s="36" t="s">
        <v>4</v>
      </c>
      <c r="AS85" s="37"/>
      <c r="AT85" s="37"/>
      <c r="AU85" s="37"/>
      <c r="AV85" s="38"/>
      <c r="AW85" s="36" t="s">
        <v>3</v>
      </c>
      <c r="AX85" s="37"/>
      <c r="AY85" s="37"/>
      <c r="AZ85" s="37"/>
      <c r="BA85" s="38"/>
      <c r="BB85" s="57" t="s">
        <v>116</v>
      </c>
      <c r="BC85" s="58"/>
      <c r="BD85" s="58"/>
      <c r="BE85" s="58"/>
      <c r="BF85" s="59"/>
      <c r="BG85" s="36" t="s">
        <v>96</v>
      </c>
      <c r="BH85" s="37"/>
      <c r="BI85" s="37"/>
      <c r="BJ85" s="37"/>
      <c r="BK85" s="38"/>
    </row>
    <row r="86" spans="1:79" ht="12.75" customHeight="1" x14ac:dyDescent="0.2">
      <c r="A86" s="36">
        <v>1</v>
      </c>
      <c r="B86" s="37"/>
      <c r="C86" s="37"/>
      <c r="D86" s="38"/>
      <c r="E86" s="36">
        <v>2</v>
      </c>
      <c r="F86" s="37"/>
      <c r="G86" s="37"/>
      <c r="H86" s="37"/>
      <c r="I86" s="37"/>
      <c r="J86" s="37"/>
      <c r="K86" s="37"/>
      <c r="L86" s="37"/>
      <c r="M86" s="37"/>
      <c r="N86" s="37"/>
      <c r="O86" s="37"/>
      <c r="P86" s="37"/>
      <c r="Q86" s="37"/>
      <c r="R86" s="37"/>
      <c r="S86" s="37"/>
      <c r="T86" s="37"/>
      <c r="U86" s="37"/>
      <c r="V86" s="37"/>
      <c r="W86" s="38"/>
      <c r="X86" s="36">
        <v>3</v>
      </c>
      <c r="Y86" s="37"/>
      <c r="Z86" s="37"/>
      <c r="AA86" s="37"/>
      <c r="AB86" s="38"/>
      <c r="AC86" s="36">
        <v>4</v>
      </c>
      <c r="AD86" s="37"/>
      <c r="AE86" s="37"/>
      <c r="AF86" s="37"/>
      <c r="AG86" s="38"/>
      <c r="AH86" s="36">
        <v>5</v>
      </c>
      <c r="AI86" s="37"/>
      <c r="AJ86" s="37"/>
      <c r="AK86" s="37"/>
      <c r="AL86" s="38"/>
      <c r="AM86" s="36">
        <v>6</v>
      </c>
      <c r="AN86" s="37"/>
      <c r="AO86" s="37"/>
      <c r="AP86" s="37"/>
      <c r="AQ86" s="38"/>
      <c r="AR86" s="36">
        <v>7</v>
      </c>
      <c r="AS86" s="37"/>
      <c r="AT86" s="37"/>
      <c r="AU86" s="37"/>
      <c r="AV86" s="38"/>
      <c r="AW86" s="36">
        <v>8</v>
      </c>
      <c r="AX86" s="37"/>
      <c r="AY86" s="37"/>
      <c r="AZ86" s="37"/>
      <c r="BA86" s="38"/>
      <c r="BB86" s="36">
        <v>9</v>
      </c>
      <c r="BC86" s="37"/>
      <c r="BD86" s="37"/>
      <c r="BE86" s="37"/>
      <c r="BF86" s="38"/>
      <c r="BG86" s="36">
        <v>10</v>
      </c>
      <c r="BH86" s="37"/>
      <c r="BI86" s="37"/>
      <c r="BJ86" s="37"/>
      <c r="BK86" s="38"/>
    </row>
    <row r="87" spans="1:79" s="1" customFormat="1" ht="12.75" hidden="1" customHeight="1" x14ac:dyDescent="0.2">
      <c r="A87" s="39" t="s">
        <v>64</v>
      </c>
      <c r="B87" s="40"/>
      <c r="C87" s="40"/>
      <c r="D87" s="41"/>
      <c r="E87" s="39" t="s">
        <v>57</v>
      </c>
      <c r="F87" s="40"/>
      <c r="G87" s="40"/>
      <c r="H87" s="40"/>
      <c r="I87" s="40"/>
      <c r="J87" s="40"/>
      <c r="K87" s="40"/>
      <c r="L87" s="40"/>
      <c r="M87" s="40"/>
      <c r="N87" s="40"/>
      <c r="O87" s="40"/>
      <c r="P87" s="40"/>
      <c r="Q87" s="40"/>
      <c r="R87" s="40"/>
      <c r="S87" s="40"/>
      <c r="T87" s="40"/>
      <c r="U87" s="40"/>
      <c r="V87" s="40"/>
      <c r="W87" s="41"/>
      <c r="X87" s="68" t="s">
        <v>60</v>
      </c>
      <c r="Y87" s="69"/>
      <c r="Z87" s="69"/>
      <c r="AA87" s="69"/>
      <c r="AB87" s="70"/>
      <c r="AC87" s="68" t="s">
        <v>61</v>
      </c>
      <c r="AD87" s="69"/>
      <c r="AE87" s="69"/>
      <c r="AF87" s="69"/>
      <c r="AG87" s="70"/>
      <c r="AH87" s="39" t="s">
        <v>94</v>
      </c>
      <c r="AI87" s="40"/>
      <c r="AJ87" s="40"/>
      <c r="AK87" s="40"/>
      <c r="AL87" s="41"/>
      <c r="AM87" s="47" t="s">
        <v>170</v>
      </c>
      <c r="AN87" s="48"/>
      <c r="AO87" s="48"/>
      <c r="AP87" s="48"/>
      <c r="AQ87" s="49"/>
      <c r="AR87" s="39" t="s">
        <v>62</v>
      </c>
      <c r="AS87" s="40"/>
      <c r="AT87" s="40"/>
      <c r="AU87" s="40"/>
      <c r="AV87" s="41"/>
      <c r="AW87" s="39" t="s">
        <v>63</v>
      </c>
      <c r="AX87" s="40"/>
      <c r="AY87" s="40"/>
      <c r="AZ87" s="40"/>
      <c r="BA87" s="41"/>
      <c r="BB87" s="39" t="s">
        <v>95</v>
      </c>
      <c r="BC87" s="40"/>
      <c r="BD87" s="40"/>
      <c r="BE87" s="40"/>
      <c r="BF87" s="41"/>
      <c r="BG87" s="47" t="s">
        <v>170</v>
      </c>
      <c r="BH87" s="48"/>
      <c r="BI87" s="48"/>
      <c r="BJ87" s="48"/>
      <c r="BK87" s="49"/>
      <c r="CA87" t="s">
        <v>29</v>
      </c>
    </row>
    <row r="88" spans="1:79" s="99" customFormat="1" ht="12.75" customHeight="1" x14ac:dyDescent="0.2">
      <c r="A88" s="89">
        <v>2111</v>
      </c>
      <c r="B88" s="90"/>
      <c r="C88" s="90"/>
      <c r="D88" s="91"/>
      <c r="E88" s="92" t="s">
        <v>178</v>
      </c>
      <c r="F88" s="93"/>
      <c r="G88" s="93"/>
      <c r="H88" s="93"/>
      <c r="I88" s="93"/>
      <c r="J88" s="93"/>
      <c r="K88" s="93"/>
      <c r="L88" s="93"/>
      <c r="M88" s="93"/>
      <c r="N88" s="93"/>
      <c r="O88" s="93"/>
      <c r="P88" s="93"/>
      <c r="Q88" s="93"/>
      <c r="R88" s="93"/>
      <c r="S88" s="93"/>
      <c r="T88" s="93"/>
      <c r="U88" s="93"/>
      <c r="V88" s="93"/>
      <c r="W88" s="94"/>
      <c r="X88" s="96">
        <v>2473000</v>
      </c>
      <c r="Y88" s="97"/>
      <c r="Z88" s="97"/>
      <c r="AA88" s="97"/>
      <c r="AB88" s="98"/>
      <c r="AC88" s="96">
        <v>0</v>
      </c>
      <c r="AD88" s="97"/>
      <c r="AE88" s="97"/>
      <c r="AF88" s="97"/>
      <c r="AG88" s="98"/>
      <c r="AH88" s="96">
        <v>0</v>
      </c>
      <c r="AI88" s="97"/>
      <c r="AJ88" s="97"/>
      <c r="AK88" s="97"/>
      <c r="AL88" s="98"/>
      <c r="AM88" s="96">
        <f>IF(ISNUMBER(X88),X88,0)+IF(ISNUMBER(AC88),AC88,0)</f>
        <v>2473000</v>
      </c>
      <c r="AN88" s="97"/>
      <c r="AO88" s="97"/>
      <c r="AP88" s="97"/>
      <c r="AQ88" s="98"/>
      <c r="AR88" s="96">
        <v>2473000</v>
      </c>
      <c r="AS88" s="97"/>
      <c r="AT88" s="97"/>
      <c r="AU88" s="97"/>
      <c r="AV88" s="98"/>
      <c r="AW88" s="96">
        <v>0</v>
      </c>
      <c r="AX88" s="97"/>
      <c r="AY88" s="97"/>
      <c r="AZ88" s="97"/>
      <c r="BA88" s="98"/>
      <c r="BB88" s="96">
        <v>0</v>
      </c>
      <c r="BC88" s="97"/>
      <c r="BD88" s="97"/>
      <c r="BE88" s="97"/>
      <c r="BF88" s="98"/>
      <c r="BG88" s="95">
        <f>IF(ISNUMBER(AR88),AR88,0)+IF(ISNUMBER(AW88),AW88,0)</f>
        <v>2473000</v>
      </c>
      <c r="BH88" s="95"/>
      <c r="BI88" s="95"/>
      <c r="BJ88" s="95"/>
      <c r="BK88" s="95"/>
      <c r="CA88" s="99" t="s">
        <v>30</v>
      </c>
    </row>
    <row r="89" spans="1:79" s="99" customFormat="1" ht="12.75" customHeight="1" x14ac:dyDescent="0.2">
      <c r="A89" s="89">
        <v>2120</v>
      </c>
      <c r="B89" s="90"/>
      <c r="C89" s="90"/>
      <c r="D89" s="91"/>
      <c r="E89" s="92" t="s">
        <v>179</v>
      </c>
      <c r="F89" s="93"/>
      <c r="G89" s="93"/>
      <c r="H89" s="93"/>
      <c r="I89" s="93"/>
      <c r="J89" s="93"/>
      <c r="K89" s="93"/>
      <c r="L89" s="93"/>
      <c r="M89" s="93"/>
      <c r="N89" s="93"/>
      <c r="O89" s="93"/>
      <c r="P89" s="93"/>
      <c r="Q89" s="93"/>
      <c r="R89" s="93"/>
      <c r="S89" s="93"/>
      <c r="T89" s="93"/>
      <c r="U89" s="93"/>
      <c r="V89" s="93"/>
      <c r="W89" s="94"/>
      <c r="X89" s="96">
        <v>545000</v>
      </c>
      <c r="Y89" s="97"/>
      <c r="Z89" s="97"/>
      <c r="AA89" s="97"/>
      <c r="AB89" s="98"/>
      <c r="AC89" s="96">
        <v>0</v>
      </c>
      <c r="AD89" s="97"/>
      <c r="AE89" s="97"/>
      <c r="AF89" s="97"/>
      <c r="AG89" s="98"/>
      <c r="AH89" s="96">
        <v>0</v>
      </c>
      <c r="AI89" s="97"/>
      <c r="AJ89" s="97"/>
      <c r="AK89" s="97"/>
      <c r="AL89" s="98"/>
      <c r="AM89" s="96">
        <f>IF(ISNUMBER(X89),X89,0)+IF(ISNUMBER(AC89),AC89,0)</f>
        <v>545000</v>
      </c>
      <c r="AN89" s="97"/>
      <c r="AO89" s="97"/>
      <c r="AP89" s="97"/>
      <c r="AQ89" s="98"/>
      <c r="AR89" s="96">
        <v>545000</v>
      </c>
      <c r="AS89" s="97"/>
      <c r="AT89" s="97"/>
      <c r="AU89" s="97"/>
      <c r="AV89" s="98"/>
      <c r="AW89" s="96">
        <v>0</v>
      </c>
      <c r="AX89" s="97"/>
      <c r="AY89" s="97"/>
      <c r="AZ89" s="97"/>
      <c r="BA89" s="98"/>
      <c r="BB89" s="96">
        <v>0</v>
      </c>
      <c r="BC89" s="97"/>
      <c r="BD89" s="97"/>
      <c r="BE89" s="97"/>
      <c r="BF89" s="98"/>
      <c r="BG89" s="95">
        <f>IF(ISNUMBER(AR89),AR89,0)+IF(ISNUMBER(AW89),AW89,0)</f>
        <v>545000</v>
      </c>
      <c r="BH89" s="95"/>
      <c r="BI89" s="95"/>
      <c r="BJ89" s="95"/>
      <c r="BK89" s="95"/>
    </row>
    <row r="90" spans="1:79" s="99" customFormat="1" ht="12.75" customHeight="1" x14ac:dyDescent="0.2">
      <c r="A90" s="89">
        <v>2210</v>
      </c>
      <c r="B90" s="90"/>
      <c r="C90" s="90"/>
      <c r="D90" s="91"/>
      <c r="E90" s="92" t="s">
        <v>180</v>
      </c>
      <c r="F90" s="93"/>
      <c r="G90" s="93"/>
      <c r="H90" s="93"/>
      <c r="I90" s="93"/>
      <c r="J90" s="93"/>
      <c r="K90" s="93"/>
      <c r="L90" s="93"/>
      <c r="M90" s="93"/>
      <c r="N90" s="93"/>
      <c r="O90" s="93"/>
      <c r="P90" s="93"/>
      <c r="Q90" s="93"/>
      <c r="R90" s="93"/>
      <c r="S90" s="93"/>
      <c r="T90" s="93"/>
      <c r="U90" s="93"/>
      <c r="V90" s="93"/>
      <c r="W90" s="94"/>
      <c r="X90" s="96">
        <v>290000</v>
      </c>
      <c r="Y90" s="97"/>
      <c r="Z90" s="97"/>
      <c r="AA90" s="97"/>
      <c r="AB90" s="98"/>
      <c r="AC90" s="96">
        <v>0</v>
      </c>
      <c r="AD90" s="97"/>
      <c r="AE90" s="97"/>
      <c r="AF90" s="97"/>
      <c r="AG90" s="98"/>
      <c r="AH90" s="96">
        <v>0</v>
      </c>
      <c r="AI90" s="97"/>
      <c r="AJ90" s="97"/>
      <c r="AK90" s="97"/>
      <c r="AL90" s="98"/>
      <c r="AM90" s="96">
        <f>IF(ISNUMBER(X90),X90,0)+IF(ISNUMBER(AC90),AC90,0)</f>
        <v>290000</v>
      </c>
      <c r="AN90" s="97"/>
      <c r="AO90" s="97"/>
      <c r="AP90" s="97"/>
      <c r="AQ90" s="98"/>
      <c r="AR90" s="96">
        <v>290000</v>
      </c>
      <c r="AS90" s="97"/>
      <c r="AT90" s="97"/>
      <c r="AU90" s="97"/>
      <c r="AV90" s="98"/>
      <c r="AW90" s="96">
        <v>0</v>
      </c>
      <c r="AX90" s="97"/>
      <c r="AY90" s="97"/>
      <c r="AZ90" s="97"/>
      <c r="BA90" s="98"/>
      <c r="BB90" s="96">
        <v>0</v>
      </c>
      <c r="BC90" s="97"/>
      <c r="BD90" s="97"/>
      <c r="BE90" s="97"/>
      <c r="BF90" s="98"/>
      <c r="BG90" s="95">
        <f>IF(ISNUMBER(AR90),AR90,0)+IF(ISNUMBER(AW90),AW90,0)</f>
        <v>290000</v>
      </c>
      <c r="BH90" s="95"/>
      <c r="BI90" s="95"/>
      <c r="BJ90" s="95"/>
      <c r="BK90" s="95"/>
    </row>
    <row r="91" spans="1:79" s="99" customFormat="1" ht="12.75" customHeight="1" x14ac:dyDescent="0.2">
      <c r="A91" s="89">
        <v>2220</v>
      </c>
      <c r="B91" s="90"/>
      <c r="C91" s="90"/>
      <c r="D91" s="91"/>
      <c r="E91" s="92" t="s">
        <v>828</v>
      </c>
      <c r="F91" s="93"/>
      <c r="G91" s="93"/>
      <c r="H91" s="93"/>
      <c r="I91" s="93"/>
      <c r="J91" s="93"/>
      <c r="K91" s="93"/>
      <c r="L91" s="93"/>
      <c r="M91" s="93"/>
      <c r="N91" s="93"/>
      <c r="O91" s="93"/>
      <c r="P91" s="93"/>
      <c r="Q91" s="93"/>
      <c r="R91" s="93"/>
      <c r="S91" s="93"/>
      <c r="T91" s="93"/>
      <c r="U91" s="93"/>
      <c r="V91" s="93"/>
      <c r="W91" s="94"/>
      <c r="X91" s="96">
        <v>0</v>
      </c>
      <c r="Y91" s="97"/>
      <c r="Z91" s="97"/>
      <c r="AA91" s="97"/>
      <c r="AB91" s="98"/>
      <c r="AC91" s="96">
        <v>0</v>
      </c>
      <c r="AD91" s="97"/>
      <c r="AE91" s="97"/>
      <c r="AF91" s="97"/>
      <c r="AG91" s="98"/>
      <c r="AH91" s="96">
        <v>0</v>
      </c>
      <c r="AI91" s="97"/>
      <c r="AJ91" s="97"/>
      <c r="AK91" s="97"/>
      <c r="AL91" s="98"/>
      <c r="AM91" s="96">
        <f>IF(ISNUMBER(X91),X91,0)+IF(ISNUMBER(AC91),AC91,0)</f>
        <v>0</v>
      </c>
      <c r="AN91" s="97"/>
      <c r="AO91" s="97"/>
      <c r="AP91" s="97"/>
      <c r="AQ91" s="98"/>
      <c r="AR91" s="96">
        <v>0</v>
      </c>
      <c r="AS91" s="97"/>
      <c r="AT91" s="97"/>
      <c r="AU91" s="97"/>
      <c r="AV91" s="98"/>
      <c r="AW91" s="96">
        <v>0</v>
      </c>
      <c r="AX91" s="97"/>
      <c r="AY91" s="97"/>
      <c r="AZ91" s="97"/>
      <c r="BA91" s="98"/>
      <c r="BB91" s="96">
        <v>0</v>
      </c>
      <c r="BC91" s="97"/>
      <c r="BD91" s="97"/>
      <c r="BE91" s="97"/>
      <c r="BF91" s="98"/>
      <c r="BG91" s="95">
        <f>IF(ISNUMBER(AR91),AR91,0)+IF(ISNUMBER(AW91),AW91,0)</f>
        <v>0</v>
      </c>
      <c r="BH91" s="95"/>
      <c r="BI91" s="95"/>
      <c r="BJ91" s="95"/>
      <c r="BK91" s="95"/>
    </row>
    <row r="92" spans="1:79" s="99" customFormat="1" ht="12.75" customHeight="1" x14ac:dyDescent="0.2">
      <c r="A92" s="89">
        <v>2240</v>
      </c>
      <c r="B92" s="90"/>
      <c r="C92" s="90"/>
      <c r="D92" s="91"/>
      <c r="E92" s="92" t="s">
        <v>181</v>
      </c>
      <c r="F92" s="93"/>
      <c r="G92" s="93"/>
      <c r="H92" s="93"/>
      <c r="I92" s="93"/>
      <c r="J92" s="93"/>
      <c r="K92" s="93"/>
      <c r="L92" s="93"/>
      <c r="M92" s="93"/>
      <c r="N92" s="93"/>
      <c r="O92" s="93"/>
      <c r="P92" s="93"/>
      <c r="Q92" s="93"/>
      <c r="R92" s="93"/>
      <c r="S92" s="93"/>
      <c r="T92" s="93"/>
      <c r="U92" s="93"/>
      <c r="V92" s="93"/>
      <c r="W92" s="94"/>
      <c r="X92" s="96">
        <v>108200</v>
      </c>
      <c r="Y92" s="97"/>
      <c r="Z92" s="97"/>
      <c r="AA92" s="97"/>
      <c r="AB92" s="98"/>
      <c r="AC92" s="96">
        <v>0</v>
      </c>
      <c r="AD92" s="97"/>
      <c r="AE92" s="97"/>
      <c r="AF92" s="97"/>
      <c r="AG92" s="98"/>
      <c r="AH92" s="96">
        <v>0</v>
      </c>
      <c r="AI92" s="97"/>
      <c r="AJ92" s="97"/>
      <c r="AK92" s="97"/>
      <c r="AL92" s="98"/>
      <c r="AM92" s="96">
        <f>IF(ISNUMBER(X92),X92,0)+IF(ISNUMBER(AC92),AC92,0)</f>
        <v>108200</v>
      </c>
      <c r="AN92" s="97"/>
      <c r="AO92" s="97"/>
      <c r="AP92" s="97"/>
      <c r="AQ92" s="98"/>
      <c r="AR92" s="96">
        <v>108200</v>
      </c>
      <c r="AS92" s="97"/>
      <c r="AT92" s="97"/>
      <c r="AU92" s="97"/>
      <c r="AV92" s="98"/>
      <c r="AW92" s="96">
        <v>0</v>
      </c>
      <c r="AX92" s="97"/>
      <c r="AY92" s="97"/>
      <c r="AZ92" s="97"/>
      <c r="BA92" s="98"/>
      <c r="BB92" s="96">
        <v>0</v>
      </c>
      <c r="BC92" s="97"/>
      <c r="BD92" s="97"/>
      <c r="BE92" s="97"/>
      <c r="BF92" s="98"/>
      <c r="BG92" s="95">
        <f>IF(ISNUMBER(AR92),AR92,0)+IF(ISNUMBER(AW92),AW92,0)</f>
        <v>108200</v>
      </c>
      <c r="BH92" s="95"/>
      <c r="BI92" s="95"/>
      <c r="BJ92" s="95"/>
      <c r="BK92" s="95"/>
    </row>
    <row r="93" spans="1:79" s="99" customFormat="1" ht="12.75" customHeight="1" x14ac:dyDescent="0.2">
      <c r="A93" s="89">
        <v>2271</v>
      </c>
      <c r="B93" s="90"/>
      <c r="C93" s="90"/>
      <c r="D93" s="91"/>
      <c r="E93" s="92" t="s">
        <v>183</v>
      </c>
      <c r="F93" s="93"/>
      <c r="G93" s="93"/>
      <c r="H93" s="93"/>
      <c r="I93" s="93"/>
      <c r="J93" s="93"/>
      <c r="K93" s="93"/>
      <c r="L93" s="93"/>
      <c r="M93" s="93"/>
      <c r="N93" s="93"/>
      <c r="O93" s="93"/>
      <c r="P93" s="93"/>
      <c r="Q93" s="93"/>
      <c r="R93" s="93"/>
      <c r="S93" s="93"/>
      <c r="T93" s="93"/>
      <c r="U93" s="93"/>
      <c r="V93" s="93"/>
      <c r="W93" s="94"/>
      <c r="X93" s="96">
        <v>0</v>
      </c>
      <c r="Y93" s="97"/>
      <c r="Z93" s="97"/>
      <c r="AA93" s="97"/>
      <c r="AB93" s="98"/>
      <c r="AC93" s="96">
        <v>0</v>
      </c>
      <c r="AD93" s="97"/>
      <c r="AE93" s="97"/>
      <c r="AF93" s="97"/>
      <c r="AG93" s="98"/>
      <c r="AH93" s="96">
        <v>0</v>
      </c>
      <c r="AI93" s="97"/>
      <c r="AJ93" s="97"/>
      <c r="AK93" s="97"/>
      <c r="AL93" s="98"/>
      <c r="AM93" s="96">
        <f>IF(ISNUMBER(X93),X93,0)+IF(ISNUMBER(AC93),AC93,0)</f>
        <v>0</v>
      </c>
      <c r="AN93" s="97"/>
      <c r="AO93" s="97"/>
      <c r="AP93" s="97"/>
      <c r="AQ93" s="98"/>
      <c r="AR93" s="96">
        <v>0</v>
      </c>
      <c r="AS93" s="97"/>
      <c r="AT93" s="97"/>
      <c r="AU93" s="97"/>
      <c r="AV93" s="98"/>
      <c r="AW93" s="96">
        <v>0</v>
      </c>
      <c r="AX93" s="97"/>
      <c r="AY93" s="97"/>
      <c r="AZ93" s="97"/>
      <c r="BA93" s="98"/>
      <c r="BB93" s="96">
        <v>0</v>
      </c>
      <c r="BC93" s="97"/>
      <c r="BD93" s="97"/>
      <c r="BE93" s="97"/>
      <c r="BF93" s="98"/>
      <c r="BG93" s="95">
        <f>IF(ISNUMBER(AR93),AR93,0)+IF(ISNUMBER(AW93),AW93,0)</f>
        <v>0</v>
      </c>
      <c r="BH93" s="95"/>
      <c r="BI93" s="95"/>
      <c r="BJ93" s="95"/>
      <c r="BK93" s="95"/>
    </row>
    <row r="94" spans="1:79" s="99" customFormat="1" ht="12.75" customHeight="1" x14ac:dyDescent="0.2">
      <c r="A94" s="89">
        <v>2272</v>
      </c>
      <c r="B94" s="90"/>
      <c r="C94" s="90"/>
      <c r="D94" s="91"/>
      <c r="E94" s="92" t="s">
        <v>184</v>
      </c>
      <c r="F94" s="93"/>
      <c r="G94" s="93"/>
      <c r="H94" s="93"/>
      <c r="I94" s="93"/>
      <c r="J94" s="93"/>
      <c r="K94" s="93"/>
      <c r="L94" s="93"/>
      <c r="M94" s="93"/>
      <c r="N94" s="93"/>
      <c r="O94" s="93"/>
      <c r="P94" s="93"/>
      <c r="Q94" s="93"/>
      <c r="R94" s="93"/>
      <c r="S94" s="93"/>
      <c r="T94" s="93"/>
      <c r="U94" s="93"/>
      <c r="V94" s="93"/>
      <c r="W94" s="94"/>
      <c r="X94" s="96">
        <v>0</v>
      </c>
      <c r="Y94" s="97"/>
      <c r="Z94" s="97"/>
      <c r="AA94" s="97"/>
      <c r="AB94" s="98"/>
      <c r="AC94" s="96">
        <v>0</v>
      </c>
      <c r="AD94" s="97"/>
      <c r="AE94" s="97"/>
      <c r="AF94" s="97"/>
      <c r="AG94" s="98"/>
      <c r="AH94" s="96">
        <v>0</v>
      </c>
      <c r="AI94" s="97"/>
      <c r="AJ94" s="97"/>
      <c r="AK94" s="97"/>
      <c r="AL94" s="98"/>
      <c r="AM94" s="96">
        <f>IF(ISNUMBER(X94),X94,0)+IF(ISNUMBER(AC94),AC94,0)</f>
        <v>0</v>
      </c>
      <c r="AN94" s="97"/>
      <c r="AO94" s="97"/>
      <c r="AP94" s="97"/>
      <c r="AQ94" s="98"/>
      <c r="AR94" s="96">
        <v>0</v>
      </c>
      <c r="AS94" s="97"/>
      <c r="AT94" s="97"/>
      <c r="AU94" s="97"/>
      <c r="AV94" s="98"/>
      <c r="AW94" s="96">
        <v>0</v>
      </c>
      <c r="AX94" s="97"/>
      <c r="AY94" s="97"/>
      <c r="AZ94" s="97"/>
      <c r="BA94" s="98"/>
      <c r="BB94" s="96">
        <v>0</v>
      </c>
      <c r="BC94" s="97"/>
      <c r="BD94" s="97"/>
      <c r="BE94" s="97"/>
      <c r="BF94" s="98"/>
      <c r="BG94" s="95">
        <f>IF(ISNUMBER(AR94),AR94,0)+IF(ISNUMBER(AW94),AW94,0)</f>
        <v>0</v>
      </c>
      <c r="BH94" s="95"/>
      <c r="BI94" s="95"/>
      <c r="BJ94" s="95"/>
      <c r="BK94" s="95"/>
    </row>
    <row r="95" spans="1:79" s="99" customFormat="1" ht="12.75" customHeight="1" x14ac:dyDescent="0.2">
      <c r="A95" s="89">
        <v>2273</v>
      </c>
      <c r="B95" s="90"/>
      <c r="C95" s="90"/>
      <c r="D95" s="91"/>
      <c r="E95" s="92" t="s">
        <v>185</v>
      </c>
      <c r="F95" s="93"/>
      <c r="G95" s="93"/>
      <c r="H95" s="93"/>
      <c r="I95" s="93"/>
      <c r="J95" s="93"/>
      <c r="K95" s="93"/>
      <c r="L95" s="93"/>
      <c r="M95" s="93"/>
      <c r="N95" s="93"/>
      <c r="O95" s="93"/>
      <c r="P95" s="93"/>
      <c r="Q95" s="93"/>
      <c r="R95" s="93"/>
      <c r="S95" s="93"/>
      <c r="T95" s="93"/>
      <c r="U95" s="93"/>
      <c r="V95" s="93"/>
      <c r="W95" s="94"/>
      <c r="X95" s="96">
        <v>30000</v>
      </c>
      <c r="Y95" s="97"/>
      <c r="Z95" s="97"/>
      <c r="AA95" s="97"/>
      <c r="AB95" s="98"/>
      <c r="AC95" s="96">
        <v>0</v>
      </c>
      <c r="AD95" s="97"/>
      <c r="AE95" s="97"/>
      <c r="AF95" s="97"/>
      <c r="AG95" s="98"/>
      <c r="AH95" s="96">
        <v>0</v>
      </c>
      <c r="AI95" s="97"/>
      <c r="AJ95" s="97"/>
      <c r="AK95" s="97"/>
      <c r="AL95" s="98"/>
      <c r="AM95" s="96">
        <f>IF(ISNUMBER(X95),X95,0)+IF(ISNUMBER(AC95),AC95,0)</f>
        <v>30000</v>
      </c>
      <c r="AN95" s="97"/>
      <c r="AO95" s="97"/>
      <c r="AP95" s="97"/>
      <c r="AQ95" s="98"/>
      <c r="AR95" s="96">
        <v>30000</v>
      </c>
      <c r="AS95" s="97"/>
      <c r="AT95" s="97"/>
      <c r="AU95" s="97"/>
      <c r="AV95" s="98"/>
      <c r="AW95" s="96">
        <v>0</v>
      </c>
      <c r="AX95" s="97"/>
      <c r="AY95" s="97"/>
      <c r="AZ95" s="97"/>
      <c r="BA95" s="98"/>
      <c r="BB95" s="96">
        <v>0</v>
      </c>
      <c r="BC95" s="97"/>
      <c r="BD95" s="97"/>
      <c r="BE95" s="97"/>
      <c r="BF95" s="98"/>
      <c r="BG95" s="95">
        <f>IF(ISNUMBER(AR95),AR95,0)+IF(ISNUMBER(AW95),AW95,0)</f>
        <v>30000</v>
      </c>
      <c r="BH95" s="95"/>
      <c r="BI95" s="95"/>
      <c r="BJ95" s="95"/>
      <c r="BK95" s="95"/>
    </row>
    <row r="96" spans="1:79" s="99" customFormat="1" ht="12.75" customHeight="1" x14ac:dyDescent="0.2">
      <c r="A96" s="89">
        <v>2275</v>
      </c>
      <c r="B96" s="90"/>
      <c r="C96" s="90"/>
      <c r="D96" s="91"/>
      <c r="E96" s="92" t="s">
        <v>187</v>
      </c>
      <c r="F96" s="93"/>
      <c r="G96" s="93"/>
      <c r="H96" s="93"/>
      <c r="I96" s="93"/>
      <c r="J96" s="93"/>
      <c r="K96" s="93"/>
      <c r="L96" s="93"/>
      <c r="M96" s="93"/>
      <c r="N96" s="93"/>
      <c r="O96" s="93"/>
      <c r="P96" s="93"/>
      <c r="Q96" s="93"/>
      <c r="R96" s="93"/>
      <c r="S96" s="93"/>
      <c r="T96" s="93"/>
      <c r="U96" s="93"/>
      <c r="V96" s="93"/>
      <c r="W96" s="94"/>
      <c r="X96" s="96">
        <v>100000</v>
      </c>
      <c r="Y96" s="97"/>
      <c r="Z96" s="97"/>
      <c r="AA96" s="97"/>
      <c r="AB96" s="98"/>
      <c r="AC96" s="96">
        <v>0</v>
      </c>
      <c r="AD96" s="97"/>
      <c r="AE96" s="97"/>
      <c r="AF96" s="97"/>
      <c r="AG96" s="98"/>
      <c r="AH96" s="96">
        <v>0</v>
      </c>
      <c r="AI96" s="97"/>
      <c r="AJ96" s="97"/>
      <c r="AK96" s="97"/>
      <c r="AL96" s="98"/>
      <c r="AM96" s="96">
        <f>IF(ISNUMBER(X96),X96,0)+IF(ISNUMBER(AC96),AC96,0)</f>
        <v>100000</v>
      </c>
      <c r="AN96" s="97"/>
      <c r="AO96" s="97"/>
      <c r="AP96" s="97"/>
      <c r="AQ96" s="98"/>
      <c r="AR96" s="96">
        <v>100000</v>
      </c>
      <c r="AS96" s="97"/>
      <c r="AT96" s="97"/>
      <c r="AU96" s="97"/>
      <c r="AV96" s="98"/>
      <c r="AW96" s="96">
        <v>0</v>
      </c>
      <c r="AX96" s="97"/>
      <c r="AY96" s="97"/>
      <c r="AZ96" s="97"/>
      <c r="BA96" s="98"/>
      <c r="BB96" s="96">
        <v>0</v>
      </c>
      <c r="BC96" s="97"/>
      <c r="BD96" s="97"/>
      <c r="BE96" s="97"/>
      <c r="BF96" s="98"/>
      <c r="BG96" s="95">
        <f>IF(ISNUMBER(AR96),AR96,0)+IF(ISNUMBER(AW96),AW96,0)</f>
        <v>100000</v>
      </c>
      <c r="BH96" s="95"/>
      <c r="BI96" s="95"/>
      <c r="BJ96" s="95"/>
      <c r="BK96" s="95"/>
    </row>
    <row r="97" spans="1:79" s="99" customFormat="1" ht="25.5" customHeight="1" x14ac:dyDescent="0.2">
      <c r="A97" s="89">
        <v>2282</v>
      </c>
      <c r="B97" s="90"/>
      <c r="C97" s="90"/>
      <c r="D97" s="91"/>
      <c r="E97" s="92" t="s">
        <v>188</v>
      </c>
      <c r="F97" s="93"/>
      <c r="G97" s="93"/>
      <c r="H97" s="93"/>
      <c r="I97" s="93"/>
      <c r="J97" s="93"/>
      <c r="K97" s="93"/>
      <c r="L97" s="93"/>
      <c r="M97" s="93"/>
      <c r="N97" s="93"/>
      <c r="O97" s="93"/>
      <c r="P97" s="93"/>
      <c r="Q97" s="93"/>
      <c r="R97" s="93"/>
      <c r="S97" s="93"/>
      <c r="T97" s="93"/>
      <c r="U97" s="93"/>
      <c r="V97" s="93"/>
      <c r="W97" s="94"/>
      <c r="X97" s="96">
        <v>21000</v>
      </c>
      <c r="Y97" s="97"/>
      <c r="Z97" s="97"/>
      <c r="AA97" s="97"/>
      <c r="AB97" s="98"/>
      <c r="AC97" s="96">
        <v>0</v>
      </c>
      <c r="AD97" s="97"/>
      <c r="AE97" s="97"/>
      <c r="AF97" s="97"/>
      <c r="AG97" s="98"/>
      <c r="AH97" s="96">
        <v>0</v>
      </c>
      <c r="AI97" s="97"/>
      <c r="AJ97" s="97"/>
      <c r="AK97" s="97"/>
      <c r="AL97" s="98"/>
      <c r="AM97" s="96">
        <f>IF(ISNUMBER(X97),X97,0)+IF(ISNUMBER(AC97),AC97,0)</f>
        <v>21000</v>
      </c>
      <c r="AN97" s="97"/>
      <c r="AO97" s="97"/>
      <c r="AP97" s="97"/>
      <c r="AQ97" s="98"/>
      <c r="AR97" s="96">
        <v>21000</v>
      </c>
      <c r="AS97" s="97"/>
      <c r="AT97" s="97"/>
      <c r="AU97" s="97"/>
      <c r="AV97" s="98"/>
      <c r="AW97" s="96">
        <v>0</v>
      </c>
      <c r="AX97" s="97"/>
      <c r="AY97" s="97"/>
      <c r="AZ97" s="97"/>
      <c r="BA97" s="98"/>
      <c r="BB97" s="96">
        <v>0</v>
      </c>
      <c r="BC97" s="97"/>
      <c r="BD97" s="97"/>
      <c r="BE97" s="97"/>
      <c r="BF97" s="98"/>
      <c r="BG97" s="95">
        <f>IF(ISNUMBER(AR97),AR97,0)+IF(ISNUMBER(AW97),AW97,0)</f>
        <v>21000</v>
      </c>
      <c r="BH97" s="95"/>
      <c r="BI97" s="95"/>
      <c r="BJ97" s="95"/>
      <c r="BK97" s="95"/>
    </row>
    <row r="98" spans="1:79" s="99" customFormat="1" ht="12.75" customHeight="1" x14ac:dyDescent="0.2">
      <c r="A98" s="89">
        <v>2800</v>
      </c>
      <c r="B98" s="90"/>
      <c r="C98" s="90"/>
      <c r="D98" s="91"/>
      <c r="E98" s="92" t="s">
        <v>189</v>
      </c>
      <c r="F98" s="93"/>
      <c r="G98" s="93"/>
      <c r="H98" s="93"/>
      <c r="I98" s="93"/>
      <c r="J98" s="93"/>
      <c r="K98" s="93"/>
      <c r="L98" s="93"/>
      <c r="M98" s="93"/>
      <c r="N98" s="93"/>
      <c r="O98" s="93"/>
      <c r="P98" s="93"/>
      <c r="Q98" s="93"/>
      <c r="R98" s="93"/>
      <c r="S98" s="93"/>
      <c r="T98" s="93"/>
      <c r="U98" s="93"/>
      <c r="V98" s="93"/>
      <c r="W98" s="94"/>
      <c r="X98" s="96">
        <v>2000</v>
      </c>
      <c r="Y98" s="97"/>
      <c r="Z98" s="97"/>
      <c r="AA98" s="97"/>
      <c r="AB98" s="98"/>
      <c r="AC98" s="96">
        <v>0</v>
      </c>
      <c r="AD98" s="97"/>
      <c r="AE98" s="97"/>
      <c r="AF98" s="97"/>
      <c r="AG98" s="98"/>
      <c r="AH98" s="96">
        <v>0</v>
      </c>
      <c r="AI98" s="97"/>
      <c r="AJ98" s="97"/>
      <c r="AK98" s="97"/>
      <c r="AL98" s="98"/>
      <c r="AM98" s="96">
        <f>IF(ISNUMBER(X98),X98,0)+IF(ISNUMBER(AC98),AC98,0)</f>
        <v>2000</v>
      </c>
      <c r="AN98" s="97"/>
      <c r="AO98" s="97"/>
      <c r="AP98" s="97"/>
      <c r="AQ98" s="98"/>
      <c r="AR98" s="96">
        <v>2000</v>
      </c>
      <c r="AS98" s="97"/>
      <c r="AT98" s="97"/>
      <c r="AU98" s="97"/>
      <c r="AV98" s="98"/>
      <c r="AW98" s="96">
        <v>0</v>
      </c>
      <c r="AX98" s="97"/>
      <c r="AY98" s="97"/>
      <c r="AZ98" s="97"/>
      <c r="BA98" s="98"/>
      <c r="BB98" s="96">
        <v>0</v>
      </c>
      <c r="BC98" s="97"/>
      <c r="BD98" s="97"/>
      <c r="BE98" s="97"/>
      <c r="BF98" s="98"/>
      <c r="BG98" s="95">
        <f>IF(ISNUMBER(AR98),AR98,0)+IF(ISNUMBER(AW98),AW98,0)</f>
        <v>2000</v>
      </c>
      <c r="BH98" s="95"/>
      <c r="BI98" s="95"/>
      <c r="BJ98" s="95"/>
      <c r="BK98" s="95"/>
    </row>
    <row r="99" spans="1:79" s="99" customFormat="1" ht="25.5" customHeight="1" x14ac:dyDescent="0.2">
      <c r="A99" s="89">
        <v>3110</v>
      </c>
      <c r="B99" s="90"/>
      <c r="C99" s="90"/>
      <c r="D99" s="91"/>
      <c r="E99" s="92" t="s">
        <v>190</v>
      </c>
      <c r="F99" s="93"/>
      <c r="G99" s="93"/>
      <c r="H99" s="93"/>
      <c r="I99" s="93"/>
      <c r="J99" s="93"/>
      <c r="K99" s="93"/>
      <c r="L99" s="93"/>
      <c r="M99" s="93"/>
      <c r="N99" s="93"/>
      <c r="O99" s="93"/>
      <c r="P99" s="93"/>
      <c r="Q99" s="93"/>
      <c r="R99" s="93"/>
      <c r="S99" s="93"/>
      <c r="T99" s="93"/>
      <c r="U99" s="93"/>
      <c r="V99" s="93"/>
      <c r="W99" s="94"/>
      <c r="X99" s="96">
        <v>0</v>
      </c>
      <c r="Y99" s="97"/>
      <c r="Z99" s="97"/>
      <c r="AA99" s="97"/>
      <c r="AB99" s="98"/>
      <c r="AC99" s="96">
        <v>0</v>
      </c>
      <c r="AD99" s="97"/>
      <c r="AE99" s="97"/>
      <c r="AF99" s="97"/>
      <c r="AG99" s="98"/>
      <c r="AH99" s="96">
        <v>0</v>
      </c>
      <c r="AI99" s="97"/>
      <c r="AJ99" s="97"/>
      <c r="AK99" s="97"/>
      <c r="AL99" s="98"/>
      <c r="AM99" s="96">
        <f>IF(ISNUMBER(X99),X99,0)+IF(ISNUMBER(AC99),AC99,0)</f>
        <v>0</v>
      </c>
      <c r="AN99" s="97"/>
      <c r="AO99" s="97"/>
      <c r="AP99" s="97"/>
      <c r="AQ99" s="98"/>
      <c r="AR99" s="96">
        <v>0</v>
      </c>
      <c r="AS99" s="97"/>
      <c r="AT99" s="97"/>
      <c r="AU99" s="97"/>
      <c r="AV99" s="98"/>
      <c r="AW99" s="96">
        <v>0</v>
      </c>
      <c r="AX99" s="97"/>
      <c r="AY99" s="97"/>
      <c r="AZ99" s="97"/>
      <c r="BA99" s="98"/>
      <c r="BB99" s="96">
        <v>0</v>
      </c>
      <c r="BC99" s="97"/>
      <c r="BD99" s="97"/>
      <c r="BE99" s="97"/>
      <c r="BF99" s="98"/>
      <c r="BG99" s="95">
        <f>IF(ISNUMBER(AR99),AR99,0)+IF(ISNUMBER(AW99),AW99,0)</f>
        <v>0</v>
      </c>
      <c r="BH99" s="95"/>
      <c r="BI99" s="95"/>
      <c r="BJ99" s="95"/>
      <c r="BK99" s="95"/>
    </row>
    <row r="100" spans="1:79" s="6" customFormat="1" ht="12.75" customHeight="1" x14ac:dyDescent="0.2">
      <c r="A100" s="86"/>
      <c r="B100" s="87"/>
      <c r="C100" s="87"/>
      <c r="D100" s="88"/>
      <c r="E100" s="100" t="s">
        <v>147</v>
      </c>
      <c r="F100" s="101"/>
      <c r="G100" s="101"/>
      <c r="H100" s="101"/>
      <c r="I100" s="101"/>
      <c r="J100" s="101"/>
      <c r="K100" s="101"/>
      <c r="L100" s="101"/>
      <c r="M100" s="101"/>
      <c r="N100" s="101"/>
      <c r="O100" s="101"/>
      <c r="P100" s="101"/>
      <c r="Q100" s="101"/>
      <c r="R100" s="101"/>
      <c r="S100" s="101"/>
      <c r="T100" s="101"/>
      <c r="U100" s="101"/>
      <c r="V100" s="101"/>
      <c r="W100" s="102"/>
      <c r="X100" s="104">
        <v>3569200</v>
      </c>
      <c r="Y100" s="105"/>
      <c r="Z100" s="105"/>
      <c r="AA100" s="105"/>
      <c r="AB100" s="106"/>
      <c r="AC100" s="104">
        <v>0</v>
      </c>
      <c r="AD100" s="105"/>
      <c r="AE100" s="105"/>
      <c r="AF100" s="105"/>
      <c r="AG100" s="106"/>
      <c r="AH100" s="104">
        <v>0</v>
      </c>
      <c r="AI100" s="105"/>
      <c r="AJ100" s="105"/>
      <c r="AK100" s="105"/>
      <c r="AL100" s="106"/>
      <c r="AM100" s="104">
        <f>IF(ISNUMBER(X100),X100,0)+IF(ISNUMBER(AC100),AC100,0)</f>
        <v>3569200</v>
      </c>
      <c r="AN100" s="105"/>
      <c r="AO100" s="105"/>
      <c r="AP100" s="105"/>
      <c r="AQ100" s="106"/>
      <c r="AR100" s="104">
        <v>3569200</v>
      </c>
      <c r="AS100" s="105"/>
      <c r="AT100" s="105"/>
      <c r="AU100" s="105"/>
      <c r="AV100" s="106"/>
      <c r="AW100" s="104">
        <v>0</v>
      </c>
      <c r="AX100" s="105"/>
      <c r="AY100" s="105"/>
      <c r="AZ100" s="105"/>
      <c r="BA100" s="106"/>
      <c r="BB100" s="104">
        <v>0</v>
      </c>
      <c r="BC100" s="105"/>
      <c r="BD100" s="105"/>
      <c r="BE100" s="105"/>
      <c r="BF100" s="106"/>
      <c r="BG100" s="103">
        <f>IF(ISNUMBER(AR100),AR100,0)+IF(ISNUMBER(AW100),AW100,0)</f>
        <v>3569200</v>
      </c>
      <c r="BH100" s="103"/>
      <c r="BI100" s="103"/>
      <c r="BJ100" s="103"/>
      <c r="BK100" s="103"/>
    </row>
    <row r="102" spans="1:79" ht="14.25" customHeight="1" x14ac:dyDescent="0.2">
      <c r="A102" s="29" t="s">
        <v>287</v>
      </c>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row>
    <row r="103" spans="1:79" ht="15" customHeight="1" x14ac:dyDescent="0.2">
      <c r="A103" s="44" t="s">
        <v>258</v>
      </c>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row>
    <row r="104" spans="1:79" ht="23.1" customHeight="1" x14ac:dyDescent="0.2">
      <c r="A104" s="61" t="s">
        <v>119</v>
      </c>
      <c r="B104" s="62"/>
      <c r="C104" s="62"/>
      <c r="D104" s="62"/>
      <c r="E104" s="63"/>
      <c r="F104" s="51" t="s">
        <v>19</v>
      </c>
      <c r="G104" s="52"/>
      <c r="H104" s="52"/>
      <c r="I104" s="52"/>
      <c r="J104" s="52"/>
      <c r="K104" s="52"/>
      <c r="L104" s="52"/>
      <c r="M104" s="52"/>
      <c r="N104" s="52"/>
      <c r="O104" s="52"/>
      <c r="P104" s="52"/>
      <c r="Q104" s="52"/>
      <c r="R104" s="52"/>
      <c r="S104" s="52"/>
      <c r="T104" s="52"/>
      <c r="U104" s="52"/>
      <c r="V104" s="52"/>
      <c r="W104" s="53"/>
      <c r="X104" s="27" t="s">
        <v>280</v>
      </c>
      <c r="Y104" s="27"/>
      <c r="Z104" s="27"/>
      <c r="AA104" s="27"/>
      <c r="AB104" s="27"/>
      <c r="AC104" s="27"/>
      <c r="AD104" s="27"/>
      <c r="AE104" s="27"/>
      <c r="AF104" s="27"/>
      <c r="AG104" s="27"/>
      <c r="AH104" s="27"/>
      <c r="AI104" s="27"/>
      <c r="AJ104" s="27"/>
      <c r="AK104" s="27"/>
      <c r="AL104" s="27"/>
      <c r="AM104" s="27"/>
      <c r="AN104" s="27"/>
      <c r="AO104" s="27"/>
      <c r="AP104" s="27"/>
      <c r="AQ104" s="27"/>
      <c r="AR104" s="36" t="s">
        <v>285</v>
      </c>
      <c r="AS104" s="37"/>
      <c r="AT104" s="37"/>
      <c r="AU104" s="37"/>
      <c r="AV104" s="37"/>
      <c r="AW104" s="37"/>
      <c r="AX104" s="37"/>
      <c r="AY104" s="37"/>
      <c r="AZ104" s="37"/>
      <c r="BA104" s="37"/>
      <c r="BB104" s="37"/>
      <c r="BC104" s="37"/>
      <c r="BD104" s="37"/>
      <c r="BE104" s="37"/>
      <c r="BF104" s="37"/>
      <c r="BG104" s="37"/>
      <c r="BH104" s="37"/>
      <c r="BI104" s="37"/>
      <c r="BJ104" s="37"/>
      <c r="BK104" s="38"/>
    </row>
    <row r="105" spans="1:79" ht="53.25" customHeight="1" x14ac:dyDescent="0.2">
      <c r="A105" s="64"/>
      <c r="B105" s="65"/>
      <c r="C105" s="65"/>
      <c r="D105" s="65"/>
      <c r="E105" s="66"/>
      <c r="F105" s="54"/>
      <c r="G105" s="55"/>
      <c r="H105" s="55"/>
      <c r="I105" s="55"/>
      <c r="J105" s="55"/>
      <c r="K105" s="55"/>
      <c r="L105" s="55"/>
      <c r="M105" s="55"/>
      <c r="N105" s="55"/>
      <c r="O105" s="55"/>
      <c r="P105" s="55"/>
      <c r="Q105" s="55"/>
      <c r="R105" s="55"/>
      <c r="S105" s="55"/>
      <c r="T105" s="55"/>
      <c r="U105" s="55"/>
      <c r="V105" s="55"/>
      <c r="W105" s="56"/>
      <c r="X105" s="36" t="s">
        <v>4</v>
      </c>
      <c r="Y105" s="37"/>
      <c r="Z105" s="37"/>
      <c r="AA105" s="37"/>
      <c r="AB105" s="38"/>
      <c r="AC105" s="36" t="s">
        <v>3</v>
      </c>
      <c r="AD105" s="37"/>
      <c r="AE105" s="37"/>
      <c r="AF105" s="37"/>
      <c r="AG105" s="38"/>
      <c r="AH105" s="57" t="s">
        <v>116</v>
      </c>
      <c r="AI105" s="58"/>
      <c r="AJ105" s="58"/>
      <c r="AK105" s="58"/>
      <c r="AL105" s="59"/>
      <c r="AM105" s="36" t="s">
        <v>5</v>
      </c>
      <c r="AN105" s="37"/>
      <c r="AO105" s="37"/>
      <c r="AP105" s="37"/>
      <c r="AQ105" s="38"/>
      <c r="AR105" s="36" t="s">
        <v>4</v>
      </c>
      <c r="AS105" s="37"/>
      <c r="AT105" s="37"/>
      <c r="AU105" s="37"/>
      <c r="AV105" s="38"/>
      <c r="AW105" s="36" t="s">
        <v>3</v>
      </c>
      <c r="AX105" s="37"/>
      <c r="AY105" s="37"/>
      <c r="AZ105" s="37"/>
      <c r="BA105" s="38"/>
      <c r="BB105" s="74" t="s">
        <v>116</v>
      </c>
      <c r="BC105" s="74"/>
      <c r="BD105" s="74"/>
      <c r="BE105" s="74"/>
      <c r="BF105" s="74"/>
      <c r="BG105" s="36" t="s">
        <v>96</v>
      </c>
      <c r="BH105" s="37"/>
      <c r="BI105" s="37"/>
      <c r="BJ105" s="37"/>
      <c r="BK105" s="38"/>
    </row>
    <row r="106" spans="1:79" ht="15" customHeight="1" x14ac:dyDescent="0.2">
      <c r="A106" s="36">
        <v>1</v>
      </c>
      <c r="B106" s="37"/>
      <c r="C106" s="37"/>
      <c r="D106" s="37"/>
      <c r="E106" s="38"/>
      <c r="F106" s="36">
        <v>2</v>
      </c>
      <c r="G106" s="37"/>
      <c r="H106" s="37"/>
      <c r="I106" s="37"/>
      <c r="J106" s="37"/>
      <c r="K106" s="37"/>
      <c r="L106" s="37"/>
      <c r="M106" s="37"/>
      <c r="N106" s="37"/>
      <c r="O106" s="37"/>
      <c r="P106" s="37"/>
      <c r="Q106" s="37"/>
      <c r="R106" s="37"/>
      <c r="S106" s="37"/>
      <c r="T106" s="37"/>
      <c r="U106" s="37"/>
      <c r="V106" s="37"/>
      <c r="W106" s="38"/>
      <c r="X106" s="36">
        <v>3</v>
      </c>
      <c r="Y106" s="37"/>
      <c r="Z106" s="37"/>
      <c r="AA106" s="37"/>
      <c r="AB106" s="38"/>
      <c r="AC106" s="36">
        <v>4</v>
      </c>
      <c r="AD106" s="37"/>
      <c r="AE106" s="37"/>
      <c r="AF106" s="37"/>
      <c r="AG106" s="38"/>
      <c r="AH106" s="36">
        <v>5</v>
      </c>
      <c r="AI106" s="37"/>
      <c r="AJ106" s="37"/>
      <c r="AK106" s="37"/>
      <c r="AL106" s="38"/>
      <c r="AM106" s="36">
        <v>6</v>
      </c>
      <c r="AN106" s="37"/>
      <c r="AO106" s="37"/>
      <c r="AP106" s="37"/>
      <c r="AQ106" s="38"/>
      <c r="AR106" s="36">
        <v>7</v>
      </c>
      <c r="AS106" s="37"/>
      <c r="AT106" s="37"/>
      <c r="AU106" s="37"/>
      <c r="AV106" s="38"/>
      <c r="AW106" s="36">
        <v>8</v>
      </c>
      <c r="AX106" s="37"/>
      <c r="AY106" s="37"/>
      <c r="AZ106" s="37"/>
      <c r="BA106" s="38"/>
      <c r="BB106" s="36">
        <v>9</v>
      </c>
      <c r="BC106" s="37"/>
      <c r="BD106" s="37"/>
      <c r="BE106" s="37"/>
      <c r="BF106" s="38"/>
      <c r="BG106" s="36">
        <v>10</v>
      </c>
      <c r="BH106" s="37"/>
      <c r="BI106" s="37"/>
      <c r="BJ106" s="37"/>
      <c r="BK106" s="38"/>
    </row>
    <row r="107" spans="1:79" s="1" customFormat="1" ht="15" hidden="1" customHeight="1" x14ac:dyDescent="0.2">
      <c r="A107" s="39" t="s">
        <v>64</v>
      </c>
      <c r="B107" s="40"/>
      <c r="C107" s="40"/>
      <c r="D107" s="40"/>
      <c r="E107" s="41"/>
      <c r="F107" s="39" t="s">
        <v>57</v>
      </c>
      <c r="G107" s="40"/>
      <c r="H107" s="40"/>
      <c r="I107" s="40"/>
      <c r="J107" s="40"/>
      <c r="K107" s="40"/>
      <c r="L107" s="40"/>
      <c r="M107" s="40"/>
      <c r="N107" s="40"/>
      <c r="O107" s="40"/>
      <c r="P107" s="40"/>
      <c r="Q107" s="40"/>
      <c r="R107" s="40"/>
      <c r="S107" s="40"/>
      <c r="T107" s="40"/>
      <c r="U107" s="40"/>
      <c r="V107" s="40"/>
      <c r="W107" s="41"/>
      <c r="X107" s="39" t="s">
        <v>60</v>
      </c>
      <c r="Y107" s="40"/>
      <c r="Z107" s="40"/>
      <c r="AA107" s="40"/>
      <c r="AB107" s="41"/>
      <c r="AC107" s="39" t="s">
        <v>61</v>
      </c>
      <c r="AD107" s="40"/>
      <c r="AE107" s="40"/>
      <c r="AF107" s="40"/>
      <c r="AG107" s="41"/>
      <c r="AH107" s="39" t="s">
        <v>94</v>
      </c>
      <c r="AI107" s="40"/>
      <c r="AJ107" s="40"/>
      <c r="AK107" s="40"/>
      <c r="AL107" s="41"/>
      <c r="AM107" s="47" t="s">
        <v>170</v>
      </c>
      <c r="AN107" s="48"/>
      <c r="AO107" s="48"/>
      <c r="AP107" s="48"/>
      <c r="AQ107" s="49"/>
      <c r="AR107" s="39" t="s">
        <v>62</v>
      </c>
      <c r="AS107" s="40"/>
      <c r="AT107" s="40"/>
      <c r="AU107" s="40"/>
      <c r="AV107" s="41"/>
      <c r="AW107" s="39" t="s">
        <v>63</v>
      </c>
      <c r="AX107" s="40"/>
      <c r="AY107" s="40"/>
      <c r="AZ107" s="40"/>
      <c r="BA107" s="41"/>
      <c r="BB107" s="39" t="s">
        <v>95</v>
      </c>
      <c r="BC107" s="40"/>
      <c r="BD107" s="40"/>
      <c r="BE107" s="40"/>
      <c r="BF107" s="41"/>
      <c r="BG107" s="47" t="s">
        <v>170</v>
      </c>
      <c r="BH107" s="48"/>
      <c r="BI107" s="48"/>
      <c r="BJ107" s="48"/>
      <c r="BK107" s="49"/>
      <c r="CA107" t="s">
        <v>31</v>
      </c>
    </row>
    <row r="108" spans="1:79" s="6" customFormat="1" ht="12.75" customHeight="1" x14ac:dyDescent="0.2">
      <c r="A108" s="86"/>
      <c r="B108" s="87"/>
      <c r="C108" s="87"/>
      <c r="D108" s="87"/>
      <c r="E108" s="88"/>
      <c r="F108" s="86" t="s">
        <v>147</v>
      </c>
      <c r="G108" s="87"/>
      <c r="H108" s="87"/>
      <c r="I108" s="87"/>
      <c r="J108" s="87"/>
      <c r="K108" s="87"/>
      <c r="L108" s="87"/>
      <c r="M108" s="87"/>
      <c r="N108" s="87"/>
      <c r="O108" s="87"/>
      <c r="P108" s="87"/>
      <c r="Q108" s="87"/>
      <c r="R108" s="87"/>
      <c r="S108" s="87"/>
      <c r="T108" s="87"/>
      <c r="U108" s="87"/>
      <c r="V108" s="87"/>
      <c r="W108" s="88"/>
      <c r="X108" s="107"/>
      <c r="Y108" s="108"/>
      <c r="Z108" s="108"/>
      <c r="AA108" s="108"/>
      <c r="AB108" s="109"/>
      <c r="AC108" s="107"/>
      <c r="AD108" s="108"/>
      <c r="AE108" s="108"/>
      <c r="AF108" s="108"/>
      <c r="AG108" s="109"/>
      <c r="AH108" s="103"/>
      <c r="AI108" s="103"/>
      <c r="AJ108" s="103"/>
      <c r="AK108" s="103"/>
      <c r="AL108" s="103"/>
      <c r="AM108" s="103">
        <f>IF(ISNUMBER(X108),X108,0)+IF(ISNUMBER(AC108),AC108,0)</f>
        <v>0</v>
      </c>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f>IF(ISNUMBER(AR108),AR108,0)+IF(ISNUMBER(AW108),AW108,0)</f>
        <v>0</v>
      </c>
      <c r="BH108" s="103"/>
      <c r="BI108" s="103"/>
      <c r="BJ108" s="103"/>
      <c r="BK108" s="103"/>
      <c r="CA108" s="6" t="s">
        <v>32</v>
      </c>
    </row>
    <row r="111" spans="1:79" ht="14.25" customHeight="1" x14ac:dyDescent="0.2">
      <c r="A111" s="29" t="s">
        <v>120</v>
      </c>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row>
    <row r="112" spans="1:79" ht="14.25" customHeight="1" x14ac:dyDescent="0.2">
      <c r="A112" s="29" t="s">
        <v>273</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79" ht="15" customHeight="1" x14ac:dyDescent="0.2">
      <c r="A113" s="44" t="s">
        <v>258</v>
      </c>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row>
    <row r="114" spans="1:79" ht="23.1" customHeight="1" x14ac:dyDescent="0.2">
      <c r="A114" s="51" t="s">
        <v>6</v>
      </c>
      <c r="B114" s="52"/>
      <c r="C114" s="52"/>
      <c r="D114" s="51" t="s">
        <v>121</v>
      </c>
      <c r="E114" s="52"/>
      <c r="F114" s="52"/>
      <c r="G114" s="52"/>
      <c r="H114" s="52"/>
      <c r="I114" s="52"/>
      <c r="J114" s="52"/>
      <c r="K114" s="52"/>
      <c r="L114" s="52"/>
      <c r="M114" s="52"/>
      <c r="N114" s="52"/>
      <c r="O114" s="52"/>
      <c r="P114" s="52"/>
      <c r="Q114" s="52"/>
      <c r="R114" s="52"/>
      <c r="S114" s="52"/>
      <c r="T114" s="53"/>
      <c r="U114" s="36" t="s">
        <v>259</v>
      </c>
      <c r="V114" s="37"/>
      <c r="W114" s="37"/>
      <c r="X114" s="37"/>
      <c r="Y114" s="37"/>
      <c r="Z114" s="37"/>
      <c r="AA114" s="37"/>
      <c r="AB114" s="37"/>
      <c r="AC114" s="37"/>
      <c r="AD114" s="37"/>
      <c r="AE114" s="37"/>
      <c r="AF114" s="37"/>
      <c r="AG114" s="37"/>
      <c r="AH114" s="37"/>
      <c r="AI114" s="37"/>
      <c r="AJ114" s="37"/>
      <c r="AK114" s="37"/>
      <c r="AL114" s="37"/>
      <c r="AM114" s="38"/>
      <c r="AN114" s="36" t="s">
        <v>262</v>
      </c>
      <c r="AO114" s="37"/>
      <c r="AP114" s="37"/>
      <c r="AQ114" s="37"/>
      <c r="AR114" s="37"/>
      <c r="AS114" s="37"/>
      <c r="AT114" s="37"/>
      <c r="AU114" s="37"/>
      <c r="AV114" s="37"/>
      <c r="AW114" s="37"/>
      <c r="AX114" s="37"/>
      <c r="AY114" s="37"/>
      <c r="AZ114" s="37"/>
      <c r="BA114" s="37"/>
      <c r="BB114" s="37"/>
      <c r="BC114" s="37"/>
      <c r="BD114" s="37"/>
      <c r="BE114" s="37"/>
      <c r="BF114" s="38"/>
      <c r="BG114" s="27" t="s">
        <v>270</v>
      </c>
      <c r="BH114" s="27"/>
      <c r="BI114" s="27"/>
      <c r="BJ114" s="27"/>
      <c r="BK114" s="27"/>
      <c r="BL114" s="27"/>
      <c r="BM114" s="27"/>
      <c r="BN114" s="27"/>
      <c r="BO114" s="27"/>
      <c r="BP114" s="27"/>
      <c r="BQ114" s="27"/>
      <c r="BR114" s="27"/>
      <c r="BS114" s="27"/>
      <c r="BT114" s="27"/>
      <c r="BU114" s="27"/>
      <c r="BV114" s="27"/>
      <c r="BW114" s="27"/>
      <c r="BX114" s="27"/>
      <c r="BY114" s="27"/>
    </row>
    <row r="115" spans="1:79" ht="52.5" customHeight="1" x14ac:dyDescent="0.2">
      <c r="A115" s="54"/>
      <c r="B115" s="55"/>
      <c r="C115" s="55"/>
      <c r="D115" s="54"/>
      <c r="E115" s="55"/>
      <c r="F115" s="55"/>
      <c r="G115" s="55"/>
      <c r="H115" s="55"/>
      <c r="I115" s="55"/>
      <c r="J115" s="55"/>
      <c r="K115" s="55"/>
      <c r="L115" s="55"/>
      <c r="M115" s="55"/>
      <c r="N115" s="55"/>
      <c r="O115" s="55"/>
      <c r="P115" s="55"/>
      <c r="Q115" s="55"/>
      <c r="R115" s="55"/>
      <c r="S115" s="55"/>
      <c r="T115" s="56"/>
      <c r="U115" s="36" t="s">
        <v>4</v>
      </c>
      <c r="V115" s="37"/>
      <c r="W115" s="37"/>
      <c r="X115" s="37"/>
      <c r="Y115" s="38"/>
      <c r="Z115" s="36" t="s">
        <v>3</v>
      </c>
      <c r="AA115" s="37"/>
      <c r="AB115" s="37"/>
      <c r="AC115" s="37"/>
      <c r="AD115" s="38"/>
      <c r="AE115" s="57" t="s">
        <v>116</v>
      </c>
      <c r="AF115" s="58"/>
      <c r="AG115" s="58"/>
      <c r="AH115" s="59"/>
      <c r="AI115" s="36" t="s">
        <v>5</v>
      </c>
      <c r="AJ115" s="37"/>
      <c r="AK115" s="37"/>
      <c r="AL115" s="37"/>
      <c r="AM115" s="38"/>
      <c r="AN115" s="36" t="s">
        <v>4</v>
      </c>
      <c r="AO115" s="37"/>
      <c r="AP115" s="37"/>
      <c r="AQ115" s="37"/>
      <c r="AR115" s="38"/>
      <c r="AS115" s="36" t="s">
        <v>3</v>
      </c>
      <c r="AT115" s="37"/>
      <c r="AU115" s="37"/>
      <c r="AV115" s="37"/>
      <c r="AW115" s="38"/>
      <c r="AX115" s="57" t="s">
        <v>116</v>
      </c>
      <c r="AY115" s="58"/>
      <c r="AZ115" s="58"/>
      <c r="BA115" s="59"/>
      <c r="BB115" s="36" t="s">
        <v>96</v>
      </c>
      <c r="BC115" s="37"/>
      <c r="BD115" s="37"/>
      <c r="BE115" s="37"/>
      <c r="BF115" s="38"/>
      <c r="BG115" s="36" t="s">
        <v>4</v>
      </c>
      <c r="BH115" s="37"/>
      <c r="BI115" s="37"/>
      <c r="BJ115" s="37"/>
      <c r="BK115" s="38"/>
      <c r="BL115" s="27" t="s">
        <v>3</v>
      </c>
      <c r="BM115" s="27"/>
      <c r="BN115" s="27"/>
      <c r="BO115" s="27"/>
      <c r="BP115" s="27"/>
      <c r="BQ115" s="74" t="s">
        <v>116</v>
      </c>
      <c r="BR115" s="74"/>
      <c r="BS115" s="74"/>
      <c r="BT115" s="74"/>
      <c r="BU115" s="36" t="s">
        <v>97</v>
      </c>
      <c r="BV115" s="37"/>
      <c r="BW115" s="37"/>
      <c r="BX115" s="37"/>
      <c r="BY115" s="38"/>
    </row>
    <row r="116" spans="1:79" ht="15" customHeight="1" x14ac:dyDescent="0.2">
      <c r="A116" s="36">
        <v>1</v>
      </c>
      <c r="B116" s="37"/>
      <c r="C116" s="37"/>
      <c r="D116" s="36">
        <v>2</v>
      </c>
      <c r="E116" s="37"/>
      <c r="F116" s="37"/>
      <c r="G116" s="37"/>
      <c r="H116" s="37"/>
      <c r="I116" s="37"/>
      <c r="J116" s="37"/>
      <c r="K116" s="37"/>
      <c r="L116" s="37"/>
      <c r="M116" s="37"/>
      <c r="N116" s="37"/>
      <c r="O116" s="37"/>
      <c r="P116" s="37"/>
      <c r="Q116" s="37"/>
      <c r="R116" s="37"/>
      <c r="S116" s="37"/>
      <c r="T116" s="38"/>
      <c r="U116" s="36">
        <v>3</v>
      </c>
      <c r="V116" s="37"/>
      <c r="W116" s="37"/>
      <c r="X116" s="37"/>
      <c r="Y116" s="38"/>
      <c r="Z116" s="36">
        <v>4</v>
      </c>
      <c r="AA116" s="37"/>
      <c r="AB116" s="37"/>
      <c r="AC116" s="37"/>
      <c r="AD116" s="38"/>
      <c r="AE116" s="36">
        <v>5</v>
      </c>
      <c r="AF116" s="37"/>
      <c r="AG116" s="37"/>
      <c r="AH116" s="38"/>
      <c r="AI116" s="36">
        <v>6</v>
      </c>
      <c r="AJ116" s="37"/>
      <c r="AK116" s="37"/>
      <c r="AL116" s="37"/>
      <c r="AM116" s="38"/>
      <c r="AN116" s="36">
        <v>7</v>
      </c>
      <c r="AO116" s="37"/>
      <c r="AP116" s="37"/>
      <c r="AQ116" s="37"/>
      <c r="AR116" s="38"/>
      <c r="AS116" s="36">
        <v>8</v>
      </c>
      <c r="AT116" s="37"/>
      <c r="AU116" s="37"/>
      <c r="AV116" s="37"/>
      <c r="AW116" s="38"/>
      <c r="AX116" s="27">
        <v>9</v>
      </c>
      <c r="AY116" s="27"/>
      <c r="AZ116" s="27"/>
      <c r="BA116" s="27"/>
      <c r="BB116" s="36">
        <v>10</v>
      </c>
      <c r="BC116" s="37"/>
      <c r="BD116" s="37"/>
      <c r="BE116" s="37"/>
      <c r="BF116" s="38"/>
      <c r="BG116" s="36">
        <v>11</v>
      </c>
      <c r="BH116" s="37"/>
      <c r="BI116" s="37"/>
      <c r="BJ116" s="37"/>
      <c r="BK116" s="38"/>
      <c r="BL116" s="27">
        <v>12</v>
      </c>
      <c r="BM116" s="27"/>
      <c r="BN116" s="27"/>
      <c r="BO116" s="27"/>
      <c r="BP116" s="27"/>
      <c r="BQ116" s="36">
        <v>13</v>
      </c>
      <c r="BR116" s="37"/>
      <c r="BS116" s="37"/>
      <c r="BT116" s="38"/>
      <c r="BU116" s="36">
        <v>14</v>
      </c>
      <c r="BV116" s="37"/>
      <c r="BW116" s="37"/>
      <c r="BX116" s="37"/>
      <c r="BY116" s="38"/>
    </row>
    <row r="117" spans="1:79" s="1" customFormat="1" ht="14.25" hidden="1" customHeight="1" x14ac:dyDescent="0.2">
      <c r="A117" s="39" t="s">
        <v>69</v>
      </c>
      <c r="B117" s="40"/>
      <c r="C117" s="40"/>
      <c r="D117" s="39" t="s">
        <v>57</v>
      </c>
      <c r="E117" s="40"/>
      <c r="F117" s="40"/>
      <c r="G117" s="40"/>
      <c r="H117" s="40"/>
      <c r="I117" s="40"/>
      <c r="J117" s="40"/>
      <c r="K117" s="40"/>
      <c r="L117" s="40"/>
      <c r="M117" s="40"/>
      <c r="N117" s="40"/>
      <c r="O117" s="40"/>
      <c r="P117" s="40"/>
      <c r="Q117" s="40"/>
      <c r="R117" s="40"/>
      <c r="S117" s="40"/>
      <c r="T117" s="41"/>
      <c r="U117" s="26" t="s">
        <v>65</v>
      </c>
      <c r="V117" s="26"/>
      <c r="W117" s="26"/>
      <c r="X117" s="26"/>
      <c r="Y117" s="26"/>
      <c r="Z117" s="26" t="s">
        <v>66</v>
      </c>
      <c r="AA117" s="26"/>
      <c r="AB117" s="26"/>
      <c r="AC117" s="26"/>
      <c r="AD117" s="26"/>
      <c r="AE117" s="26" t="s">
        <v>91</v>
      </c>
      <c r="AF117" s="26"/>
      <c r="AG117" s="26"/>
      <c r="AH117" s="26"/>
      <c r="AI117" s="50" t="s">
        <v>169</v>
      </c>
      <c r="AJ117" s="50"/>
      <c r="AK117" s="50"/>
      <c r="AL117" s="50"/>
      <c r="AM117" s="50"/>
      <c r="AN117" s="26" t="s">
        <v>67</v>
      </c>
      <c r="AO117" s="26"/>
      <c r="AP117" s="26"/>
      <c r="AQ117" s="26"/>
      <c r="AR117" s="26"/>
      <c r="AS117" s="26" t="s">
        <v>68</v>
      </c>
      <c r="AT117" s="26"/>
      <c r="AU117" s="26"/>
      <c r="AV117" s="26"/>
      <c r="AW117" s="26"/>
      <c r="AX117" s="26" t="s">
        <v>92</v>
      </c>
      <c r="AY117" s="26"/>
      <c r="AZ117" s="26"/>
      <c r="BA117" s="26"/>
      <c r="BB117" s="50" t="s">
        <v>169</v>
      </c>
      <c r="BC117" s="50"/>
      <c r="BD117" s="50"/>
      <c r="BE117" s="50"/>
      <c r="BF117" s="50"/>
      <c r="BG117" s="26" t="s">
        <v>58</v>
      </c>
      <c r="BH117" s="26"/>
      <c r="BI117" s="26"/>
      <c r="BJ117" s="26"/>
      <c r="BK117" s="26"/>
      <c r="BL117" s="26" t="s">
        <v>59</v>
      </c>
      <c r="BM117" s="26"/>
      <c r="BN117" s="26"/>
      <c r="BO117" s="26"/>
      <c r="BP117" s="26"/>
      <c r="BQ117" s="26" t="s">
        <v>93</v>
      </c>
      <c r="BR117" s="26"/>
      <c r="BS117" s="26"/>
      <c r="BT117" s="26"/>
      <c r="BU117" s="50" t="s">
        <v>169</v>
      </c>
      <c r="BV117" s="50"/>
      <c r="BW117" s="50"/>
      <c r="BX117" s="50"/>
      <c r="BY117" s="50"/>
      <c r="CA117" t="s">
        <v>33</v>
      </c>
    </row>
    <row r="118" spans="1:79" s="99" customFormat="1" ht="12.75" customHeight="1" x14ac:dyDescent="0.2">
      <c r="A118" s="89">
        <v>1</v>
      </c>
      <c r="B118" s="90"/>
      <c r="C118" s="90"/>
      <c r="D118" s="92" t="s">
        <v>829</v>
      </c>
      <c r="E118" s="93"/>
      <c r="F118" s="93"/>
      <c r="G118" s="93"/>
      <c r="H118" s="93"/>
      <c r="I118" s="93"/>
      <c r="J118" s="93"/>
      <c r="K118" s="93"/>
      <c r="L118" s="93"/>
      <c r="M118" s="93"/>
      <c r="N118" s="93"/>
      <c r="O118" s="93"/>
      <c r="P118" s="93"/>
      <c r="Q118" s="93"/>
      <c r="R118" s="93"/>
      <c r="S118" s="93"/>
      <c r="T118" s="94"/>
      <c r="U118" s="96">
        <v>3487282.67</v>
      </c>
      <c r="V118" s="97"/>
      <c r="W118" s="97"/>
      <c r="X118" s="97"/>
      <c r="Y118" s="98"/>
      <c r="Z118" s="96">
        <v>46040</v>
      </c>
      <c r="AA118" s="97"/>
      <c r="AB118" s="97"/>
      <c r="AC118" s="97"/>
      <c r="AD118" s="98"/>
      <c r="AE118" s="96">
        <v>0</v>
      </c>
      <c r="AF118" s="97"/>
      <c r="AG118" s="97"/>
      <c r="AH118" s="98"/>
      <c r="AI118" s="96">
        <f>IF(ISNUMBER(U118),U118,0)+IF(ISNUMBER(Z118),Z118,0)</f>
        <v>3533322.67</v>
      </c>
      <c r="AJ118" s="97"/>
      <c r="AK118" s="97"/>
      <c r="AL118" s="97"/>
      <c r="AM118" s="98"/>
      <c r="AN118" s="96">
        <v>3387700</v>
      </c>
      <c r="AO118" s="97"/>
      <c r="AP118" s="97"/>
      <c r="AQ118" s="97"/>
      <c r="AR118" s="98"/>
      <c r="AS118" s="96">
        <v>35000</v>
      </c>
      <c r="AT118" s="97"/>
      <c r="AU118" s="97"/>
      <c r="AV118" s="97"/>
      <c r="AW118" s="98"/>
      <c r="AX118" s="96">
        <v>35000</v>
      </c>
      <c r="AY118" s="97"/>
      <c r="AZ118" s="97"/>
      <c r="BA118" s="98"/>
      <c r="BB118" s="96">
        <f>IF(ISNUMBER(AN118),AN118,0)+IF(ISNUMBER(AS118),AS118,0)</f>
        <v>3422700</v>
      </c>
      <c r="BC118" s="97"/>
      <c r="BD118" s="97"/>
      <c r="BE118" s="97"/>
      <c r="BF118" s="98"/>
      <c r="BG118" s="96">
        <v>3569200</v>
      </c>
      <c r="BH118" s="97"/>
      <c r="BI118" s="97"/>
      <c r="BJ118" s="97"/>
      <c r="BK118" s="98"/>
      <c r="BL118" s="96">
        <v>0</v>
      </c>
      <c r="BM118" s="97"/>
      <c r="BN118" s="97"/>
      <c r="BO118" s="97"/>
      <c r="BP118" s="98"/>
      <c r="BQ118" s="96">
        <v>0</v>
      </c>
      <c r="BR118" s="97"/>
      <c r="BS118" s="97"/>
      <c r="BT118" s="98"/>
      <c r="BU118" s="96">
        <f>IF(ISNUMBER(BG118),BG118,0)+IF(ISNUMBER(BL118),BL118,0)</f>
        <v>3569200</v>
      </c>
      <c r="BV118" s="97"/>
      <c r="BW118" s="97"/>
      <c r="BX118" s="97"/>
      <c r="BY118" s="98"/>
      <c r="CA118" s="99" t="s">
        <v>34</v>
      </c>
    </row>
    <row r="119" spans="1:79" s="6" customFormat="1" ht="12.75" customHeight="1" x14ac:dyDescent="0.2">
      <c r="A119" s="86"/>
      <c r="B119" s="87"/>
      <c r="C119" s="87"/>
      <c r="D119" s="100" t="s">
        <v>147</v>
      </c>
      <c r="E119" s="101"/>
      <c r="F119" s="101"/>
      <c r="G119" s="101"/>
      <c r="H119" s="101"/>
      <c r="I119" s="101"/>
      <c r="J119" s="101"/>
      <c r="K119" s="101"/>
      <c r="L119" s="101"/>
      <c r="M119" s="101"/>
      <c r="N119" s="101"/>
      <c r="O119" s="101"/>
      <c r="P119" s="101"/>
      <c r="Q119" s="101"/>
      <c r="R119" s="101"/>
      <c r="S119" s="101"/>
      <c r="T119" s="102"/>
      <c r="U119" s="104">
        <v>3487282.67</v>
      </c>
      <c r="V119" s="105"/>
      <c r="W119" s="105"/>
      <c r="X119" s="105"/>
      <c r="Y119" s="106"/>
      <c r="Z119" s="104">
        <v>46040</v>
      </c>
      <c r="AA119" s="105"/>
      <c r="AB119" s="105"/>
      <c r="AC119" s="105"/>
      <c r="AD119" s="106"/>
      <c r="AE119" s="104">
        <v>0</v>
      </c>
      <c r="AF119" s="105"/>
      <c r="AG119" s="105"/>
      <c r="AH119" s="106"/>
      <c r="AI119" s="104">
        <f>IF(ISNUMBER(U119),U119,0)+IF(ISNUMBER(Z119),Z119,0)</f>
        <v>3533322.67</v>
      </c>
      <c r="AJ119" s="105"/>
      <c r="AK119" s="105"/>
      <c r="AL119" s="105"/>
      <c r="AM119" s="106"/>
      <c r="AN119" s="104">
        <v>3387700</v>
      </c>
      <c r="AO119" s="105"/>
      <c r="AP119" s="105"/>
      <c r="AQ119" s="105"/>
      <c r="AR119" s="106"/>
      <c r="AS119" s="104">
        <v>35000</v>
      </c>
      <c r="AT119" s="105"/>
      <c r="AU119" s="105"/>
      <c r="AV119" s="105"/>
      <c r="AW119" s="106"/>
      <c r="AX119" s="104">
        <v>35000</v>
      </c>
      <c r="AY119" s="105"/>
      <c r="AZ119" s="105"/>
      <c r="BA119" s="106"/>
      <c r="BB119" s="104">
        <f>IF(ISNUMBER(AN119),AN119,0)+IF(ISNUMBER(AS119),AS119,0)</f>
        <v>3422700</v>
      </c>
      <c r="BC119" s="105"/>
      <c r="BD119" s="105"/>
      <c r="BE119" s="105"/>
      <c r="BF119" s="106"/>
      <c r="BG119" s="104">
        <v>3569200</v>
      </c>
      <c r="BH119" s="105"/>
      <c r="BI119" s="105"/>
      <c r="BJ119" s="105"/>
      <c r="BK119" s="106"/>
      <c r="BL119" s="104">
        <v>0</v>
      </c>
      <c r="BM119" s="105"/>
      <c r="BN119" s="105"/>
      <c r="BO119" s="105"/>
      <c r="BP119" s="106"/>
      <c r="BQ119" s="104">
        <v>0</v>
      </c>
      <c r="BR119" s="105"/>
      <c r="BS119" s="105"/>
      <c r="BT119" s="106"/>
      <c r="BU119" s="104">
        <f>IF(ISNUMBER(BG119),BG119,0)+IF(ISNUMBER(BL119),BL119,0)</f>
        <v>3569200</v>
      </c>
      <c r="BV119" s="105"/>
      <c r="BW119" s="105"/>
      <c r="BX119" s="105"/>
      <c r="BY119" s="106"/>
    </row>
    <row r="121" spans="1:79" ht="14.25" customHeight="1" x14ac:dyDescent="0.2">
      <c r="A121" s="29" t="s">
        <v>288</v>
      </c>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row>
    <row r="122" spans="1:79" ht="15" customHeight="1" x14ac:dyDescent="0.2">
      <c r="A122" s="75" t="s">
        <v>258</v>
      </c>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row>
    <row r="123" spans="1:79" ht="23.1" customHeight="1" x14ac:dyDescent="0.2">
      <c r="A123" s="51" t="s">
        <v>6</v>
      </c>
      <c r="B123" s="52"/>
      <c r="C123" s="52"/>
      <c r="D123" s="51" t="s">
        <v>121</v>
      </c>
      <c r="E123" s="52"/>
      <c r="F123" s="52"/>
      <c r="G123" s="52"/>
      <c r="H123" s="52"/>
      <c r="I123" s="52"/>
      <c r="J123" s="52"/>
      <c r="K123" s="52"/>
      <c r="L123" s="52"/>
      <c r="M123" s="52"/>
      <c r="N123" s="52"/>
      <c r="O123" s="52"/>
      <c r="P123" s="52"/>
      <c r="Q123" s="52"/>
      <c r="R123" s="52"/>
      <c r="S123" s="52"/>
      <c r="T123" s="53"/>
      <c r="U123" s="27" t="s">
        <v>280</v>
      </c>
      <c r="V123" s="27"/>
      <c r="W123" s="27"/>
      <c r="X123" s="27"/>
      <c r="Y123" s="27"/>
      <c r="Z123" s="27"/>
      <c r="AA123" s="27"/>
      <c r="AB123" s="27"/>
      <c r="AC123" s="27"/>
      <c r="AD123" s="27"/>
      <c r="AE123" s="27"/>
      <c r="AF123" s="27"/>
      <c r="AG123" s="27"/>
      <c r="AH123" s="27"/>
      <c r="AI123" s="27"/>
      <c r="AJ123" s="27"/>
      <c r="AK123" s="27"/>
      <c r="AL123" s="27"/>
      <c r="AM123" s="27"/>
      <c r="AN123" s="27"/>
      <c r="AO123" s="27" t="s">
        <v>285</v>
      </c>
      <c r="AP123" s="27"/>
      <c r="AQ123" s="27"/>
      <c r="AR123" s="27"/>
      <c r="AS123" s="27"/>
      <c r="AT123" s="27"/>
      <c r="AU123" s="27"/>
      <c r="AV123" s="27"/>
      <c r="AW123" s="27"/>
      <c r="AX123" s="27"/>
      <c r="AY123" s="27"/>
      <c r="AZ123" s="27"/>
      <c r="BA123" s="27"/>
      <c r="BB123" s="27"/>
      <c r="BC123" s="27"/>
      <c r="BD123" s="27"/>
      <c r="BE123" s="27"/>
      <c r="BF123" s="27"/>
      <c r="BG123" s="27"/>
      <c r="BH123" s="27"/>
    </row>
    <row r="124" spans="1:79" ht="54" customHeight="1" x14ac:dyDescent="0.2">
      <c r="A124" s="54"/>
      <c r="B124" s="55"/>
      <c r="C124" s="55"/>
      <c r="D124" s="54"/>
      <c r="E124" s="55"/>
      <c r="F124" s="55"/>
      <c r="G124" s="55"/>
      <c r="H124" s="55"/>
      <c r="I124" s="55"/>
      <c r="J124" s="55"/>
      <c r="K124" s="55"/>
      <c r="L124" s="55"/>
      <c r="M124" s="55"/>
      <c r="N124" s="55"/>
      <c r="O124" s="55"/>
      <c r="P124" s="55"/>
      <c r="Q124" s="55"/>
      <c r="R124" s="55"/>
      <c r="S124" s="55"/>
      <c r="T124" s="56"/>
      <c r="U124" s="36" t="s">
        <v>4</v>
      </c>
      <c r="V124" s="37"/>
      <c r="W124" s="37"/>
      <c r="X124" s="37"/>
      <c r="Y124" s="38"/>
      <c r="Z124" s="36" t="s">
        <v>3</v>
      </c>
      <c r="AA124" s="37"/>
      <c r="AB124" s="37"/>
      <c r="AC124" s="37"/>
      <c r="AD124" s="38"/>
      <c r="AE124" s="57" t="s">
        <v>116</v>
      </c>
      <c r="AF124" s="58"/>
      <c r="AG124" s="58"/>
      <c r="AH124" s="58"/>
      <c r="AI124" s="59"/>
      <c r="AJ124" s="36" t="s">
        <v>5</v>
      </c>
      <c r="AK124" s="37"/>
      <c r="AL124" s="37"/>
      <c r="AM124" s="37"/>
      <c r="AN124" s="38"/>
      <c r="AO124" s="36" t="s">
        <v>4</v>
      </c>
      <c r="AP124" s="37"/>
      <c r="AQ124" s="37"/>
      <c r="AR124" s="37"/>
      <c r="AS124" s="38"/>
      <c r="AT124" s="36" t="s">
        <v>3</v>
      </c>
      <c r="AU124" s="37"/>
      <c r="AV124" s="37"/>
      <c r="AW124" s="37"/>
      <c r="AX124" s="38"/>
      <c r="AY124" s="57" t="s">
        <v>116</v>
      </c>
      <c r="AZ124" s="58"/>
      <c r="BA124" s="58"/>
      <c r="BB124" s="58"/>
      <c r="BC124" s="59"/>
      <c r="BD124" s="27" t="s">
        <v>96</v>
      </c>
      <c r="BE124" s="27"/>
      <c r="BF124" s="27"/>
      <c r="BG124" s="27"/>
      <c r="BH124" s="27"/>
    </row>
    <row r="125" spans="1:79" ht="15" customHeight="1" x14ac:dyDescent="0.2">
      <c r="A125" s="36" t="s">
        <v>168</v>
      </c>
      <c r="B125" s="37"/>
      <c r="C125" s="37"/>
      <c r="D125" s="36">
        <v>2</v>
      </c>
      <c r="E125" s="37"/>
      <c r="F125" s="37"/>
      <c r="G125" s="37"/>
      <c r="H125" s="37"/>
      <c r="I125" s="37"/>
      <c r="J125" s="37"/>
      <c r="K125" s="37"/>
      <c r="L125" s="37"/>
      <c r="M125" s="37"/>
      <c r="N125" s="37"/>
      <c r="O125" s="37"/>
      <c r="P125" s="37"/>
      <c r="Q125" s="37"/>
      <c r="R125" s="37"/>
      <c r="S125" s="37"/>
      <c r="T125" s="38"/>
      <c r="U125" s="36">
        <v>3</v>
      </c>
      <c r="V125" s="37"/>
      <c r="W125" s="37"/>
      <c r="X125" s="37"/>
      <c r="Y125" s="38"/>
      <c r="Z125" s="36">
        <v>4</v>
      </c>
      <c r="AA125" s="37"/>
      <c r="AB125" s="37"/>
      <c r="AC125" s="37"/>
      <c r="AD125" s="38"/>
      <c r="AE125" s="36">
        <v>5</v>
      </c>
      <c r="AF125" s="37"/>
      <c r="AG125" s="37"/>
      <c r="AH125" s="37"/>
      <c r="AI125" s="38"/>
      <c r="AJ125" s="36">
        <v>6</v>
      </c>
      <c r="AK125" s="37"/>
      <c r="AL125" s="37"/>
      <c r="AM125" s="37"/>
      <c r="AN125" s="38"/>
      <c r="AO125" s="36">
        <v>7</v>
      </c>
      <c r="AP125" s="37"/>
      <c r="AQ125" s="37"/>
      <c r="AR125" s="37"/>
      <c r="AS125" s="38"/>
      <c r="AT125" s="36">
        <v>8</v>
      </c>
      <c r="AU125" s="37"/>
      <c r="AV125" s="37"/>
      <c r="AW125" s="37"/>
      <c r="AX125" s="38"/>
      <c r="AY125" s="36">
        <v>9</v>
      </c>
      <c r="AZ125" s="37"/>
      <c r="BA125" s="37"/>
      <c r="BB125" s="37"/>
      <c r="BC125" s="38"/>
      <c r="BD125" s="36">
        <v>10</v>
      </c>
      <c r="BE125" s="37"/>
      <c r="BF125" s="37"/>
      <c r="BG125" s="37"/>
      <c r="BH125" s="38"/>
    </row>
    <row r="126" spans="1:79" s="1" customFormat="1" ht="12.75" hidden="1" customHeight="1" x14ac:dyDescent="0.2">
      <c r="A126" s="39" t="s">
        <v>69</v>
      </c>
      <c r="B126" s="40"/>
      <c r="C126" s="40"/>
      <c r="D126" s="39" t="s">
        <v>57</v>
      </c>
      <c r="E126" s="40"/>
      <c r="F126" s="40"/>
      <c r="G126" s="40"/>
      <c r="H126" s="40"/>
      <c r="I126" s="40"/>
      <c r="J126" s="40"/>
      <c r="K126" s="40"/>
      <c r="L126" s="40"/>
      <c r="M126" s="40"/>
      <c r="N126" s="40"/>
      <c r="O126" s="40"/>
      <c r="P126" s="40"/>
      <c r="Q126" s="40"/>
      <c r="R126" s="40"/>
      <c r="S126" s="40"/>
      <c r="T126" s="41"/>
      <c r="U126" s="39" t="s">
        <v>60</v>
      </c>
      <c r="V126" s="40"/>
      <c r="W126" s="40"/>
      <c r="X126" s="40"/>
      <c r="Y126" s="41"/>
      <c r="Z126" s="39" t="s">
        <v>61</v>
      </c>
      <c r="AA126" s="40"/>
      <c r="AB126" s="40"/>
      <c r="AC126" s="40"/>
      <c r="AD126" s="41"/>
      <c r="AE126" s="39" t="s">
        <v>94</v>
      </c>
      <c r="AF126" s="40"/>
      <c r="AG126" s="40"/>
      <c r="AH126" s="40"/>
      <c r="AI126" s="41"/>
      <c r="AJ126" s="47" t="s">
        <v>170</v>
      </c>
      <c r="AK126" s="48"/>
      <c r="AL126" s="48"/>
      <c r="AM126" s="48"/>
      <c r="AN126" s="49"/>
      <c r="AO126" s="39" t="s">
        <v>62</v>
      </c>
      <c r="AP126" s="40"/>
      <c r="AQ126" s="40"/>
      <c r="AR126" s="40"/>
      <c r="AS126" s="41"/>
      <c r="AT126" s="39" t="s">
        <v>63</v>
      </c>
      <c r="AU126" s="40"/>
      <c r="AV126" s="40"/>
      <c r="AW126" s="40"/>
      <c r="AX126" s="41"/>
      <c r="AY126" s="39" t="s">
        <v>95</v>
      </c>
      <c r="AZ126" s="40"/>
      <c r="BA126" s="40"/>
      <c r="BB126" s="40"/>
      <c r="BC126" s="41"/>
      <c r="BD126" s="50" t="s">
        <v>170</v>
      </c>
      <c r="BE126" s="50"/>
      <c r="BF126" s="50"/>
      <c r="BG126" s="50"/>
      <c r="BH126" s="50"/>
      <c r="CA126" s="1" t="s">
        <v>35</v>
      </c>
    </row>
    <row r="127" spans="1:79" s="99" customFormat="1" ht="12.75" customHeight="1" x14ac:dyDescent="0.2">
      <c r="A127" s="89">
        <v>1</v>
      </c>
      <c r="B127" s="90"/>
      <c r="C127" s="90"/>
      <c r="D127" s="92" t="s">
        <v>829</v>
      </c>
      <c r="E127" s="93"/>
      <c r="F127" s="93"/>
      <c r="G127" s="93"/>
      <c r="H127" s="93"/>
      <c r="I127" s="93"/>
      <c r="J127" s="93"/>
      <c r="K127" s="93"/>
      <c r="L127" s="93"/>
      <c r="M127" s="93"/>
      <c r="N127" s="93"/>
      <c r="O127" s="93"/>
      <c r="P127" s="93"/>
      <c r="Q127" s="93"/>
      <c r="R127" s="93"/>
      <c r="S127" s="93"/>
      <c r="T127" s="94"/>
      <c r="U127" s="96">
        <v>3569200</v>
      </c>
      <c r="V127" s="97"/>
      <c r="W127" s="97"/>
      <c r="X127" s="97"/>
      <c r="Y127" s="98"/>
      <c r="Z127" s="96">
        <v>0</v>
      </c>
      <c r="AA127" s="97"/>
      <c r="AB127" s="97"/>
      <c r="AC127" s="97"/>
      <c r="AD127" s="98"/>
      <c r="AE127" s="95">
        <v>0</v>
      </c>
      <c r="AF127" s="95"/>
      <c r="AG127" s="95"/>
      <c r="AH127" s="95"/>
      <c r="AI127" s="95"/>
      <c r="AJ127" s="110">
        <f>IF(ISNUMBER(U127),U127,0)+IF(ISNUMBER(Z127),Z127,0)</f>
        <v>3569200</v>
      </c>
      <c r="AK127" s="110"/>
      <c r="AL127" s="110"/>
      <c r="AM127" s="110"/>
      <c r="AN127" s="110"/>
      <c r="AO127" s="95">
        <v>3569200</v>
      </c>
      <c r="AP127" s="95"/>
      <c r="AQ127" s="95"/>
      <c r="AR127" s="95"/>
      <c r="AS127" s="95"/>
      <c r="AT127" s="110">
        <v>0</v>
      </c>
      <c r="AU127" s="110"/>
      <c r="AV127" s="110"/>
      <c r="AW127" s="110"/>
      <c r="AX127" s="110"/>
      <c r="AY127" s="95">
        <v>0</v>
      </c>
      <c r="AZ127" s="95"/>
      <c r="BA127" s="95"/>
      <c r="BB127" s="95"/>
      <c r="BC127" s="95"/>
      <c r="BD127" s="110">
        <f>IF(ISNUMBER(AO127),AO127,0)+IF(ISNUMBER(AT127),AT127,0)</f>
        <v>3569200</v>
      </c>
      <c r="BE127" s="110"/>
      <c r="BF127" s="110"/>
      <c r="BG127" s="110"/>
      <c r="BH127" s="110"/>
      <c r="CA127" s="99" t="s">
        <v>36</v>
      </c>
    </row>
    <row r="128" spans="1:79" s="6" customFormat="1" ht="12.75" customHeight="1" x14ac:dyDescent="0.2">
      <c r="A128" s="86"/>
      <c r="B128" s="87"/>
      <c r="C128" s="87"/>
      <c r="D128" s="100" t="s">
        <v>147</v>
      </c>
      <c r="E128" s="101"/>
      <c r="F128" s="101"/>
      <c r="G128" s="101"/>
      <c r="H128" s="101"/>
      <c r="I128" s="101"/>
      <c r="J128" s="101"/>
      <c r="K128" s="101"/>
      <c r="L128" s="101"/>
      <c r="M128" s="101"/>
      <c r="N128" s="101"/>
      <c r="O128" s="101"/>
      <c r="P128" s="101"/>
      <c r="Q128" s="101"/>
      <c r="R128" s="101"/>
      <c r="S128" s="101"/>
      <c r="T128" s="102"/>
      <c r="U128" s="104">
        <v>3569200</v>
      </c>
      <c r="V128" s="105"/>
      <c r="W128" s="105"/>
      <c r="X128" s="105"/>
      <c r="Y128" s="106"/>
      <c r="Z128" s="104">
        <v>0</v>
      </c>
      <c r="AA128" s="105"/>
      <c r="AB128" s="105"/>
      <c r="AC128" s="105"/>
      <c r="AD128" s="106"/>
      <c r="AE128" s="103">
        <v>0</v>
      </c>
      <c r="AF128" s="103"/>
      <c r="AG128" s="103"/>
      <c r="AH128" s="103"/>
      <c r="AI128" s="103"/>
      <c r="AJ128" s="85">
        <f>IF(ISNUMBER(U128),U128,0)+IF(ISNUMBER(Z128),Z128,0)</f>
        <v>3569200</v>
      </c>
      <c r="AK128" s="85"/>
      <c r="AL128" s="85"/>
      <c r="AM128" s="85"/>
      <c r="AN128" s="85"/>
      <c r="AO128" s="103">
        <v>3569200</v>
      </c>
      <c r="AP128" s="103"/>
      <c r="AQ128" s="103"/>
      <c r="AR128" s="103"/>
      <c r="AS128" s="103"/>
      <c r="AT128" s="85">
        <v>0</v>
      </c>
      <c r="AU128" s="85"/>
      <c r="AV128" s="85"/>
      <c r="AW128" s="85"/>
      <c r="AX128" s="85"/>
      <c r="AY128" s="103">
        <v>0</v>
      </c>
      <c r="AZ128" s="103"/>
      <c r="BA128" s="103"/>
      <c r="BB128" s="103"/>
      <c r="BC128" s="103"/>
      <c r="BD128" s="85">
        <f>IF(ISNUMBER(AO128),AO128,0)+IF(ISNUMBER(AT128),AT128,0)</f>
        <v>3569200</v>
      </c>
      <c r="BE128" s="85"/>
      <c r="BF128" s="85"/>
      <c r="BG128" s="85"/>
      <c r="BH128" s="85"/>
    </row>
    <row r="129" spans="1:79" s="5" customFormat="1" ht="12.75" customHeight="1" x14ac:dyDescent="0.2">
      <c r="A129" s="17"/>
      <c r="B129" s="17"/>
      <c r="C129" s="17"/>
      <c r="D129" s="17"/>
      <c r="E129" s="17"/>
      <c r="F129" s="17"/>
      <c r="G129" s="17"/>
      <c r="H129" s="17"/>
      <c r="I129" s="17"/>
      <c r="J129" s="17"/>
      <c r="K129" s="17"/>
      <c r="L129" s="17"/>
      <c r="M129" s="17"/>
      <c r="N129" s="17"/>
      <c r="O129" s="17"/>
      <c r="P129" s="17"/>
      <c r="Q129" s="17"/>
      <c r="R129" s="17"/>
      <c r="S129" s="17"/>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row>
    <row r="131" spans="1:79" ht="14.25" customHeight="1" x14ac:dyDescent="0.2">
      <c r="A131" s="29" t="s">
        <v>152</v>
      </c>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row>
    <row r="132" spans="1:79" ht="14.25" customHeight="1" x14ac:dyDescent="0.2">
      <c r="A132" s="29" t="s">
        <v>274</v>
      </c>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pans="1:79" ht="23.1" customHeight="1" x14ac:dyDescent="0.2">
      <c r="A133" s="51" t="s">
        <v>6</v>
      </c>
      <c r="B133" s="52"/>
      <c r="C133" s="52"/>
      <c r="D133" s="27" t="s">
        <v>9</v>
      </c>
      <c r="E133" s="27"/>
      <c r="F133" s="27"/>
      <c r="G133" s="27"/>
      <c r="H133" s="27"/>
      <c r="I133" s="27"/>
      <c r="J133" s="27"/>
      <c r="K133" s="27"/>
      <c r="L133" s="27"/>
      <c r="M133" s="27"/>
      <c r="N133" s="27"/>
      <c r="O133" s="27"/>
      <c r="P133" s="27"/>
      <c r="Q133" s="27" t="s">
        <v>8</v>
      </c>
      <c r="R133" s="27"/>
      <c r="S133" s="27"/>
      <c r="T133" s="27"/>
      <c r="U133" s="27"/>
      <c r="V133" s="27" t="s">
        <v>7</v>
      </c>
      <c r="W133" s="27"/>
      <c r="X133" s="27"/>
      <c r="Y133" s="27"/>
      <c r="Z133" s="27"/>
      <c r="AA133" s="27"/>
      <c r="AB133" s="27"/>
      <c r="AC133" s="27"/>
      <c r="AD133" s="27"/>
      <c r="AE133" s="27"/>
      <c r="AF133" s="36" t="s">
        <v>259</v>
      </c>
      <c r="AG133" s="37"/>
      <c r="AH133" s="37"/>
      <c r="AI133" s="37"/>
      <c r="AJ133" s="37"/>
      <c r="AK133" s="37"/>
      <c r="AL133" s="37"/>
      <c r="AM133" s="37"/>
      <c r="AN133" s="37"/>
      <c r="AO133" s="37"/>
      <c r="AP133" s="37"/>
      <c r="AQ133" s="37"/>
      <c r="AR133" s="37"/>
      <c r="AS133" s="37"/>
      <c r="AT133" s="38"/>
      <c r="AU133" s="36" t="s">
        <v>262</v>
      </c>
      <c r="AV133" s="37"/>
      <c r="AW133" s="37"/>
      <c r="AX133" s="37"/>
      <c r="AY133" s="37"/>
      <c r="AZ133" s="37"/>
      <c r="BA133" s="37"/>
      <c r="BB133" s="37"/>
      <c r="BC133" s="37"/>
      <c r="BD133" s="37"/>
      <c r="BE133" s="37"/>
      <c r="BF133" s="37"/>
      <c r="BG133" s="37"/>
      <c r="BH133" s="37"/>
      <c r="BI133" s="38"/>
      <c r="BJ133" s="36" t="s">
        <v>270</v>
      </c>
      <c r="BK133" s="37"/>
      <c r="BL133" s="37"/>
      <c r="BM133" s="37"/>
      <c r="BN133" s="37"/>
      <c r="BO133" s="37"/>
      <c r="BP133" s="37"/>
      <c r="BQ133" s="37"/>
      <c r="BR133" s="37"/>
      <c r="BS133" s="37"/>
      <c r="BT133" s="37"/>
      <c r="BU133" s="37"/>
      <c r="BV133" s="37"/>
      <c r="BW133" s="37"/>
      <c r="BX133" s="38"/>
    </row>
    <row r="134" spans="1:79" ht="32.25" customHeight="1" x14ac:dyDescent="0.2">
      <c r="A134" s="54"/>
      <c r="B134" s="55"/>
      <c r="C134" s="55"/>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t="s">
        <v>4</v>
      </c>
      <c r="AG134" s="27"/>
      <c r="AH134" s="27"/>
      <c r="AI134" s="27"/>
      <c r="AJ134" s="27"/>
      <c r="AK134" s="27" t="s">
        <v>3</v>
      </c>
      <c r="AL134" s="27"/>
      <c r="AM134" s="27"/>
      <c r="AN134" s="27"/>
      <c r="AO134" s="27"/>
      <c r="AP134" s="27" t="s">
        <v>123</v>
      </c>
      <c r="AQ134" s="27"/>
      <c r="AR134" s="27"/>
      <c r="AS134" s="27"/>
      <c r="AT134" s="27"/>
      <c r="AU134" s="27" t="s">
        <v>4</v>
      </c>
      <c r="AV134" s="27"/>
      <c r="AW134" s="27"/>
      <c r="AX134" s="27"/>
      <c r="AY134" s="27"/>
      <c r="AZ134" s="27" t="s">
        <v>3</v>
      </c>
      <c r="BA134" s="27"/>
      <c r="BB134" s="27"/>
      <c r="BC134" s="27"/>
      <c r="BD134" s="27"/>
      <c r="BE134" s="27" t="s">
        <v>90</v>
      </c>
      <c r="BF134" s="27"/>
      <c r="BG134" s="27"/>
      <c r="BH134" s="27"/>
      <c r="BI134" s="27"/>
      <c r="BJ134" s="27" t="s">
        <v>4</v>
      </c>
      <c r="BK134" s="27"/>
      <c r="BL134" s="27"/>
      <c r="BM134" s="27"/>
      <c r="BN134" s="27"/>
      <c r="BO134" s="27" t="s">
        <v>3</v>
      </c>
      <c r="BP134" s="27"/>
      <c r="BQ134" s="27"/>
      <c r="BR134" s="27"/>
      <c r="BS134" s="27"/>
      <c r="BT134" s="27" t="s">
        <v>97</v>
      </c>
      <c r="BU134" s="27"/>
      <c r="BV134" s="27"/>
      <c r="BW134" s="27"/>
      <c r="BX134" s="27"/>
    </row>
    <row r="135" spans="1:79" ht="15" customHeight="1" x14ac:dyDescent="0.2">
      <c r="A135" s="36">
        <v>1</v>
      </c>
      <c r="B135" s="37"/>
      <c r="C135" s="37"/>
      <c r="D135" s="27">
        <v>2</v>
      </c>
      <c r="E135" s="27"/>
      <c r="F135" s="27"/>
      <c r="G135" s="27"/>
      <c r="H135" s="27"/>
      <c r="I135" s="27"/>
      <c r="J135" s="27"/>
      <c r="K135" s="27"/>
      <c r="L135" s="27"/>
      <c r="M135" s="27"/>
      <c r="N135" s="27"/>
      <c r="O135" s="27"/>
      <c r="P135" s="27"/>
      <c r="Q135" s="27">
        <v>3</v>
      </c>
      <c r="R135" s="27"/>
      <c r="S135" s="27"/>
      <c r="T135" s="27"/>
      <c r="U135" s="27"/>
      <c r="V135" s="27">
        <v>4</v>
      </c>
      <c r="W135" s="27"/>
      <c r="X135" s="27"/>
      <c r="Y135" s="27"/>
      <c r="Z135" s="27"/>
      <c r="AA135" s="27"/>
      <c r="AB135" s="27"/>
      <c r="AC135" s="27"/>
      <c r="AD135" s="27"/>
      <c r="AE135" s="27"/>
      <c r="AF135" s="27">
        <v>5</v>
      </c>
      <c r="AG135" s="27"/>
      <c r="AH135" s="27"/>
      <c r="AI135" s="27"/>
      <c r="AJ135" s="27"/>
      <c r="AK135" s="27">
        <v>6</v>
      </c>
      <c r="AL135" s="27"/>
      <c r="AM135" s="27"/>
      <c r="AN135" s="27"/>
      <c r="AO135" s="27"/>
      <c r="AP135" s="27">
        <v>7</v>
      </c>
      <c r="AQ135" s="27"/>
      <c r="AR135" s="27"/>
      <c r="AS135" s="27"/>
      <c r="AT135" s="27"/>
      <c r="AU135" s="27">
        <v>8</v>
      </c>
      <c r="AV135" s="27"/>
      <c r="AW135" s="27"/>
      <c r="AX135" s="27"/>
      <c r="AY135" s="27"/>
      <c r="AZ135" s="27">
        <v>9</v>
      </c>
      <c r="BA135" s="27"/>
      <c r="BB135" s="27"/>
      <c r="BC135" s="27"/>
      <c r="BD135" s="27"/>
      <c r="BE135" s="27">
        <v>10</v>
      </c>
      <c r="BF135" s="27"/>
      <c r="BG135" s="27"/>
      <c r="BH135" s="27"/>
      <c r="BI135" s="27"/>
      <c r="BJ135" s="27">
        <v>11</v>
      </c>
      <c r="BK135" s="27"/>
      <c r="BL135" s="27"/>
      <c r="BM135" s="27"/>
      <c r="BN135" s="27"/>
      <c r="BO135" s="27">
        <v>12</v>
      </c>
      <c r="BP135" s="27"/>
      <c r="BQ135" s="27"/>
      <c r="BR135" s="27"/>
      <c r="BS135" s="27"/>
      <c r="BT135" s="27">
        <v>13</v>
      </c>
      <c r="BU135" s="27"/>
      <c r="BV135" s="27"/>
      <c r="BW135" s="27"/>
      <c r="BX135" s="27"/>
    </row>
    <row r="136" spans="1:79" ht="10.5" hidden="1" customHeight="1" x14ac:dyDescent="0.2">
      <c r="A136" s="39" t="s">
        <v>154</v>
      </c>
      <c r="B136" s="40"/>
      <c r="C136" s="40"/>
      <c r="D136" s="27" t="s">
        <v>57</v>
      </c>
      <c r="E136" s="27"/>
      <c r="F136" s="27"/>
      <c r="G136" s="27"/>
      <c r="H136" s="27"/>
      <c r="I136" s="27"/>
      <c r="J136" s="27"/>
      <c r="K136" s="27"/>
      <c r="L136" s="27"/>
      <c r="M136" s="27"/>
      <c r="N136" s="27"/>
      <c r="O136" s="27"/>
      <c r="P136" s="27"/>
      <c r="Q136" s="27" t="s">
        <v>70</v>
      </c>
      <c r="R136" s="27"/>
      <c r="S136" s="27"/>
      <c r="T136" s="27"/>
      <c r="U136" s="27"/>
      <c r="V136" s="27" t="s">
        <v>71</v>
      </c>
      <c r="W136" s="27"/>
      <c r="X136" s="27"/>
      <c r="Y136" s="27"/>
      <c r="Z136" s="27"/>
      <c r="AA136" s="27"/>
      <c r="AB136" s="27"/>
      <c r="AC136" s="27"/>
      <c r="AD136" s="27"/>
      <c r="AE136" s="27"/>
      <c r="AF136" s="26" t="s">
        <v>111</v>
      </c>
      <c r="AG136" s="26"/>
      <c r="AH136" s="26"/>
      <c r="AI136" s="26"/>
      <c r="AJ136" s="26"/>
      <c r="AK136" s="30" t="s">
        <v>112</v>
      </c>
      <c r="AL136" s="30"/>
      <c r="AM136" s="30"/>
      <c r="AN136" s="30"/>
      <c r="AO136" s="30"/>
      <c r="AP136" s="50" t="s">
        <v>198</v>
      </c>
      <c r="AQ136" s="50"/>
      <c r="AR136" s="50"/>
      <c r="AS136" s="50"/>
      <c r="AT136" s="50"/>
      <c r="AU136" s="26" t="s">
        <v>113</v>
      </c>
      <c r="AV136" s="26"/>
      <c r="AW136" s="26"/>
      <c r="AX136" s="26"/>
      <c r="AY136" s="26"/>
      <c r="AZ136" s="30" t="s">
        <v>114</v>
      </c>
      <c r="BA136" s="30"/>
      <c r="BB136" s="30"/>
      <c r="BC136" s="30"/>
      <c r="BD136" s="30"/>
      <c r="BE136" s="50" t="s">
        <v>198</v>
      </c>
      <c r="BF136" s="50"/>
      <c r="BG136" s="50"/>
      <c r="BH136" s="50"/>
      <c r="BI136" s="50"/>
      <c r="BJ136" s="26" t="s">
        <v>105</v>
      </c>
      <c r="BK136" s="26"/>
      <c r="BL136" s="26"/>
      <c r="BM136" s="26"/>
      <c r="BN136" s="26"/>
      <c r="BO136" s="30" t="s">
        <v>106</v>
      </c>
      <c r="BP136" s="30"/>
      <c r="BQ136" s="30"/>
      <c r="BR136" s="30"/>
      <c r="BS136" s="30"/>
      <c r="BT136" s="50" t="s">
        <v>198</v>
      </c>
      <c r="BU136" s="50"/>
      <c r="BV136" s="50"/>
      <c r="BW136" s="50"/>
      <c r="BX136" s="50"/>
      <c r="CA136" t="s">
        <v>37</v>
      </c>
    </row>
    <row r="137" spans="1:79" s="6" customFormat="1" ht="15" customHeight="1" x14ac:dyDescent="0.2">
      <c r="A137" s="86">
        <v>0</v>
      </c>
      <c r="B137" s="87"/>
      <c r="C137" s="87"/>
      <c r="D137" s="111" t="s">
        <v>197</v>
      </c>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c r="BJ137" s="112"/>
      <c r="BK137" s="112"/>
      <c r="BL137" s="112"/>
      <c r="BM137" s="112"/>
      <c r="BN137" s="112"/>
      <c r="BO137" s="112"/>
      <c r="BP137" s="112"/>
      <c r="BQ137" s="112"/>
      <c r="BR137" s="112"/>
      <c r="BS137" s="112"/>
      <c r="BT137" s="112"/>
      <c r="BU137" s="112"/>
      <c r="BV137" s="112"/>
      <c r="BW137" s="112"/>
      <c r="BX137" s="112"/>
      <c r="CA137" s="6" t="s">
        <v>38</v>
      </c>
    </row>
    <row r="138" spans="1:79" s="99" customFormat="1" ht="15" customHeight="1" x14ac:dyDescent="0.2">
      <c r="A138" s="89">
        <v>0</v>
      </c>
      <c r="B138" s="90"/>
      <c r="C138" s="90"/>
      <c r="D138" s="114" t="s">
        <v>830</v>
      </c>
      <c r="E138" s="93"/>
      <c r="F138" s="93"/>
      <c r="G138" s="93"/>
      <c r="H138" s="93"/>
      <c r="I138" s="93"/>
      <c r="J138" s="93"/>
      <c r="K138" s="93"/>
      <c r="L138" s="93"/>
      <c r="M138" s="93"/>
      <c r="N138" s="93"/>
      <c r="O138" s="93"/>
      <c r="P138" s="94"/>
      <c r="Q138" s="27" t="s">
        <v>200</v>
      </c>
      <c r="R138" s="27"/>
      <c r="S138" s="27"/>
      <c r="T138" s="27"/>
      <c r="U138" s="27"/>
      <c r="V138" s="27" t="s">
        <v>201</v>
      </c>
      <c r="W138" s="27"/>
      <c r="X138" s="27"/>
      <c r="Y138" s="27"/>
      <c r="Z138" s="27"/>
      <c r="AA138" s="27"/>
      <c r="AB138" s="27"/>
      <c r="AC138" s="27"/>
      <c r="AD138" s="27"/>
      <c r="AE138" s="27"/>
      <c r="AF138" s="115">
        <v>22</v>
      </c>
      <c r="AG138" s="115"/>
      <c r="AH138" s="115"/>
      <c r="AI138" s="115"/>
      <c r="AJ138" s="115"/>
      <c r="AK138" s="115">
        <v>0</v>
      </c>
      <c r="AL138" s="115"/>
      <c r="AM138" s="115"/>
      <c r="AN138" s="115"/>
      <c r="AO138" s="115"/>
      <c r="AP138" s="115">
        <v>22</v>
      </c>
      <c r="AQ138" s="115"/>
      <c r="AR138" s="115"/>
      <c r="AS138" s="115"/>
      <c r="AT138" s="115"/>
      <c r="AU138" s="115">
        <v>34</v>
      </c>
      <c r="AV138" s="115"/>
      <c r="AW138" s="115"/>
      <c r="AX138" s="115"/>
      <c r="AY138" s="115"/>
      <c r="AZ138" s="115">
        <v>0</v>
      </c>
      <c r="BA138" s="115"/>
      <c r="BB138" s="115"/>
      <c r="BC138" s="115"/>
      <c r="BD138" s="115"/>
      <c r="BE138" s="115">
        <v>34</v>
      </c>
      <c r="BF138" s="115"/>
      <c r="BG138" s="115"/>
      <c r="BH138" s="115"/>
      <c r="BI138" s="115"/>
      <c r="BJ138" s="115">
        <v>34</v>
      </c>
      <c r="BK138" s="115"/>
      <c r="BL138" s="115"/>
      <c r="BM138" s="115"/>
      <c r="BN138" s="115"/>
      <c r="BO138" s="115">
        <v>0</v>
      </c>
      <c r="BP138" s="115"/>
      <c r="BQ138" s="115"/>
      <c r="BR138" s="115"/>
      <c r="BS138" s="115"/>
      <c r="BT138" s="115">
        <v>34</v>
      </c>
      <c r="BU138" s="115"/>
      <c r="BV138" s="115"/>
      <c r="BW138" s="115"/>
      <c r="BX138" s="115"/>
    </row>
    <row r="139" spans="1:79" s="99" customFormat="1" ht="15" customHeight="1" x14ac:dyDescent="0.2">
      <c r="A139" s="89">
        <v>0</v>
      </c>
      <c r="B139" s="90"/>
      <c r="C139" s="90"/>
      <c r="D139" s="114" t="s">
        <v>831</v>
      </c>
      <c r="E139" s="93"/>
      <c r="F139" s="93"/>
      <c r="G139" s="93"/>
      <c r="H139" s="93"/>
      <c r="I139" s="93"/>
      <c r="J139" s="93"/>
      <c r="K139" s="93"/>
      <c r="L139" s="93"/>
      <c r="M139" s="93"/>
      <c r="N139" s="93"/>
      <c r="O139" s="93"/>
      <c r="P139" s="94"/>
      <c r="Q139" s="27" t="s">
        <v>200</v>
      </c>
      <c r="R139" s="27"/>
      <c r="S139" s="27"/>
      <c r="T139" s="27"/>
      <c r="U139" s="27"/>
      <c r="V139" s="27" t="s">
        <v>832</v>
      </c>
      <c r="W139" s="27"/>
      <c r="X139" s="27"/>
      <c r="Y139" s="27"/>
      <c r="Z139" s="27"/>
      <c r="AA139" s="27"/>
      <c r="AB139" s="27"/>
      <c r="AC139" s="27"/>
      <c r="AD139" s="27"/>
      <c r="AE139" s="27"/>
      <c r="AF139" s="115">
        <v>5</v>
      </c>
      <c r="AG139" s="115"/>
      <c r="AH139" s="115"/>
      <c r="AI139" s="115"/>
      <c r="AJ139" s="115"/>
      <c r="AK139" s="115">
        <v>0</v>
      </c>
      <c r="AL139" s="115"/>
      <c r="AM139" s="115"/>
      <c r="AN139" s="115"/>
      <c r="AO139" s="115"/>
      <c r="AP139" s="115">
        <v>5</v>
      </c>
      <c r="AQ139" s="115"/>
      <c r="AR139" s="115"/>
      <c r="AS139" s="115"/>
      <c r="AT139" s="115"/>
      <c r="AU139" s="115">
        <v>5</v>
      </c>
      <c r="AV139" s="115"/>
      <c r="AW139" s="115"/>
      <c r="AX139" s="115"/>
      <c r="AY139" s="115"/>
      <c r="AZ139" s="115">
        <v>0</v>
      </c>
      <c r="BA139" s="115"/>
      <c r="BB139" s="115"/>
      <c r="BC139" s="115"/>
      <c r="BD139" s="115"/>
      <c r="BE139" s="115">
        <v>5</v>
      </c>
      <c r="BF139" s="115"/>
      <c r="BG139" s="115"/>
      <c r="BH139" s="115"/>
      <c r="BI139" s="115"/>
      <c r="BJ139" s="115">
        <v>5</v>
      </c>
      <c r="BK139" s="115"/>
      <c r="BL139" s="115"/>
      <c r="BM139" s="115"/>
      <c r="BN139" s="115"/>
      <c r="BO139" s="115">
        <v>0</v>
      </c>
      <c r="BP139" s="115"/>
      <c r="BQ139" s="115"/>
      <c r="BR139" s="115"/>
      <c r="BS139" s="115"/>
      <c r="BT139" s="115">
        <v>5</v>
      </c>
      <c r="BU139" s="115"/>
      <c r="BV139" s="115"/>
      <c r="BW139" s="115"/>
      <c r="BX139" s="115"/>
    </row>
    <row r="140" spans="1:79" s="99" customFormat="1" ht="15" customHeight="1" x14ac:dyDescent="0.2">
      <c r="A140" s="89">
        <v>0</v>
      </c>
      <c r="B140" s="90"/>
      <c r="C140" s="90"/>
      <c r="D140" s="114" t="s">
        <v>833</v>
      </c>
      <c r="E140" s="93"/>
      <c r="F140" s="93"/>
      <c r="G140" s="93"/>
      <c r="H140" s="93"/>
      <c r="I140" s="93"/>
      <c r="J140" s="93"/>
      <c r="K140" s="93"/>
      <c r="L140" s="93"/>
      <c r="M140" s="93"/>
      <c r="N140" s="93"/>
      <c r="O140" s="93"/>
      <c r="P140" s="94"/>
      <c r="Q140" s="27" t="s">
        <v>200</v>
      </c>
      <c r="R140" s="27"/>
      <c r="S140" s="27"/>
      <c r="T140" s="27"/>
      <c r="U140" s="27"/>
      <c r="V140" s="27" t="s">
        <v>201</v>
      </c>
      <c r="W140" s="27"/>
      <c r="X140" s="27"/>
      <c r="Y140" s="27"/>
      <c r="Z140" s="27"/>
      <c r="AA140" s="27"/>
      <c r="AB140" s="27"/>
      <c r="AC140" s="27"/>
      <c r="AD140" s="27"/>
      <c r="AE140" s="27"/>
      <c r="AF140" s="115">
        <v>22</v>
      </c>
      <c r="AG140" s="115"/>
      <c r="AH140" s="115"/>
      <c r="AI140" s="115"/>
      <c r="AJ140" s="115"/>
      <c r="AK140" s="115">
        <v>0</v>
      </c>
      <c r="AL140" s="115"/>
      <c r="AM140" s="115"/>
      <c r="AN140" s="115"/>
      <c r="AO140" s="115"/>
      <c r="AP140" s="115">
        <v>22</v>
      </c>
      <c r="AQ140" s="115"/>
      <c r="AR140" s="115"/>
      <c r="AS140" s="115"/>
      <c r="AT140" s="115"/>
      <c r="AU140" s="115">
        <v>21.5</v>
      </c>
      <c r="AV140" s="115"/>
      <c r="AW140" s="115"/>
      <c r="AX140" s="115"/>
      <c r="AY140" s="115"/>
      <c r="AZ140" s="115">
        <v>0</v>
      </c>
      <c r="BA140" s="115"/>
      <c r="BB140" s="115"/>
      <c r="BC140" s="115"/>
      <c r="BD140" s="115"/>
      <c r="BE140" s="115">
        <v>21.5</v>
      </c>
      <c r="BF140" s="115"/>
      <c r="BG140" s="115"/>
      <c r="BH140" s="115"/>
      <c r="BI140" s="115"/>
      <c r="BJ140" s="115">
        <v>21.5</v>
      </c>
      <c r="BK140" s="115"/>
      <c r="BL140" s="115"/>
      <c r="BM140" s="115"/>
      <c r="BN140" s="115"/>
      <c r="BO140" s="115">
        <v>0</v>
      </c>
      <c r="BP140" s="115"/>
      <c r="BQ140" s="115"/>
      <c r="BR140" s="115"/>
      <c r="BS140" s="115"/>
      <c r="BT140" s="115">
        <v>21.5</v>
      </c>
      <c r="BU140" s="115"/>
      <c r="BV140" s="115"/>
      <c r="BW140" s="115"/>
      <c r="BX140" s="115"/>
    </row>
    <row r="141" spans="1:79" s="6" customFormat="1" ht="15" customHeight="1" x14ac:dyDescent="0.2">
      <c r="A141" s="86">
        <v>0</v>
      </c>
      <c r="B141" s="87"/>
      <c r="C141" s="87"/>
      <c r="D141" s="113" t="s">
        <v>206</v>
      </c>
      <c r="E141" s="101"/>
      <c r="F141" s="101"/>
      <c r="G141" s="101"/>
      <c r="H141" s="101"/>
      <c r="I141" s="101"/>
      <c r="J141" s="101"/>
      <c r="K141" s="101"/>
      <c r="L141" s="101"/>
      <c r="M141" s="101"/>
      <c r="N141" s="101"/>
      <c r="O141" s="101"/>
      <c r="P141" s="102"/>
      <c r="Q141" s="111"/>
      <c r="R141" s="111"/>
      <c r="S141" s="111"/>
      <c r="T141" s="111"/>
      <c r="U141" s="111"/>
      <c r="V141" s="111"/>
      <c r="W141" s="111"/>
      <c r="X141" s="111"/>
      <c r="Y141" s="111"/>
      <c r="Z141" s="111"/>
      <c r="AA141" s="111"/>
      <c r="AB141" s="111"/>
      <c r="AC141" s="111"/>
      <c r="AD141" s="111"/>
      <c r="AE141" s="111"/>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row>
    <row r="142" spans="1:79" s="99" customFormat="1" ht="28.5" customHeight="1" x14ac:dyDescent="0.2">
      <c r="A142" s="89">
        <v>0</v>
      </c>
      <c r="B142" s="90"/>
      <c r="C142" s="90"/>
      <c r="D142" s="114" t="s">
        <v>834</v>
      </c>
      <c r="E142" s="93"/>
      <c r="F142" s="93"/>
      <c r="G142" s="93"/>
      <c r="H142" s="93"/>
      <c r="I142" s="93"/>
      <c r="J142" s="93"/>
      <c r="K142" s="93"/>
      <c r="L142" s="93"/>
      <c r="M142" s="93"/>
      <c r="N142" s="93"/>
      <c r="O142" s="93"/>
      <c r="P142" s="94"/>
      <c r="Q142" s="27" t="s">
        <v>200</v>
      </c>
      <c r="R142" s="27"/>
      <c r="S142" s="27"/>
      <c r="T142" s="27"/>
      <c r="U142" s="27"/>
      <c r="V142" s="27" t="s">
        <v>835</v>
      </c>
      <c r="W142" s="27"/>
      <c r="X142" s="27"/>
      <c r="Y142" s="27"/>
      <c r="Z142" s="27"/>
      <c r="AA142" s="27"/>
      <c r="AB142" s="27"/>
      <c r="AC142" s="27"/>
      <c r="AD142" s="27"/>
      <c r="AE142" s="27"/>
      <c r="AF142" s="115">
        <v>53</v>
      </c>
      <c r="AG142" s="115"/>
      <c r="AH142" s="115"/>
      <c r="AI142" s="115"/>
      <c r="AJ142" s="115"/>
      <c r="AK142" s="115">
        <v>0</v>
      </c>
      <c r="AL142" s="115"/>
      <c r="AM142" s="115"/>
      <c r="AN142" s="115"/>
      <c r="AO142" s="115"/>
      <c r="AP142" s="115">
        <v>53</v>
      </c>
      <c r="AQ142" s="115"/>
      <c r="AR142" s="115"/>
      <c r="AS142" s="115"/>
      <c r="AT142" s="115"/>
      <c r="AU142" s="115">
        <v>70</v>
      </c>
      <c r="AV142" s="115"/>
      <c r="AW142" s="115"/>
      <c r="AX142" s="115"/>
      <c r="AY142" s="115"/>
      <c r="AZ142" s="115">
        <v>0</v>
      </c>
      <c r="BA142" s="115"/>
      <c r="BB142" s="115"/>
      <c r="BC142" s="115"/>
      <c r="BD142" s="115"/>
      <c r="BE142" s="115">
        <v>70</v>
      </c>
      <c r="BF142" s="115"/>
      <c r="BG142" s="115"/>
      <c r="BH142" s="115"/>
      <c r="BI142" s="115"/>
      <c r="BJ142" s="115">
        <v>75</v>
      </c>
      <c r="BK142" s="115"/>
      <c r="BL142" s="115"/>
      <c r="BM142" s="115"/>
      <c r="BN142" s="115"/>
      <c r="BO142" s="115">
        <v>0</v>
      </c>
      <c r="BP142" s="115"/>
      <c r="BQ142" s="115"/>
      <c r="BR142" s="115"/>
      <c r="BS142" s="115"/>
      <c r="BT142" s="115">
        <v>75</v>
      </c>
      <c r="BU142" s="115"/>
      <c r="BV142" s="115"/>
      <c r="BW142" s="115"/>
      <c r="BX142" s="115"/>
    </row>
    <row r="143" spans="1:79" s="6" customFormat="1" ht="15" customHeight="1" x14ac:dyDescent="0.2">
      <c r="A143" s="86">
        <v>0</v>
      </c>
      <c r="B143" s="87"/>
      <c r="C143" s="87"/>
      <c r="D143" s="113" t="s">
        <v>211</v>
      </c>
      <c r="E143" s="101"/>
      <c r="F143" s="101"/>
      <c r="G143" s="101"/>
      <c r="H143" s="101"/>
      <c r="I143" s="101"/>
      <c r="J143" s="101"/>
      <c r="K143" s="101"/>
      <c r="L143" s="101"/>
      <c r="M143" s="101"/>
      <c r="N143" s="101"/>
      <c r="O143" s="101"/>
      <c r="P143" s="102"/>
      <c r="Q143" s="111"/>
      <c r="R143" s="111"/>
      <c r="S143" s="111"/>
      <c r="T143" s="111"/>
      <c r="U143" s="111"/>
      <c r="V143" s="111"/>
      <c r="W143" s="111"/>
      <c r="X143" s="111"/>
      <c r="Y143" s="111"/>
      <c r="Z143" s="111"/>
      <c r="AA143" s="111"/>
      <c r="AB143" s="111"/>
      <c r="AC143" s="111"/>
      <c r="AD143" s="111"/>
      <c r="AE143" s="111"/>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row>
    <row r="144" spans="1:79" s="99" customFormat="1" ht="28.5" customHeight="1" x14ac:dyDescent="0.2">
      <c r="A144" s="89">
        <v>0</v>
      </c>
      <c r="B144" s="90"/>
      <c r="C144" s="90"/>
      <c r="D144" s="114" t="s">
        <v>836</v>
      </c>
      <c r="E144" s="93"/>
      <c r="F144" s="93"/>
      <c r="G144" s="93"/>
      <c r="H144" s="93"/>
      <c r="I144" s="93"/>
      <c r="J144" s="93"/>
      <c r="K144" s="93"/>
      <c r="L144" s="93"/>
      <c r="M144" s="93"/>
      <c r="N144" s="93"/>
      <c r="O144" s="93"/>
      <c r="P144" s="94"/>
      <c r="Q144" s="27" t="s">
        <v>215</v>
      </c>
      <c r="R144" s="27"/>
      <c r="S144" s="27"/>
      <c r="T144" s="27"/>
      <c r="U144" s="27"/>
      <c r="V144" s="27" t="s">
        <v>216</v>
      </c>
      <c r="W144" s="27"/>
      <c r="X144" s="27"/>
      <c r="Y144" s="27"/>
      <c r="Z144" s="27"/>
      <c r="AA144" s="27"/>
      <c r="AB144" s="27"/>
      <c r="AC144" s="27"/>
      <c r="AD144" s="27"/>
      <c r="AE144" s="27"/>
      <c r="AF144" s="115">
        <v>15</v>
      </c>
      <c r="AG144" s="115"/>
      <c r="AH144" s="115"/>
      <c r="AI144" s="115"/>
      <c r="AJ144" s="115"/>
      <c r="AK144" s="115">
        <v>0</v>
      </c>
      <c r="AL144" s="115"/>
      <c r="AM144" s="115"/>
      <c r="AN144" s="115"/>
      <c r="AO144" s="115"/>
      <c r="AP144" s="115">
        <v>15</v>
      </c>
      <c r="AQ144" s="115"/>
      <c r="AR144" s="115"/>
      <c r="AS144" s="115"/>
      <c r="AT144" s="115"/>
      <c r="AU144" s="115">
        <v>15</v>
      </c>
      <c r="AV144" s="115"/>
      <c r="AW144" s="115"/>
      <c r="AX144" s="115"/>
      <c r="AY144" s="115"/>
      <c r="AZ144" s="115">
        <v>0</v>
      </c>
      <c r="BA144" s="115"/>
      <c r="BB144" s="115"/>
      <c r="BC144" s="115"/>
      <c r="BD144" s="115"/>
      <c r="BE144" s="115">
        <v>15</v>
      </c>
      <c r="BF144" s="115"/>
      <c r="BG144" s="115"/>
      <c r="BH144" s="115"/>
      <c r="BI144" s="115"/>
      <c r="BJ144" s="115">
        <v>18</v>
      </c>
      <c r="BK144" s="115"/>
      <c r="BL144" s="115"/>
      <c r="BM144" s="115"/>
      <c r="BN144" s="115"/>
      <c r="BO144" s="115">
        <v>0</v>
      </c>
      <c r="BP144" s="115"/>
      <c r="BQ144" s="115"/>
      <c r="BR144" s="115"/>
      <c r="BS144" s="115"/>
      <c r="BT144" s="115">
        <v>18</v>
      </c>
      <c r="BU144" s="115"/>
      <c r="BV144" s="115"/>
      <c r="BW144" s="115"/>
      <c r="BX144" s="115"/>
    </row>
    <row r="145" spans="1:79" s="6" customFormat="1" ht="15" customHeight="1" x14ac:dyDescent="0.2">
      <c r="A145" s="86">
        <v>0</v>
      </c>
      <c r="B145" s="87"/>
      <c r="C145" s="87"/>
      <c r="D145" s="113" t="s">
        <v>217</v>
      </c>
      <c r="E145" s="101"/>
      <c r="F145" s="101"/>
      <c r="G145" s="101"/>
      <c r="H145" s="101"/>
      <c r="I145" s="101"/>
      <c r="J145" s="101"/>
      <c r="K145" s="101"/>
      <c r="L145" s="101"/>
      <c r="M145" s="101"/>
      <c r="N145" s="101"/>
      <c r="O145" s="101"/>
      <c r="P145" s="102"/>
      <c r="Q145" s="111"/>
      <c r="R145" s="111"/>
      <c r="S145" s="111"/>
      <c r="T145" s="111"/>
      <c r="U145" s="111"/>
      <c r="V145" s="111"/>
      <c r="W145" s="111"/>
      <c r="X145" s="111"/>
      <c r="Y145" s="111"/>
      <c r="Z145" s="111"/>
      <c r="AA145" s="111"/>
      <c r="AB145" s="111"/>
      <c r="AC145" s="111"/>
      <c r="AD145" s="111"/>
      <c r="AE145" s="111"/>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row>
    <row r="146" spans="1:79" s="99" customFormat="1" ht="57" customHeight="1" x14ac:dyDescent="0.2">
      <c r="A146" s="89">
        <v>0</v>
      </c>
      <c r="B146" s="90"/>
      <c r="C146" s="90"/>
      <c r="D146" s="114" t="s">
        <v>837</v>
      </c>
      <c r="E146" s="93"/>
      <c r="F146" s="93"/>
      <c r="G146" s="93"/>
      <c r="H146" s="93"/>
      <c r="I146" s="93"/>
      <c r="J146" s="93"/>
      <c r="K146" s="93"/>
      <c r="L146" s="93"/>
      <c r="M146" s="93"/>
      <c r="N146" s="93"/>
      <c r="O146" s="93"/>
      <c r="P146" s="94"/>
      <c r="Q146" s="27" t="s">
        <v>219</v>
      </c>
      <c r="R146" s="27"/>
      <c r="S146" s="27"/>
      <c r="T146" s="27"/>
      <c r="U146" s="27"/>
      <c r="V146" s="27" t="s">
        <v>392</v>
      </c>
      <c r="W146" s="27"/>
      <c r="X146" s="27"/>
      <c r="Y146" s="27"/>
      <c r="Z146" s="27"/>
      <c r="AA146" s="27"/>
      <c r="AB146" s="27"/>
      <c r="AC146" s="27"/>
      <c r="AD146" s="27"/>
      <c r="AE146" s="27"/>
      <c r="AF146" s="115">
        <v>-5</v>
      </c>
      <c r="AG146" s="115"/>
      <c r="AH146" s="115"/>
      <c r="AI146" s="115"/>
      <c r="AJ146" s="115"/>
      <c r="AK146" s="115">
        <v>0</v>
      </c>
      <c r="AL146" s="115"/>
      <c r="AM146" s="115"/>
      <c r="AN146" s="115"/>
      <c r="AO146" s="115"/>
      <c r="AP146" s="115">
        <v>-5</v>
      </c>
      <c r="AQ146" s="115"/>
      <c r="AR146" s="115"/>
      <c r="AS146" s="115"/>
      <c r="AT146" s="115"/>
      <c r="AU146" s="115">
        <v>-5</v>
      </c>
      <c r="AV146" s="115"/>
      <c r="AW146" s="115"/>
      <c r="AX146" s="115"/>
      <c r="AY146" s="115"/>
      <c r="AZ146" s="115">
        <v>0</v>
      </c>
      <c r="BA146" s="115"/>
      <c r="BB146" s="115"/>
      <c r="BC146" s="115"/>
      <c r="BD146" s="115"/>
      <c r="BE146" s="115">
        <v>-5</v>
      </c>
      <c r="BF146" s="115"/>
      <c r="BG146" s="115"/>
      <c r="BH146" s="115"/>
      <c r="BI146" s="115"/>
      <c r="BJ146" s="115">
        <v>-5</v>
      </c>
      <c r="BK146" s="115"/>
      <c r="BL146" s="115"/>
      <c r="BM146" s="115"/>
      <c r="BN146" s="115"/>
      <c r="BO146" s="115">
        <v>0</v>
      </c>
      <c r="BP146" s="115"/>
      <c r="BQ146" s="115"/>
      <c r="BR146" s="115"/>
      <c r="BS146" s="115"/>
      <c r="BT146" s="115">
        <v>-5</v>
      </c>
      <c r="BU146" s="115"/>
      <c r="BV146" s="115"/>
      <c r="BW146" s="115"/>
      <c r="BX146" s="115"/>
    </row>
    <row r="148" spans="1:79" ht="14.25" customHeight="1" x14ac:dyDescent="0.2">
      <c r="A148" s="29" t="s">
        <v>289</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23.1" customHeight="1" x14ac:dyDescent="0.2">
      <c r="A149" s="51" t="s">
        <v>6</v>
      </c>
      <c r="B149" s="52"/>
      <c r="C149" s="52"/>
      <c r="D149" s="27" t="s">
        <v>9</v>
      </c>
      <c r="E149" s="27"/>
      <c r="F149" s="27"/>
      <c r="G149" s="27"/>
      <c r="H149" s="27"/>
      <c r="I149" s="27"/>
      <c r="J149" s="27"/>
      <c r="K149" s="27"/>
      <c r="L149" s="27"/>
      <c r="M149" s="27"/>
      <c r="N149" s="27"/>
      <c r="O149" s="27"/>
      <c r="P149" s="27"/>
      <c r="Q149" s="27" t="s">
        <v>8</v>
      </c>
      <c r="R149" s="27"/>
      <c r="S149" s="27"/>
      <c r="T149" s="27"/>
      <c r="U149" s="27"/>
      <c r="V149" s="27" t="s">
        <v>7</v>
      </c>
      <c r="W149" s="27"/>
      <c r="X149" s="27"/>
      <c r="Y149" s="27"/>
      <c r="Z149" s="27"/>
      <c r="AA149" s="27"/>
      <c r="AB149" s="27"/>
      <c r="AC149" s="27"/>
      <c r="AD149" s="27"/>
      <c r="AE149" s="27"/>
      <c r="AF149" s="36" t="s">
        <v>280</v>
      </c>
      <c r="AG149" s="37"/>
      <c r="AH149" s="37"/>
      <c r="AI149" s="37"/>
      <c r="AJ149" s="37"/>
      <c r="AK149" s="37"/>
      <c r="AL149" s="37"/>
      <c r="AM149" s="37"/>
      <c r="AN149" s="37"/>
      <c r="AO149" s="37"/>
      <c r="AP149" s="37"/>
      <c r="AQ149" s="37"/>
      <c r="AR149" s="37"/>
      <c r="AS149" s="37"/>
      <c r="AT149" s="38"/>
      <c r="AU149" s="36" t="s">
        <v>285</v>
      </c>
      <c r="AV149" s="37"/>
      <c r="AW149" s="37"/>
      <c r="AX149" s="37"/>
      <c r="AY149" s="37"/>
      <c r="AZ149" s="37"/>
      <c r="BA149" s="37"/>
      <c r="BB149" s="37"/>
      <c r="BC149" s="37"/>
      <c r="BD149" s="37"/>
      <c r="BE149" s="37"/>
      <c r="BF149" s="37"/>
      <c r="BG149" s="37"/>
      <c r="BH149" s="37"/>
      <c r="BI149" s="38"/>
    </row>
    <row r="150" spans="1:79" ht="28.5" customHeight="1" x14ac:dyDescent="0.2">
      <c r="A150" s="54"/>
      <c r="B150" s="55"/>
      <c r="C150" s="55"/>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t="s">
        <v>4</v>
      </c>
      <c r="AG150" s="27"/>
      <c r="AH150" s="27"/>
      <c r="AI150" s="27"/>
      <c r="AJ150" s="27"/>
      <c r="AK150" s="27" t="s">
        <v>3</v>
      </c>
      <c r="AL150" s="27"/>
      <c r="AM150" s="27"/>
      <c r="AN150" s="27"/>
      <c r="AO150" s="27"/>
      <c r="AP150" s="27" t="s">
        <v>123</v>
      </c>
      <c r="AQ150" s="27"/>
      <c r="AR150" s="27"/>
      <c r="AS150" s="27"/>
      <c r="AT150" s="27"/>
      <c r="AU150" s="27" t="s">
        <v>4</v>
      </c>
      <c r="AV150" s="27"/>
      <c r="AW150" s="27"/>
      <c r="AX150" s="27"/>
      <c r="AY150" s="27"/>
      <c r="AZ150" s="27" t="s">
        <v>3</v>
      </c>
      <c r="BA150" s="27"/>
      <c r="BB150" s="27"/>
      <c r="BC150" s="27"/>
      <c r="BD150" s="27"/>
      <c r="BE150" s="27" t="s">
        <v>90</v>
      </c>
      <c r="BF150" s="27"/>
      <c r="BG150" s="27"/>
      <c r="BH150" s="27"/>
      <c r="BI150" s="27"/>
    </row>
    <row r="151" spans="1:79" ht="15" customHeight="1" x14ac:dyDescent="0.2">
      <c r="A151" s="36">
        <v>1</v>
      </c>
      <c r="B151" s="37"/>
      <c r="C151" s="37"/>
      <c r="D151" s="27">
        <v>2</v>
      </c>
      <c r="E151" s="27"/>
      <c r="F151" s="27"/>
      <c r="G151" s="27"/>
      <c r="H151" s="27"/>
      <c r="I151" s="27"/>
      <c r="J151" s="27"/>
      <c r="K151" s="27"/>
      <c r="L151" s="27"/>
      <c r="M151" s="27"/>
      <c r="N151" s="27"/>
      <c r="O151" s="27"/>
      <c r="P151" s="27"/>
      <c r="Q151" s="27">
        <v>3</v>
      </c>
      <c r="R151" s="27"/>
      <c r="S151" s="27"/>
      <c r="T151" s="27"/>
      <c r="U151" s="27"/>
      <c r="V151" s="27">
        <v>4</v>
      </c>
      <c r="W151" s="27"/>
      <c r="X151" s="27"/>
      <c r="Y151" s="27"/>
      <c r="Z151" s="27"/>
      <c r="AA151" s="27"/>
      <c r="AB151" s="27"/>
      <c r="AC151" s="27"/>
      <c r="AD151" s="27"/>
      <c r="AE151" s="27"/>
      <c r="AF151" s="27">
        <v>5</v>
      </c>
      <c r="AG151" s="27"/>
      <c r="AH151" s="27"/>
      <c r="AI151" s="27"/>
      <c r="AJ151" s="27"/>
      <c r="AK151" s="27">
        <v>6</v>
      </c>
      <c r="AL151" s="27"/>
      <c r="AM151" s="27"/>
      <c r="AN151" s="27"/>
      <c r="AO151" s="27"/>
      <c r="AP151" s="27">
        <v>7</v>
      </c>
      <c r="AQ151" s="27"/>
      <c r="AR151" s="27"/>
      <c r="AS151" s="27"/>
      <c r="AT151" s="27"/>
      <c r="AU151" s="27">
        <v>8</v>
      </c>
      <c r="AV151" s="27"/>
      <c r="AW151" s="27"/>
      <c r="AX151" s="27"/>
      <c r="AY151" s="27"/>
      <c r="AZ151" s="27">
        <v>9</v>
      </c>
      <c r="BA151" s="27"/>
      <c r="BB151" s="27"/>
      <c r="BC151" s="27"/>
      <c r="BD151" s="27"/>
      <c r="BE151" s="27">
        <v>10</v>
      </c>
      <c r="BF151" s="27"/>
      <c r="BG151" s="27"/>
      <c r="BH151" s="27"/>
      <c r="BI151" s="27"/>
    </row>
    <row r="152" spans="1:79" ht="15.75" hidden="1" customHeight="1" x14ac:dyDescent="0.2">
      <c r="A152" s="39" t="s">
        <v>154</v>
      </c>
      <c r="B152" s="40"/>
      <c r="C152" s="40"/>
      <c r="D152" s="27" t="s">
        <v>57</v>
      </c>
      <c r="E152" s="27"/>
      <c r="F152" s="27"/>
      <c r="G152" s="27"/>
      <c r="H152" s="27"/>
      <c r="I152" s="27"/>
      <c r="J152" s="27"/>
      <c r="K152" s="27"/>
      <c r="L152" s="27"/>
      <c r="M152" s="27"/>
      <c r="N152" s="27"/>
      <c r="O152" s="27"/>
      <c r="P152" s="27"/>
      <c r="Q152" s="27" t="s">
        <v>70</v>
      </c>
      <c r="R152" s="27"/>
      <c r="S152" s="27"/>
      <c r="T152" s="27"/>
      <c r="U152" s="27"/>
      <c r="V152" s="27" t="s">
        <v>71</v>
      </c>
      <c r="W152" s="27"/>
      <c r="X152" s="27"/>
      <c r="Y152" s="27"/>
      <c r="Z152" s="27"/>
      <c r="AA152" s="27"/>
      <c r="AB152" s="27"/>
      <c r="AC152" s="27"/>
      <c r="AD152" s="27"/>
      <c r="AE152" s="27"/>
      <c r="AF152" s="26" t="s">
        <v>107</v>
      </c>
      <c r="AG152" s="26"/>
      <c r="AH152" s="26"/>
      <c r="AI152" s="26"/>
      <c r="AJ152" s="26"/>
      <c r="AK152" s="30" t="s">
        <v>108</v>
      </c>
      <c r="AL152" s="30"/>
      <c r="AM152" s="30"/>
      <c r="AN152" s="30"/>
      <c r="AO152" s="30"/>
      <c r="AP152" s="50" t="s">
        <v>198</v>
      </c>
      <c r="AQ152" s="50"/>
      <c r="AR152" s="50"/>
      <c r="AS152" s="50"/>
      <c r="AT152" s="50"/>
      <c r="AU152" s="26" t="s">
        <v>109</v>
      </c>
      <c r="AV152" s="26"/>
      <c r="AW152" s="26"/>
      <c r="AX152" s="26"/>
      <c r="AY152" s="26"/>
      <c r="AZ152" s="30" t="s">
        <v>110</v>
      </c>
      <c r="BA152" s="30"/>
      <c r="BB152" s="30"/>
      <c r="BC152" s="30"/>
      <c r="BD152" s="30"/>
      <c r="BE152" s="50" t="s">
        <v>198</v>
      </c>
      <c r="BF152" s="50"/>
      <c r="BG152" s="50"/>
      <c r="BH152" s="50"/>
      <c r="BI152" s="50"/>
      <c r="CA152" t="s">
        <v>39</v>
      </c>
    </row>
    <row r="153" spans="1:79" s="6" customFormat="1" ht="14.25" x14ac:dyDescent="0.2">
      <c r="A153" s="86">
        <v>0</v>
      </c>
      <c r="B153" s="87"/>
      <c r="C153" s="87"/>
      <c r="D153" s="111" t="s">
        <v>197</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CA153" s="6" t="s">
        <v>40</v>
      </c>
    </row>
    <row r="154" spans="1:79" s="99" customFormat="1" ht="14.25" customHeight="1" x14ac:dyDescent="0.2">
      <c r="A154" s="89">
        <v>0</v>
      </c>
      <c r="B154" s="90"/>
      <c r="C154" s="90"/>
      <c r="D154" s="114" t="s">
        <v>830</v>
      </c>
      <c r="E154" s="93"/>
      <c r="F154" s="93"/>
      <c r="G154" s="93"/>
      <c r="H154" s="93"/>
      <c r="I154" s="93"/>
      <c r="J154" s="93"/>
      <c r="K154" s="93"/>
      <c r="L154" s="93"/>
      <c r="M154" s="93"/>
      <c r="N154" s="93"/>
      <c r="O154" s="93"/>
      <c r="P154" s="94"/>
      <c r="Q154" s="27" t="s">
        <v>200</v>
      </c>
      <c r="R154" s="27"/>
      <c r="S154" s="27"/>
      <c r="T154" s="27"/>
      <c r="U154" s="27"/>
      <c r="V154" s="27" t="s">
        <v>201</v>
      </c>
      <c r="W154" s="27"/>
      <c r="X154" s="27"/>
      <c r="Y154" s="27"/>
      <c r="Z154" s="27"/>
      <c r="AA154" s="27"/>
      <c r="AB154" s="27"/>
      <c r="AC154" s="27"/>
      <c r="AD154" s="27"/>
      <c r="AE154" s="27"/>
      <c r="AF154" s="115">
        <v>34</v>
      </c>
      <c r="AG154" s="115"/>
      <c r="AH154" s="115"/>
      <c r="AI154" s="115"/>
      <c r="AJ154" s="115"/>
      <c r="AK154" s="115">
        <v>0</v>
      </c>
      <c r="AL154" s="115"/>
      <c r="AM154" s="115"/>
      <c r="AN154" s="115"/>
      <c r="AO154" s="115"/>
      <c r="AP154" s="115">
        <v>34</v>
      </c>
      <c r="AQ154" s="115"/>
      <c r="AR154" s="115"/>
      <c r="AS154" s="115"/>
      <c r="AT154" s="115"/>
      <c r="AU154" s="115">
        <v>34</v>
      </c>
      <c r="AV154" s="115"/>
      <c r="AW154" s="115"/>
      <c r="AX154" s="115"/>
      <c r="AY154" s="115"/>
      <c r="AZ154" s="115">
        <v>0</v>
      </c>
      <c r="BA154" s="115"/>
      <c r="BB154" s="115"/>
      <c r="BC154" s="115"/>
      <c r="BD154" s="115"/>
      <c r="BE154" s="115">
        <v>34</v>
      </c>
      <c r="BF154" s="115"/>
      <c r="BG154" s="115"/>
      <c r="BH154" s="115"/>
      <c r="BI154" s="115"/>
    </row>
    <row r="155" spans="1:79" s="99" customFormat="1" ht="15" customHeight="1" x14ac:dyDescent="0.2">
      <c r="A155" s="89">
        <v>0</v>
      </c>
      <c r="B155" s="90"/>
      <c r="C155" s="90"/>
      <c r="D155" s="114" t="s">
        <v>831</v>
      </c>
      <c r="E155" s="93"/>
      <c r="F155" s="93"/>
      <c r="G155" s="93"/>
      <c r="H155" s="93"/>
      <c r="I155" s="93"/>
      <c r="J155" s="93"/>
      <c r="K155" s="93"/>
      <c r="L155" s="93"/>
      <c r="M155" s="93"/>
      <c r="N155" s="93"/>
      <c r="O155" s="93"/>
      <c r="P155" s="94"/>
      <c r="Q155" s="27" t="s">
        <v>200</v>
      </c>
      <c r="R155" s="27"/>
      <c r="S155" s="27"/>
      <c r="T155" s="27"/>
      <c r="U155" s="27"/>
      <c r="V155" s="27" t="s">
        <v>832</v>
      </c>
      <c r="W155" s="27"/>
      <c r="X155" s="27"/>
      <c r="Y155" s="27"/>
      <c r="Z155" s="27"/>
      <c r="AA155" s="27"/>
      <c r="AB155" s="27"/>
      <c r="AC155" s="27"/>
      <c r="AD155" s="27"/>
      <c r="AE155" s="27"/>
      <c r="AF155" s="115">
        <v>5</v>
      </c>
      <c r="AG155" s="115"/>
      <c r="AH155" s="115"/>
      <c r="AI155" s="115"/>
      <c r="AJ155" s="115"/>
      <c r="AK155" s="115">
        <v>0</v>
      </c>
      <c r="AL155" s="115"/>
      <c r="AM155" s="115"/>
      <c r="AN155" s="115"/>
      <c r="AO155" s="115"/>
      <c r="AP155" s="115">
        <v>5</v>
      </c>
      <c r="AQ155" s="115"/>
      <c r="AR155" s="115"/>
      <c r="AS155" s="115"/>
      <c r="AT155" s="115"/>
      <c r="AU155" s="115">
        <v>5</v>
      </c>
      <c r="AV155" s="115"/>
      <c r="AW155" s="115"/>
      <c r="AX155" s="115"/>
      <c r="AY155" s="115"/>
      <c r="AZ155" s="115">
        <v>0</v>
      </c>
      <c r="BA155" s="115"/>
      <c r="BB155" s="115"/>
      <c r="BC155" s="115"/>
      <c r="BD155" s="115"/>
      <c r="BE155" s="115">
        <v>5</v>
      </c>
      <c r="BF155" s="115"/>
      <c r="BG155" s="115"/>
      <c r="BH155" s="115"/>
      <c r="BI155" s="115"/>
    </row>
    <row r="156" spans="1:79" s="99" customFormat="1" ht="15" customHeight="1" x14ac:dyDescent="0.2">
      <c r="A156" s="89">
        <v>0</v>
      </c>
      <c r="B156" s="90"/>
      <c r="C156" s="90"/>
      <c r="D156" s="114" t="s">
        <v>833</v>
      </c>
      <c r="E156" s="93"/>
      <c r="F156" s="93"/>
      <c r="G156" s="93"/>
      <c r="H156" s="93"/>
      <c r="I156" s="93"/>
      <c r="J156" s="93"/>
      <c r="K156" s="93"/>
      <c r="L156" s="93"/>
      <c r="M156" s="93"/>
      <c r="N156" s="93"/>
      <c r="O156" s="93"/>
      <c r="P156" s="94"/>
      <c r="Q156" s="27" t="s">
        <v>200</v>
      </c>
      <c r="R156" s="27"/>
      <c r="S156" s="27"/>
      <c r="T156" s="27"/>
      <c r="U156" s="27"/>
      <c r="V156" s="27" t="s">
        <v>201</v>
      </c>
      <c r="W156" s="27"/>
      <c r="X156" s="27"/>
      <c r="Y156" s="27"/>
      <c r="Z156" s="27"/>
      <c r="AA156" s="27"/>
      <c r="AB156" s="27"/>
      <c r="AC156" s="27"/>
      <c r="AD156" s="27"/>
      <c r="AE156" s="27"/>
      <c r="AF156" s="115">
        <v>21.5</v>
      </c>
      <c r="AG156" s="115"/>
      <c r="AH156" s="115"/>
      <c r="AI156" s="115"/>
      <c r="AJ156" s="115"/>
      <c r="AK156" s="115">
        <v>0</v>
      </c>
      <c r="AL156" s="115"/>
      <c r="AM156" s="115"/>
      <c r="AN156" s="115"/>
      <c r="AO156" s="115"/>
      <c r="AP156" s="115">
        <v>21.5</v>
      </c>
      <c r="AQ156" s="115"/>
      <c r="AR156" s="115"/>
      <c r="AS156" s="115"/>
      <c r="AT156" s="115"/>
      <c r="AU156" s="115">
        <v>21.5</v>
      </c>
      <c r="AV156" s="115"/>
      <c r="AW156" s="115"/>
      <c r="AX156" s="115"/>
      <c r="AY156" s="115"/>
      <c r="AZ156" s="115">
        <v>0</v>
      </c>
      <c r="BA156" s="115"/>
      <c r="BB156" s="115"/>
      <c r="BC156" s="115"/>
      <c r="BD156" s="115"/>
      <c r="BE156" s="115">
        <v>21.5</v>
      </c>
      <c r="BF156" s="115"/>
      <c r="BG156" s="115"/>
      <c r="BH156" s="115"/>
      <c r="BI156" s="115"/>
    </row>
    <row r="157" spans="1:79" s="6" customFormat="1" ht="14.25" x14ac:dyDescent="0.2">
      <c r="A157" s="86">
        <v>0</v>
      </c>
      <c r="B157" s="87"/>
      <c r="C157" s="87"/>
      <c r="D157" s="113" t="s">
        <v>206</v>
      </c>
      <c r="E157" s="101"/>
      <c r="F157" s="101"/>
      <c r="G157" s="101"/>
      <c r="H157" s="101"/>
      <c r="I157" s="101"/>
      <c r="J157" s="101"/>
      <c r="K157" s="101"/>
      <c r="L157" s="101"/>
      <c r="M157" s="101"/>
      <c r="N157" s="101"/>
      <c r="O157" s="101"/>
      <c r="P157" s="102"/>
      <c r="Q157" s="111"/>
      <c r="R157" s="111"/>
      <c r="S157" s="111"/>
      <c r="T157" s="111"/>
      <c r="U157" s="111"/>
      <c r="V157" s="111"/>
      <c r="W157" s="111"/>
      <c r="X157" s="111"/>
      <c r="Y157" s="111"/>
      <c r="Z157" s="111"/>
      <c r="AA157" s="111"/>
      <c r="AB157" s="111"/>
      <c r="AC157" s="111"/>
      <c r="AD157" s="111"/>
      <c r="AE157" s="111"/>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c r="BG157" s="112"/>
      <c r="BH157" s="112"/>
      <c r="BI157" s="112"/>
    </row>
    <row r="158" spans="1:79" s="99" customFormat="1" ht="28.5" customHeight="1" x14ac:dyDescent="0.2">
      <c r="A158" s="89">
        <v>0</v>
      </c>
      <c r="B158" s="90"/>
      <c r="C158" s="90"/>
      <c r="D158" s="114" t="s">
        <v>834</v>
      </c>
      <c r="E158" s="93"/>
      <c r="F158" s="93"/>
      <c r="G158" s="93"/>
      <c r="H158" s="93"/>
      <c r="I158" s="93"/>
      <c r="J158" s="93"/>
      <c r="K158" s="93"/>
      <c r="L158" s="93"/>
      <c r="M158" s="93"/>
      <c r="N158" s="93"/>
      <c r="O158" s="93"/>
      <c r="P158" s="94"/>
      <c r="Q158" s="27" t="s">
        <v>200</v>
      </c>
      <c r="R158" s="27"/>
      <c r="S158" s="27"/>
      <c r="T158" s="27"/>
      <c r="U158" s="27"/>
      <c r="V158" s="27" t="s">
        <v>835</v>
      </c>
      <c r="W158" s="27"/>
      <c r="X158" s="27"/>
      <c r="Y158" s="27"/>
      <c r="Z158" s="27"/>
      <c r="AA158" s="27"/>
      <c r="AB158" s="27"/>
      <c r="AC158" s="27"/>
      <c r="AD158" s="27"/>
      <c r="AE158" s="27"/>
      <c r="AF158" s="115">
        <v>75</v>
      </c>
      <c r="AG158" s="115"/>
      <c r="AH158" s="115"/>
      <c r="AI158" s="115"/>
      <c r="AJ158" s="115"/>
      <c r="AK158" s="115">
        <v>0</v>
      </c>
      <c r="AL158" s="115"/>
      <c r="AM158" s="115"/>
      <c r="AN158" s="115"/>
      <c r="AO158" s="115"/>
      <c r="AP158" s="115">
        <v>75</v>
      </c>
      <c r="AQ158" s="115"/>
      <c r="AR158" s="115"/>
      <c r="AS158" s="115"/>
      <c r="AT158" s="115"/>
      <c r="AU158" s="115">
        <v>75</v>
      </c>
      <c r="AV158" s="115"/>
      <c r="AW158" s="115"/>
      <c r="AX158" s="115"/>
      <c r="AY158" s="115"/>
      <c r="AZ158" s="115">
        <v>0</v>
      </c>
      <c r="BA158" s="115"/>
      <c r="BB158" s="115"/>
      <c r="BC158" s="115"/>
      <c r="BD158" s="115"/>
      <c r="BE158" s="115">
        <v>75</v>
      </c>
      <c r="BF158" s="115"/>
      <c r="BG158" s="115"/>
      <c r="BH158" s="115"/>
      <c r="BI158" s="115"/>
    </row>
    <row r="159" spans="1:79" s="6" customFormat="1" ht="14.25" x14ac:dyDescent="0.2">
      <c r="A159" s="86">
        <v>0</v>
      </c>
      <c r="B159" s="87"/>
      <c r="C159" s="87"/>
      <c r="D159" s="113" t="s">
        <v>211</v>
      </c>
      <c r="E159" s="101"/>
      <c r="F159" s="101"/>
      <c r="G159" s="101"/>
      <c r="H159" s="101"/>
      <c r="I159" s="101"/>
      <c r="J159" s="101"/>
      <c r="K159" s="101"/>
      <c r="L159" s="101"/>
      <c r="M159" s="101"/>
      <c r="N159" s="101"/>
      <c r="O159" s="101"/>
      <c r="P159" s="102"/>
      <c r="Q159" s="111"/>
      <c r="R159" s="111"/>
      <c r="S159" s="111"/>
      <c r="T159" s="111"/>
      <c r="U159" s="111"/>
      <c r="V159" s="111"/>
      <c r="W159" s="111"/>
      <c r="X159" s="111"/>
      <c r="Y159" s="111"/>
      <c r="Z159" s="111"/>
      <c r="AA159" s="111"/>
      <c r="AB159" s="111"/>
      <c r="AC159" s="111"/>
      <c r="AD159" s="111"/>
      <c r="AE159" s="111"/>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row>
    <row r="160" spans="1:79" s="99" customFormat="1" ht="28.5" customHeight="1" x14ac:dyDescent="0.2">
      <c r="A160" s="89">
        <v>0</v>
      </c>
      <c r="B160" s="90"/>
      <c r="C160" s="90"/>
      <c r="D160" s="114" t="s">
        <v>836</v>
      </c>
      <c r="E160" s="93"/>
      <c r="F160" s="93"/>
      <c r="G160" s="93"/>
      <c r="H160" s="93"/>
      <c r="I160" s="93"/>
      <c r="J160" s="93"/>
      <c r="K160" s="93"/>
      <c r="L160" s="93"/>
      <c r="M160" s="93"/>
      <c r="N160" s="93"/>
      <c r="O160" s="93"/>
      <c r="P160" s="94"/>
      <c r="Q160" s="27" t="s">
        <v>215</v>
      </c>
      <c r="R160" s="27"/>
      <c r="S160" s="27"/>
      <c r="T160" s="27"/>
      <c r="U160" s="27"/>
      <c r="V160" s="27" t="s">
        <v>216</v>
      </c>
      <c r="W160" s="27"/>
      <c r="X160" s="27"/>
      <c r="Y160" s="27"/>
      <c r="Z160" s="27"/>
      <c r="AA160" s="27"/>
      <c r="AB160" s="27"/>
      <c r="AC160" s="27"/>
      <c r="AD160" s="27"/>
      <c r="AE160" s="27"/>
      <c r="AF160" s="115">
        <v>18</v>
      </c>
      <c r="AG160" s="115"/>
      <c r="AH160" s="115"/>
      <c r="AI160" s="115"/>
      <c r="AJ160" s="115"/>
      <c r="AK160" s="115">
        <v>0</v>
      </c>
      <c r="AL160" s="115"/>
      <c r="AM160" s="115"/>
      <c r="AN160" s="115"/>
      <c r="AO160" s="115"/>
      <c r="AP160" s="115">
        <v>18</v>
      </c>
      <c r="AQ160" s="115"/>
      <c r="AR160" s="115"/>
      <c r="AS160" s="115"/>
      <c r="AT160" s="115"/>
      <c r="AU160" s="115">
        <v>18</v>
      </c>
      <c r="AV160" s="115"/>
      <c r="AW160" s="115"/>
      <c r="AX160" s="115"/>
      <c r="AY160" s="115"/>
      <c r="AZ160" s="115">
        <v>0</v>
      </c>
      <c r="BA160" s="115"/>
      <c r="BB160" s="115"/>
      <c r="BC160" s="115"/>
      <c r="BD160" s="115"/>
      <c r="BE160" s="115">
        <v>18</v>
      </c>
      <c r="BF160" s="115"/>
      <c r="BG160" s="115"/>
      <c r="BH160" s="115"/>
      <c r="BI160" s="115"/>
    </row>
    <row r="161" spans="1:79" s="6" customFormat="1" ht="14.25" x14ac:dyDescent="0.2">
      <c r="A161" s="86">
        <v>0</v>
      </c>
      <c r="B161" s="87"/>
      <c r="C161" s="87"/>
      <c r="D161" s="113" t="s">
        <v>217</v>
      </c>
      <c r="E161" s="101"/>
      <c r="F161" s="101"/>
      <c r="G161" s="101"/>
      <c r="H161" s="101"/>
      <c r="I161" s="101"/>
      <c r="J161" s="101"/>
      <c r="K161" s="101"/>
      <c r="L161" s="101"/>
      <c r="M161" s="101"/>
      <c r="N161" s="101"/>
      <c r="O161" s="101"/>
      <c r="P161" s="102"/>
      <c r="Q161" s="111"/>
      <c r="R161" s="111"/>
      <c r="S161" s="111"/>
      <c r="T161" s="111"/>
      <c r="U161" s="111"/>
      <c r="V161" s="111"/>
      <c r="W161" s="111"/>
      <c r="X161" s="111"/>
      <c r="Y161" s="111"/>
      <c r="Z161" s="111"/>
      <c r="AA161" s="111"/>
      <c r="AB161" s="111"/>
      <c r="AC161" s="111"/>
      <c r="AD161" s="111"/>
      <c r="AE161" s="111"/>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row>
    <row r="162" spans="1:79" s="99" customFormat="1" ht="57" customHeight="1" x14ac:dyDescent="0.2">
      <c r="A162" s="89">
        <v>0</v>
      </c>
      <c r="B162" s="90"/>
      <c r="C162" s="90"/>
      <c r="D162" s="114" t="s">
        <v>837</v>
      </c>
      <c r="E162" s="93"/>
      <c r="F162" s="93"/>
      <c r="G162" s="93"/>
      <c r="H162" s="93"/>
      <c r="I162" s="93"/>
      <c r="J162" s="93"/>
      <c r="K162" s="93"/>
      <c r="L162" s="93"/>
      <c r="M162" s="93"/>
      <c r="N162" s="93"/>
      <c r="O162" s="93"/>
      <c r="P162" s="94"/>
      <c r="Q162" s="27" t="s">
        <v>219</v>
      </c>
      <c r="R162" s="27"/>
      <c r="S162" s="27"/>
      <c r="T162" s="27"/>
      <c r="U162" s="27"/>
      <c r="V162" s="27" t="s">
        <v>392</v>
      </c>
      <c r="W162" s="27"/>
      <c r="X162" s="27"/>
      <c r="Y162" s="27"/>
      <c r="Z162" s="27"/>
      <c r="AA162" s="27"/>
      <c r="AB162" s="27"/>
      <c r="AC162" s="27"/>
      <c r="AD162" s="27"/>
      <c r="AE162" s="27"/>
      <c r="AF162" s="115">
        <v>-5</v>
      </c>
      <c r="AG162" s="115"/>
      <c r="AH162" s="115"/>
      <c r="AI162" s="115"/>
      <c r="AJ162" s="115"/>
      <c r="AK162" s="115">
        <v>0</v>
      </c>
      <c r="AL162" s="115"/>
      <c r="AM162" s="115"/>
      <c r="AN162" s="115"/>
      <c r="AO162" s="115"/>
      <c r="AP162" s="115">
        <v>-5</v>
      </c>
      <c r="AQ162" s="115"/>
      <c r="AR162" s="115"/>
      <c r="AS162" s="115"/>
      <c r="AT162" s="115"/>
      <c r="AU162" s="115">
        <v>-5</v>
      </c>
      <c r="AV162" s="115"/>
      <c r="AW162" s="115"/>
      <c r="AX162" s="115"/>
      <c r="AY162" s="115"/>
      <c r="AZ162" s="115">
        <v>0</v>
      </c>
      <c r="BA162" s="115"/>
      <c r="BB162" s="115"/>
      <c r="BC162" s="115"/>
      <c r="BD162" s="115"/>
      <c r="BE162" s="115">
        <v>-5</v>
      </c>
      <c r="BF162" s="115"/>
      <c r="BG162" s="115"/>
      <c r="BH162" s="115"/>
      <c r="BI162" s="115"/>
    </row>
    <row r="164" spans="1:79" ht="14.25" customHeight="1" x14ac:dyDescent="0.2">
      <c r="A164" s="29" t="s">
        <v>124</v>
      </c>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row>
    <row r="165" spans="1:79" ht="15" customHeight="1" x14ac:dyDescent="0.2">
      <c r="A165" s="44" t="s">
        <v>258</v>
      </c>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row>
    <row r="166" spans="1:79" ht="12.95" customHeight="1" x14ac:dyDescent="0.2">
      <c r="A166" s="51" t="s">
        <v>19</v>
      </c>
      <c r="B166" s="52"/>
      <c r="C166" s="52"/>
      <c r="D166" s="52"/>
      <c r="E166" s="52"/>
      <c r="F166" s="52"/>
      <c r="G166" s="52"/>
      <c r="H166" s="52"/>
      <c r="I166" s="52"/>
      <c r="J166" s="52"/>
      <c r="K166" s="52"/>
      <c r="L166" s="52"/>
      <c r="M166" s="52"/>
      <c r="N166" s="52"/>
      <c r="O166" s="52"/>
      <c r="P166" s="52"/>
      <c r="Q166" s="52"/>
      <c r="R166" s="52"/>
      <c r="S166" s="52"/>
      <c r="T166" s="53"/>
      <c r="U166" s="27" t="s">
        <v>259</v>
      </c>
      <c r="V166" s="27"/>
      <c r="W166" s="27"/>
      <c r="X166" s="27"/>
      <c r="Y166" s="27"/>
      <c r="Z166" s="27"/>
      <c r="AA166" s="27"/>
      <c r="AB166" s="27"/>
      <c r="AC166" s="27"/>
      <c r="AD166" s="27"/>
      <c r="AE166" s="27" t="s">
        <v>262</v>
      </c>
      <c r="AF166" s="27"/>
      <c r="AG166" s="27"/>
      <c r="AH166" s="27"/>
      <c r="AI166" s="27"/>
      <c r="AJ166" s="27"/>
      <c r="AK166" s="27"/>
      <c r="AL166" s="27"/>
      <c r="AM166" s="27"/>
      <c r="AN166" s="27"/>
      <c r="AO166" s="27" t="s">
        <v>270</v>
      </c>
      <c r="AP166" s="27"/>
      <c r="AQ166" s="27"/>
      <c r="AR166" s="27"/>
      <c r="AS166" s="27"/>
      <c r="AT166" s="27"/>
      <c r="AU166" s="27"/>
      <c r="AV166" s="27"/>
      <c r="AW166" s="27"/>
      <c r="AX166" s="27"/>
      <c r="AY166" s="27" t="s">
        <v>280</v>
      </c>
      <c r="AZ166" s="27"/>
      <c r="BA166" s="27"/>
      <c r="BB166" s="27"/>
      <c r="BC166" s="27"/>
      <c r="BD166" s="27"/>
      <c r="BE166" s="27"/>
      <c r="BF166" s="27"/>
      <c r="BG166" s="27"/>
      <c r="BH166" s="27"/>
      <c r="BI166" s="27" t="s">
        <v>285</v>
      </c>
      <c r="BJ166" s="27"/>
      <c r="BK166" s="27"/>
      <c r="BL166" s="27"/>
      <c r="BM166" s="27"/>
      <c r="BN166" s="27"/>
      <c r="BO166" s="27"/>
      <c r="BP166" s="27"/>
      <c r="BQ166" s="27"/>
      <c r="BR166" s="27"/>
    </row>
    <row r="167" spans="1:79" ht="30" customHeight="1" x14ac:dyDescent="0.2">
      <c r="A167" s="54"/>
      <c r="B167" s="55"/>
      <c r="C167" s="55"/>
      <c r="D167" s="55"/>
      <c r="E167" s="55"/>
      <c r="F167" s="55"/>
      <c r="G167" s="55"/>
      <c r="H167" s="55"/>
      <c r="I167" s="55"/>
      <c r="J167" s="55"/>
      <c r="K167" s="55"/>
      <c r="L167" s="55"/>
      <c r="M167" s="55"/>
      <c r="N167" s="55"/>
      <c r="O167" s="55"/>
      <c r="P167" s="55"/>
      <c r="Q167" s="55"/>
      <c r="R167" s="55"/>
      <c r="S167" s="55"/>
      <c r="T167" s="56"/>
      <c r="U167" s="27" t="s">
        <v>4</v>
      </c>
      <c r="V167" s="27"/>
      <c r="W167" s="27"/>
      <c r="X167" s="27"/>
      <c r="Y167" s="27"/>
      <c r="Z167" s="27" t="s">
        <v>3</v>
      </c>
      <c r="AA167" s="27"/>
      <c r="AB167" s="27"/>
      <c r="AC167" s="27"/>
      <c r="AD167" s="27"/>
      <c r="AE167" s="27" t="s">
        <v>4</v>
      </c>
      <c r="AF167" s="27"/>
      <c r="AG167" s="27"/>
      <c r="AH167" s="27"/>
      <c r="AI167" s="27"/>
      <c r="AJ167" s="27" t="s">
        <v>3</v>
      </c>
      <c r="AK167" s="27"/>
      <c r="AL167" s="27"/>
      <c r="AM167" s="27"/>
      <c r="AN167" s="27"/>
      <c r="AO167" s="27" t="s">
        <v>4</v>
      </c>
      <c r="AP167" s="27"/>
      <c r="AQ167" s="27"/>
      <c r="AR167" s="27"/>
      <c r="AS167" s="27"/>
      <c r="AT167" s="27" t="s">
        <v>3</v>
      </c>
      <c r="AU167" s="27"/>
      <c r="AV167" s="27"/>
      <c r="AW167" s="27"/>
      <c r="AX167" s="27"/>
      <c r="AY167" s="27" t="s">
        <v>4</v>
      </c>
      <c r="AZ167" s="27"/>
      <c r="BA167" s="27"/>
      <c r="BB167" s="27"/>
      <c r="BC167" s="27"/>
      <c r="BD167" s="27" t="s">
        <v>3</v>
      </c>
      <c r="BE167" s="27"/>
      <c r="BF167" s="27"/>
      <c r="BG167" s="27"/>
      <c r="BH167" s="27"/>
      <c r="BI167" s="27" t="s">
        <v>4</v>
      </c>
      <c r="BJ167" s="27"/>
      <c r="BK167" s="27"/>
      <c r="BL167" s="27"/>
      <c r="BM167" s="27"/>
      <c r="BN167" s="27" t="s">
        <v>3</v>
      </c>
      <c r="BO167" s="27"/>
      <c r="BP167" s="27"/>
      <c r="BQ167" s="27"/>
      <c r="BR167" s="27"/>
    </row>
    <row r="168" spans="1:79" ht="15" customHeight="1" x14ac:dyDescent="0.2">
      <c r="A168" s="36">
        <v>1</v>
      </c>
      <c r="B168" s="37"/>
      <c r="C168" s="37"/>
      <c r="D168" s="37"/>
      <c r="E168" s="37"/>
      <c r="F168" s="37"/>
      <c r="G168" s="37"/>
      <c r="H168" s="37"/>
      <c r="I168" s="37"/>
      <c r="J168" s="37"/>
      <c r="K168" s="37"/>
      <c r="L168" s="37"/>
      <c r="M168" s="37"/>
      <c r="N168" s="37"/>
      <c r="O168" s="37"/>
      <c r="P168" s="37"/>
      <c r="Q168" s="37"/>
      <c r="R168" s="37"/>
      <c r="S168" s="37"/>
      <c r="T168" s="38"/>
      <c r="U168" s="27">
        <v>2</v>
      </c>
      <c r="V168" s="27"/>
      <c r="W168" s="27"/>
      <c r="X168" s="27"/>
      <c r="Y168" s="27"/>
      <c r="Z168" s="27">
        <v>3</v>
      </c>
      <c r="AA168" s="27"/>
      <c r="AB168" s="27"/>
      <c r="AC168" s="27"/>
      <c r="AD168" s="27"/>
      <c r="AE168" s="27">
        <v>4</v>
      </c>
      <c r="AF168" s="27"/>
      <c r="AG168" s="27"/>
      <c r="AH168" s="27"/>
      <c r="AI168" s="27"/>
      <c r="AJ168" s="27">
        <v>5</v>
      </c>
      <c r="AK168" s="27"/>
      <c r="AL168" s="27"/>
      <c r="AM168" s="27"/>
      <c r="AN168" s="27"/>
      <c r="AO168" s="27">
        <v>6</v>
      </c>
      <c r="AP168" s="27"/>
      <c r="AQ168" s="27"/>
      <c r="AR168" s="27"/>
      <c r="AS168" s="27"/>
      <c r="AT168" s="27">
        <v>7</v>
      </c>
      <c r="AU168" s="27"/>
      <c r="AV168" s="27"/>
      <c r="AW168" s="27"/>
      <c r="AX168" s="27"/>
      <c r="AY168" s="27">
        <v>8</v>
      </c>
      <c r="AZ168" s="27"/>
      <c r="BA168" s="27"/>
      <c r="BB168" s="27"/>
      <c r="BC168" s="27"/>
      <c r="BD168" s="27">
        <v>9</v>
      </c>
      <c r="BE168" s="27"/>
      <c r="BF168" s="27"/>
      <c r="BG168" s="27"/>
      <c r="BH168" s="27"/>
      <c r="BI168" s="27">
        <v>10</v>
      </c>
      <c r="BJ168" s="27"/>
      <c r="BK168" s="27"/>
      <c r="BL168" s="27"/>
      <c r="BM168" s="27"/>
      <c r="BN168" s="27">
        <v>11</v>
      </c>
      <c r="BO168" s="27"/>
      <c r="BP168" s="27"/>
      <c r="BQ168" s="27"/>
      <c r="BR168" s="27"/>
    </row>
    <row r="169" spans="1:79" s="1" customFormat="1" ht="15.75" hidden="1" customHeight="1" x14ac:dyDescent="0.2">
      <c r="A169" s="39" t="s">
        <v>57</v>
      </c>
      <c r="B169" s="40"/>
      <c r="C169" s="40"/>
      <c r="D169" s="40"/>
      <c r="E169" s="40"/>
      <c r="F169" s="40"/>
      <c r="G169" s="40"/>
      <c r="H169" s="40"/>
      <c r="I169" s="40"/>
      <c r="J169" s="40"/>
      <c r="K169" s="40"/>
      <c r="L169" s="40"/>
      <c r="M169" s="40"/>
      <c r="N169" s="40"/>
      <c r="O169" s="40"/>
      <c r="P169" s="40"/>
      <c r="Q169" s="40"/>
      <c r="R169" s="40"/>
      <c r="S169" s="40"/>
      <c r="T169" s="41"/>
      <c r="U169" s="26" t="s">
        <v>65</v>
      </c>
      <c r="V169" s="26"/>
      <c r="W169" s="26"/>
      <c r="X169" s="26"/>
      <c r="Y169" s="26"/>
      <c r="Z169" s="30" t="s">
        <v>66</v>
      </c>
      <c r="AA169" s="30"/>
      <c r="AB169" s="30"/>
      <c r="AC169" s="30"/>
      <c r="AD169" s="30"/>
      <c r="AE169" s="26" t="s">
        <v>67</v>
      </c>
      <c r="AF169" s="26"/>
      <c r="AG169" s="26"/>
      <c r="AH169" s="26"/>
      <c r="AI169" s="26"/>
      <c r="AJ169" s="30" t="s">
        <v>68</v>
      </c>
      <c r="AK169" s="30"/>
      <c r="AL169" s="30"/>
      <c r="AM169" s="30"/>
      <c r="AN169" s="30"/>
      <c r="AO169" s="26" t="s">
        <v>58</v>
      </c>
      <c r="AP169" s="26"/>
      <c r="AQ169" s="26"/>
      <c r="AR169" s="26"/>
      <c r="AS169" s="26"/>
      <c r="AT169" s="30" t="s">
        <v>59</v>
      </c>
      <c r="AU169" s="30"/>
      <c r="AV169" s="30"/>
      <c r="AW169" s="30"/>
      <c r="AX169" s="30"/>
      <c r="AY169" s="26" t="s">
        <v>60</v>
      </c>
      <c r="AZ169" s="26"/>
      <c r="BA169" s="26"/>
      <c r="BB169" s="26"/>
      <c r="BC169" s="26"/>
      <c r="BD169" s="30" t="s">
        <v>61</v>
      </c>
      <c r="BE169" s="30"/>
      <c r="BF169" s="30"/>
      <c r="BG169" s="30"/>
      <c r="BH169" s="30"/>
      <c r="BI169" s="26" t="s">
        <v>62</v>
      </c>
      <c r="BJ169" s="26"/>
      <c r="BK169" s="26"/>
      <c r="BL169" s="26"/>
      <c r="BM169" s="26"/>
      <c r="BN169" s="30" t="s">
        <v>63</v>
      </c>
      <c r="BO169" s="30"/>
      <c r="BP169" s="30"/>
      <c r="BQ169" s="30"/>
      <c r="BR169" s="30"/>
      <c r="CA169" t="s">
        <v>41</v>
      </c>
    </row>
    <row r="170" spans="1:79" s="6" customFormat="1" ht="12.75" customHeight="1" x14ac:dyDescent="0.2">
      <c r="A170" s="100" t="s">
        <v>220</v>
      </c>
      <c r="B170" s="101"/>
      <c r="C170" s="101"/>
      <c r="D170" s="101"/>
      <c r="E170" s="101"/>
      <c r="F170" s="101"/>
      <c r="G170" s="101"/>
      <c r="H170" s="101"/>
      <c r="I170" s="101"/>
      <c r="J170" s="101"/>
      <c r="K170" s="101"/>
      <c r="L170" s="101"/>
      <c r="M170" s="101"/>
      <c r="N170" s="101"/>
      <c r="O170" s="101"/>
      <c r="P170" s="101"/>
      <c r="Q170" s="101"/>
      <c r="R170" s="101"/>
      <c r="S170" s="101"/>
      <c r="T170" s="102"/>
      <c r="U170" s="116">
        <v>1124300</v>
      </c>
      <c r="V170" s="116"/>
      <c r="W170" s="116"/>
      <c r="X170" s="116"/>
      <c r="Y170" s="116"/>
      <c r="Z170" s="116">
        <v>0</v>
      </c>
      <c r="AA170" s="116"/>
      <c r="AB170" s="116"/>
      <c r="AC170" s="116"/>
      <c r="AD170" s="116"/>
      <c r="AE170" s="116">
        <v>1040689</v>
      </c>
      <c r="AF170" s="116"/>
      <c r="AG170" s="116"/>
      <c r="AH170" s="116"/>
      <c r="AI170" s="116"/>
      <c r="AJ170" s="116">
        <v>0</v>
      </c>
      <c r="AK170" s="116"/>
      <c r="AL170" s="116"/>
      <c r="AM170" s="116"/>
      <c r="AN170" s="116"/>
      <c r="AO170" s="116">
        <v>1490000</v>
      </c>
      <c r="AP170" s="116"/>
      <c r="AQ170" s="116"/>
      <c r="AR170" s="116"/>
      <c r="AS170" s="116"/>
      <c r="AT170" s="116">
        <v>0</v>
      </c>
      <c r="AU170" s="116"/>
      <c r="AV170" s="116"/>
      <c r="AW170" s="116"/>
      <c r="AX170" s="116"/>
      <c r="AY170" s="116">
        <v>1490000</v>
      </c>
      <c r="AZ170" s="116"/>
      <c r="BA170" s="116"/>
      <c r="BB170" s="116"/>
      <c r="BC170" s="116"/>
      <c r="BD170" s="116">
        <v>0</v>
      </c>
      <c r="BE170" s="116"/>
      <c r="BF170" s="116"/>
      <c r="BG170" s="116"/>
      <c r="BH170" s="116"/>
      <c r="BI170" s="116">
        <v>1490000</v>
      </c>
      <c r="BJ170" s="116"/>
      <c r="BK170" s="116"/>
      <c r="BL170" s="116"/>
      <c r="BM170" s="116"/>
      <c r="BN170" s="116">
        <v>0</v>
      </c>
      <c r="BO170" s="116"/>
      <c r="BP170" s="116"/>
      <c r="BQ170" s="116"/>
      <c r="BR170" s="116"/>
      <c r="CA170" s="6" t="s">
        <v>42</v>
      </c>
    </row>
    <row r="171" spans="1:79" s="99" customFormat="1" ht="12.75" customHeight="1" x14ac:dyDescent="0.2">
      <c r="A171" s="92" t="s">
        <v>221</v>
      </c>
      <c r="B171" s="93"/>
      <c r="C171" s="93"/>
      <c r="D171" s="93"/>
      <c r="E171" s="93"/>
      <c r="F171" s="93"/>
      <c r="G171" s="93"/>
      <c r="H171" s="93"/>
      <c r="I171" s="93"/>
      <c r="J171" s="93"/>
      <c r="K171" s="93"/>
      <c r="L171" s="93"/>
      <c r="M171" s="93"/>
      <c r="N171" s="93"/>
      <c r="O171" s="93"/>
      <c r="P171" s="93"/>
      <c r="Q171" s="93"/>
      <c r="R171" s="93"/>
      <c r="S171" s="93"/>
      <c r="T171" s="94"/>
      <c r="U171" s="117">
        <v>1100000</v>
      </c>
      <c r="V171" s="117"/>
      <c r="W171" s="117"/>
      <c r="X171" s="117"/>
      <c r="Y171" s="117"/>
      <c r="Z171" s="117">
        <v>0</v>
      </c>
      <c r="AA171" s="117"/>
      <c r="AB171" s="117"/>
      <c r="AC171" s="117"/>
      <c r="AD171" s="117"/>
      <c r="AE171" s="117">
        <v>1020000</v>
      </c>
      <c r="AF171" s="117"/>
      <c r="AG171" s="117"/>
      <c r="AH171" s="117"/>
      <c r="AI171" s="117"/>
      <c r="AJ171" s="117">
        <v>0</v>
      </c>
      <c r="AK171" s="117"/>
      <c r="AL171" s="117"/>
      <c r="AM171" s="117"/>
      <c r="AN171" s="117"/>
      <c r="AO171" s="117">
        <v>950000</v>
      </c>
      <c r="AP171" s="117"/>
      <c r="AQ171" s="117"/>
      <c r="AR171" s="117"/>
      <c r="AS171" s="117"/>
      <c r="AT171" s="117">
        <v>0</v>
      </c>
      <c r="AU171" s="117"/>
      <c r="AV171" s="117"/>
      <c r="AW171" s="117"/>
      <c r="AX171" s="117"/>
      <c r="AY171" s="117">
        <v>950000</v>
      </c>
      <c r="AZ171" s="117"/>
      <c r="BA171" s="117"/>
      <c r="BB171" s="117"/>
      <c r="BC171" s="117"/>
      <c r="BD171" s="117">
        <v>0</v>
      </c>
      <c r="BE171" s="117"/>
      <c r="BF171" s="117"/>
      <c r="BG171" s="117"/>
      <c r="BH171" s="117"/>
      <c r="BI171" s="117">
        <v>950000</v>
      </c>
      <c r="BJ171" s="117"/>
      <c r="BK171" s="117"/>
      <c r="BL171" s="117"/>
      <c r="BM171" s="117"/>
      <c r="BN171" s="117">
        <v>0</v>
      </c>
      <c r="BO171" s="117"/>
      <c r="BP171" s="117"/>
      <c r="BQ171" s="117"/>
      <c r="BR171" s="117"/>
    </row>
    <row r="172" spans="1:79" s="99" customFormat="1" ht="12.75" customHeight="1" x14ac:dyDescent="0.2">
      <c r="A172" s="92" t="s">
        <v>222</v>
      </c>
      <c r="B172" s="93"/>
      <c r="C172" s="93"/>
      <c r="D172" s="93"/>
      <c r="E172" s="93"/>
      <c r="F172" s="93"/>
      <c r="G172" s="93"/>
      <c r="H172" s="93"/>
      <c r="I172" s="93"/>
      <c r="J172" s="93"/>
      <c r="K172" s="93"/>
      <c r="L172" s="93"/>
      <c r="M172" s="93"/>
      <c r="N172" s="93"/>
      <c r="O172" s="93"/>
      <c r="P172" s="93"/>
      <c r="Q172" s="93"/>
      <c r="R172" s="93"/>
      <c r="S172" s="93"/>
      <c r="T172" s="94"/>
      <c r="U172" s="117">
        <v>0</v>
      </c>
      <c r="V172" s="117"/>
      <c r="W172" s="117"/>
      <c r="X172" s="117"/>
      <c r="Y172" s="117"/>
      <c r="Z172" s="117">
        <v>0</v>
      </c>
      <c r="AA172" s="117"/>
      <c r="AB172" s="117"/>
      <c r="AC172" s="117"/>
      <c r="AD172" s="117"/>
      <c r="AE172" s="117">
        <v>0</v>
      </c>
      <c r="AF172" s="117"/>
      <c r="AG172" s="117"/>
      <c r="AH172" s="117"/>
      <c r="AI172" s="117"/>
      <c r="AJ172" s="117">
        <v>0</v>
      </c>
      <c r="AK172" s="117"/>
      <c r="AL172" s="117"/>
      <c r="AM172" s="117"/>
      <c r="AN172" s="117"/>
      <c r="AO172" s="117">
        <v>450000</v>
      </c>
      <c r="AP172" s="117"/>
      <c r="AQ172" s="117"/>
      <c r="AR172" s="117"/>
      <c r="AS172" s="117"/>
      <c r="AT172" s="117">
        <v>0</v>
      </c>
      <c r="AU172" s="117"/>
      <c r="AV172" s="117"/>
      <c r="AW172" s="117"/>
      <c r="AX172" s="117"/>
      <c r="AY172" s="117">
        <v>450000</v>
      </c>
      <c r="AZ172" s="117"/>
      <c r="BA172" s="117"/>
      <c r="BB172" s="117"/>
      <c r="BC172" s="117"/>
      <c r="BD172" s="117">
        <v>0</v>
      </c>
      <c r="BE172" s="117"/>
      <c r="BF172" s="117"/>
      <c r="BG172" s="117"/>
      <c r="BH172" s="117"/>
      <c r="BI172" s="117">
        <v>450000</v>
      </c>
      <c r="BJ172" s="117"/>
      <c r="BK172" s="117"/>
      <c r="BL172" s="117"/>
      <c r="BM172" s="117"/>
      <c r="BN172" s="117">
        <v>0</v>
      </c>
      <c r="BO172" s="117"/>
      <c r="BP172" s="117"/>
      <c r="BQ172" s="117"/>
      <c r="BR172" s="117"/>
    </row>
    <row r="173" spans="1:79" s="99" customFormat="1" ht="12.75" customHeight="1" x14ac:dyDescent="0.2">
      <c r="A173" s="92" t="s">
        <v>223</v>
      </c>
      <c r="B173" s="93"/>
      <c r="C173" s="93"/>
      <c r="D173" s="93"/>
      <c r="E173" s="93"/>
      <c r="F173" s="93"/>
      <c r="G173" s="93"/>
      <c r="H173" s="93"/>
      <c r="I173" s="93"/>
      <c r="J173" s="93"/>
      <c r="K173" s="93"/>
      <c r="L173" s="93"/>
      <c r="M173" s="93"/>
      <c r="N173" s="93"/>
      <c r="O173" s="93"/>
      <c r="P173" s="93"/>
      <c r="Q173" s="93"/>
      <c r="R173" s="93"/>
      <c r="S173" s="93"/>
      <c r="T173" s="94"/>
      <c r="U173" s="117">
        <v>24300</v>
      </c>
      <c r="V173" s="117"/>
      <c r="W173" s="117"/>
      <c r="X173" s="117"/>
      <c r="Y173" s="117"/>
      <c r="Z173" s="117">
        <v>0</v>
      </c>
      <c r="AA173" s="117"/>
      <c r="AB173" s="117"/>
      <c r="AC173" s="117"/>
      <c r="AD173" s="117"/>
      <c r="AE173" s="117">
        <v>20689</v>
      </c>
      <c r="AF173" s="117"/>
      <c r="AG173" s="117"/>
      <c r="AH173" s="117"/>
      <c r="AI173" s="117"/>
      <c r="AJ173" s="117">
        <v>0</v>
      </c>
      <c r="AK173" s="117"/>
      <c r="AL173" s="117"/>
      <c r="AM173" s="117"/>
      <c r="AN173" s="117"/>
      <c r="AO173" s="117">
        <v>90000</v>
      </c>
      <c r="AP173" s="117"/>
      <c r="AQ173" s="117"/>
      <c r="AR173" s="117"/>
      <c r="AS173" s="117"/>
      <c r="AT173" s="117">
        <v>0</v>
      </c>
      <c r="AU173" s="117"/>
      <c r="AV173" s="117"/>
      <c r="AW173" s="117"/>
      <c r="AX173" s="117"/>
      <c r="AY173" s="117">
        <v>90000</v>
      </c>
      <c r="AZ173" s="117"/>
      <c r="BA173" s="117"/>
      <c r="BB173" s="117"/>
      <c r="BC173" s="117"/>
      <c r="BD173" s="117">
        <v>0</v>
      </c>
      <c r="BE173" s="117"/>
      <c r="BF173" s="117"/>
      <c r="BG173" s="117"/>
      <c r="BH173" s="117"/>
      <c r="BI173" s="117">
        <v>90000</v>
      </c>
      <c r="BJ173" s="117"/>
      <c r="BK173" s="117"/>
      <c r="BL173" s="117"/>
      <c r="BM173" s="117"/>
      <c r="BN173" s="117">
        <v>0</v>
      </c>
      <c r="BO173" s="117"/>
      <c r="BP173" s="117"/>
      <c r="BQ173" s="117"/>
      <c r="BR173" s="117"/>
    </row>
    <row r="174" spans="1:79" s="99" customFormat="1" ht="12.75" customHeight="1" x14ac:dyDescent="0.2">
      <c r="A174" s="92" t="s">
        <v>224</v>
      </c>
      <c r="B174" s="93"/>
      <c r="C174" s="93"/>
      <c r="D174" s="93"/>
      <c r="E174" s="93"/>
      <c r="F174" s="93"/>
      <c r="G174" s="93"/>
      <c r="H174" s="93"/>
      <c r="I174" s="93"/>
      <c r="J174" s="93"/>
      <c r="K174" s="93"/>
      <c r="L174" s="93"/>
      <c r="M174" s="93"/>
      <c r="N174" s="93"/>
      <c r="O174" s="93"/>
      <c r="P174" s="93"/>
      <c r="Q174" s="93"/>
      <c r="R174" s="93"/>
      <c r="S174" s="93"/>
      <c r="T174" s="94"/>
      <c r="U174" s="117">
        <v>89164</v>
      </c>
      <c r="V174" s="117"/>
      <c r="W174" s="117"/>
      <c r="X174" s="117"/>
      <c r="Y174" s="117"/>
      <c r="Z174" s="117">
        <v>0</v>
      </c>
      <c r="AA174" s="117"/>
      <c r="AB174" s="117"/>
      <c r="AC174" s="117"/>
      <c r="AD174" s="117"/>
      <c r="AE174" s="117">
        <v>108468</v>
      </c>
      <c r="AF174" s="117"/>
      <c r="AG174" s="117"/>
      <c r="AH174" s="117"/>
      <c r="AI174" s="117"/>
      <c r="AJ174" s="117">
        <v>0</v>
      </c>
      <c r="AK174" s="117"/>
      <c r="AL174" s="117"/>
      <c r="AM174" s="117"/>
      <c r="AN174" s="117"/>
      <c r="AO174" s="117">
        <v>88000</v>
      </c>
      <c r="AP174" s="117"/>
      <c r="AQ174" s="117"/>
      <c r="AR174" s="117"/>
      <c r="AS174" s="117"/>
      <c r="AT174" s="117">
        <v>0</v>
      </c>
      <c r="AU174" s="117"/>
      <c r="AV174" s="117"/>
      <c r="AW174" s="117"/>
      <c r="AX174" s="117"/>
      <c r="AY174" s="117">
        <v>88000</v>
      </c>
      <c r="AZ174" s="117"/>
      <c r="BA174" s="117"/>
      <c r="BB174" s="117"/>
      <c r="BC174" s="117"/>
      <c r="BD174" s="117">
        <v>0</v>
      </c>
      <c r="BE174" s="117"/>
      <c r="BF174" s="117"/>
      <c r="BG174" s="117"/>
      <c r="BH174" s="117"/>
      <c r="BI174" s="117">
        <v>88000</v>
      </c>
      <c r="BJ174" s="117"/>
      <c r="BK174" s="117"/>
      <c r="BL174" s="117"/>
      <c r="BM174" s="117"/>
      <c r="BN174" s="117">
        <v>0</v>
      </c>
      <c r="BO174" s="117"/>
      <c r="BP174" s="117"/>
      <c r="BQ174" s="117"/>
      <c r="BR174" s="117"/>
    </row>
    <row r="175" spans="1:79" s="6" customFormat="1" ht="12.75" customHeight="1" x14ac:dyDescent="0.2">
      <c r="A175" s="100" t="s">
        <v>225</v>
      </c>
      <c r="B175" s="101"/>
      <c r="C175" s="101"/>
      <c r="D175" s="101"/>
      <c r="E175" s="101"/>
      <c r="F175" s="101"/>
      <c r="G175" s="101"/>
      <c r="H175" s="101"/>
      <c r="I175" s="101"/>
      <c r="J175" s="101"/>
      <c r="K175" s="101"/>
      <c r="L175" s="101"/>
      <c r="M175" s="101"/>
      <c r="N175" s="101"/>
      <c r="O175" s="101"/>
      <c r="P175" s="101"/>
      <c r="Q175" s="101"/>
      <c r="R175" s="101"/>
      <c r="S175" s="101"/>
      <c r="T175" s="102"/>
      <c r="U175" s="116">
        <v>87164</v>
      </c>
      <c r="V175" s="116"/>
      <c r="W175" s="116"/>
      <c r="X175" s="116"/>
      <c r="Y175" s="116"/>
      <c r="Z175" s="116">
        <v>0</v>
      </c>
      <c r="AA175" s="116"/>
      <c r="AB175" s="116"/>
      <c r="AC175" s="116"/>
      <c r="AD175" s="116"/>
      <c r="AE175" s="116">
        <v>108468</v>
      </c>
      <c r="AF175" s="116"/>
      <c r="AG175" s="116"/>
      <c r="AH175" s="116"/>
      <c r="AI175" s="116"/>
      <c r="AJ175" s="116">
        <v>0</v>
      </c>
      <c r="AK175" s="116"/>
      <c r="AL175" s="116"/>
      <c r="AM175" s="116"/>
      <c r="AN175" s="116"/>
      <c r="AO175" s="116">
        <v>80000</v>
      </c>
      <c r="AP175" s="116"/>
      <c r="AQ175" s="116"/>
      <c r="AR175" s="116"/>
      <c r="AS175" s="116"/>
      <c r="AT175" s="116">
        <v>0</v>
      </c>
      <c r="AU175" s="116"/>
      <c r="AV175" s="116"/>
      <c r="AW175" s="116"/>
      <c r="AX175" s="116"/>
      <c r="AY175" s="116">
        <v>80000</v>
      </c>
      <c r="AZ175" s="116"/>
      <c r="BA175" s="116"/>
      <c r="BB175" s="116"/>
      <c r="BC175" s="116"/>
      <c r="BD175" s="116">
        <v>0</v>
      </c>
      <c r="BE175" s="116"/>
      <c r="BF175" s="116"/>
      <c r="BG175" s="116"/>
      <c r="BH175" s="116"/>
      <c r="BI175" s="116">
        <v>80000</v>
      </c>
      <c r="BJ175" s="116"/>
      <c r="BK175" s="116"/>
      <c r="BL175" s="116"/>
      <c r="BM175" s="116"/>
      <c r="BN175" s="116">
        <v>0</v>
      </c>
      <c r="BO175" s="116"/>
      <c r="BP175" s="116"/>
      <c r="BQ175" s="116"/>
      <c r="BR175" s="116"/>
    </row>
    <row r="176" spans="1:79" s="99" customFormat="1" ht="12.75" customHeight="1" x14ac:dyDescent="0.2">
      <c r="A176" s="92" t="s">
        <v>226</v>
      </c>
      <c r="B176" s="93"/>
      <c r="C176" s="93"/>
      <c r="D176" s="93"/>
      <c r="E176" s="93"/>
      <c r="F176" s="93"/>
      <c r="G176" s="93"/>
      <c r="H176" s="93"/>
      <c r="I176" s="93"/>
      <c r="J176" s="93"/>
      <c r="K176" s="93"/>
      <c r="L176" s="93"/>
      <c r="M176" s="93"/>
      <c r="N176" s="93"/>
      <c r="O176" s="93"/>
      <c r="P176" s="93"/>
      <c r="Q176" s="93"/>
      <c r="R176" s="93"/>
      <c r="S176" s="93"/>
      <c r="T176" s="94"/>
      <c r="U176" s="117">
        <v>87164</v>
      </c>
      <c r="V176" s="117"/>
      <c r="W176" s="117"/>
      <c r="X176" s="117"/>
      <c r="Y176" s="117"/>
      <c r="Z176" s="117">
        <v>0</v>
      </c>
      <c r="AA176" s="117"/>
      <c r="AB176" s="117"/>
      <c r="AC176" s="117"/>
      <c r="AD176" s="117"/>
      <c r="AE176" s="117">
        <v>108468</v>
      </c>
      <c r="AF176" s="117"/>
      <c r="AG176" s="117"/>
      <c r="AH176" s="117"/>
      <c r="AI176" s="117"/>
      <c r="AJ176" s="117">
        <v>0</v>
      </c>
      <c r="AK176" s="117"/>
      <c r="AL176" s="117"/>
      <c r="AM176" s="117"/>
      <c r="AN176" s="117"/>
      <c r="AO176" s="117">
        <v>80000</v>
      </c>
      <c r="AP176" s="117"/>
      <c r="AQ176" s="117"/>
      <c r="AR176" s="117"/>
      <c r="AS176" s="117"/>
      <c r="AT176" s="117">
        <v>0</v>
      </c>
      <c r="AU176" s="117"/>
      <c r="AV176" s="117"/>
      <c r="AW176" s="117"/>
      <c r="AX176" s="117"/>
      <c r="AY176" s="117">
        <v>80000</v>
      </c>
      <c r="AZ176" s="117"/>
      <c r="BA176" s="117"/>
      <c r="BB176" s="117"/>
      <c r="BC176" s="117"/>
      <c r="BD176" s="117">
        <v>0</v>
      </c>
      <c r="BE176" s="117"/>
      <c r="BF176" s="117"/>
      <c r="BG176" s="117"/>
      <c r="BH176" s="117"/>
      <c r="BI176" s="117">
        <v>80000</v>
      </c>
      <c r="BJ176" s="117"/>
      <c r="BK176" s="117"/>
      <c r="BL176" s="117"/>
      <c r="BM176" s="117"/>
      <c r="BN176" s="117">
        <v>0</v>
      </c>
      <c r="BO176" s="117"/>
      <c r="BP176" s="117"/>
      <c r="BQ176" s="117"/>
      <c r="BR176" s="117"/>
    </row>
    <row r="177" spans="1:79" s="6" customFormat="1" ht="25.5" customHeight="1" x14ac:dyDescent="0.2">
      <c r="A177" s="100" t="s">
        <v>228</v>
      </c>
      <c r="B177" s="101"/>
      <c r="C177" s="101"/>
      <c r="D177" s="101"/>
      <c r="E177" s="101"/>
      <c r="F177" s="101"/>
      <c r="G177" s="101"/>
      <c r="H177" s="101"/>
      <c r="I177" s="101"/>
      <c r="J177" s="101"/>
      <c r="K177" s="101"/>
      <c r="L177" s="101"/>
      <c r="M177" s="101"/>
      <c r="N177" s="101"/>
      <c r="O177" s="101"/>
      <c r="P177" s="101"/>
      <c r="Q177" s="101"/>
      <c r="R177" s="101"/>
      <c r="S177" s="101"/>
      <c r="T177" s="102"/>
      <c r="U177" s="116">
        <v>1104174</v>
      </c>
      <c r="V177" s="116"/>
      <c r="W177" s="116"/>
      <c r="X177" s="116"/>
      <c r="Y177" s="116"/>
      <c r="Z177" s="116">
        <v>0</v>
      </c>
      <c r="AA177" s="116"/>
      <c r="AB177" s="116"/>
      <c r="AC177" s="116"/>
      <c r="AD177" s="116"/>
      <c r="AE177" s="116">
        <v>945823</v>
      </c>
      <c r="AF177" s="116"/>
      <c r="AG177" s="116"/>
      <c r="AH177" s="116"/>
      <c r="AI177" s="116"/>
      <c r="AJ177" s="116">
        <v>0</v>
      </c>
      <c r="AK177" s="116"/>
      <c r="AL177" s="116"/>
      <c r="AM177" s="116"/>
      <c r="AN177" s="116"/>
      <c r="AO177" s="116">
        <v>770000</v>
      </c>
      <c r="AP177" s="116"/>
      <c r="AQ177" s="116"/>
      <c r="AR177" s="116"/>
      <c r="AS177" s="116"/>
      <c r="AT177" s="116">
        <v>0</v>
      </c>
      <c r="AU177" s="116"/>
      <c r="AV177" s="116"/>
      <c r="AW177" s="116"/>
      <c r="AX177" s="116"/>
      <c r="AY177" s="116">
        <v>770000</v>
      </c>
      <c r="AZ177" s="116"/>
      <c r="BA177" s="116"/>
      <c r="BB177" s="116"/>
      <c r="BC177" s="116"/>
      <c r="BD177" s="116">
        <v>0</v>
      </c>
      <c r="BE177" s="116"/>
      <c r="BF177" s="116"/>
      <c r="BG177" s="116"/>
      <c r="BH177" s="116"/>
      <c r="BI177" s="116">
        <v>770000</v>
      </c>
      <c r="BJ177" s="116"/>
      <c r="BK177" s="116"/>
      <c r="BL177" s="116"/>
      <c r="BM177" s="116"/>
      <c r="BN177" s="116">
        <v>0</v>
      </c>
      <c r="BO177" s="116"/>
      <c r="BP177" s="116"/>
      <c r="BQ177" s="116"/>
      <c r="BR177" s="116"/>
    </row>
    <row r="178" spans="1:79" s="99" customFormat="1" ht="12.75" customHeight="1" x14ac:dyDescent="0.2">
      <c r="A178" s="92" t="s">
        <v>223</v>
      </c>
      <c r="B178" s="93"/>
      <c r="C178" s="93"/>
      <c r="D178" s="93"/>
      <c r="E178" s="93"/>
      <c r="F178" s="93"/>
      <c r="G178" s="93"/>
      <c r="H178" s="93"/>
      <c r="I178" s="93"/>
      <c r="J178" s="93"/>
      <c r="K178" s="93"/>
      <c r="L178" s="93"/>
      <c r="M178" s="93"/>
      <c r="N178" s="93"/>
      <c r="O178" s="93"/>
      <c r="P178" s="93"/>
      <c r="Q178" s="93"/>
      <c r="R178" s="93"/>
      <c r="S178" s="93"/>
      <c r="T178" s="94"/>
      <c r="U178" s="117">
        <v>1104174</v>
      </c>
      <c r="V178" s="117"/>
      <c r="W178" s="117"/>
      <c r="X178" s="117"/>
      <c r="Y178" s="117"/>
      <c r="Z178" s="117">
        <v>0</v>
      </c>
      <c r="AA178" s="117"/>
      <c r="AB178" s="117"/>
      <c r="AC178" s="117"/>
      <c r="AD178" s="117"/>
      <c r="AE178" s="117">
        <v>945823</v>
      </c>
      <c r="AF178" s="117"/>
      <c r="AG178" s="117"/>
      <c r="AH178" s="117"/>
      <c r="AI178" s="117"/>
      <c r="AJ178" s="117">
        <v>0</v>
      </c>
      <c r="AK178" s="117"/>
      <c r="AL178" s="117"/>
      <c r="AM178" s="117"/>
      <c r="AN178" s="117"/>
      <c r="AO178" s="117">
        <v>770000</v>
      </c>
      <c r="AP178" s="117"/>
      <c r="AQ178" s="117"/>
      <c r="AR178" s="117"/>
      <c r="AS178" s="117"/>
      <c r="AT178" s="117">
        <v>0</v>
      </c>
      <c r="AU178" s="117"/>
      <c r="AV178" s="117"/>
      <c r="AW178" s="117"/>
      <c r="AX178" s="117"/>
      <c r="AY178" s="117">
        <v>770000</v>
      </c>
      <c r="AZ178" s="117"/>
      <c r="BA178" s="117"/>
      <c r="BB178" s="117"/>
      <c r="BC178" s="117"/>
      <c r="BD178" s="117">
        <v>0</v>
      </c>
      <c r="BE178" s="117"/>
      <c r="BF178" s="117"/>
      <c r="BG178" s="117"/>
      <c r="BH178" s="117"/>
      <c r="BI178" s="117">
        <v>770000</v>
      </c>
      <c r="BJ178" s="117"/>
      <c r="BK178" s="117"/>
      <c r="BL178" s="117"/>
      <c r="BM178" s="117"/>
      <c r="BN178" s="117">
        <v>0</v>
      </c>
      <c r="BO178" s="117"/>
      <c r="BP178" s="117"/>
      <c r="BQ178" s="117"/>
      <c r="BR178" s="117"/>
    </row>
    <row r="179" spans="1:79" s="99" customFormat="1" ht="12.75" customHeight="1" x14ac:dyDescent="0.2">
      <c r="A179" s="92" t="s">
        <v>229</v>
      </c>
      <c r="B179" s="93"/>
      <c r="C179" s="93"/>
      <c r="D179" s="93"/>
      <c r="E179" s="93"/>
      <c r="F179" s="93"/>
      <c r="G179" s="93"/>
      <c r="H179" s="93"/>
      <c r="I179" s="93"/>
      <c r="J179" s="93"/>
      <c r="K179" s="93"/>
      <c r="L179" s="93"/>
      <c r="M179" s="93"/>
      <c r="N179" s="93"/>
      <c r="O179" s="93"/>
      <c r="P179" s="93"/>
      <c r="Q179" s="93"/>
      <c r="R179" s="93"/>
      <c r="S179" s="93"/>
      <c r="T179" s="94"/>
      <c r="U179" s="117">
        <v>82104</v>
      </c>
      <c r="V179" s="117"/>
      <c r="W179" s="117"/>
      <c r="X179" s="117"/>
      <c r="Y179" s="117"/>
      <c r="Z179" s="117">
        <v>0</v>
      </c>
      <c r="AA179" s="117"/>
      <c r="AB179" s="117"/>
      <c r="AC179" s="117"/>
      <c r="AD179" s="117"/>
      <c r="AE179" s="117">
        <v>79552</v>
      </c>
      <c r="AF179" s="117"/>
      <c r="AG179" s="117"/>
      <c r="AH179" s="117"/>
      <c r="AI179" s="117"/>
      <c r="AJ179" s="117">
        <v>0</v>
      </c>
      <c r="AK179" s="117"/>
      <c r="AL179" s="117"/>
      <c r="AM179" s="117"/>
      <c r="AN179" s="117"/>
      <c r="AO179" s="117">
        <v>45000</v>
      </c>
      <c r="AP179" s="117"/>
      <c r="AQ179" s="117"/>
      <c r="AR179" s="117"/>
      <c r="AS179" s="117"/>
      <c r="AT179" s="117">
        <v>0</v>
      </c>
      <c r="AU179" s="117"/>
      <c r="AV179" s="117"/>
      <c r="AW179" s="117"/>
      <c r="AX179" s="117"/>
      <c r="AY179" s="117">
        <v>45000</v>
      </c>
      <c r="AZ179" s="117"/>
      <c r="BA179" s="117"/>
      <c r="BB179" s="117"/>
      <c r="BC179" s="117"/>
      <c r="BD179" s="117">
        <v>0</v>
      </c>
      <c r="BE179" s="117"/>
      <c r="BF179" s="117"/>
      <c r="BG179" s="117"/>
      <c r="BH179" s="117"/>
      <c r="BI179" s="117">
        <v>45000</v>
      </c>
      <c r="BJ179" s="117"/>
      <c r="BK179" s="117"/>
      <c r="BL179" s="117"/>
      <c r="BM179" s="117"/>
      <c r="BN179" s="117">
        <v>0</v>
      </c>
      <c r="BO179" s="117"/>
      <c r="BP179" s="117"/>
      <c r="BQ179" s="117"/>
      <c r="BR179" s="117"/>
    </row>
    <row r="180" spans="1:79" s="6" customFormat="1" ht="12.75" customHeight="1" x14ac:dyDescent="0.2">
      <c r="A180" s="100" t="s">
        <v>147</v>
      </c>
      <c r="B180" s="101"/>
      <c r="C180" s="101"/>
      <c r="D180" s="101"/>
      <c r="E180" s="101"/>
      <c r="F180" s="101"/>
      <c r="G180" s="101"/>
      <c r="H180" s="101"/>
      <c r="I180" s="101"/>
      <c r="J180" s="101"/>
      <c r="K180" s="101"/>
      <c r="L180" s="101"/>
      <c r="M180" s="101"/>
      <c r="N180" s="101"/>
      <c r="O180" s="101"/>
      <c r="P180" s="101"/>
      <c r="Q180" s="101"/>
      <c r="R180" s="101"/>
      <c r="S180" s="101"/>
      <c r="T180" s="102"/>
      <c r="U180" s="116">
        <v>2486906</v>
      </c>
      <c r="V180" s="116"/>
      <c r="W180" s="116"/>
      <c r="X180" s="116"/>
      <c r="Y180" s="116"/>
      <c r="Z180" s="116">
        <v>0</v>
      </c>
      <c r="AA180" s="116"/>
      <c r="AB180" s="116"/>
      <c r="AC180" s="116"/>
      <c r="AD180" s="116"/>
      <c r="AE180" s="116">
        <v>2283000</v>
      </c>
      <c r="AF180" s="116"/>
      <c r="AG180" s="116"/>
      <c r="AH180" s="116"/>
      <c r="AI180" s="116"/>
      <c r="AJ180" s="116">
        <v>0</v>
      </c>
      <c r="AK180" s="116"/>
      <c r="AL180" s="116"/>
      <c r="AM180" s="116"/>
      <c r="AN180" s="116"/>
      <c r="AO180" s="116">
        <v>2473000</v>
      </c>
      <c r="AP180" s="116"/>
      <c r="AQ180" s="116"/>
      <c r="AR180" s="116"/>
      <c r="AS180" s="116"/>
      <c r="AT180" s="116">
        <v>0</v>
      </c>
      <c r="AU180" s="116"/>
      <c r="AV180" s="116"/>
      <c r="AW180" s="116"/>
      <c r="AX180" s="116"/>
      <c r="AY180" s="116">
        <v>2473000</v>
      </c>
      <c r="AZ180" s="116"/>
      <c r="BA180" s="116"/>
      <c r="BB180" s="116"/>
      <c r="BC180" s="116"/>
      <c r="BD180" s="116">
        <v>0</v>
      </c>
      <c r="BE180" s="116"/>
      <c r="BF180" s="116"/>
      <c r="BG180" s="116"/>
      <c r="BH180" s="116"/>
      <c r="BI180" s="116">
        <v>2473000</v>
      </c>
      <c r="BJ180" s="116"/>
      <c r="BK180" s="116"/>
      <c r="BL180" s="116"/>
      <c r="BM180" s="116"/>
      <c r="BN180" s="116">
        <v>0</v>
      </c>
      <c r="BO180" s="116"/>
      <c r="BP180" s="116"/>
      <c r="BQ180" s="116"/>
      <c r="BR180" s="116"/>
    </row>
    <row r="181" spans="1:79" s="99" customFormat="1" ht="38.25" customHeight="1" x14ac:dyDescent="0.2">
      <c r="A181" s="92" t="s">
        <v>230</v>
      </c>
      <c r="B181" s="93"/>
      <c r="C181" s="93"/>
      <c r="D181" s="93"/>
      <c r="E181" s="93"/>
      <c r="F181" s="93"/>
      <c r="G181" s="93"/>
      <c r="H181" s="93"/>
      <c r="I181" s="93"/>
      <c r="J181" s="93"/>
      <c r="K181" s="93"/>
      <c r="L181" s="93"/>
      <c r="M181" s="93"/>
      <c r="N181" s="93"/>
      <c r="O181" s="93"/>
      <c r="P181" s="93"/>
      <c r="Q181" s="93"/>
      <c r="R181" s="93"/>
      <c r="S181" s="93"/>
      <c r="T181" s="94"/>
      <c r="U181" s="117" t="s">
        <v>173</v>
      </c>
      <c r="V181" s="117"/>
      <c r="W181" s="117"/>
      <c r="X181" s="117"/>
      <c r="Y181" s="117"/>
      <c r="Z181" s="117"/>
      <c r="AA181" s="117"/>
      <c r="AB181" s="117"/>
      <c r="AC181" s="117"/>
      <c r="AD181" s="117"/>
      <c r="AE181" s="117" t="s">
        <v>173</v>
      </c>
      <c r="AF181" s="117"/>
      <c r="AG181" s="117"/>
      <c r="AH181" s="117"/>
      <c r="AI181" s="117"/>
      <c r="AJ181" s="117"/>
      <c r="AK181" s="117"/>
      <c r="AL181" s="117"/>
      <c r="AM181" s="117"/>
      <c r="AN181" s="117"/>
      <c r="AO181" s="117" t="s">
        <v>173</v>
      </c>
      <c r="AP181" s="117"/>
      <c r="AQ181" s="117"/>
      <c r="AR181" s="117"/>
      <c r="AS181" s="117"/>
      <c r="AT181" s="117"/>
      <c r="AU181" s="117"/>
      <c r="AV181" s="117"/>
      <c r="AW181" s="117"/>
      <c r="AX181" s="117"/>
      <c r="AY181" s="117" t="s">
        <v>173</v>
      </c>
      <c r="AZ181" s="117"/>
      <c r="BA181" s="117"/>
      <c r="BB181" s="117"/>
      <c r="BC181" s="117"/>
      <c r="BD181" s="117"/>
      <c r="BE181" s="117"/>
      <c r="BF181" s="117"/>
      <c r="BG181" s="117"/>
      <c r="BH181" s="117"/>
      <c r="BI181" s="117" t="s">
        <v>173</v>
      </c>
      <c r="BJ181" s="117"/>
      <c r="BK181" s="117"/>
      <c r="BL181" s="117"/>
      <c r="BM181" s="117"/>
      <c r="BN181" s="117"/>
      <c r="BO181" s="117"/>
      <c r="BP181" s="117"/>
      <c r="BQ181" s="117"/>
      <c r="BR181" s="117"/>
    </row>
    <row r="184" spans="1:79" ht="14.25" customHeight="1" x14ac:dyDescent="0.2">
      <c r="A184" s="29" t="s">
        <v>125</v>
      </c>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row>
    <row r="185" spans="1:79" ht="15" customHeight="1" x14ac:dyDescent="0.2">
      <c r="A185" s="51" t="s">
        <v>6</v>
      </c>
      <c r="B185" s="52"/>
      <c r="C185" s="52"/>
      <c r="D185" s="51" t="s">
        <v>10</v>
      </c>
      <c r="E185" s="52"/>
      <c r="F185" s="52"/>
      <c r="G185" s="52"/>
      <c r="H185" s="52"/>
      <c r="I185" s="52"/>
      <c r="J185" s="52"/>
      <c r="K185" s="52"/>
      <c r="L185" s="52"/>
      <c r="M185" s="52"/>
      <c r="N185" s="52"/>
      <c r="O185" s="52"/>
      <c r="P185" s="52"/>
      <c r="Q185" s="52"/>
      <c r="R185" s="52"/>
      <c r="S185" s="52"/>
      <c r="T185" s="52"/>
      <c r="U185" s="52"/>
      <c r="V185" s="53"/>
      <c r="W185" s="27" t="s">
        <v>259</v>
      </c>
      <c r="X185" s="27"/>
      <c r="Y185" s="27"/>
      <c r="Z185" s="27"/>
      <c r="AA185" s="27"/>
      <c r="AB185" s="27"/>
      <c r="AC185" s="27"/>
      <c r="AD185" s="27"/>
      <c r="AE185" s="27"/>
      <c r="AF185" s="27"/>
      <c r="AG185" s="27"/>
      <c r="AH185" s="27"/>
      <c r="AI185" s="27" t="s">
        <v>263</v>
      </c>
      <c r="AJ185" s="27"/>
      <c r="AK185" s="27"/>
      <c r="AL185" s="27"/>
      <c r="AM185" s="27"/>
      <c r="AN185" s="27"/>
      <c r="AO185" s="27"/>
      <c r="AP185" s="27"/>
      <c r="AQ185" s="27"/>
      <c r="AR185" s="27"/>
      <c r="AS185" s="27"/>
      <c r="AT185" s="27"/>
      <c r="AU185" s="27" t="s">
        <v>275</v>
      </c>
      <c r="AV185" s="27"/>
      <c r="AW185" s="27"/>
      <c r="AX185" s="27"/>
      <c r="AY185" s="27"/>
      <c r="AZ185" s="27"/>
      <c r="BA185" s="27" t="s">
        <v>281</v>
      </c>
      <c r="BB185" s="27"/>
      <c r="BC185" s="27"/>
      <c r="BD185" s="27"/>
      <c r="BE185" s="27"/>
      <c r="BF185" s="27"/>
      <c r="BG185" s="27" t="s">
        <v>290</v>
      </c>
      <c r="BH185" s="27"/>
      <c r="BI185" s="27"/>
      <c r="BJ185" s="27"/>
      <c r="BK185" s="27"/>
      <c r="BL185" s="27"/>
    </row>
    <row r="186" spans="1:79" ht="15" customHeight="1" x14ac:dyDescent="0.2">
      <c r="A186" s="71"/>
      <c r="B186" s="72"/>
      <c r="C186" s="72"/>
      <c r="D186" s="71"/>
      <c r="E186" s="72"/>
      <c r="F186" s="72"/>
      <c r="G186" s="72"/>
      <c r="H186" s="72"/>
      <c r="I186" s="72"/>
      <c r="J186" s="72"/>
      <c r="K186" s="72"/>
      <c r="L186" s="72"/>
      <c r="M186" s="72"/>
      <c r="N186" s="72"/>
      <c r="O186" s="72"/>
      <c r="P186" s="72"/>
      <c r="Q186" s="72"/>
      <c r="R186" s="72"/>
      <c r="S186" s="72"/>
      <c r="T186" s="72"/>
      <c r="U186" s="72"/>
      <c r="V186" s="73"/>
      <c r="W186" s="27" t="s">
        <v>4</v>
      </c>
      <c r="X186" s="27"/>
      <c r="Y186" s="27"/>
      <c r="Z186" s="27"/>
      <c r="AA186" s="27"/>
      <c r="AB186" s="27"/>
      <c r="AC186" s="27" t="s">
        <v>3</v>
      </c>
      <c r="AD186" s="27"/>
      <c r="AE186" s="27"/>
      <c r="AF186" s="27"/>
      <c r="AG186" s="27"/>
      <c r="AH186" s="27"/>
      <c r="AI186" s="27" t="s">
        <v>4</v>
      </c>
      <c r="AJ186" s="27"/>
      <c r="AK186" s="27"/>
      <c r="AL186" s="27"/>
      <c r="AM186" s="27"/>
      <c r="AN186" s="27"/>
      <c r="AO186" s="27" t="s">
        <v>3</v>
      </c>
      <c r="AP186" s="27"/>
      <c r="AQ186" s="27"/>
      <c r="AR186" s="27"/>
      <c r="AS186" s="27"/>
      <c r="AT186" s="27"/>
      <c r="AU186" s="74" t="s">
        <v>4</v>
      </c>
      <c r="AV186" s="74"/>
      <c r="AW186" s="74"/>
      <c r="AX186" s="74" t="s">
        <v>3</v>
      </c>
      <c r="AY186" s="74"/>
      <c r="AZ186" s="74"/>
      <c r="BA186" s="74" t="s">
        <v>4</v>
      </c>
      <c r="BB186" s="74"/>
      <c r="BC186" s="74"/>
      <c r="BD186" s="74" t="s">
        <v>3</v>
      </c>
      <c r="BE186" s="74"/>
      <c r="BF186" s="74"/>
      <c r="BG186" s="74" t="s">
        <v>4</v>
      </c>
      <c r="BH186" s="74"/>
      <c r="BI186" s="74"/>
      <c r="BJ186" s="74" t="s">
        <v>3</v>
      </c>
      <c r="BK186" s="74"/>
      <c r="BL186" s="74"/>
    </row>
    <row r="187" spans="1:79" ht="57" customHeight="1" x14ac:dyDescent="0.2">
      <c r="A187" s="54"/>
      <c r="B187" s="55"/>
      <c r="C187" s="55"/>
      <c r="D187" s="54"/>
      <c r="E187" s="55"/>
      <c r="F187" s="55"/>
      <c r="G187" s="55"/>
      <c r="H187" s="55"/>
      <c r="I187" s="55"/>
      <c r="J187" s="55"/>
      <c r="K187" s="55"/>
      <c r="L187" s="55"/>
      <c r="M187" s="55"/>
      <c r="N187" s="55"/>
      <c r="O187" s="55"/>
      <c r="P187" s="55"/>
      <c r="Q187" s="55"/>
      <c r="R187" s="55"/>
      <c r="S187" s="55"/>
      <c r="T187" s="55"/>
      <c r="U187" s="55"/>
      <c r="V187" s="56"/>
      <c r="W187" s="27" t="s">
        <v>12</v>
      </c>
      <c r="X187" s="27"/>
      <c r="Y187" s="27"/>
      <c r="Z187" s="27" t="s">
        <v>11</v>
      </c>
      <c r="AA187" s="27"/>
      <c r="AB187" s="27"/>
      <c r="AC187" s="27" t="s">
        <v>12</v>
      </c>
      <c r="AD187" s="27"/>
      <c r="AE187" s="27"/>
      <c r="AF187" s="27" t="s">
        <v>11</v>
      </c>
      <c r="AG187" s="27"/>
      <c r="AH187" s="27"/>
      <c r="AI187" s="27" t="s">
        <v>12</v>
      </c>
      <c r="AJ187" s="27"/>
      <c r="AK187" s="27"/>
      <c r="AL187" s="27" t="s">
        <v>11</v>
      </c>
      <c r="AM187" s="27"/>
      <c r="AN187" s="27"/>
      <c r="AO187" s="27" t="s">
        <v>12</v>
      </c>
      <c r="AP187" s="27"/>
      <c r="AQ187" s="27"/>
      <c r="AR187" s="27" t="s">
        <v>11</v>
      </c>
      <c r="AS187" s="27"/>
      <c r="AT187" s="27"/>
      <c r="AU187" s="74"/>
      <c r="AV187" s="74"/>
      <c r="AW187" s="74"/>
      <c r="AX187" s="74"/>
      <c r="AY187" s="74"/>
      <c r="AZ187" s="74"/>
      <c r="BA187" s="74"/>
      <c r="BB187" s="74"/>
      <c r="BC187" s="74"/>
      <c r="BD187" s="74"/>
      <c r="BE187" s="74"/>
      <c r="BF187" s="74"/>
      <c r="BG187" s="74"/>
      <c r="BH187" s="74"/>
      <c r="BI187" s="74"/>
      <c r="BJ187" s="74"/>
      <c r="BK187" s="74"/>
      <c r="BL187" s="74"/>
    </row>
    <row r="188" spans="1:79" ht="15" customHeight="1" x14ac:dyDescent="0.2">
      <c r="A188" s="36">
        <v>1</v>
      </c>
      <c r="B188" s="37"/>
      <c r="C188" s="37"/>
      <c r="D188" s="36">
        <v>2</v>
      </c>
      <c r="E188" s="37"/>
      <c r="F188" s="37"/>
      <c r="G188" s="37"/>
      <c r="H188" s="37"/>
      <c r="I188" s="37"/>
      <c r="J188" s="37"/>
      <c r="K188" s="37"/>
      <c r="L188" s="37"/>
      <c r="M188" s="37"/>
      <c r="N188" s="37"/>
      <c r="O188" s="37"/>
      <c r="P188" s="37"/>
      <c r="Q188" s="37"/>
      <c r="R188" s="37"/>
      <c r="S188" s="37"/>
      <c r="T188" s="37"/>
      <c r="U188" s="37"/>
      <c r="V188" s="38"/>
      <c r="W188" s="27">
        <v>3</v>
      </c>
      <c r="X188" s="27"/>
      <c r="Y188" s="27"/>
      <c r="Z188" s="27">
        <v>4</v>
      </c>
      <c r="AA188" s="27"/>
      <c r="AB188" s="27"/>
      <c r="AC188" s="27">
        <v>5</v>
      </c>
      <c r="AD188" s="27"/>
      <c r="AE188" s="27"/>
      <c r="AF188" s="27">
        <v>6</v>
      </c>
      <c r="AG188" s="27"/>
      <c r="AH188" s="27"/>
      <c r="AI188" s="27">
        <v>7</v>
      </c>
      <c r="AJ188" s="27"/>
      <c r="AK188" s="27"/>
      <c r="AL188" s="27">
        <v>8</v>
      </c>
      <c r="AM188" s="27"/>
      <c r="AN188" s="27"/>
      <c r="AO188" s="27">
        <v>9</v>
      </c>
      <c r="AP188" s="27"/>
      <c r="AQ188" s="27"/>
      <c r="AR188" s="27">
        <v>10</v>
      </c>
      <c r="AS188" s="27"/>
      <c r="AT188" s="27"/>
      <c r="AU188" s="27">
        <v>11</v>
      </c>
      <c r="AV188" s="27"/>
      <c r="AW188" s="27"/>
      <c r="AX188" s="27">
        <v>12</v>
      </c>
      <c r="AY188" s="27"/>
      <c r="AZ188" s="27"/>
      <c r="BA188" s="27">
        <v>13</v>
      </c>
      <c r="BB188" s="27"/>
      <c r="BC188" s="27"/>
      <c r="BD188" s="27">
        <v>14</v>
      </c>
      <c r="BE188" s="27"/>
      <c r="BF188" s="27"/>
      <c r="BG188" s="27">
        <v>15</v>
      </c>
      <c r="BH188" s="27"/>
      <c r="BI188" s="27"/>
      <c r="BJ188" s="27">
        <v>16</v>
      </c>
      <c r="BK188" s="27"/>
      <c r="BL188" s="27"/>
    </row>
    <row r="189" spans="1:79" s="1" customFormat="1" ht="12.75" hidden="1" customHeight="1" x14ac:dyDescent="0.2">
      <c r="A189" s="39" t="s">
        <v>69</v>
      </c>
      <c r="B189" s="40"/>
      <c r="C189" s="40"/>
      <c r="D189" s="39" t="s">
        <v>57</v>
      </c>
      <c r="E189" s="40"/>
      <c r="F189" s="40"/>
      <c r="G189" s="40"/>
      <c r="H189" s="40"/>
      <c r="I189" s="40"/>
      <c r="J189" s="40"/>
      <c r="K189" s="40"/>
      <c r="L189" s="40"/>
      <c r="M189" s="40"/>
      <c r="N189" s="40"/>
      <c r="O189" s="40"/>
      <c r="P189" s="40"/>
      <c r="Q189" s="40"/>
      <c r="R189" s="40"/>
      <c r="S189" s="40"/>
      <c r="T189" s="40"/>
      <c r="U189" s="40"/>
      <c r="V189" s="41"/>
      <c r="W189" s="26" t="s">
        <v>72</v>
      </c>
      <c r="X189" s="26"/>
      <c r="Y189" s="26"/>
      <c r="Z189" s="26" t="s">
        <v>73</v>
      </c>
      <c r="AA189" s="26"/>
      <c r="AB189" s="26"/>
      <c r="AC189" s="30" t="s">
        <v>74</v>
      </c>
      <c r="AD189" s="30"/>
      <c r="AE189" s="30"/>
      <c r="AF189" s="30" t="s">
        <v>75</v>
      </c>
      <c r="AG189" s="30"/>
      <c r="AH189" s="30"/>
      <c r="AI189" s="26" t="s">
        <v>76</v>
      </c>
      <c r="AJ189" s="26"/>
      <c r="AK189" s="26"/>
      <c r="AL189" s="26" t="s">
        <v>77</v>
      </c>
      <c r="AM189" s="26"/>
      <c r="AN189" s="26"/>
      <c r="AO189" s="30" t="s">
        <v>104</v>
      </c>
      <c r="AP189" s="30"/>
      <c r="AQ189" s="30"/>
      <c r="AR189" s="30" t="s">
        <v>78</v>
      </c>
      <c r="AS189" s="30"/>
      <c r="AT189" s="30"/>
      <c r="AU189" s="26" t="s">
        <v>105</v>
      </c>
      <c r="AV189" s="26"/>
      <c r="AW189" s="26"/>
      <c r="AX189" s="30" t="s">
        <v>106</v>
      </c>
      <c r="AY189" s="30"/>
      <c r="AZ189" s="30"/>
      <c r="BA189" s="26" t="s">
        <v>107</v>
      </c>
      <c r="BB189" s="26"/>
      <c r="BC189" s="26"/>
      <c r="BD189" s="30" t="s">
        <v>108</v>
      </c>
      <c r="BE189" s="30"/>
      <c r="BF189" s="30"/>
      <c r="BG189" s="26" t="s">
        <v>109</v>
      </c>
      <c r="BH189" s="26"/>
      <c r="BI189" s="26"/>
      <c r="BJ189" s="30" t="s">
        <v>110</v>
      </c>
      <c r="BK189" s="30"/>
      <c r="BL189" s="30"/>
      <c r="CA189" s="1" t="s">
        <v>103</v>
      </c>
    </row>
    <row r="190" spans="1:79" s="99" customFormat="1" ht="12.75" customHeight="1" x14ac:dyDescent="0.2">
      <c r="A190" s="89">
        <v>1</v>
      </c>
      <c r="B190" s="90"/>
      <c r="C190" s="90"/>
      <c r="D190" s="92" t="s">
        <v>231</v>
      </c>
      <c r="E190" s="93"/>
      <c r="F190" s="93"/>
      <c r="G190" s="93"/>
      <c r="H190" s="93"/>
      <c r="I190" s="93"/>
      <c r="J190" s="93"/>
      <c r="K190" s="93"/>
      <c r="L190" s="93"/>
      <c r="M190" s="93"/>
      <c r="N190" s="93"/>
      <c r="O190" s="93"/>
      <c r="P190" s="93"/>
      <c r="Q190" s="93"/>
      <c r="R190" s="93"/>
      <c r="S190" s="93"/>
      <c r="T190" s="93"/>
      <c r="U190" s="93"/>
      <c r="V190" s="94"/>
      <c r="W190" s="115">
        <v>1</v>
      </c>
      <c r="X190" s="115"/>
      <c r="Y190" s="115"/>
      <c r="Z190" s="115">
        <v>0</v>
      </c>
      <c r="AA190" s="115"/>
      <c r="AB190" s="115"/>
      <c r="AC190" s="115">
        <v>0</v>
      </c>
      <c r="AD190" s="115"/>
      <c r="AE190" s="115"/>
      <c r="AF190" s="115">
        <v>0</v>
      </c>
      <c r="AG190" s="115"/>
      <c r="AH190" s="115"/>
      <c r="AI190" s="115">
        <v>1</v>
      </c>
      <c r="AJ190" s="115"/>
      <c r="AK190" s="115"/>
      <c r="AL190" s="115">
        <v>0</v>
      </c>
      <c r="AM190" s="115"/>
      <c r="AN190" s="115"/>
      <c r="AO190" s="115">
        <v>0</v>
      </c>
      <c r="AP190" s="115"/>
      <c r="AQ190" s="115"/>
      <c r="AR190" s="115">
        <v>0</v>
      </c>
      <c r="AS190" s="115"/>
      <c r="AT190" s="115"/>
      <c r="AU190" s="115">
        <v>1</v>
      </c>
      <c r="AV190" s="115"/>
      <c r="AW190" s="115"/>
      <c r="AX190" s="115">
        <v>0</v>
      </c>
      <c r="AY190" s="115"/>
      <c r="AZ190" s="115"/>
      <c r="BA190" s="115">
        <v>1</v>
      </c>
      <c r="BB190" s="115"/>
      <c r="BC190" s="115"/>
      <c r="BD190" s="115">
        <v>0</v>
      </c>
      <c r="BE190" s="115"/>
      <c r="BF190" s="115"/>
      <c r="BG190" s="115">
        <v>1</v>
      </c>
      <c r="BH190" s="115"/>
      <c r="BI190" s="115"/>
      <c r="BJ190" s="115">
        <v>0</v>
      </c>
      <c r="BK190" s="115"/>
      <c r="BL190" s="115"/>
      <c r="CA190" s="99" t="s">
        <v>43</v>
      </c>
    </row>
    <row r="191" spans="1:79" s="99" customFormat="1" ht="12.75" customHeight="1" x14ac:dyDescent="0.2">
      <c r="A191" s="89">
        <v>2</v>
      </c>
      <c r="B191" s="90"/>
      <c r="C191" s="90"/>
      <c r="D191" s="92" t="s">
        <v>232</v>
      </c>
      <c r="E191" s="93"/>
      <c r="F191" s="93"/>
      <c r="G191" s="93"/>
      <c r="H191" s="93"/>
      <c r="I191" s="93"/>
      <c r="J191" s="93"/>
      <c r="K191" s="93"/>
      <c r="L191" s="93"/>
      <c r="M191" s="93"/>
      <c r="N191" s="93"/>
      <c r="O191" s="93"/>
      <c r="P191" s="93"/>
      <c r="Q191" s="93"/>
      <c r="R191" s="93"/>
      <c r="S191" s="93"/>
      <c r="T191" s="93"/>
      <c r="U191" s="93"/>
      <c r="V191" s="94"/>
      <c r="W191" s="115">
        <v>33</v>
      </c>
      <c r="X191" s="115"/>
      <c r="Y191" s="115"/>
      <c r="Z191" s="115">
        <v>0</v>
      </c>
      <c r="AA191" s="115"/>
      <c r="AB191" s="115"/>
      <c r="AC191" s="115">
        <v>0</v>
      </c>
      <c r="AD191" s="115"/>
      <c r="AE191" s="115"/>
      <c r="AF191" s="115">
        <v>0</v>
      </c>
      <c r="AG191" s="115"/>
      <c r="AH191" s="115"/>
      <c r="AI191" s="115">
        <v>33</v>
      </c>
      <c r="AJ191" s="115"/>
      <c r="AK191" s="115"/>
      <c r="AL191" s="115">
        <v>0</v>
      </c>
      <c r="AM191" s="115"/>
      <c r="AN191" s="115"/>
      <c r="AO191" s="115">
        <v>0</v>
      </c>
      <c r="AP191" s="115"/>
      <c r="AQ191" s="115"/>
      <c r="AR191" s="115">
        <v>0</v>
      </c>
      <c r="AS191" s="115"/>
      <c r="AT191" s="115"/>
      <c r="AU191" s="115">
        <v>33</v>
      </c>
      <c r="AV191" s="115"/>
      <c r="AW191" s="115"/>
      <c r="AX191" s="115">
        <v>0</v>
      </c>
      <c r="AY191" s="115"/>
      <c r="AZ191" s="115"/>
      <c r="BA191" s="115">
        <v>33</v>
      </c>
      <c r="BB191" s="115"/>
      <c r="BC191" s="115"/>
      <c r="BD191" s="115">
        <v>0</v>
      </c>
      <c r="BE191" s="115"/>
      <c r="BF191" s="115"/>
      <c r="BG191" s="115">
        <v>33</v>
      </c>
      <c r="BH191" s="115"/>
      <c r="BI191" s="115"/>
      <c r="BJ191" s="115">
        <v>0</v>
      </c>
      <c r="BK191" s="115"/>
      <c r="BL191" s="115"/>
    </row>
    <row r="192" spans="1:79" s="6" customFormat="1" ht="12.75" customHeight="1" x14ac:dyDescent="0.2">
      <c r="A192" s="86">
        <v>3</v>
      </c>
      <c r="B192" s="87"/>
      <c r="C192" s="87"/>
      <c r="D192" s="100" t="s">
        <v>235</v>
      </c>
      <c r="E192" s="101"/>
      <c r="F192" s="101"/>
      <c r="G192" s="101"/>
      <c r="H192" s="101"/>
      <c r="I192" s="101"/>
      <c r="J192" s="101"/>
      <c r="K192" s="101"/>
      <c r="L192" s="101"/>
      <c r="M192" s="101"/>
      <c r="N192" s="101"/>
      <c r="O192" s="101"/>
      <c r="P192" s="101"/>
      <c r="Q192" s="101"/>
      <c r="R192" s="101"/>
      <c r="S192" s="101"/>
      <c r="T192" s="101"/>
      <c r="U192" s="101"/>
      <c r="V192" s="102"/>
      <c r="W192" s="112">
        <v>34</v>
      </c>
      <c r="X192" s="112"/>
      <c r="Y192" s="112"/>
      <c r="Z192" s="112">
        <v>0</v>
      </c>
      <c r="AA192" s="112"/>
      <c r="AB192" s="112"/>
      <c r="AC192" s="112">
        <v>0</v>
      </c>
      <c r="AD192" s="112"/>
      <c r="AE192" s="112"/>
      <c r="AF192" s="112">
        <v>0</v>
      </c>
      <c r="AG192" s="112"/>
      <c r="AH192" s="112"/>
      <c r="AI192" s="112">
        <v>34</v>
      </c>
      <c r="AJ192" s="112"/>
      <c r="AK192" s="112"/>
      <c r="AL192" s="112">
        <v>0</v>
      </c>
      <c r="AM192" s="112"/>
      <c r="AN192" s="112"/>
      <c r="AO192" s="112">
        <v>0</v>
      </c>
      <c r="AP192" s="112"/>
      <c r="AQ192" s="112"/>
      <c r="AR192" s="112">
        <v>0</v>
      </c>
      <c r="AS192" s="112"/>
      <c r="AT192" s="112"/>
      <c r="AU192" s="112">
        <v>34</v>
      </c>
      <c r="AV192" s="112"/>
      <c r="AW192" s="112"/>
      <c r="AX192" s="112">
        <v>0</v>
      </c>
      <c r="AY192" s="112"/>
      <c r="AZ192" s="112"/>
      <c r="BA192" s="112">
        <v>34</v>
      </c>
      <c r="BB192" s="112"/>
      <c r="BC192" s="112"/>
      <c r="BD192" s="112">
        <v>0</v>
      </c>
      <c r="BE192" s="112"/>
      <c r="BF192" s="112"/>
      <c r="BG192" s="112">
        <v>34</v>
      </c>
      <c r="BH192" s="112"/>
      <c r="BI192" s="112"/>
      <c r="BJ192" s="112">
        <v>0</v>
      </c>
      <c r="BK192" s="112"/>
      <c r="BL192" s="112"/>
    </row>
    <row r="193" spans="1:79" s="99" customFormat="1" ht="25.5" customHeight="1" x14ac:dyDescent="0.2">
      <c r="A193" s="89">
        <v>4</v>
      </c>
      <c r="B193" s="90"/>
      <c r="C193" s="90"/>
      <c r="D193" s="92" t="s">
        <v>236</v>
      </c>
      <c r="E193" s="93"/>
      <c r="F193" s="93"/>
      <c r="G193" s="93"/>
      <c r="H193" s="93"/>
      <c r="I193" s="93"/>
      <c r="J193" s="93"/>
      <c r="K193" s="93"/>
      <c r="L193" s="93"/>
      <c r="M193" s="93"/>
      <c r="N193" s="93"/>
      <c r="O193" s="93"/>
      <c r="P193" s="93"/>
      <c r="Q193" s="93"/>
      <c r="R193" s="93"/>
      <c r="S193" s="93"/>
      <c r="T193" s="93"/>
      <c r="U193" s="93"/>
      <c r="V193" s="94"/>
      <c r="W193" s="115" t="s">
        <v>173</v>
      </c>
      <c r="X193" s="115"/>
      <c r="Y193" s="115"/>
      <c r="Z193" s="115" t="s">
        <v>173</v>
      </c>
      <c r="AA193" s="115"/>
      <c r="AB193" s="115"/>
      <c r="AC193" s="115"/>
      <c r="AD193" s="115"/>
      <c r="AE193" s="115"/>
      <c r="AF193" s="115"/>
      <c r="AG193" s="115"/>
      <c r="AH193" s="115"/>
      <c r="AI193" s="115" t="s">
        <v>173</v>
      </c>
      <c r="AJ193" s="115"/>
      <c r="AK193" s="115"/>
      <c r="AL193" s="115" t="s">
        <v>173</v>
      </c>
      <c r="AM193" s="115"/>
      <c r="AN193" s="115"/>
      <c r="AO193" s="115"/>
      <c r="AP193" s="115"/>
      <c r="AQ193" s="115"/>
      <c r="AR193" s="115"/>
      <c r="AS193" s="115"/>
      <c r="AT193" s="115"/>
      <c r="AU193" s="115" t="s">
        <v>173</v>
      </c>
      <c r="AV193" s="115"/>
      <c r="AW193" s="115"/>
      <c r="AX193" s="115"/>
      <c r="AY193" s="115"/>
      <c r="AZ193" s="115"/>
      <c r="BA193" s="115" t="s">
        <v>173</v>
      </c>
      <c r="BB193" s="115"/>
      <c r="BC193" s="115"/>
      <c r="BD193" s="115"/>
      <c r="BE193" s="115"/>
      <c r="BF193" s="115"/>
      <c r="BG193" s="115" t="s">
        <v>173</v>
      </c>
      <c r="BH193" s="115"/>
      <c r="BI193" s="115"/>
      <c r="BJ193" s="115"/>
      <c r="BK193" s="115"/>
      <c r="BL193" s="115"/>
    </row>
    <row r="196" spans="1:79" ht="14.25" customHeight="1" x14ac:dyDescent="0.2">
      <c r="A196" s="29" t="s">
        <v>153</v>
      </c>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row>
    <row r="197" spans="1:79" ht="14.25" customHeight="1" x14ac:dyDescent="0.2">
      <c r="A197" s="29" t="s">
        <v>276</v>
      </c>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row>
    <row r="198" spans="1:79" ht="15" customHeight="1" x14ac:dyDescent="0.2">
      <c r="A198" s="31" t="s">
        <v>258</v>
      </c>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row>
    <row r="199" spans="1:79" ht="15" customHeight="1" x14ac:dyDescent="0.2">
      <c r="A199" s="27" t="s">
        <v>6</v>
      </c>
      <c r="B199" s="27"/>
      <c r="C199" s="27"/>
      <c r="D199" s="27"/>
      <c r="E199" s="27"/>
      <c r="F199" s="27"/>
      <c r="G199" s="27" t="s">
        <v>126</v>
      </c>
      <c r="H199" s="27"/>
      <c r="I199" s="27"/>
      <c r="J199" s="27"/>
      <c r="K199" s="27"/>
      <c r="L199" s="27"/>
      <c r="M199" s="27"/>
      <c r="N199" s="27"/>
      <c r="O199" s="27"/>
      <c r="P199" s="27"/>
      <c r="Q199" s="27"/>
      <c r="R199" s="27"/>
      <c r="S199" s="27"/>
      <c r="T199" s="27" t="s">
        <v>13</v>
      </c>
      <c r="U199" s="27"/>
      <c r="V199" s="27"/>
      <c r="W199" s="27"/>
      <c r="X199" s="27"/>
      <c r="Y199" s="27"/>
      <c r="Z199" s="27"/>
      <c r="AA199" s="36" t="s">
        <v>259</v>
      </c>
      <c r="AB199" s="76"/>
      <c r="AC199" s="76"/>
      <c r="AD199" s="76"/>
      <c r="AE199" s="76"/>
      <c r="AF199" s="76"/>
      <c r="AG199" s="76"/>
      <c r="AH199" s="76"/>
      <c r="AI199" s="76"/>
      <c r="AJ199" s="76"/>
      <c r="AK199" s="76"/>
      <c r="AL199" s="76"/>
      <c r="AM199" s="76"/>
      <c r="AN199" s="76"/>
      <c r="AO199" s="77"/>
      <c r="AP199" s="36" t="s">
        <v>262</v>
      </c>
      <c r="AQ199" s="37"/>
      <c r="AR199" s="37"/>
      <c r="AS199" s="37"/>
      <c r="AT199" s="37"/>
      <c r="AU199" s="37"/>
      <c r="AV199" s="37"/>
      <c r="AW199" s="37"/>
      <c r="AX199" s="37"/>
      <c r="AY199" s="37"/>
      <c r="AZ199" s="37"/>
      <c r="BA199" s="37"/>
      <c r="BB199" s="37"/>
      <c r="BC199" s="37"/>
      <c r="BD199" s="38"/>
      <c r="BE199" s="36" t="s">
        <v>270</v>
      </c>
      <c r="BF199" s="37"/>
      <c r="BG199" s="37"/>
      <c r="BH199" s="37"/>
      <c r="BI199" s="37"/>
      <c r="BJ199" s="37"/>
      <c r="BK199" s="37"/>
      <c r="BL199" s="37"/>
      <c r="BM199" s="37"/>
      <c r="BN199" s="37"/>
      <c r="BO199" s="37"/>
      <c r="BP199" s="37"/>
      <c r="BQ199" s="37"/>
      <c r="BR199" s="37"/>
      <c r="BS199" s="38"/>
    </row>
    <row r="200" spans="1:79" ht="32.1" customHeight="1" x14ac:dyDescent="0.2">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t="s">
        <v>4</v>
      </c>
      <c r="AB200" s="27"/>
      <c r="AC200" s="27"/>
      <c r="AD200" s="27"/>
      <c r="AE200" s="27"/>
      <c r="AF200" s="27" t="s">
        <v>3</v>
      </c>
      <c r="AG200" s="27"/>
      <c r="AH200" s="27"/>
      <c r="AI200" s="27"/>
      <c r="AJ200" s="27"/>
      <c r="AK200" s="27" t="s">
        <v>89</v>
      </c>
      <c r="AL200" s="27"/>
      <c r="AM200" s="27"/>
      <c r="AN200" s="27"/>
      <c r="AO200" s="27"/>
      <c r="AP200" s="27" t="s">
        <v>4</v>
      </c>
      <c r="AQ200" s="27"/>
      <c r="AR200" s="27"/>
      <c r="AS200" s="27"/>
      <c r="AT200" s="27"/>
      <c r="AU200" s="27" t="s">
        <v>3</v>
      </c>
      <c r="AV200" s="27"/>
      <c r="AW200" s="27"/>
      <c r="AX200" s="27"/>
      <c r="AY200" s="27"/>
      <c r="AZ200" s="27" t="s">
        <v>96</v>
      </c>
      <c r="BA200" s="27"/>
      <c r="BB200" s="27"/>
      <c r="BC200" s="27"/>
      <c r="BD200" s="27"/>
      <c r="BE200" s="27" t="s">
        <v>4</v>
      </c>
      <c r="BF200" s="27"/>
      <c r="BG200" s="27"/>
      <c r="BH200" s="27"/>
      <c r="BI200" s="27"/>
      <c r="BJ200" s="27" t="s">
        <v>3</v>
      </c>
      <c r="BK200" s="27"/>
      <c r="BL200" s="27"/>
      <c r="BM200" s="27"/>
      <c r="BN200" s="27"/>
      <c r="BO200" s="27" t="s">
        <v>127</v>
      </c>
      <c r="BP200" s="27"/>
      <c r="BQ200" s="27"/>
      <c r="BR200" s="27"/>
      <c r="BS200" s="27"/>
    </row>
    <row r="201" spans="1:79" ht="15" customHeight="1" x14ac:dyDescent="0.2">
      <c r="A201" s="27">
        <v>1</v>
      </c>
      <c r="B201" s="27"/>
      <c r="C201" s="27"/>
      <c r="D201" s="27"/>
      <c r="E201" s="27"/>
      <c r="F201" s="27"/>
      <c r="G201" s="27">
        <v>2</v>
      </c>
      <c r="H201" s="27"/>
      <c r="I201" s="27"/>
      <c r="J201" s="27"/>
      <c r="K201" s="27"/>
      <c r="L201" s="27"/>
      <c r="M201" s="27"/>
      <c r="N201" s="27"/>
      <c r="O201" s="27"/>
      <c r="P201" s="27"/>
      <c r="Q201" s="27"/>
      <c r="R201" s="27"/>
      <c r="S201" s="27"/>
      <c r="T201" s="27">
        <v>3</v>
      </c>
      <c r="U201" s="27"/>
      <c r="V201" s="27"/>
      <c r="W201" s="27"/>
      <c r="X201" s="27"/>
      <c r="Y201" s="27"/>
      <c r="Z201" s="27"/>
      <c r="AA201" s="27">
        <v>4</v>
      </c>
      <c r="AB201" s="27"/>
      <c r="AC201" s="27"/>
      <c r="AD201" s="27"/>
      <c r="AE201" s="27"/>
      <c r="AF201" s="27">
        <v>5</v>
      </c>
      <c r="AG201" s="27"/>
      <c r="AH201" s="27"/>
      <c r="AI201" s="27"/>
      <c r="AJ201" s="27"/>
      <c r="AK201" s="27">
        <v>6</v>
      </c>
      <c r="AL201" s="27"/>
      <c r="AM201" s="27"/>
      <c r="AN201" s="27"/>
      <c r="AO201" s="27"/>
      <c r="AP201" s="27">
        <v>7</v>
      </c>
      <c r="AQ201" s="27"/>
      <c r="AR201" s="27"/>
      <c r="AS201" s="27"/>
      <c r="AT201" s="27"/>
      <c r="AU201" s="27">
        <v>8</v>
      </c>
      <c r="AV201" s="27"/>
      <c r="AW201" s="27"/>
      <c r="AX201" s="27"/>
      <c r="AY201" s="27"/>
      <c r="AZ201" s="27">
        <v>9</v>
      </c>
      <c r="BA201" s="27"/>
      <c r="BB201" s="27"/>
      <c r="BC201" s="27"/>
      <c r="BD201" s="27"/>
      <c r="BE201" s="27">
        <v>10</v>
      </c>
      <c r="BF201" s="27"/>
      <c r="BG201" s="27"/>
      <c r="BH201" s="27"/>
      <c r="BI201" s="27"/>
      <c r="BJ201" s="27">
        <v>11</v>
      </c>
      <c r="BK201" s="27"/>
      <c r="BL201" s="27"/>
      <c r="BM201" s="27"/>
      <c r="BN201" s="27"/>
      <c r="BO201" s="27">
        <v>12</v>
      </c>
      <c r="BP201" s="27"/>
      <c r="BQ201" s="27"/>
      <c r="BR201" s="27"/>
      <c r="BS201" s="27"/>
    </row>
    <row r="202" spans="1:79" s="1" customFormat="1" ht="15" hidden="1" customHeight="1" x14ac:dyDescent="0.2">
      <c r="A202" s="26" t="s">
        <v>69</v>
      </c>
      <c r="B202" s="26"/>
      <c r="C202" s="26"/>
      <c r="D202" s="26"/>
      <c r="E202" s="26"/>
      <c r="F202" s="26"/>
      <c r="G202" s="67" t="s">
        <v>57</v>
      </c>
      <c r="H202" s="67"/>
      <c r="I202" s="67"/>
      <c r="J202" s="67"/>
      <c r="K202" s="67"/>
      <c r="L202" s="67"/>
      <c r="M202" s="67"/>
      <c r="N202" s="67"/>
      <c r="O202" s="67"/>
      <c r="P202" s="67"/>
      <c r="Q202" s="67"/>
      <c r="R202" s="67"/>
      <c r="S202" s="67"/>
      <c r="T202" s="67" t="s">
        <v>79</v>
      </c>
      <c r="U202" s="67"/>
      <c r="V202" s="67"/>
      <c r="W202" s="67"/>
      <c r="X202" s="67"/>
      <c r="Y202" s="67"/>
      <c r="Z202" s="67"/>
      <c r="AA202" s="30" t="s">
        <v>65</v>
      </c>
      <c r="AB202" s="30"/>
      <c r="AC202" s="30"/>
      <c r="AD202" s="30"/>
      <c r="AE202" s="30"/>
      <c r="AF202" s="30" t="s">
        <v>66</v>
      </c>
      <c r="AG202" s="30"/>
      <c r="AH202" s="30"/>
      <c r="AI202" s="30"/>
      <c r="AJ202" s="30"/>
      <c r="AK202" s="50" t="s">
        <v>122</v>
      </c>
      <c r="AL202" s="50"/>
      <c r="AM202" s="50"/>
      <c r="AN202" s="50"/>
      <c r="AO202" s="50"/>
      <c r="AP202" s="30" t="s">
        <v>67</v>
      </c>
      <c r="AQ202" s="30"/>
      <c r="AR202" s="30"/>
      <c r="AS202" s="30"/>
      <c r="AT202" s="30"/>
      <c r="AU202" s="30" t="s">
        <v>68</v>
      </c>
      <c r="AV202" s="30"/>
      <c r="AW202" s="30"/>
      <c r="AX202" s="30"/>
      <c r="AY202" s="30"/>
      <c r="AZ202" s="50" t="s">
        <v>122</v>
      </c>
      <c r="BA202" s="50"/>
      <c r="BB202" s="50"/>
      <c r="BC202" s="50"/>
      <c r="BD202" s="50"/>
      <c r="BE202" s="30" t="s">
        <v>58</v>
      </c>
      <c r="BF202" s="30"/>
      <c r="BG202" s="30"/>
      <c r="BH202" s="30"/>
      <c r="BI202" s="30"/>
      <c r="BJ202" s="30" t="s">
        <v>59</v>
      </c>
      <c r="BK202" s="30"/>
      <c r="BL202" s="30"/>
      <c r="BM202" s="30"/>
      <c r="BN202" s="30"/>
      <c r="BO202" s="50" t="s">
        <v>122</v>
      </c>
      <c r="BP202" s="50"/>
      <c r="BQ202" s="50"/>
      <c r="BR202" s="50"/>
      <c r="BS202" s="50"/>
      <c r="CA202" s="1" t="s">
        <v>44</v>
      </c>
    </row>
    <row r="203" spans="1:79" s="6" customFormat="1" ht="12.75" customHeight="1" x14ac:dyDescent="0.2">
      <c r="A203" s="85"/>
      <c r="B203" s="85"/>
      <c r="C203" s="85"/>
      <c r="D203" s="85"/>
      <c r="E203" s="85"/>
      <c r="F203" s="85"/>
      <c r="G203" s="120" t="s">
        <v>147</v>
      </c>
      <c r="H203" s="120"/>
      <c r="I203" s="120"/>
      <c r="J203" s="120"/>
      <c r="K203" s="120"/>
      <c r="L203" s="120"/>
      <c r="M203" s="120"/>
      <c r="N203" s="120"/>
      <c r="O203" s="120"/>
      <c r="P203" s="120"/>
      <c r="Q203" s="120"/>
      <c r="R203" s="120"/>
      <c r="S203" s="120"/>
      <c r="T203" s="137"/>
      <c r="U203" s="137"/>
      <c r="V203" s="137"/>
      <c r="W203" s="137"/>
      <c r="X203" s="137"/>
      <c r="Y203" s="137"/>
      <c r="Z203" s="137"/>
      <c r="AA203" s="116"/>
      <c r="AB203" s="116"/>
      <c r="AC203" s="116"/>
      <c r="AD203" s="116"/>
      <c r="AE203" s="116"/>
      <c r="AF203" s="116"/>
      <c r="AG203" s="116"/>
      <c r="AH203" s="116"/>
      <c r="AI203" s="116"/>
      <c r="AJ203" s="116"/>
      <c r="AK203" s="116">
        <f>IF(ISNUMBER(AA203),AA203,0)+IF(ISNUMBER(AF203),AF203,0)</f>
        <v>0</v>
      </c>
      <c r="AL203" s="116"/>
      <c r="AM203" s="116"/>
      <c r="AN203" s="116"/>
      <c r="AO203" s="116"/>
      <c r="AP203" s="116"/>
      <c r="AQ203" s="116"/>
      <c r="AR203" s="116"/>
      <c r="AS203" s="116"/>
      <c r="AT203" s="116"/>
      <c r="AU203" s="116"/>
      <c r="AV203" s="116"/>
      <c r="AW203" s="116"/>
      <c r="AX203" s="116"/>
      <c r="AY203" s="116"/>
      <c r="AZ203" s="116">
        <f>IF(ISNUMBER(AP203),AP203,0)+IF(ISNUMBER(AU203),AU203,0)</f>
        <v>0</v>
      </c>
      <c r="BA203" s="116"/>
      <c r="BB203" s="116"/>
      <c r="BC203" s="116"/>
      <c r="BD203" s="116"/>
      <c r="BE203" s="116"/>
      <c r="BF203" s="116"/>
      <c r="BG203" s="116"/>
      <c r="BH203" s="116"/>
      <c r="BI203" s="116"/>
      <c r="BJ203" s="116"/>
      <c r="BK203" s="116"/>
      <c r="BL203" s="116"/>
      <c r="BM203" s="116"/>
      <c r="BN203" s="116"/>
      <c r="BO203" s="116">
        <f>IF(ISNUMBER(BE203),BE203,0)+IF(ISNUMBER(BJ203),BJ203,0)</f>
        <v>0</v>
      </c>
      <c r="BP203" s="116"/>
      <c r="BQ203" s="116"/>
      <c r="BR203" s="116"/>
      <c r="BS203" s="116"/>
      <c r="CA203" s="6" t="s">
        <v>45</v>
      </c>
    </row>
    <row r="205" spans="1:79" ht="13.5" customHeight="1" x14ac:dyDescent="0.2">
      <c r="A205" s="29" t="s">
        <v>291</v>
      </c>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row>
    <row r="206" spans="1:79" ht="15" customHeight="1" x14ac:dyDescent="0.2">
      <c r="A206" s="44" t="s">
        <v>258</v>
      </c>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row>
    <row r="207" spans="1:79" ht="15" customHeight="1" x14ac:dyDescent="0.2">
      <c r="A207" s="27" t="s">
        <v>6</v>
      </c>
      <c r="B207" s="27"/>
      <c r="C207" s="27"/>
      <c r="D207" s="27"/>
      <c r="E207" s="27"/>
      <c r="F207" s="27"/>
      <c r="G207" s="27" t="s">
        <v>126</v>
      </c>
      <c r="H207" s="27"/>
      <c r="I207" s="27"/>
      <c r="J207" s="27"/>
      <c r="K207" s="27"/>
      <c r="L207" s="27"/>
      <c r="M207" s="27"/>
      <c r="N207" s="27"/>
      <c r="O207" s="27"/>
      <c r="P207" s="27"/>
      <c r="Q207" s="27"/>
      <c r="R207" s="27"/>
      <c r="S207" s="27"/>
      <c r="T207" s="27" t="s">
        <v>13</v>
      </c>
      <c r="U207" s="27"/>
      <c r="V207" s="27"/>
      <c r="W207" s="27"/>
      <c r="X207" s="27"/>
      <c r="Y207" s="27"/>
      <c r="Z207" s="27"/>
      <c r="AA207" s="36" t="s">
        <v>280</v>
      </c>
      <c r="AB207" s="76"/>
      <c r="AC207" s="76"/>
      <c r="AD207" s="76"/>
      <c r="AE207" s="76"/>
      <c r="AF207" s="76"/>
      <c r="AG207" s="76"/>
      <c r="AH207" s="76"/>
      <c r="AI207" s="76"/>
      <c r="AJ207" s="76"/>
      <c r="AK207" s="76"/>
      <c r="AL207" s="76"/>
      <c r="AM207" s="76"/>
      <c r="AN207" s="76"/>
      <c r="AO207" s="77"/>
      <c r="AP207" s="36" t="s">
        <v>285</v>
      </c>
      <c r="AQ207" s="37"/>
      <c r="AR207" s="37"/>
      <c r="AS207" s="37"/>
      <c r="AT207" s="37"/>
      <c r="AU207" s="37"/>
      <c r="AV207" s="37"/>
      <c r="AW207" s="37"/>
      <c r="AX207" s="37"/>
      <c r="AY207" s="37"/>
      <c r="AZ207" s="37"/>
      <c r="BA207" s="37"/>
      <c r="BB207" s="37"/>
      <c r="BC207" s="37"/>
      <c r="BD207" s="38"/>
    </row>
    <row r="208" spans="1:79" ht="32.1" customHeight="1" x14ac:dyDescent="0.2">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t="s">
        <v>4</v>
      </c>
      <c r="AB208" s="27"/>
      <c r="AC208" s="27"/>
      <c r="AD208" s="27"/>
      <c r="AE208" s="27"/>
      <c r="AF208" s="27" t="s">
        <v>3</v>
      </c>
      <c r="AG208" s="27"/>
      <c r="AH208" s="27"/>
      <c r="AI208" s="27"/>
      <c r="AJ208" s="27"/>
      <c r="AK208" s="27" t="s">
        <v>89</v>
      </c>
      <c r="AL208" s="27"/>
      <c r="AM208" s="27"/>
      <c r="AN208" s="27"/>
      <c r="AO208" s="27"/>
      <c r="AP208" s="27" t="s">
        <v>4</v>
      </c>
      <c r="AQ208" s="27"/>
      <c r="AR208" s="27"/>
      <c r="AS208" s="27"/>
      <c r="AT208" s="27"/>
      <c r="AU208" s="27" t="s">
        <v>3</v>
      </c>
      <c r="AV208" s="27"/>
      <c r="AW208" s="27"/>
      <c r="AX208" s="27"/>
      <c r="AY208" s="27"/>
      <c r="AZ208" s="27" t="s">
        <v>96</v>
      </c>
      <c r="BA208" s="27"/>
      <c r="BB208" s="27"/>
      <c r="BC208" s="27"/>
      <c r="BD208" s="27"/>
    </row>
    <row r="209" spans="1:79" ht="15" customHeight="1" x14ac:dyDescent="0.2">
      <c r="A209" s="27">
        <v>1</v>
      </c>
      <c r="B209" s="27"/>
      <c r="C209" s="27"/>
      <c r="D209" s="27"/>
      <c r="E209" s="27"/>
      <c r="F209" s="27"/>
      <c r="G209" s="27">
        <v>2</v>
      </c>
      <c r="H209" s="27"/>
      <c r="I209" s="27"/>
      <c r="J209" s="27"/>
      <c r="K209" s="27"/>
      <c r="L209" s="27"/>
      <c r="M209" s="27"/>
      <c r="N209" s="27"/>
      <c r="O209" s="27"/>
      <c r="P209" s="27"/>
      <c r="Q209" s="27"/>
      <c r="R209" s="27"/>
      <c r="S209" s="27"/>
      <c r="T209" s="27">
        <v>3</v>
      </c>
      <c r="U209" s="27"/>
      <c r="V209" s="27"/>
      <c r="W209" s="27"/>
      <c r="X209" s="27"/>
      <c r="Y209" s="27"/>
      <c r="Z209" s="27"/>
      <c r="AA209" s="27">
        <v>4</v>
      </c>
      <c r="AB209" s="27"/>
      <c r="AC209" s="27"/>
      <c r="AD209" s="27"/>
      <c r="AE209" s="27"/>
      <c r="AF209" s="27">
        <v>5</v>
      </c>
      <c r="AG209" s="27"/>
      <c r="AH209" s="27"/>
      <c r="AI209" s="27"/>
      <c r="AJ209" s="27"/>
      <c r="AK209" s="27">
        <v>6</v>
      </c>
      <c r="AL209" s="27"/>
      <c r="AM209" s="27"/>
      <c r="AN209" s="27"/>
      <c r="AO209" s="27"/>
      <c r="AP209" s="27">
        <v>7</v>
      </c>
      <c r="AQ209" s="27"/>
      <c r="AR209" s="27"/>
      <c r="AS209" s="27"/>
      <c r="AT209" s="27"/>
      <c r="AU209" s="27">
        <v>8</v>
      </c>
      <c r="AV209" s="27"/>
      <c r="AW209" s="27"/>
      <c r="AX209" s="27"/>
      <c r="AY209" s="27"/>
      <c r="AZ209" s="27">
        <v>9</v>
      </c>
      <c r="BA209" s="27"/>
      <c r="BB209" s="27"/>
      <c r="BC209" s="27"/>
      <c r="BD209" s="27"/>
    </row>
    <row r="210" spans="1:79" s="1" customFormat="1" ht="12" hidden="1" customHeight="1" x14ac:dyDescent="0.2">
      <c r="A210" s="26" t="s">
        <v>69</v>
      </c>
      <c r="B210" s="26"/>
      <c r="C210" s="26"/>
      <c r="D210" s="26"/>
      <c r="E210" s="26"/>
      <c r="F210" s="26"/>
      <c r="G210" s="67" t="s">
        <v>57</v>
      </c>
      <c r="H210" s="67"/>
      <c r="I210" s="67"/>
      <c r="J210" s="67"/>
      <c r="K210" s="67"/>
      <c r="L210" s="67"/>
      <c r="M210" s="67"/>
      <c r="N210" s="67"/>
      <c r="O210" s="67"/>
      <c r="P210" s="67"/>
      <c r="Q210" s="67"/>
      <c r="R210" s="67"/>
      <c r="S210" s="67"/>
      <c r="T210" s="67" t="s">
        <v>79</v>
      </c>
      <c r="U210" s="67"/>
      <c r="V210" s="67"/>
      <c r="W210" s="67"/>
      <c r="X210" s="67"/>
      <c r="Y210" s="67"/>
      <c r="Z210" s="67"/>
      <c r="AA210" s="30" t="s">
        <v>60</v>
      </c>
      <c r="AB210" s="30"/>
      <c r="AC210" s="30"/>
      <c r="AD210" s="30"/>
      <c r="AE210" s="30"/>
      <c r="AF210" s="30" t="s">
        <v>61</v>
      </c>
      <c r="AG210" s="30"/>
      <c r="AH210" s="30"/>
      <c r="AI210" s="30"/>
      <c r="AJ210" s="30"/>
      <c r="AK210" s="50" t="s">
        <v>122</v>
      </c>
      <c r="AL210" s="50"/>
      <c r="AM210" s="50"/>
      <c r="AN210" s="50"/>
      <c r="AO210" s="50"/>
      <c r="AP210" s="30" t="s">
        <v>62</v>
      </c>
      <c r="AQ210" s="30"/>
      <c r="AR210" s="30"/>
      <c r="AS210" s="30"/>
      <c r="AT210" s="30"/>
      <c r="AU210" s="30" t="s">
        <v>63</v>
      </c>
      <c r="AV210" s="30"/>
      <c r="AW210" s="30"/>
      <c r="AX210" s="30"/>
      <c r="AY210" s="30"/>
      <c r="AZ210" s="50" t="s">
        <v>122</v>
      </c>
      <c r="BA210" s="50"/>
      <c r="BB210" s="50"/>
      <c r="BC210" s="50"/>
      <c r="BD210" s="50"/>
      <c r="CA210" s="1" t="s">
        <v>46</v>
      </c>
    </row>
    <row r="211" spans="1:79" s="6" customFormat="1" x14ac:dyDescent="0.2">
      <c r="A211" s="85"/>
      <c r="B211" s="85"/>
      <c r="C211" s="85"/>
      <c r="D211" s="85"/>
      <c r="E211" s="85"/>
      <c r="F211" s="85"/>
      <c r="G211" s="120" t="s">
        <v>147</v>
      </c>
      <c r="H211" s="120"/>
      <c r="I211" s="120"/>
      <c r="J211" s="120"/>
      <c r="K211" s="120"/>
      <c r="L211" s="120"/>
      <c r="M211" s="120"/>
      <c r="N211" s="120"/>
      <c r="O211" s="120"/>
      <c r="P211" s="120"/>
      <c r="Q211" s="120"/>
      <c r="R211" s="120"/>
      <c r="S211" s="120"/>
      <c r="T211" s="137"/>
      <c r="U211" s="137"/>
      <c r="V211" s="137"/>
      <c r="W211" s="137"/>
      <c r="X211" s="137"/>
      <c r="Y211" s="137"/>
      <c r="Z211" s="137"/>
      <c r="AA211" s="116"/>
      <c r="AB211" s="116"/>
      <c r="AC211" s="116"/>
      <c r="AD211" s="116"/>
      <c r="AE211" s="116"/>
      <c r="AF211" s="116"/>
      <c r="AG211" s="116"/>
      <c r="AH211" s="116"/>
      <c r="AI211" s="116"/>
      <c r="AJ211" s="116"/>
      <c r="AK211" s="116">
        <f>IF(ISNUMBER(AA211),AA211,0)+IF(ISNUMBER(AF211),AF211,0)</f>
        <v>0</v>
      </c>
      <c r="AL211" s="116"/>
      <c r="AM211" s="116"/>
      <c r="AN211" s="116"/>
      <c r="AO211" s="116"/>
      <c r="AP211" s="116"/>
      <c r="AQ211" s="116"/>
      <c r="AR211" s="116"/>
      <c r="AS211" s="116"/>
      <c r="AT211" s="116"/>
      <c r="AU211" s="116"/>
      <c r="AV211" s="116"/>
      <c r="AW211" s="116"/>
      <c r="AX211" s="116"/>
      <c r="AY211" s="116"/>
      <c r="AZ211" s="116">
        <f>IF(ISNUMBER(AP211),AP211,0)+IF(ISNUMBER(AU211),AU211,0)</f>
        <v>0</v>
      </c>
      <c r="BA211" s="116"/>
      <c r="BB211" s="116"/>
      <c r="BC211" s="116"/>
      <c r="BD211" s="116"/>
      <c r="CA211" s="6" t="s">
        <v>47</v>
      </c>
    </row>
    <row r="214" spans="1:79" ht="14.25" customHeight="1" x14ac:dyDescent="0.2">
      <c r="A214" s="29" t="s">
        <v>292</v>
      </c>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row>
    <row r="215" spans="1:79" ht="15" customHeight="1" x14ac:dyDescent="0.2">
      <c r="A215" s="44" t="s">
        <v>258</v>
      </c>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75"/>
      <c r="BH215" s="75"/>
      <c r="BI215" s="75"/>
      <c r="BJ215" s="75"/>
      <c r="BK215" s="75"/>
      <c r="BL215" s="75"/>
      <c r="BM215" s="75"/>
    </row>
    <row r="216" spans="1:79" ht="23.1" customHeight="1" x14ac:dyDescent="0.2">
      <c r="A216" s="27" t="s">
        <v>128</v>
      </c>
      <c r="B216" s="27"/>
      <c r="C216" s="27"/>
      <c r="D216" s="27"/>
      <c r="E216" s="27"/>
      <c r="F216" s="27"/>
      <c r="G216" s="27"/>
      <c r="H216" s="27"/>
      <c r="I216" s="27"/>
      <c r="J216" s="27"/>
      <c r="K216" s="27"/>
      <c r="L216" s="27"/>
      <c r="M216" s="27"/>
      <c r="N216" s="51" t="s">
        <v>129</v>
      </c>
      <c r="O216" s="52"/>
      <c r="P216" s="52"/>
      <c r="Q216" s="52"/>
      <c r="R216" s="52"/>
      <c r="S216" s="52"/>
      <c r="T216" s="52"/>
      <c r="U216" s="53"/>
      <c r="V216" s="51" t="s">
        <v>130</v>
      </c>
      <c r="W216" s="52"/>
      <c r="X216" s="52"/>
      <c r="Y216" s="52"/>
      <c r="Z216" s="53"/>
      <c r="AA216" s="27" t="s">
        <v>259</v>
      </c>
      <c r="AB216" s="27"/>
      <c r="AC216" s="27"/>
      <c r="AD216" s="27"/>
      <c r="AE216" s="27"/>
      <c r="AF216" s="27"/>
      <c r="AG216" s="27"/>
      <c r="AH216" s="27"/>
      <c r="AI216" s="27"/>
      <c r="AJ216" s="27" t="s">
        <v>262</v>
      </c>
      <c r="AK216" s="27"/>
      <c r="AL216" s="27"/>
      <c r="AM216" s="27"/>
      <c r="AN216" s="27"/>
      <c r="AO216" s="27"/>
      <c r="AP216" s="27"/>
      <c r="AQ216" s="27"/>
      <c r="AR216" s="27"/>
      <c r="AS216" s="27" t="s">
        <v>270</v>
      </c>
      <c r="AT216" s="27"/>
      <c r="AU216" s="27"/>
      <c r="AV216" s="27"/>
      <c r="AW216" s="27"/>
      <c r="AX216" s="27"/>
      <c r="AY216" s="27"/>
      <c r="AZ216" s="27"/>
      <c r="BA216" s="27"/>
      <c r="BB216" s="27" t="s">
        <v>280</v>
      </c>
      <c r="BC216" s="27"/>
      <c r="BD216" s="27"/>
      <c r="BE216" s="27"/>
      <c r="BF216" s="27"/>
      <c r="BG216" s="27"/>
      <c r="BH216" s="27"/>
      <c r="BI216" s="27"/>
      <c r="BJ216" s="27"/>
      <c r="BK216" s="27" t="s">
        <v>285</v>
      </c>
      <c r="BL216" s="27"/>
      <c r="BM216" s="27"/>
      <c r="BN216" s="27"/>
      <c r="BO216" s="27"/>
      <c r="BP216" s="27"/>
      <c r="BQ216" s="27"/>
      <c r="BR216" s="27"/>
      <c r="BS216" s="27"/>
    </row>
    <row r="217" spans="1:79" ht="95.25" customHeight="1" x14ac:dyDescent="0.2">
      <c r="A217" s="27"/>
      <c r="B217" s="27"/>
      <c r="C217" s="27"/>
      <c r="D217" s="27"/>
      <c r="E217" s="27"/>
      <c r="F217" s="27"/>
      <c r="G217" s="27"/>
      <c r="H217" s="27"/>
      <c r="I217" s="27"/>
      <c r="J217" s="27"/>
      <c r="K217" s="27"/>
      <c r="L217" s="27"/>
      <c r="M217" s="27"/>
      <c r="N217" s="54"/>
      <c r="O217" s="55"/>
      <c r="P217" s="55"/>
      <c r="Q217" s="55"/>
      <c r="R217" s="55"/>
      <c r="S217" s="55"/>
      <c r="T217" s="55"/>
      <c r="U217" s="56"/>
      <c r="V217" s="54"/>
      <c r="W217" s="55"/>
      <c r="X217" s="55"/>
      <c r="Y217" s="55"/>
      <c r="Z217" s="56"/>
      <c r="AA217" s="74" t="s">
        <v>133</v>
      </c>
      <c r="AB217" s="74"/>
      <c r="AC217" s="74"/>
      <c r="AD217" s="74"/>
      <c r="AE217" s="74"/>
      <c r="AF217" s="74" t="s">
        <v>134</v>
      </c>
      <c r="AG217" s="74"/>
      <c r="AH217" s="74"/>
      <c r="AI217" s="74"/>
      <c r="AJ217" s="74" t="s">
        <v>133</v>
      </c>
      <c r="AK217" s="74"/>
      <c r="AL217" s="74"/>
      <c r="AM217" s="74"/>
      <c r="AN217" s="74"/>
      <c r="AO217" s="74" t="s">
        <v>134</v>
      </c>
      <c r="AP217" s="74"/>
      <c r="AQ217" s="74"/>
      <c r="AR217" s="74"/>
      <c r="AS217" s="74" t="s">
        <v>133</v>
      </c>
      <c r="AT217" s="74"/>
      <c r="AU217" s="74"/>
      <c r="AV217" s="74"/>
      <c r="AW217" s="74"/>
      <c r="AX217" s="74" t="s">
        <v>134</v>
      </c>
      <c r="AY217" s="74"/>
      <c r="AZ217" s="74"/>
      <c r="BA217" s="74"/>
      <c r="BB217" s="74" t="s">
        <v>133</v>
      </c>
      <c r="BC217" s="74"/>
      <c r="BD217" s="74"/>
      <c r="BE217" s="74"/>
      <c r="BF217" s="74"/>
      <c r="BG217" s="74" t="s">
        <v>134</v>
      </c>
      <c r="BH217" s="74"/>
      <c r="BI217" s="74"/>
      <c r="BJ217" s="74"/>
      <c r="BK217" s="74" t="s">
        <v>133</v>
      </c>
      <c r="BL217" s="74"/>
      <c r="BM217" s="74"/>
      <c r="BN217" s="74"/>
      <c r="BO217" s="74"/>
      <c r="BP217" s="74" t="s">
        <v>134</v>
      </c>
      <c r="BQ217" s="74"/>
      <c r="BR217" s="74"/>
      <c r="BS217" s="74"/>
    </row>
    <row r="218" spans="1:79" ht="15" customHeight="1" x14ac:dyDescent="0.2">
      <c r="A218" s="27">
        <v>1</v>
      </c>
      <c r="B218" s="27"/>
      <c r="C218" s="27"/>
      <c r="D218" s="27"/>
      <c r="E218" s="27"/>
      <c r="F218" s="27"/>
      <c r="G218" s="27"/>
      <c r="H218" s="27"/>
      <c r="I218" s="27"/>
      <c r="J218" s="27"/>
      <c r="K218" s="27"/>
      <c r="L218" s="27"/>
      <c r="M218" s="27"/>
      <c r="N218" s="36">
        <v>2</v>
      </c>
      <c r="O218" s="37"/>
      <c r="P218" s="37"/>
      <c r="Q218" s="37"/>
      <c r="R218" s="37"/>
      <c r="S218" s="37"/>
      <c r="T218" s="37"/>
      <c r="U218" s="38"/>
      <c r="V218" s="27">
        <v>3</v>
      </c>
      <c r="W218" s="27"/>
      <c r="X218" s="27"/>
      <c r="Y218" s="27"/>
      <c r="Z218" s="27"/>
      <c r="AA218" s="27">
        <v>4</v>
      </c>
      <c r="AB218" s="27"/>
      <c r="AC218" s="27"/>
      <c r="AD218" s="27"/>
      <c r="AE218" s="27"/>
      <c r="AF218" s="27">
        <v>5</v>
      </c>
      <c r="AG218" s="27"/>
      <c r="AH218" s="27"/>
      <c r="AI218" s="27"/>
      <c r="AJ218" s="27">
        <v>6</v>
      </c>
      <c r="AK218" s="27"/>
      <c r="AL218" s="27"/>
      <c r="AM218" s="27"/>
      <c r="AN218" s="27"/>
      <c r="AO218" s="27">
        <v>7</v>
      </c>
      <c r="AP218" s="27"/>
      <c r="AQ218" s="27"/>
      <c r="AR218" s="27"/>
      <c r="AS218" s="27">
        <v>8</v>
      </c>
      <c r="AT218" s="27"/>
      <c r="AU218" s="27"/>
      <c r="AV218" s="27"/>
      <c r="AW218" s="27"/>
      <c r="AX218" s="27">
        <v>9</v>
      </c>
      <c r="AY218" s="27"/>
      <c r="AZ218" s="27"/>
      <c r="BA218" s="27"/>
      <c r="BB218" s="27">
        <v>10</v>
      </c>
      <c r="BC218" s="27"/>
      <c r="BD218" s="27"/>
      <c r="BE218" s="27"/>
      <c r="BF218" s="27"/>
      <c r="BG218" s="27">
        <v>11</v>
      </c>
      <c r="BH218" s="27"/>
      <c r="BI218" s="27"/>
      <c r="BJ218" s="27"/>
      <c r="BK218" s="27">
        <v>12</v>
      </c>
      <c r="BL218" s="27"/>
      <c r="BM218" s="27"/>
      <c r="BN218" s="27"/>
      <c r="BO218" s="27"/>
      <c r="BP218" s="27">
        <v>13</v>
      </c>
      <c r="BQ218" s="27"/>
      <c r="BR218" s="27"/>
      <c r="BS218" s="27"/>
    </row>
    <row r="219" spans="1:79" s="1" customFormat="1" ht="12" hidden="1" customHeight="1" x14ac:dyDescent="0.2">
      <c r="A219" s="67" t="s">
        <v>146</v>
      </c>
      <c r="B219" s="67"/>
      <c r="C219" s="67"/>
      <c r="D219" s="67"/>
      <c r="E219" s="67"/>
      <c r="F219" s="67"/>
      <c r="G219" s="67"/>
      <c r="H219" s="67"/>
      <c r="I219" s="67"/>
      <c r="J219" s="67"/>
      <c r="K219" s="67"/>
      <c r="L219" s="67"/>
      <c r="M219" s="67"/>
      <c r="N219" s="26" t="s">
        <v>131</v>
      </c>
      <c r="O219" s="26"/>
      <c r="P219" s="26"/>
      <c r="Q219" s="26"/>
      <c r="R219" s="26"/>
      <c r="S219" s="26"/>
      <c r="T219" s="26"/>
      <c r="U219" s="26"/>
      <c r="V219" s="26" t="s">
        <v>132</v>
      </c>
      <c r="W219" s="26"/>
      <c r="X219" s="26"/>
      <c r="Y219" s="26"/>
      <c r="Z219" s="26"/>
      <c r="AA219" s="30" t="s">
        <v>65</v>
      </c>
      <c r="AB219" s="30"/>
      <c r="AC219" s="30"/>
      <c r="AD219" s="30"/>
      <c r="AE219" s="30"/>
      <c r="AF219" s="30" t="s">
        <v>66</v>
      </c>
      <c r="AG219" s="30"/>
      <c r="AH219" s="30"/>
      <c r="AI219" s="30"/>
      <c r="AJ219" s="30" t="s">
        <v>67</v>
      </c>
      <c r="AK219" s="30"/>
      <c r="AL219" s="30"/>
      <c r="AM219" s="30"/>
      <c r="AN219" s="30"/>
      <c r="AO219" s="30" t="s">
        <v>68</v>
      </c>
      <c r="AP219" s="30"/>
      <c r="AQ219" s="30"/>
      <c r="AR219" s="30"/>
      <c r="AS219" s="30" t="s">
        <v>58</v>
      </c>
      <c r="AT219" s="30"/>
      <c r="AU219" s="30"/>
      <c r="AV219" s="30"/>
      <c r="AW219" s="30"/>
      <c r="AX219" s="30" t="s">
        <v>59</v>
      </c>
      <c r="AY219" s="30"/>
      <c r="AZ219" s="30"/>
      <c r="BA219" s="30"/>
      <c r="BB219" s="30" t="s">
        <v>60</v>
      </c>
      <c r="BC219" s="30"/>
      <c r="BD219" s="30"/>
      <c r="BE219" s="30"/>
      <c r="BF219" s="30"/>
      <c r="BG219" s="30" t="s">
        <v>61</v>
      </c>
      <c r="BH219" s="30"/>
      <c r="BI219" s="30"/>
      <c r="BJ219" s="30"/>
      <c r="BK219" s="30" t="s">
        <v>62</v>
      </c>
      <c r="BL219" s="30"/>
      <c r="BM219" s="30"/>
      <c r="BN219" s="30"/>
      <c r="BO219" s="30"/>
      <c r="BP219" s="30" t="s">
        <v>63</v>
      </c>
      <c r="BQ219" s="30"/>
      <c r="BR219" s="30"/>
      <c r="BS219" s="30"/>
      <c r="CA219" s="1" t="s">
        <v>48</v>
      </c>
    </row>
    <row r="220" spans="1:79" s="6" customFormat="1" ht="12.75" customHeight="1" x14ac:dyDescent="0.2">
      <c r="A220" s="120" t="s">
        <v>147</v>
      </c>
      <c r="B220" s="120"/>
      <c r="C220" s="120"/>
      <c r="D220" s="120"/>
      <c r="E220" s="120"/>
      <c r="F220" s="120"/>
      <c r="G220" s="120"/>
      <c r="H220" s="120"/>
      <c r="I220" s="120"/>
      <c r="J220" s="120"/>
      <c r="K220" s="120"/>
      <c r="L220" s="120"/>
      <c r="M220" s="120"/>
      <c r="N220" s="86"/>
      <c r="O220" s="87"/>
      <c r="P220" s="87"/>
      <c r="Q220" s="87"/>
      <c r="R220" s="87"/>
      <c r="S220" s="87"/>
      <c r="T220" s="87"/>
      <c r="U220" s="88"/>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c r="BM220" s="121"/>
      <c r="BN220" s="121"/>
      <c r="BO220" s="121"/>
      <c r="BP220" s="122"/>
      <c r="BQ220" s="123"/>
      <c r="BR220" s="123"/>
      <c r="BS220" s="124"/>
      <c r="CA220" s="6" t="s">
        <v>49</v>
      </c>
    </row>
    <row r="223" spans="1:79" ht="35.25" customHeight="1" x14ac:dyDescent="0.2">
      <c r="A223" s="29" t="s">
        <v>293</v>
      </c>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row>
    <row r="224" spans="1:79" ht="45" customHeight="1" x14ac:dyDescent="0.2">
      <c r="A224" s="126" t="s">
        <v>838</v>
      </c>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row>
    <row r="225" spans="1:79" ht="15"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7" spans="1:79" ht="28.5" customHeight="1" x14ac:dyDescent="0.2">
      <c r="A227" s="34" t="s">
        <v>277</v>
      </c>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row>
    <row r="228" spans="1:79" ht="14.25" customHeight="1" x14ac:dyDescent="0.2">
      <c r="A228" s="29" t="s">
        <v>260</v>
      </c>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row>
    <row r="229" spans="1:79" ht="15" customHeight="1" x14ac:dyDescent="0.2">
      <c r="A229" s="31" t="s">
        <v>258</v>
      </c>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row>
    <row r="230" spans="1:79" ht="42.95" customHeight="1" x14ac:dyDescent="0.2">
      <c r="A230" s="74" t="s">
        <v>135</v>
      </c>
      <c r="B230" s="74"/>
      <c r="C230" s="74"/>
      <c r="D230" s="74"/>
      <c r="E230" s="74"/>
      <c r="F230" s="74"/>
      <c r="G230" s="27" t="s">
        <v>19</v>
      </c>
      <c r="H230" s="27"/>
      <c r="I230" s="27"/>
      <c r="J230" s="27"/>
      <c r="K230" s="27"/>
      <c r="L230" s="27"/>
      <c r="M230" s="27"/>
      <c r="N230" s="27"/>
      <c r="O230" s="27"/>
      <c r="P230" s="27"/>
      <c r="Q230" s="27"/>
      <c r="R230" s="27"/>
      <c r="S230" s="27"/>
      <c r="T230" s="27" t="s">
        <v>15</v>
      </c>
      <c r="U230" s="27"/>
      <c r="V230" s="27"/>
      <c r="W230" s="27"/>
      <c r="X230" s="27"/>
      <c r="Y230" s="27"/>
      <c r="Z230" s="27" t="s">
        <v>14</v>
      </c>
      <c r="AA230" s="27"/>
      <c r="AB230" s="27"/>
      <c r="AC230" s="27"/>
      <c r="AD230" s="27"/>
      <c r="AE230" s="27" t="s">
        <v>136</v>
      </c>
      <c r="AF230" s="27"/>
      <c r="AG230" s="27"/>
      <c r="AH230" s="27"/>
      <c r="AI230" s="27"/>
      <c r="AJ230" s="27"/>
      <c r="AK230" s="27" t="s">
        <v>137</v>
      </c>
      <c r="AL230" s="27"/>
      <c r="AM230" s="27"/>
      <c r="AN230" s="27"/>
      <c r="AO230" s="27"/>
      <c r="AP230" s="27"/>
      <c r="AQ230" s="27" t="s">
        <v>138</v>
      </c>
      <c r="AR230" s="27"/>
      <c r="AS230" s="27"/>
      <c r="AT230" s="27"/>
      <c r="AU230" s="27"/>
      <c r="AV230" s="27"/>
      <c r="AW230" s="27" t="s">
        <v>98</v>
      </c>
      <c r="AX230" s="27"/>
      <c r="AY230" s="27"/>
      <c r="AZ230" s="27"/>
      <c r="BA230" s="27"/>
      <c r="BB230" s="27"/>
      <c r="BC230" s="27"/>
      <c r="BD230" s="27"/>
      <c r="BE230" s="27"/>
      <c r="BF230" s="27"/>
      <c r="BG230" s="27" t="s">
        <v>139</v>
      </c>
      <c r="BH230" s="27"/>
      <c r="BI230" s="27"/>
      <c r="BJ230" s="27"/>
      <c r="BK230" s="27"/>
      <c r="BL230" s="27"/>
    </row>
    <row r="231" spans="1:79" ht="39.950000000000003" customHeight="1" x14ac:dyDescent="0.2">
      <c r="A231" s="74"/>
      <c r="B231" s="74"/>
      <c r="C231" s="74"/>
      <c r="D231" s="74"/>
      <c r="E231" s="74"/>
      <c r="F231" s="74"/>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t="s">
        <v>17</v>
      </c>
      <c r="AX231" s="27"/>
      <c r="AY231" s="27"/>
      <c r="AZ231" s="27"/>
      <c r="BA231" s="27"/>
      <c r="BB231" s="27" t="s">
        <v>16</v>
      </c>
      <c r="BC231" s="27"/>
      <c r="BD231" s="27"/>
      <c r="BE231" s="27"/>
      <c r="BF231" s="27"/>
      <c r="BG231" s="27"/>
      <c r="BH231" s="27"/>
      <c r="BI231" s="27"/>
      <c r="BJ231" s="27"/>
      <c r="BK231" s="27"/>
      <c r="BL231" s="27"/>
    </row>
    <row r="232" spans="1:79" ht="15" customHeight="1" x14ac:dyDescent="0.2">
      <c r="A232" s="27">
        <v>1</v>
      </c>
      <c r="B232" s="27"/>
      <c r="C232" s="27"/>
      <c r="D232" s="27"/>
      <c r="E232" s="27"/>
      <c r="F232" s="27"/>
      <c r="G232" s="27">
        <v>2</v>
      </c>
      <c r="H232" s="27"/>
      <c r="I232" s="27"/>
      <c r="J232" s="27"/>
      <c r="K232" s="27"/>
      <c r="L232" s="27"/>
      <c r="M232" s="27"/>
      <c r="N232" s="27"/>
      <c r="O232" s="27"/>
      <c r="P232" s="27"/>
      <c r="Q232" s="27"/>
      <c r="R232" s="27"/>
      <c r="S232" s="27"/>
      <c r="T232" s="27">
        <v>3</v>
      </c>
      <c r="U232" s="27"/>
      <c r="V232" s="27"/>
      <c r="W232" s="27"/>
      <c r="X232" s="27"/>
      <c r="Y232" s="27"/>
      <c r="Z232" s="27">
        <v>4</v>
      </c>
      <c r="AA232" s="27"/>
      <c r="AB232" s="27"/>
      <c r="AC232" s="27"/>
      <c r="AD232" s="27"/>
      <c r="AE232" s="27">
        <v>5</v>
      </c>
      <c r="AF232" s="27"/>
      <c r="AG232" s="27"/>
      <c r="AH232" s="27"/>
      <c r="AI232" s="27"/>
      <c r="AJ232" s="27"/>
      <c r="AK232" s="27">
        <v>6</v>
      </c>
      <c r="AL232" s="27"/>
      <c r="AM232" s="27"/>
      <c r="AN232" s="27"/>
      <c r="AO232" s="27"/>
      <c r="AP232" s="27"/>
      <c r="AQ232" s="27">
        <v>7</v>
      </c>
      <c r="AR232" s="27"/>
      <c r="AS232" s="27"/>
      <c r="AT232" s="27"/>
      <c r="AU232" s="27"/>
      <c r="AV232" s="27"/>
      <c r="AW232" s="27">
        <v>8</v>
      </c>
      <c r="AX232" s="27"/>
      <c r="AY232" s="27"/>
      <c r="AZ232" s="27"/>
      <c r="BA232" s="27"/>
      <c r="BB232" s="27">
        <v>9</v>
      </c>
      <c r="BC232" s="27"/>
      <c r="BD232" s="27"/>
      <c r="BE232" s="27"/>
      <c r="BF232" s="27"/>
      <c r="BG232" s="27">
        <v>10</v>
      </c>
      <c r="BH232" s="27"/>
      <c r="BI232" s="27"/>
      <c r="BJ232" s="27"/>
      <c r="BK232" s="27"/>
      <c r="BL232" s="27"/>
    </row>
    <row r="233" spans="1:79" s="1" customFormat="1" ht="12" hidden="1" customHeight="1" x14ac:dyDescent="0.2">
      <c r="A233" s="26" t="s">
        <v>64</v>
      </c>
      <c r="B233" s="26"/>
      <c r="C233" s="26"/>
      <c r="D233" s="26"/>
      <c r="E233" s="26"/>
      <c r="F233" s="26"/>
      <c r="G233" s="67" t="s">
        <v>57</v>
      </c>
      <c r="H233" s="67"/>
      <c r="I233" s="67"/>
      <c r="J233" s="67"/>
      <c r="K233" s="67"/>
      <c r="L233" s="67"/>
      <c r="M233" s="67"/>
      <c r="N233" s="67"/>
      <c r="O233" s="67"/>
      <c r="P233" s="67"/>
      <c r="Q233" s="67"/>
      <c r="R233" s="67"/>
      <c r="S233" s="67"/>
      <c r="T233" s="30" t="s">
        <v>80</v>
      </c>
      <c r="U233" s="30"/>
      <c r="V233" s="30"/>
      <c r="W233" s="30"/>
      <c r="X233" s="30"/>
      <c r="Y233" s="30"/>
      <c r="Z233" s="30" t="s">
        <v>81</v>
      </c>
      <c r="AA233" s="30"/>
      <c r="AB233" s="30"/>
      <c r="AC233" s="30"/>
      <c r="AD233" s="30"/>
      <c r="AE233" s="30" t="s">
        <v>82</v>
      </c>
      <c r="AF233" s="30"/>
      <c r="AG233" s="30"/>
      <c r="AH233" s="30"/>
      <c r="AI233" s="30"/>
      <c r="AJ233" s="30"/>
      <c r="AK233" s="30" t="s">
        <v>83</v>
      </c>
      <c r="AL233" s="30"/>
      <c r="AM233" s="30"/>
      <c r="AN233" s="30"/>
      <c r="AO233" s="30"/>
      <c r="AP233" s="30"/>
      <c r="AQ233" s="78" t="s">
        <v>99</v>
      </c>
      <c r="AR233" s="30"/>
      <c r="AS233" s="30"/>
      <c r="AT233" s="30"/>
      <c r="AU233" s="30"/>
      <c r="AV233" s="30"/>
      <c r="AW233" s="30" t="s">
        <v>84</v>
      </c>
      <c r="AX233" s="30"/>
      <c r="AY233" s="30"/>
      <c r="AZ233" s="30"/>
      <c r="BA233" s="30"/>
      <c r="BB233" s="30" t="s">
        <v>85</v>
      </c>
      <c r="BC233" s="30"/>
      <c r="BD233" s="30"/>
      <c r="BE233" s="30"/>
      <c r="BF233" s="30"/>
      <c r="BG233" s="78" t="s">
        <v>100</v>
      </c>
      <c r="BH233" s="30"/>
      <c r="BI233" s="30"/>
      <c r="BJ233" s="30"/>
      <c r="BK233" s="30"/>
      <c r="BL233" s="30"/>
      <c r="CA233" s="1" t="s">
        <v>50</v>
      </c>
    </row>
    <row r="234" spans="1:79" s="99" customFormat="1" ht="12.75" customHeight="1" x14ac:dyDescent="0.2">
      <c r="A234" s="110">
        <v>2111</v>
      </c>
      <c r="B234" s="110"/>
      <c r="C234" s="110"/>
      <c r="D234" s="110"/>
      <c r="E234" s="110"/>
      <c r="F234" s="110"/>
      <c r="G234" s="92" t="s">
        <v>178</v>
      </c>
      <c r="H234" s="93"/>
      <c r="I234" s="93"/>
      <c r="J234" s="93"/>
      <c r="K234" s="93"/>
      <c r="L234" s="93"/>
      <c r="M234" s="93"/>
      <c r="N234" s="93"/>
      <c r="O234" s="93"/>
      <c r="P234" s="93"/>
      <c r="Q234" s="93"/>
      <c r="R234" s="93"/>
      <c r="S234" s="94"/>
      <c r="T234" s="117">
        <v>2486906</v>
      </c>
      <c r="U234" s="117"/>
      <c r="V234" s="117"/>
      <c r="W234" s="117"/>
      <c r="X234" s="117"/>
      <c r="Y234" s="117"/>
      <c r="Z234" s="117">
        <v>2432261.17</v>
      </c>
      <c r="AA234" s="117"/>
      <c r="AB234" s="117"/>
      <c r="AC234" s="117"/>
      <c r="AD234" s="117"/>
      <c r="AE234" s="117">
        <v>0</v>
      </c>
      <c r="AF234" s="117"/>
      <c r="AG234" s="117"/>
      <c r="AH234" s="117"/>
      <c r="AI234" s="117"/>
      <c r="AJ234" s="117"/>
      <c r="AK234" s="117">
        <v>0</v>
      </c>
      <c r="AL234" s="117"/>
      <c r="AM234" s="117"/>
      <c r="AN234" s="117"/>
      <c r="AO234" s="117"/>
      <c r="AP234" s="117"/>
      <c r="AQ234" s="117">
        <f>IF(ISNUMBER(AK234),AK234,0)-IF(ISNUMBER(AE234),AE234,0)</f>
        <v>0</v>
      </c>
      <c r="AR234" s="117"/>
      <c r="AS234" s="117"/>
      <c r="AT234" s="117"/>
      <c r="AU234" s="117"/>
      <c r="AV234" s="117"/>
      <c r="AW234" s="117">
        <v>0</v>
      </c>
      <c r="AX234" s="117"/>
      <c r="AY234" s="117"/>
      <c r="AZ234" s="117"/>
      <c r="BA234" s="117"/>
      <c r="BB234" s="117">
        <v>0</v>
      </c>
      <c r="BC234" s="117"/>
      <c r="BD234" s="117"/>
      <c r="BE234" s="117"/>
      <c r="BF234" s="117"/>
      <c r="BG234" s="117">
        <f>IF(ISNUMBER(Z234),Z234,0)+IF(ISNUMBER(AK234),AK234,0)</f>
        <v>2432261.17</v>
      </c>
      <c r="BH234" s="117"/>
      <c r="BI234" s="117"/>
      <c r="BJ234" s="117"/>
      <c r="BK234" s="117"/>
      <c r="BL234" s="117"/>
      <c r="CA234" s="99" t="s">
        <v>51</v>
      </c>
    </row>
    <row r="235" spans="1:79" s="99" customFormat="1" ht="12.75" customHeight="1" x14ac:dyDescent="0.2">
      <c r="A235" s="110">
        <v>2120</v>
      </c>
      <c r="B235" s="110"/>
      <c r="C235" s="110"/>
      <c r="D235" s="110"/>
      <c r="E235" s="110"/>
      <c r="F235" s="110"/>
      <c r="G235" s="92" t="s">
        <v>179</v>
      </c>
      <c r="H235" s="93"/>
      <c r="I235" s="93"/>
      <c r="J235" s="93"/>
      <c r="K235" s="93"/>
      <c r="L235" s="93"/>
      <c r="M235" s="93"/>
      <c r="N235" s="93"/>
      <c r="O235" s="93"/>
      <c r="P235" s="93"/>
      <c r="Q235" s="93"/>
      <c r="R235" s="93"/>
      <c r="S235" s="94"/>
      <c r="T235" s="117">
        <v>550119</v>
      </c>
      <c r="U235" s="117"/>
      <c r="V235" s="117"/>
      <c r="W235" s="117"/>
      <c r="X235" s="117"/>
      <c r="Y235" s="117"/>
      <c r="Z235" s="117">
        <v>539622.11</v>
      </c>
      <c r="AA235" s="117"/>
      <c r="AB235" s="117"/>
      <c r="AC235" s="117"/>
      <c r="AD235" s="117"/>
      <c r="AE235" s="117">
        <v>0</v>
      </c>
      <c r="AF235" s="117"/>
      <c r="AG235" s="117"/>
      <c r="AH235" s="117"/>
      <c r="AI235" s="117"/>
      <c r="AJ235" s="117"/>
      <c r="AK235" s="117">
        <v>0</v>
      </c>
      <c r="AL235" s="117"/>
      <c r="AM235" s="117"/>
      <c r="AN235" s="117"/>
      <c r="AO235" s="117"/>
      <c r="AP235" s="117"/>
      <c r="AQ235" s="117">
        <f>IF(ISNUMBER(AK235),AK235,0)-IF(ISNUMBER(AE235),AE235,0)</f>
        <v>0</v>
      </c>
      <c r="AR235" s="117"/>
      <c r="AS235" s="117"/>
      <c r="AT235" s="117"/>
      <c r="AU235" s="117"/>
      <c r="AV235" s="117"/>
      <c r="AW235" s="117">
        <v>0</v>
      </c>
      <c r="AX235" s="117"/>
      <c r="AY235" s="117"/>
      <c r="AZ235" s="117"/>
      <c r="BA235" s="117"/>
      <c r="BB235" s="117">
        <v>0</v>
      </c>
      <c r="BC235" s="117"/>
      <c r="BD235" s="117"/>
      <c r="BE235" s="117"/>
      <c r="BF235" s="117"/>
      <c r="BG235" s="117">
        <f>IF(ISNUMBER(Z235),Z235,0)+IF(ISNUMBER(AK235),AK235,0)</f>
        <v>539622.11</v>
      </c>
      <c r="BH235" s="117"/>
      <c r="BI235" s="117"/>
      <c r="BJ235" s="117"/>
      <c r="BK235" s="117"/>
      <c r="BL235" s="117"/>
    </row>
    <row r="236" spans="1:79" s="99" customFormat="1" ht="25.5" customHeight="1" x14ac:dyDescent="0.2">
      <c r="A236" s="110">
        <v>2210</v>
      </c>
      <c r="B236" s="110"/>
      <c r="C236" s="110"/>
      <c r="D236" s="110"/>
      <c r="E236" s="110"/>
      <c r="F236" s="110"/>
      <c r="G236" s="92" t="s">
        <v>180</v>
      </c>
      <c r="H236" s="93"/>
      <c r="I236" s="93"/>
      <c r="J236" s="93"/>
      <c r="K236" s="93"/>
      <c r="L236" s="93"/>
      <c r="M236" s="93"/>
      <c r="N236" s="93"/>
      <c r="O236" s="93"/>
      <c r="P236" s="93"/>
      <c r="Q236" s="93"/>
      <c r="R236" s="93"/>
      <c r="S236" s="94"/>
      <c r="T236" s="117">
        <v>327381</v>
      </c>
      <c r="U236" s="117"/>
      <c r="V236" s="117"/>
      <c r="W236" s="117"/>
      <c r="X236" s="117"/>
      <c r="Y236" s="117"/>
      <c r="Z236" s="117">
        <v>326717.95</v>
      </c>
      <c r="AA236" s="117"/>
      <c r="AB236" s="117"/>
      <c r="AC236" s="117"/>
      <c r="AD236" s="117"/>
      <c r="AE236" s="117">
        <v>0</v>
      </c>
      <c r="AF236" s="117"/>
      <c r="AG236" s="117"/>
      <c r="AH236" s="117"/>
      <c r="AI236" s="117"/>
      <c r="AJ236" s="117"/>
      <c r="AK236" s="117">
        <v>0</v>
      </c>
      <c r="AL236" s="117"/>
      <c r="AM236" s="117"/>
      <c r="AN236" s="117"/>
      <c r="AO236" s="117"/>
      <c r="AP236" s="117"/>
      <c r="AQ236" s="117">
        <f>IF(ISNUMBER(AK236),AK236,0)-IF(ISNUMBER(AE236),AE236,0)</f>
        <v>0</v>
      </c>
      <c r="AR236" s="117"/>
      <c r="AS236" s="117"/>
      <c r="AT236" s="117"/>
      <c r="AU236" s="117"/>
      <c r="AV236" s="117"/>
      <c r="AW236" s="117">
        <v>0</v>
      </c>
      <c r="AX236" s="117"/>
      <c r="AY236" s="117"/>
      <c r="AZ236" s="117"/>
      <c r="BA236" s="117"/>
      <c r="BB236" s="117">
        <v>0</v>
      </c>
      <c r="BC236" s="117"/>
      <c r="BD236" s="117"/>
      <c r="BE236" s="117"/>
      <c r="BF236" s="117"/>
      <c r="BG236" s="117">
        <f>IF(ISNUMBER(Z236),Z236,0)+IF(ISNUMBER(AK236),AK236,0)</f>
        <v>326717.95</v>
      </c>
      <c r="BH236" s="117"/>
      <c r="BI236" s="117"/>
      <c r="BJ236" s="117"/>
      <c r="BK236" s="117"/>
      <c r="BL236" s="117"/>
    </row>
    <row r="237" spans="1:79" s="99" customFormat="1" ht="25.5" customHeight="1" x14ac:dyDescent="0.2">
      <c r="A237" s="110">
        <v>2220</v>
      </c>
      <c r="B237" s="110"/>
      <c r="C237" s="110"/>
      <c r="D237" s="110"/>
      <c r="E237" s="110"/>
      <c r="F237" s="110"/>
      <c r="G237" s="92" t="s">
        <v>828</v>
      </c>
      <c r="H237" s="93"/>
      <c r="I237" s="93"/>
      <c r="J237" s="93"/>
      <c r="K237" s="93"/>
      <c r="L237" s="93"/>
      <c r="M237" s="93"/>
      <c r="N237" s="93"/>
      <c r="O237" s="93"/>
      <c r="P237" s="93"/>
      <c r="Q237" s="93"/>
      <c r="R237" s="93"/>
      <c r="S237" s="94"/>
      <c r="T237" s="117">
        <v>1000</v>
      </c>
      <c r="U237" s="117"/>
      <c r="V237" s="117"/>
      <c r="W237" s="117"/>
      <c r="X237" s="117"/>
      <c r="Y237" s="117"/>
      <c r="Z237" s="117">
        <v>1000</v>
      </c>
      <c r="AA237" s="117"/>
      <c r="AB237" s="117"/>
      <c r="AC237" s="117"/>
      <c r="AD237" s="117"/>
      <c r="AE237" s="117">
        <v>0</v>
      </c>
      <c r="AF237" s="117"/>
      <c r="AG237" s="117"/>
      <c r="AH237" s="117"/>
      <c r="AI237" s="117"/>
      <c r="AJ237" s="117"/>
      <c r="AK237" s="117">
        <v>0</v>
      </c>
      <c r="AL237" s="117"/>
      <c r="AM237" s="117"/>
      <c r="AN237" s="117"/>
      <c r="AO237" s="117"/>
      <c r="AP237" s="117"/>
      <c r="AQ237" s="117">
        <f>IF(ISNUMBER(AK237),AK237,0)-IF(ISNUMBER(AE237),AE237,0)</f>
        <v>0</v>
      </c>
      <c r="AR237" s="117"/>
      <c r="AS237" s="117"/>
      <c r="AT237" s="117"/>
      <c r="AU237" s="117"/>
      <c r="AV237" s="117"/>
      <c r="AW237" s="117">
        <v>0</v>
      </c>
      <c r="AX237" s="117"/>
      <c r="AY237" s="117"/>
      <c r="AZ237" s="117"/>
      <c r="BA237" s="117"/>
      <c r="BB237" s="117">
        <v>0</v>
      </c>
      <c r="BC237" s="117"/>
      <c r="BD237" s="117"/>
      <c r="BE237" s="117"/>
      <c r="BF237" s="117"/>
      <c r="BG237" s="117">
        <f>IF(ISNUMBER(Z237),Z237,0)+IF(ISNUMBER(AK237),AK237,0)</f>
        <v>1000</v>
      </c>
      <c r="BH237" s="117"/>
      <c r="BI237" s="117"/>
      <c r="BJ237" s="117"/>
      <c r="BK237" s="117"/>
      <c r="BL237" s="117"/>
    </row>
    <row r="238" spans="1:79" s="99" customFormat="1" ht="12.75" customHeight="1" x14ac:dyDescent="0.2">
      <c r="A238" s="110">
        <v>2240</v>
      </c>
      <c r="B238" s="110"/>
      <c r="C238" s="110"/>
      <c r="D238" s="110"/>
      <c r="E238" s="110"/>
      <c r="F238" s="110"/>
      <c r="G238" s="92" t="s">
        <v>181</v>
      </c>
      <c r="H238" s="93"/>
      <c r="I238" s="93"/>
      <c r="J238" s="93"/>
      <c r="K238" s="93"/>
      <c r="L238" s="93"/>
      <c r="M238" s="93"/>
      <c r="N238" s="93"/>
      <c r="O238" s="93"/>
      <c r="P238" s="93"/>
      <c r="Q238" s="93"/>
      <c r="R238" s="93"/>
      <c r="S238" s="94"/>
      <c r="T238" s="117">
        <v>76782</v>
      </c>
      <c r="U238" s="117"/>
      <c r="V238" s="117"/>
      <c r="W238" s="117"/>
      <c r="X238" s="117"/>
      <c r="Y238" s="117"/>
      <c r="Z238" s="117">
        <v>73693.8</v>
      </c>
      <c r="AA238" s="117"/>
      <c r="AB238" s="117"/>
      <c r="AC238" s="117"/>
      <c r="AD238" s="117"/>
      <c r="AE238" s="117">
        <v>0</v>
      </c>
      <c r="AF238" s="117"/>
      <c r="AG238" s="117"/>
      <c r="AH238" s="117"/>
      <c r="AI238" s="117"/>
      <c r="AJ238" s="117"/>
      <c r="AK238" s="117">
        <v>0</v>
      </c>
      <c r="AL238" s="117"/>
      <c r="AM238" s="117"/>
      <c r="AN238" s="117"/>
      <c r="AO238" s="117"/>
      <c r="AP238" s="117"/>
      <c r="AQ238" s="117">
        <f>IF(ISNUMBER(AK238),AK238,0)-IF(ISNUMBER(AE238),AE238,0)</f>
        <v>0</v>
      </c>
      <c r="AR238" s="117"/>
      <c r="AS238" s="117"/>
      <c r="AT238" s="117"/>
      <c r="AU238" s="117"/>
      <c r="AV238" s="117"/>
      <c r="AW238" s="117">
        <v>0</v>
      </c>
      <c r="AX238" s="117"/>
      <c r="AY238" s="117"/>
      <c r="AZ238" s="117"/>
      <c r="BA238" s="117"/>
      <c r="BB238" s="117">
        <v>0</v>
      </c>
      <c r="BC238" s="117"/>
      <c r="BD238" s="117"/>
      <c r="BE238" s="117"/>
      <c r="BF238" s="117"/>
      <c r="BG238" s="117">
        <f>IF(ISNUMBER(Z238),Z238,0)+IF(ISNUMBER(AK238),AK238,0)</f>
        <v>73693.8</v>
      </c>
      <c r="BH238" s="117"/>
      <c r="BI238" s="117"/>
      <c r="BJ238" s="117"/>
      <c r="BK238" s="117"/>
      <c r="BL238" s="117"/>
    </row>
    <row r="239" spans="1:79" s="99" customFormat="1" ht="12.75" customHeight="1" x14ac:dyDescent="0.2">
      <c r="A239" s="110">
        <v>2273</v>
      </c>
      <c r="B239" s="110"/>
      <c r="C239" s="110"/>
      <c r="D239" s="110"/>
      <c r="E239" s="110"/>
      <c r="F239" s="110"/>
      <c r="G239" s="92" t="s">
        <v>185</v>
      </c>
      <c r="H239" s="93"/>
      <c r="I239" s="93"/>
      <c r="J239" s="93"/>
      <c r="K239" s="93"/>
      <c r="L239" s="93"/>
      <c r="M239" s="93"/>
      <c r="N239" s="93"/>
      <c r="O239" s="93"/>
      <c r="P239" s="93"/>
      <c r="Q239" s="93"/>
      <c r="R239" s="93"/>
      <c r="S239" s="94"/>
      <c r="T239" s="117">
        <v>33460</v>
      </c>
      <c r="U239" s="117"/>
      <c r="V239" s="117"/>
      <c r="W239" s="117"/>
      <c r="X239" s="117"/>
      <c r="Y239" s="117"/>
      <c r="Z239" s="117">
        <v>29851.3</v>
      </c>
      <c r="AA239" s="117"/>
      <c r="AB239" s="117"/>
      <c r="AC239" s="117"/>
      <c r="AD239" s="117"/>
      <c r="AE239" s="117">
        <v>0</v>
      </c>
      <c r="AF239" s="117"/>
      <c r="AG239" s="117"/>
      <c r="AH239" s="117"/>
      <c r="AI239" s="117"/>
      <c r="AJ239" s="117"/>
      <c r="AK239" s="117">
        <v>0</v>
      </c>
      <c r="AL239" s="117"/>
      <c r="AM239" s="117"/>
      <c r="AN239" s="117"/>
      <c r="AO239" s="117"/>
      <c r="AP239" s="117"/>
      <c r="AQ239" s="117">
        <f>IF(ISNUMBER(AK239),AK239,0)-IF(ISNUMBER(AE239),AE239,0)</f>
        <v>0</v>
      </c>
      <c r="AR239" s="117"/>
      <c r="AS239" s="117"/>
      <c r="AT239" s="117"/>
      <c r="AU239" s="117"/>
      <c r="AV239" s="117"/>
      <c r="AW239" s="117">
        <v>0</v>
      </c>
      <c r="AX239" s="117"/>
      <c r="AY239" s="117"/>
      <c r="AZ239" s="117"/>
      <c r="BA239" s="117"/>
      <c r="BB239" s="117">
        <v>0</v>
      </c>
      <c r="BC239" s="117"/>
      <c r="BD239" s="117"/>
      <c r="BE239" s="117"/>
      <c r="BF239" s="117"/>
      <c r="BG239" s="117">
        <f>IF(ISNUMBER(Z239),Z239,0)+IF(ISNUMBER(AK239),AK239,0)</f>
        <v>29851.3</v>
      </c>
      <c r="BH239" s="117"/>
      <c r="BI239" s="117"/>
      <c r="BJ239" s="117"/>
      <c r="BK239" s="117"/>
      <c r="BL239" s="117"/>
    </row>
    <row r="240" spans="1:79" s="99" customFormat="1" ht="25.5" customHeight="1" x14ac:dyDescent="0.2">
      <c r="A240" s="110">
        <v>2275</v>
      </c>
      <c r="B240" s="110"/>
      <c r="C240" s="110"/>
      <c r="D240" s="110"/>
      <c r="E240" s="110"/>
      <c r="F240" s="110"/>
      <c r="G240" s="92" t="s">
        <v>187</v>
      </c>
      <c r="H240" s="93"/>
      <c r="I240" s="93"/>
      <c r="J240" s="93"/>
      <c r="K240" s="93"/>
      <c r="L240" s="93"/>
      <c r="M240" s="93"/>
      <c r="N240" s="93"/>
      <c r="O240" s="93"/>
      <c r="P240" s="93"/>
      <c r="Q240" s="93"/>
      <c r="R240" s="93"/>
      <c r="S240" s="94"/>
      <c r="T240" s="117">
        <v>80900</v>
      </c>
      <c r="U240" s="117"/>
      <c r="V240" s="117"/>
      <c r="W240" s="117"/>
      <c r="X240" s="117"/>
      <c r="Y240" s="117"/>
      <c r="Z240" s="117">
        <v>80900</v>
      </c>
      <c r="AA240" s="117"/>
      <c r="AB240" s="117"/>
      <c r="AC240" s="117"/>
      <c r="AD240" s="117"/>
      <c r="AE240" s="117">
        <v>0</v>
      </c>
      <c r="AF240" s="117"/>
      <c r="AG240" s="117"/>
      <c r="AH240" s="117"/>
      <c r="AI240" s="117"/>
      <c r="AJ240" s="117"/>
      <c r="AK240" s="117">
        <v>0</v>
      </c>
      <c r="AL240" s="117"/>
      <c r="AM240" s="117"/>
      <c r="AN240" s="117"/>
      <c r="AO240" s="117"/>
      <c r="AP240" s="117"/>
      <c r="AQ240" s="117">
        <f>IF(ISNUMBER(AK240),AK240,0)-IF(ISNUMBER(AE240),AE240,0)</f>
        <v>0</v>
      </c>
      <c r="AR240" s="117"/>
      <c r="AS240" s="117"/>
      <c r="AT240" s="117"/>
      <c r="AU240" s="117"/>
      <c r="AV240" s="117"/>
      <c r="AW240" s="117">
        <v>0</v>
      </c>
      <c r="AX240" s="117"/>
      <c r="AY240" s="117"/>
      <c r="AZ240" s="117"/>
      <c r="BA240" s="117"/>
      <c r="BB240" s="117">
        <v>0</v>
      </c>
      <c r="BC240" s="117"/>
      <c r="BD240" s="117"/>
      <c r="BE240" s="117"/>
      <c r="BF240" s="117"/>
      <c r="BG240" s="117">
        <f>IF(ISNUMBER(Z240),Z240,0)+IF(ISNUMBER(AK240),AK240,0)</f>
        <v>80900</v>
      </c>
      <c r="BH240" s="117"/>
      <c r="BI240" s="117"/>
      <c r="BJ240" s="117"/>
      <c r="BK240" s="117"/>
      <c r="BL240" s="117"/>
    </row>
    <row r="241" spans="1:79" s="99" customFormat="1" ht="38.25" customHeight="1" x14ac:dyDescent="0.2">
      <c r="A241" s="110">
        <v>2282</v>
      </c>
      <c r="B241" s="110"/>
      <c r="C241" s="110"/>
      <c r="D241" s="110"/>
      <c r="E241" s="110"/>
      <c r="F241" s="110"/>
      <c r="G241" s="92" t="s">
        <v>188</v>
      </c>
      <c r="H241" s="93"/>
      <c r="I241" s="93"/>
      <c r="J241" s="93"/>
      <c r="K241" s="93"/>
      <c r="L241" s="93"/>
      <c r="M241" s="93"/>
      <c r="N241" s="93"/>
      <c r="O241" s="93"/>
      <c r="P241" s="93"/>
      <c r="Q241" s="93"/>
      <c r="R241" s="93"/>
      <c r="S241" s="94"/>
      <c r="T241" s="117">
        <v>2543</v>
      </c>
      <c r="U241" s="117"/>
      <c r="V241" s="117"/>
      <c r="W241" s="117"/>
      <c r="X241" s="117"/>
      <c r="Y241" s="117"/>
      <c r="Z241" s="117">
        <v>2542.65</v>
      </c>
      <c r="AA241" s="117"/>
      <c r="AB241" s="117"/>
      <c r="AC241" s="117"/>
      <c r="AD241" s="117"/>
      <c r="AE241" s="117">
        <v>0</v>
      </c>
      <c r="AF241" s="117"/>
      <c r="AG241" s="117"/>
      <c r="AH241" s="117"/>
      <c r="AI241" s="117"/>
      <c r="AJ241" s="117"/>
      <c r="AK241" s="117">
        <v>0</v>
      </c>
      <c r="AL241" s="117"/>
      <c r="AM241" s="117"/>
      <c r="AN241" s="117"/>
      <c r="AO241" s="117"/>
      <c r="AP241" s="117"/>
      <c r="AQ241" s="117">
        <f>IF(ISNUMBER(AK241),AK241,0)-IF(ISNUMBER(AE241),AE241,0)</f>
        <v>0</v>
      </c>
      <c r="AR241" s="117"/>
      <c r="AS241" s="117"/>
      <c r="AT241" s="117"/>
      <c r="AU241" s="117"/>
      <c r="AV241" s="117"/>
      <c r="AW241" s="117">
        <v>0</v>
      </c>
      <c r="AX241" s="117"/>
      <c r="AY241" s="117"/>
      <c r="AZ241" s="117"/>
      <c r="BA241" s="117"/>
      <c r="BB241" s="117">
        <v>0</v>
      </c>
      <c r="BC241" s="117"/>
      <c r="BD241" s="117"/>
      <c r="BE241" s="117"/>
      <c r="BF241" s="117"/>
      <c r="BG241" s="117">
        <f>IF(ISNUMBER(Z241),Z241,0)+IF(ISNUMBER(AK241),AK241,0)</f>
        <v>2542.65</v>
      </c>
      <c r="BH241" s="117"/>
      <c r="BI241" s="117"/>
      <c r="BJ241" s="117"/>
      <c r="BK241" s="117"/>
      <c r="BL241" s="117"/>
    </row>
    <row r="242" spans="1:79" s="99" customFormat="1" ht="12.75" customHeight="1" x14ac:dyDescent="0.2">
      <c r="A242" s="110">
        <v>2800</v>
      </c>
      <c r="B242" s="110"/>
      <c r="C242" s="110"/>
      <c r="D242" s="110"/>
      <c r="E242" s="110"/>
      <c r="F242" s="110"/>
      <c r="G242" s="92" t="s">
        <v>189</v>
      </c>
      <c r="H242" s="93"/>
      <c r="I242" s="93"/>
      <c r="J242" s="93"/>
      <c r="K242" s="93"/>
      <c r="L242" s="93"/>
      <c r="M242" s="93"/>
      <c r="N242" s="93"/>
      <c r="O242" s="93"/>
      <c r="P242" s="93"/>
      <c r="Q242" s="93"/>
      <c r="R242" s="93"/>
      <c r="S242" s="94"/>
      <c r="T242" s="117">
        <v>694</v>
      </c>
      <c r="U242" s="117"/>
      <c r="V242" s="117"/>
      <c r="W242" s="117"/>
      <c r="X242" s="117"/>
      <c r="Y242" s="117"/>
      <c r="Z242" s="117">
        <v>693.69</v>
      </c>
      <c r="AA242" s="117"/>
      <c r="AB242" s="117"/>
      <c r="AC242" s="117"/>
      <c r="AD242" s="117"/>
      <c r="AE242" s="117">
        <v>0</v>
      </c>
      <c r="AF242" s="117"/>
      <c r="AG242" s="117"/>
      <c r="AH242" s="117"/>
      <c r="AI242" s="117"/>
      <c r="AJ242" s="117"/>
      <c r="AK242" s="117">
        <v>0</v>
      </c>
      <c r="AL242" s="117"/>
      <c r="AM242" s="117"/>
      <c r="AN242" s="117"/>
      <c r="AO242" s="117"/>
      <c r="AP242" s="117"/>
      <c r="AQ242" s="117">
        <f>IF(ISNUMBER(AK242),AK242,0)-IF(ISNUMBER(AE242),AE242,0)</f>
        <v>0</v>
      </c>
      <c r="AR242" s="117"/>
      <c r="AS242" s="117"/>
      <c r="AT242" s="117"/>
      <c r="AU242" s="117"/>
      <c r="AV242" s="117"/>
      <c r="AW242" s="117">
        <v>0</v>
      </c>
      <c r="AX242" s="117"/>
      <c r="AY242" s="117"/>
      <c r="AZ242" s="117"/>
      <c r="BA242" s="117"/>
      <c r="BB242" s="117">
        <v>0</v>
      </c>
      <c r="BC242" s="117"/>
      <c r="BD242" s="117"/>
      <c r="BE242" s="117"/>
      <c r="BF242" s="117"/>
      <c r="BG242" s="117">
        <f>IF(ISNUMBER(Z242),Z242,0)+IF(ISNUMBER(AK242),AK242,0)</f>
        <v>693.69</v>
      </c>
      <c r="BH242" s="117"/>
      <c r="BI242" s="117"/>
      <c r="BJ242" s="117"/>
      <c r="BK242" s="117"/>
      <c r="BL242" s="117"/>
    </row>
    <row r="243" spans="1:79" s="6" customFormat="1" ht="12.75" customHeight="1" x14ac:dyDescent="0.2">
      <c r="A243" s="85"/>
      <c r="B243" s="85"/>
      <c r="C243" s="85"/>
      <c r="D243" s="85"/>
      <c r="E243" s="85"/>
      <c r="F243" s="85"/>
      <c r="G243" s="100" t="s">
        <v>147</v>
      </c>
      <c r="H243" s="101"/>
      <c r="I243" s="101"/>
      <c r="J243" s="101"/>
      <c r="K243" s="101"/>
      <c r="L243" s="101"/>
      <c r="M243" s="101"/>
      <c r="N243" s="101"/>
      <c r="O243" s="101"/>
      <c r="P243" s="101"/>
      <c r="Q243" s="101"/>
      <c r="R243" s="101"/>
      <c r="S243" s="102"/>
      <c r="T243" s="116">
        <v>3559785</v>
      </c>
      <c r="U243" s="116"/>
      <c r="V243" s="116"/>
      <c r="W243" s="116"/>
      <c r="X243" s="116"/>
      <c r="Y243" s="116"/>
      <c r="Z243" s="116">
        <v>3487282.6699999995</v>
      </c>
      <c r="AA243" s="116"/>
      <c r="AB243" s="116"/>
      <c r="AC243" s="116"/>
      <c r="AD243" s="116"/>
      <c r="AE243" s="116">
        <v>0</v>
      </c>
      <c r="AF243" s="116"/>
      <c r="AG243" s="116"/>
      <c r="AH243" s="116"/>
      <c r="AI243" s="116"/>
      <c r="AJ243" s="116"/>
      <c r="AK243" s="116">
        <v>0</v>
      </c>
      <c r="AL243" s="116"/>
      <c r="AM243" s="116"/>
      <c r="AN243" s="116"/>
      <c r="AO243" s="116"/>
      <c r="AP243" s="116"/>
      <c r="AQ243" s="116">
        <f>IF(ISNUMBER(AK243),AK243,0)-IF(ISNUMBER(AE243),AE243,0)</f>
        <v>0</v>
      </c>
      <c r="AR243" s="116"/>
      <c r="AS243" s="116"/>
      <c r="AT243" s="116"/>
      <c r="AU243" s="116"/>
      <c r="AV243" s="116"/>
      <c r="AW243" s="116">
        <v>0</v>
      </c>
      <c r="AX243" s="116"/>
      <c r="AY243" s="116"/>
      <c r="AZ243" s="116"/>
      <c r="BA243" s="116"/>
      <c r="BB243" s="116">
        <v>0</v>
      </c>
      <c r="BC243" s="116"/>
      <c r="BD243" s="116"/>
      <c r="BE243" s="116"/>
      <c r="BF243" s="116"/>
      <c r="BG243" s="116">
        <f>IF(ISNUMBER(Z243),Z243,0)+IF(ISNUMBER(AK243),AK243,0)</f>
        <v>3487282.6699999995</v>
      </c>
      <c r="BH243" s="116"/>
      <c r="BI243" s="116"/>
      <c r="BJ243" s="116"/>
      <c r="BK243" s="116"/>
      <c r="BL243" s="116"/>
    </row>
    <row r="245" spans="1:79" ht="14.25" customHeight="1" x14ac:dyDescent="0.2">
      <c r="A245" s="29" t="s">
        <v>278</v>
      </c>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row>
    <row r="246" spans="1:79" ht="15" customHeight="1" x14ac:dyDescent="0.2">
      <c r="A246" s="31" t="s">
        <v>258</v>
      </c>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row>
    <row r="247" spans="1:79" ht="18" customHeight="1" x14ac:dyDescent="0.2">
      <c r="A247" s="27" t="s">
        <v>135</v>
      </c>
      <c r="B247" s="27"/>
      <c r="C247" s="27"/>
      <c r="D247" s="27"/>
      <c r="E247" s="27"/>
      <c r="F247" s="27"/>
      <c r="G247" s="27" t="s">
        <v>19</v>
      </c>
      <c r="H247" s="27"/>
      <c r="I247" s="27"/>
      <c r="J247" s="27"/>
      <c r="K247" s="27"/>
      <c r="L247" s="27"/>
      <c r="M247" s="27"/>
      <c r="N247" s="27"/>
      <c r="O247" s="27"/>
      <c r="P247" s="27"/>
      <c r="Q247" s="27" t="s">
        <v>264</v>
      </c>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t="s">
        <v>275</v>
      </c>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row>
    <row r="248" spans="1:79" ht="42.95" customHeight="1" x14ac:dyDescent="0.2">
      <c r="A248" s="27"/>
      <c r="B248" s="27"/>
      <c r="C248" s="27"/>
      <c r="D248" s="27"/>
      <c r="E248" s="27"/>
      <c r="F248" s="27"/>
      <c r="G248" s="27"/>
      <c r="H248" s="27"/>
      <c r="I248" s="27"/>
      <c r="J248" s="27"/>
      <c r="K248" s="27"/>
      <c r="L248" s="27"/>
      <c r="M248" s="27"/>
      <c r="N248" s="27"/>
      <c r="O248" s="27"/>
      <c r="P248" s="27"/>
      <c r="Q248" s="27" t="s">
        <v>140</v>
      </c>
      <c r="R248" s="27"/>
      <c r="S248" s="27"/>
      <c r="T248" s="27"/>
      <c r="U248" s="27"/>
      <c r="V248" s="74" t="s">
        <v>141</v>
      </c>
      <c r="W248" s="74"/>
      <c r="X248" s="74"/>
      <c r="Y248" s="74"/>
      <c r="Z248" s="27" t="s">
        <v>142</v>
      </c>
      <c r="AA248" s="27"/>
      <c r="AB248" s="27"/>
      <c r="AC248" s="27"/>
      <c r="AD248" s="27"/>
      <c r="AE248" s="27"/>
      <c r="AF248" s="27"/>
      <c r="AG248" s="27"/>
      <c r="AH248" s="27"/>
      <c r="AI248" s="27"/>
      <c r="AJ248" s="27" t="s">
        <v>143</v>
      </c>
      <c r="AK248" s="27"/>
      <c r="AL248" s="27"/>
      <c r="AM248" s="27"/>
      <c r="AN248" s="27"/>
      <c r="AO248" s="27" t="s">
        <v>20</v>
      </c>
      <c r="AP248" s="27"/>
      <c r="AQ248" s="27"/>
      <c r="AR248" s="27"/>
      <c r="AS248" s="27"/>
      <c r="AT248" s="74" t="s">
        <v>144</v>
      </c>
      <c r="AU248" s="74"/>
      <c r="AV248" s="74"/>
      <c r="AW248" s="74"/>
      <c r="AX248" s="27" t="s">
        <v>142</v>
      </c>
      <c r="AY248" s="27"/>
      <c r="AZ248" s="27"/>
      <c r="BA248" s="27"/>
      <c r="BB248" s="27"/>
      <c r="BC248" s="27"/>
      <c r="BD248" s="27"/>
      <c r="BE248" s="27"/>
      <c r="BF248" s="27"/>
      <c r="BG248" s="27"/>
      <c r="BH248" s="27" t="s">
        <v>145</v>
      </c>
      <c r="BI248" s="27"/>
      <c r="BJ248" s="27"/>
      <c r="BK248" s="27"/>
      <c r="BL248" s="27"/>
    </row>
    <row r="249" spans="1:79" ht="63" customHeight="1" x14ac:dyDescent="0.2">
      <c r="A249" s="27"/>
      <c r="B249" s="27"/>
      <c r="C249" s="27"/>
      <c r="D249" s="27"/>
      <c r="E249" s="27"/>
      <c r="F249" s="27"/>
      <c r="G249" s="27"/>
      <c r="H249" s="27"/>
      <c r="I249" s="27"/>
      <c r="J249" s="27"/>
      <c r="K249" s="27"/>
      <c r="L249" s="27"/>
      <c r="M249" s="27"/>
      <c r="N249" s="27"/>
      <c r="O249" s="27"/>
      <c r="P249" s="27"/>
      <c r="Q249" s="27"/>
      <c r="R249" s="27"/>
      <c r="S249" s="27"/>
      <c r="T249" s="27"/>
      <c r="U249" s="27"/>
      <c r="V249" s="74"/>
      <c r="W249" s="74"/>
      <c r="X249" s="74"/>
      <c r="Y249" s="74"/>
      <c r="Z249" s="27" t="s">
        <v>17</v>
      </c>
      <c r="AA249" s="27"/>
      <c r="AB249" s="27"/>
      <c r="AC249" s="27"/>
      <c r="AD249" s="27"/>
      <c r="AE249" s="27" t="s">
        <v>16</v>
      </c>
      <c r="AF249" s="27"/>
      <c r="AG249" s="27"/>
      <c r="AH249" s="27"/>
      <c r="AI249" s="27"/>
      <c r="AJ249" s="27"/>
      <c r="AK249" s="27"/>
      <c r="AL249" s="27"/>
      <c r="AM249" s="27"/>
      <c r="AN249" s="27"/>
      <c r="AO249" s="27"/>
      <c r="AP249" s="27"/>
      <c r="AQ249" s="27"/>
      <c r="AR249" s="27"/>
      <c r="AS249" s="27"/>
      <c r="AT249" s="74"/>
      <c r="AU249" s="74"/>
      <c r="AV249" s="74"/>
      <c r="AW249" s="74"/>
      <c r="AX249" s="27" t="s">
        <v>17</v>
      </c>
      <c r="AY249" s="27"/>
      <c r="AZ249" s="27"/>
      <c r="BA249" s="27"/>
      <c r="BB249" s="27"/>
      <c r="BC249" s="27" t="s">
        <v>16</v>
      </c>
      <c r="BD249" s="27"/>
      <c r="BE249" s="27"/>
      <c r="BF249" s="27"/>
      <c r="BG249" s="27"/>
      <c r="BH249" s="27"/>
      <c r="BI249" s="27"/>
      <c r="BJ249" s="27"/>
      <c r="BK249" s="27"/>
      <c r="BL249" s="27"/>
    </row>
    <row r="250" spans="1:79" ht="15" customHeight="1" x14ac:dyDescent="0.2">
      <c r="A250" s="27">
        <v>1</v>
      </c>
      <c r="B250" s="27"/>
      <c r="C250" s="27"/>
      <c r="D250" s="27"/>
      <c r="E250" s="27"/>
      <c r="F250" s="27"/>
      <c r="G250" s="27">
        <v>2</v>
      </c>
      <c r="H250" s="27"/>
      <c r="I250" s="27"/>
      <c r="J250" s="27"/>
      <c r="K250" s="27"/>
      <c r="L250" s="27"/>
      <c r="M250" s="27"/>
      <c r="N250" s="27"/>
      <c r="O250" s="27"/>
      <c r="P250" s="27"/>
      <c r="Q250" s="27">
        <v>3</v>
      </c>
      <c r="R250" s="27"/>
      <c r="S250" s="27"/>
      <c r="T250" s="27"/>
      <c r="U250" s="27"/>
      <c r="V250" s="27">
        <v>4</v>
      </c>
      <c r="W250" s="27"/>
      <c r="X250" s="27"/>
      <c r="Y250" s="27"/>
      <c r="Z250" s="27">
        <v>5</v>
      </c>
      <c r="AA250" s="27"/>
      <c r="AB250" s="27"/>
      <c r="AC250" s="27"/>
      <c r="AD250" s="27"/>
      <c r="AE250" s="27">
        <v>6</v>
      </c>
      <c r="AF250" s="27"/>
      <c r="AG250" s="27"/>
      <c r="AH250" s="27"/>
      <c r="AI250" s="27"/>
      <c r="AJ250" s="27">
        <v>7</v>
      </c>
      <c r="AK250" s="27"/>
      <c r="AL250" s="27"/>
      <c r="AM250" s="27"/>
      <c r="AN250" s="27"/>
      <c r="AO250" s="27">
        <v>8</v>
      </c>
      <c r="AP250" s="27"/>
      <c r="AQ250" s="27"/>
      <c r="AR250" s="27"/>
      <c r="AS250" s="27"/>
      <c r="AT250" s="27">
        <v>9</v>
      </c>
      <c r="AU250" s="27"/>
      <c r="AV250" s="27"/>
      <c r="AW250" s="27"/>
      <c r="AX250" s="27">
        <v>10</v>
      </c>
      <c r="AY250" s="27"/>
      <c r="AZ250" s="27"/>
      <c r="BA250" s="27"/>
      <c r="BB250" s="27"/>
      <c r="BC250" s="27">
        <v>11</v>
      </c>
      <c r="BD250" s="27"/>
      <c r="BE250" s="27"/>
      <c r="BF250" s="27"/>
      <c r="BG250" s="27"/>
      <c r="BH250" s="27">
        <v>12</v>
      </c>
      <c r="BI250" s="27"/>
      <c r="BJ250" s="27"/>
      <c r="BK250" s="27"/>
      <c r="BL250" s="27"/>
    </row>
    <row r="251" spans="1:79" s="1" customFormat="1" ht="12" hidden="1" customHeight="1" x14ac:dyDescent="0.2">
      <c r="A251" s="26" t="s">
        <v>64</v>
      </c>
      <c r="B251" s="26"/>
      <c r="C251" s="26"/>
      <c r="D251" s="26"/>
      <c r="E251" s="26"/>
      <c r="F251" s="26"/>
      <c r="G251" s="67" t="s">
        <v>57</v>
      </c>
      <c r="H251" s="67"/>
      <c r="I251" s="67"/>
      <c r="J251" s="67"/>
      <c r="K251" s="67"/>
      <c r="L251" s="67"/>
      <c r="M251" s="67"/>
      <c r="N251" s="67"/>
      <c r="O251" s="67"/>
      <c r="P251" s="67"/>
      <c r="Q251" s="30" t="s">
        <v>80</v>
      </c>
      <c r="R251" s="30"/>
      <c r="S251" s="30"/>
      <c r="T251" s="30"/>
      <c r="U251" s="30"/>
      <c r="V251" s="30" t="s">
        <v>81</v>
      </c>
      <c r="W251" s="30"/>
      <c r="X251" s="30"/>
      <c r="Y251" s="30"/>
      <c r="Z251" s="30" t="s">
        <v>82</v>
      </c>
      <c r="AA251" s="30"/>
      <c r="AB251" s="30"/>
      <c r="AC251" s="30"/>
      <c r="AD251" s="30"/>
      <c r="AE251" s="30" t="s">
        <v>83</v>
      </c>
      <c r="AF251" s="30"/>
      <c r="AG251" s="30"/>
      <c r="AH251" s="30"/>
      <c r="AI251" s="30"/>
      <c r="AJ251" s="78" t="s">
        <v>101</v>
      </c>
      <c r="AK251" s="30"/>
      <c r="AL251" s="30"/>
      <c r="AM251" s="30"/>
      <c r="AN251" s="30"/>
      <c r="AO251" s="30" t="s">
        <v>84</v>
      </c>
      <c r="AP251" s="30"/>
      <c r="AQ251" s="30"/>
      <c r="AR251" s="30"/>
      <c r="AS251" s="30"/>
      <c r="AT251" s="78" t="s">
        <v>102</v>
      </c>
      <c r="AU251" s="30"/>
      <c r="AV251" s="30"/>
      <c r="AW251" s="30"/>
      <c r="AX251" s="30" t="s">
        <v>85</v>
      </c>
      <c r="AY251" s="30"/>
      <c r="AZ251" s="30"/>
      <c r="BA251" s="30"/>
      <c r="BB251" s="30"/>
      <c r="BC251" s="30" t="s">
        <v>86</v>
      </c>
      <c r="BD251" s="30"/>
      <c r="BE251" s="30"/>
      <c r="BF251" s="30"/>
      <c r="BG251" s="30"/>
      <c r="BH251" s="78" t="s">
        <v>101</v>
      </c>
      <c r="BI251" s="30"/>
      <c r="BJ251" s="30"/>
      <c r="BK251" s="30"/>
      <c r="BL251" s="30"/>
      <c r="CA251" s="1" t="s">
        <v>52</v>
      </c>
    </row>
    <row r="252" spans="1:79" s="99" customFormat="1" ht="12.75" customHeight="1" x14ac:dyDescent="0.2">
      <c r="A252" s="110">
        <v>2111</v>
      </c>
      <c r="B252" s="110"/>
      <c r="C252" s="110"/>
      <c r="D252" s="110"/>
      <c r="E252" s="110"/>
      <c r="F252" s="110"/>
      <c r="G252" s="92" t="s">
        <v>178</v>
      </c>
      <c r="H252" s="93"/>
      <c r="I252" s="93"/>
      <c r="J252" s="93"/>
      <c r="K252" s="93"/>
      <c r="L252" s="93"/>
      <c r="M252" s="93"/>
      <c r="N252" s="93"/>
      <c r="O252" s="93"/>
      <c r="P252" s="94"/>
      <c r="Q252" s="117">
        <v>2283000</v>
      </c>
      <c r="R252" s="117"/>
      <c r="S252" s="117"/>
      <c r="T252" s="117"/>
      <c r="U252" s="117"/>
      <c r="V252" s="117">
        <v>0</v>
      </c>
      <c r="W252" s="117"/>
      <c r="X252" s="117"/>
      <c r="Y252" s="117"/>
      <c r="Z252" s="117">
        <v>0</v>
      </c>
      <c r="AA252" s="117"/>
      <c r="AB252" s="117"/>
      <c r="AC252" s="117"/>
      <c r="AD252" s="117"/>
      <c r="AE252" s="117">
        <v>0</v>
      </c>
      <c r="AF252" s="117"/>
      <c r="AG252" s="117"/>
      <c r="AH252" s="117"/>
      <c r="AI252" s="117"/>
      <c r="AJ252" s="117">
        <f>IF(ISNUMBER(Q252),Q252,0)-IF(ISNUMBER(Z252),Z252,0)</f>
        <v>2283000</v>
      </c>
      <c r="AK252" s="117"/>
      <c r="AL252" s="117"/>
      <c r="AM252" s="117"/>
      <c r="AN252" s="117"/>
      <c r="AO252" s="117">
        <v>2473000</v>
      </c>
      <c r="AP252" s="117"/>
      <c r="AQ252" s="117"/>
      <c r="AR252" s="117"/>
      <c r="AS252" s="117"/>
      <c r="AT252" s="117">
        <f>IF(ISNUMBER(V252),V252,0)-IF(ISNUMBER(Z252),Z252,0)-IF(ISNUMBER(AE252),AE252,0)</f>
        <v>0</v>
      </c>
      <c r="AU252" s="117"/>
      <c r="AV252" s="117"/>
      <c r="AW252" s="117"/>
      <c r="AX252" s="117">
        <v>0</v>
      </c>
      <c r="AY252" s="117"/>
      <c r="AZ252" s="117"/>
      <c r="BA252" s="117"/>
      <c r="BB252" s="117"/>
      <c r="BC252" s="117">
        <v>0</v>
      </c>
      <c r="BD252" s="117"/>
      <c r="BE252" s="117"/>
      <c r="BF252" s="117"/>
      <c r="BG252" s="117"/>
      <c r="BH252" s="117">
        <f>IF(ISNUMBER(AO252),AO252,0)-IF(ISNUMBER(AX252),AX252,0)</f>
        <v>2473000</v>
      </c>
      <c r="BI252" s="117"/>
      <c r="BJ252" s="117"/>
      <c r="BK252" s="117"/>
      <c r="BL252" s="117"/>
      <c r="CA252" s="99" t="s">
        <v>53</v>
      </c>
    </row>
    <row r="253" spans="1:79" s="99" customFormat="1" ht="12.75" customHeight="1" x14ac:dyDescent="0.2">
      <c r="A253" s="110">
        <v>2120</v>
      </c>
      <c r="B253" s="110"/>
      <c r="C253" s="110"/>
      <c r="D253" s="110"/>
      <c r="E253" s="110"/>
      <c r="F253" s="110"/>
      <c r="G253" s="92" t="s">
        <v>179</v>
      </c>
      <c r="H253" s="93"/>
      <c r="I253" s="93"/>
      <c r="J253" s="93"/>
      <c r="K253" s="93"/>
      <c r="L253" s="93"/>
      <c r="M253" s="93"/>
      <c r="N253" s="93"/>
      <c r="O253" s="93"/>
      <c r="P253" s="94"/>
      <c r="Q253" s="117">
        <v>507000</v>
      </c>
      <c r="R253" s="117"/>
      <c r="S253" s="117"/>
      <c r="T253" s="117"/>
      <c r="U253" s="117"/>
      <c r="V253" s="117">
        <v>0</v>
      </c>
      <c r="W253" s="117"/>
      <c r="X253" s="117"/>
      <c r="Y253" s="117"/>
      <c r="Z253" s="117">
        <v>0</v>
      </c>
      <c r="AA253" s="117"/>
      <c r="AB253" s="117"/>
      <c r="AC253" s="117"/>
      <c r="AD253" s="117"/>
      <c r="AE253" s="117">
        <v>0</v>
      </c>
      <c r="AF253" s="117"/>
      <c r="AG253" s="117"/>
      <c r="AH253" s="117"/>
      <c r="AI253" s="117"/>
      <c r="AJ253" s="117">
        <f>IF(ISNUMBER(Q253),Q253,0)-IF(ISNUMBER(Z253),Z253,0)</f>
        <v>507000</v>
      </c>
      <c r="AK253" s="117"/>
      <c r="AL253" s="117"/>
      <c r="AM253" s="117"/>
      <c r="AN253" s="117"/>
      <c r="AO253" s="117">
        <v>545000</v>
      </c>
      <c r="AP253" s="117"/>
      <c r="AQ253" s="117"/>
      <c r="AR253" s="117"/>
      <c r="AS253" s="117"/>
      <c r="AT253" s="117">
        <f>IF(ISNUMBER(V253),V253,0)-IF(ISNUMBER(Z253),Z253,0)-IF(ISNUMBER(AE253),AE253,0)</f>
        <v>0</v>
      </c>
      <c r="AU253" s="117"/>
      <c r="AV253" s="117"/>
      <c r="AW253" s="117"/>
      <c r="AX253" s="117">
        <v>0</v>
      </c>
      <c r="AY253" s="117"/>
      <c r="AZ253" s="117"/>
      <c r="BA253" s="117"/>
      <c r="BB253" s="117"/>
      <c r="BC253" s="117">
        <v>0</v>
      </c>
      <c r="BD253" s="117"/>
      <c r="BE253" s="117"/>
      <c r="BF253" s="117"/>
      <c r="BG253" s="117"/>
      <c r="BH253" s="117">
        <f>IF(ISNUMBER(AO253),AO253,0)-IF(ISNUMBER(AX253),AX253,0)</f>
        <v>545000</v>
      </c>
      <c r="BI253" s="117"/>
      <c r="BJ253" s="117"/>
      <c r="BK253" s="117"/>
      <c r="BL253" s="117"/>
    </row>
    <row r="254" spans="1:79" s="99" customFormat="1" ht="25.5" customHeight="1" x14ac:dyDescent="0.2">
      <c r="A254" s="110">
        <v>2210</v>
      </c>
      <c r="B254" s="110"/>
      <c r="C254" s="110"/>
      <c r="D254" s="110"/>
      <c r="E254" s="110"/>
      <c r="F254" s="110"/>
      <c r="G254" s="92" t="s">
        <v>180</v>
      </c>
      <c r="H254" s="93"/>
      <c r="I254" s="93"/>
      <c r="J254" s="93"/>
      <c r="K254" s="93"/>
      <c r="L254" s="93"/>
      <c r="M254" s="93"/>
      <c r="N254" s="93"/>
      <c r="O254" s="93"/>
      <c r="P254" s="94"/>
      <c r="Q254" s="117">
        <v>296000</v>
      </c>
      <c r="R254" s="117"/>
      <c r="S254" s="117"/>
      <c r="T254" s="117"/>
      <c r="U254" s="117"/>
      <c r="V254" s="117">
        <v>0</v>
      </c>
      <c r="W254" s="117"/>
      <c r="X254" s="117"/>
      <c r="Y254" s="117"/>
      <c r="Z254" s="117">
        <v>0</v>
      </c>
      <c r="AA254" s="117"/>
      <c r="AB254" s="117"/>
      <c r="AC254" s="117"/>
      <c r="AD254" s="117"/>
      <c r="AE254" s="117">
        <v>0</v>
      </c>
      <c r="AF254" s="117"/>
      <c r="AG254" s="117"/>
      <c r="AH254" s="117"/>
      <c r="AI254" s="117"/>
      <c r="AJ254" s="117">
        <f>IF(ISNUMBER(Q254),Q254,0)-IF(ISNUMBER(Z254),Z254,0)</f>
        <v>296000</v>
      </c>
      <c r="AK254" s="117"/>
      <c r="AL254" s="117"/>
      <c r="AM254" s="117"/>
      <c r="AN254" s="117"/>
      <c r="AO254" s="117">
        <v>290000</v>
      </c>
      <c r="AP254" s="117"/>
      <c r="AQ254" s="117"/>
      <c r="AR254" s="117"/>
      <c r="AS254" s="117"/>
      <c r="AT254" s="117">
        <f>IF(ISNUMBER(V254),V254,0)-IF(ISNUMBER(Z254),Z254,0)-IF(ISNUMBER(AE254),AE254,0)</f>
        <v>0</v>
      </c>
      <c r="AU254" s="117"/>
      <c r="AV254" s="117"/>
      <c r="AW254" s="117"/>
      <c r="AX254" s="117">
        <v>0</v>
      </c>
      <c r="AY254" s="117"/>
      <c r="AZ254" s="117"/>
      <c r="BA254" s="117"/>
      <c r="BB254" s="117"/>
      <c r="BC254" s="117">
        <v>0</v>
      </c>
      <c r="BD254" s="117"/>
      <c r="BE254" s="117"/>
      <c r="BF254" s="117"/>
      <c r="BG254" s="117"/>
      <c r="BH254" s="117">
        <f>IF(ISNUMBER(AO254),AO254,0)-IF(ISNUMBER(AX254),AX254,0)</f>
        <v>290000</v>
      </c>
      <c r="BI254" s="117"/>
      <c r="BJ254" s="117"/>
      <c r="BK254" s="117"/>
      <c r="BL254" s="117"/>
    </row>
    <row r="255" spans="1:79" s="99" customFormat="1" ht="25.5" customHeight="1" x14ac:dyDescent="0.2">
      <c r="A255" s="110">
        <v>2220</v>
      </c>
      <c r="B255" s="110"/>
      <c r="C255" s="110"/>
      <c r="D255" s="110"/>
      <c r="E255" s="110"/>
      <c r="F255" s="110"/>
      <c r="G255" s="92" t="s">
        <v>828</v>
      </c>
      <c r="H255" s="93"/>
      <c r="I255" s="93"/>
      <c r="J255" s="93"/>
      <c r="K255" s="93"/>
      <c r="L255" s="93"/>
      <c r="M255" s="93"/>
      <c r="N255" s="93"/>
      <c r="O255" s="93"/>
      <c r="P255" s="94"/>
      <c r="Q255" s="117">
        <v>1000</v>
      </c>
      <c r="R255" s="117"/>
      <c r="S255" s="117"/>
      <c r="T255" s="117"/>
      <c r="U255" s="117"/>
      <c r="V255" s="117">
        <v>0</v>
      </c>
      <c r="W255" s="117"/>
      <c r="X255" s="117"/>
      <c r="Y255" s="117"/>
      <c r="Z255" s="117">
        <v>0</v>
      </c>
      <c r="AA255" s="117"/>
      <c r="AB255" s="117"/>
      <c r="AC255" s="117"/>
      <c r="AD255" s="117"/>
      <c r="AE255" s="117">
        <v>0</v>
      </c>
      <c r="AF255" s="117"/>
      <c r="AG255" s="117"/>
      <c r="AH255" s="117"/>
      <c r="AI255" s="117"/>
      <c r="AJ255" s="117">
        <f>IF(ISNUMBER(Q255),Q255,0)-IF(ISNUMBER(Z255),Z255,0)</f>
        <v>1000</v>
      </c>
      <c r="AK255" s="117"/>
      <c r="AL255" s="117"/>
      <c r="AM255" s="117"/>
      <c r="AN255" s="117"/>
      <c r="AO255" s="117">
        <v>0</v>
      </c>
      <c r="AP255" s="117"/>
      <c r="AQ255" s="117"/>
      <c r="AR255" s="117"/>
      <c r="AS255" s="117"/>
      <c r="AT255" s="117">
        <f>IF(ISNUMBER(V255),V255,0)-IF(ISNUMBER(Z255),Z255,0)-IF(ISNUMBER(AE255),AE255,0)</f>
        <v>0</v>
      </c>
      <c r="AU255" s="117"/>
      <c r="AV255" s="117"/>
      <c r="AW255" s="117"/>
      <c r="AX255" s="117">
        <v>0</v>
      </c>
      <c r="AY255" s="117"/>
      <c r="AZ255" s="117"/>
      <c r="BA255" s="117"/>
      <c r="BB255" s="117"/>
      <c r="BC255" s="117">
        <v>0</v>
      </c>
      <c r="BD255" s="117"/>
      <c r="BE255" s="117"/>
      <c r="BF255" s="117"/>
      <c r="BG255" s="117"/>
      <c r="BH255" s="117">
        <f>IF(ISNUMBER(AO255),AO255,0)-IF(ISNUMBER(AX255),AX255,0)</f>
        <v>0</v>
      </c>
      <c r="BI255" s="117"/>
      <c r="BJ255" s="117"/>
      <c r="BK255" s="117"/>
      <c r="BL255" s="117"/>
    </row>
    <row r="256" spans="1:79" s="99" customFormat="1" ht="25.5" customHeight="1" x14ac:dyDescent="0.2">
      <c r="A256" s="110">
        <v>2240</v>
      </c>
      <c r="B256" s="110"/>
      <c r="C256" s="110"/>
      <c r="D256" s="110"/>
      <c r="E256" s="110"/>
      <c r="F256" s="110"/>
      <c r="G256" s="92" t="s">
        <v>181</v>
      </c>
      <c r="H256" s="93"/>
      <c r="I256" s="93"/>
      <c r="J256" s="93"/>
      <c r="K256" s="93"/>
      <c r="L256" s="93"/>
      <c r="M256" s="93"/>
      <c r="N256" s="93"/>
      <c r="O256" s="93"/>
      <c r="P256" s="94"/>
      <c r="Q256" s="117">
        <v>90500</v>
      </c>
      <c r="R256" s="117"/>
      <c r="S256" s="117"/>
      <c r="T256" s="117"/>
      <c r="U256" s="117"/>
      <c r="V256" s="117">
        <v>0</v>
      </c>
      <c r="W256" s="117"/>
      <c r="X256" s="117"/>
      <c r="Y256" s="117"/>
      <c r="Z256" s="117">
        <v>0</v>
      </c>
      <c r="AA256" s="117"/>
      <c r="AB256" s="117"/>
      <c r="AC256" s="117"/>
      <c r="AD256" s="117"/>
      <c r="AE256" s="117">
        <v>0</v>
      </c>
      <c r="AF256" s="117"/>
      <c r="AG256" s="117"/>
      <c r="AH256" s="117"/>
      <c r="AI256" s="117"/>
      <c r="AJ256" s="117">
        <f>IF(ISNUMBER(Q256),Q256,0)-IF(ISNUMBER(Z256),Z256,0)</f>
        <v>90500</v>
      </c>
      <c r="AK256" s="117"/>
      <c r="AL256" s="117"/>
      <c r="AM256" s="117"/>
      <c r="AN256" s="117"/>
      <c r="AO256" s="117">
        <v>108200</v>
      </c>
      <c r="AP256" s="117"/>
      <c r="AQ256" s="117"/>
      <c r="AR256" s="117"/>
      <c r="AS256" s="117"/>
      <c r="AT256" s="117">
        <f>IF(ISNUMBER(V256),V256,0)-IF(ISNUMBER(Z256),Z256,0)-IF(ISNUMBER(AE256),AE256,0)</f>
        <v>0</v>
      </c>
      <c r="AU256" s="117"/>
      <c r="AV256" s="117"/>
      <c r="AW256" s="117"/>
      <c r="AX256" s="117">
        <v>0</v>
      </c>
      <c r="AY256" s="117"/>
      <c r="AZ256" s="117"/>
      <c r="BA256" s="117"/>
      <c r="BB256" s="117"/>
      <c r="BC256" s="117">
        <v>0</v>
      </c>
      <c r="BD256" s="117"/>
      <c r="BE256" s="117"/>
      <c r="BF256" s="117"/>
      <c r="BG256" s="117"/>
      <c r="BH256" s="117">
        <f>IF(ISNUMBER(AO256),AO256,0)-IF(ISNUMBER(AX256),AX256,0)</f>
        <v>108200</v>
      </c>
      <c r="BI256" s="117"/>
      <c r="BJ256" s="117"/>
      <c r="BK256" s="117"/>
      <c r="BL256" s="117"/>
    </row>
    <row r="257" spans="1:79" s="99" customFormat="1" ht="12.75" customHeight="1" x14ac:dyDescent="0.2">
      <c r="A257" s="110">
        <v>2271</v>
      </c>
      <c r="B257" s="110"/>
      <c r="C257" s="110"/>
      <c r="D257" s="110"/>
      <c r="E257" s="110"/>
      <c r="F257" s="110"/>
      <c r="G257" s="92" t="s">
        <v>183</v>
      </c>
      <c r="H257" s="93"/>
      <c r="I257" s="93"/>
      <c r="J257" s="93"/>
      <c r="K257" s="93"/>
      <c r="L257" s="93"/>
      <c r="M257" s="93"/>
      <c r="N257" s="93"/>
      <c r="O257" s="93"/>
      <c r="P257" s="94"/>
      <c r="Q257" s="117">
        <v>35000</v>
      </c>
      <c r="R257" s="117"/>
      <c r="S257" s="117"/>
      <c r="T257" s="117"/>
      <c r="U257" s="117"/>
      <c r="V257" s="117">
        <v>0</v>
      </c>
      <c r="W257" s="117"/>
      <c r="X257" s="117"/>
      <c r="Y257" s="117"/>
      <c r="Z257" s="117">
        <v>0</v>
      </c>
      <c r="AA257" s="117"/>
      <c r="AB257" s="117"/>
      <c r="AC257" s="117"/>
      <c r="AD257" s="117"/>
      <c r="AE257" s="117">
        <v>0</v>
      </c>
      <c r="AF257" s="117"/>
      <c r="AG257" s="117"/>
      <c r="AH257" s="117"/>
      <c r="AI257" s="117"/>
      <c r="AJ257" s="117">
        <f>IF(ISNUMBER(Q257),Q257,0)-IF(ISNUMBER(Z257),Z257,0)</f>
        <v>35000</v>
      </c>
      <c r="AK257" s="117"/>
      <c r="AL257" s="117"/>
      <c r="AM257" s="117"/>
      <c r="AN257" s="117"/>
      <c r="AO257" s="117">
        <v>0</v>
      </c>
      <c r="AP257" s="117"/>
      <c r="AQ257" s="117"/>
      <c r="AR257" s="117"/>
      <c r="AS257" s="117"/>
      <c r="AT257" s="117">
        <f>IF(ISNUMBER(V257),V257,0)-IF(ISNUMBER(Z257),Z257,0)-IF(ISNUMBER(AE257),AE257,0)</f>
        <v>0</v>
      </c>
      <c r="AU257" s="117"/>
      <c r="AV257" s="117"/>
      <c r="AW257" s="117"/>
      <c r="AX257" s="117">
        <v>0</v>
      </c>
      <c r="AY257" s="117"/>
      <c r="AZ257" s="117"/>
      <c r="BA257" s="117"/>
      <c r="BB257" s="117"/>
      <c r="BC257" s="117">
        <v>0</v>
      </c>
      <c r="BD257" s="117"/>
      <c r="BE257" s="117"/>
      <c r="BF257" s="117"/>
      <c r="BG257" s="117"/>
      <c r="BH257" s="117">
        <f>IF(ISNUMBER(AO257),AO257,0)-IF(ISNUMBER(AX257),AX257,0)</f>
        <v>0</v>
      </c>
      <c r="BI257" s="117"/>
      <c r="BJ257" s="117"/>
      <c r="BK257" s="117"/>
      <c r="BL257" s="117"/>
    </row>
    <row r="258" spans="1:79" s="99" customFormat="1" ht="25.5" customHeight="1" x14ac:dyDescent="0.2">
      <c r="A258" s="110">
        <v>2272</v>
      </c>
      <c r="B258" s="110"/>
      <c r="C258" s="110"/>
      <c r="D258" s="110"/>
      <c r="E258" s="110"/>
      <c r="F258" s="110"/>
      <c r="G258" s="92" t="s">
        <v>184</v>
      </c>
      <c r="H258" s="93"/>
      <c r="I258" s="93"/>
      <c r="J258" s="93"/>
      <c r="K258" s="93"/>
      <c r="L258" s="93"/>
      <c r="M258" s="93"/>
      <c r="N258" s="93"/>
      <c r="O258" s="93"/>
      <c r="P258" s="94"/>
      <c r="Q258" s="117">
        <v>2000</v>
      </c>
      <c r="R258" s="117"/>
      <c r="S258" s="117"/>
      <c r="T258" s="117"/>
      <c r="U258" s="117"/>
      <c r="V258" s="117">
        <v>0</v>
      </c>
      <c r="W258" s="117"/>
      <c r="X258" s="117"/>
      <c r="Y258" s="117"/>
      <c r="Z258" s="117">
        <v>0</v>
      </c>
      <c r="AA258" s="117"/>
      <c r="AB258" s="117"/>
      <c r="AC258" s="117"/>
      <c r="AD258" s="117"/>
      <c r="AE258" s="117">
        <v>0</v>
      </c>
      <c r="AF258" s="117"/>
      <c r="AG258" s="117"/>
      <c r="AH258" s="117"/>
      <c r="AI258" s="117"/>
      <c r="AJ258" s="117">
        <f>IF(ISNUMBER(Q258),Q258,0)-IF(ISNUMBER(Z258),Z258,0)</f>
        <v>2000</v>
      </c>
      <c r="AK258" s="117"/>
      <c r="AL258" s="117"/>
      <c r="AM258" s="117"/>
      <c r="AN258" s="117"/>
      <c r="AO258" s="117">
        <v>0</v>
      </c>
      <c r="AP258" s="117"/>
      <c r="AQ258" s="117"/>
      <c r="AR258" s="117"/>
      <c r="AS258" s="117"/>
      <c r="AT258" s="117">
        <f>IF(ISNUMBER(V258),V258,0)-IF(ISNUMBER(Z258),Z258,0)-IF(ISNUMBER(AE258),AE258,0)</f>
        <v>0</v>
      </c>
      <c r="AU258" s="117"/>
      <c r="AV258" s="117"/>
      <c r="AW258" s="117"/>
      <c r="AX258" s="117">
        <v>0</v>
      </c>
      <c r="AY258" s="117"/>
      <c r="AZ258" s="117"/>
      <c r="BA258" s="117"/>
      <c r="BB258" s="117"/>
      <c r="BC258" s="117">
        <v>0</v>
      </c>
      <c r="BD258" s="117"/>
      <c r="BE258" s="117"/>
      <c r="BF258" s="117"/>
      <c r="BG258" s="117"/>
      <c r="BH258" s="117">
        <f>IF(ISNUMBER(AO258),AO258,0)-IF(ISNUMBER(AX258),AX258,0)</f>
        <v>0</v>
      </c>
      <c r="BI258" s="117"/>
      <c r="BJ258" s="117"/>
      <c r="BK258" s="117"/>
      <c r="BL258" s="117"/>
    </row>
    <row r="259" spans="1:79" s="99" customFormat="1" ht="12.75" customHeight="1" x14ac:dyDescent="0.2">
      <c r="A259" s="110">
        <v>2273</v>
      </c>
      <c r="B259" s="110"/>
      <c r="C259" s="110"/>
      <c r="D259" s="110"/>
      <c r="E259" s="110"/>
      <c r="F259" s="110"/>
      <c r="G259" s="92" t="s">
        <v>185</v>
      </c>
      <c r="H259" s="93"/>
      <c r="I259" s="93"/>
      <c r="J259" s="93"/>
      <c r="K259" s="93"/>
      <c r="L259" s="93"/>
      <c r="M259" s="93"/>
      <c r="N259" s="93"/>
      <c r="O259" s="93"/>
      <c r="P259" s="94"/>
      <c r="Q259" s="117">
        <v>49000</v>
      </c>
      <c r="R259" s="117"/>
      <c r="S259" s="117"/>
      <c r="T259" s="117"/>
      <c r="U259" s="117"/>
      <c r="V259" s="117">
        <v>0</v>
      </c>
      <c r="W259" s="117"/>
      <c r="X259" s="117"/>
      <c r="Y259" s="117"/>
      <c r="Z259" s="117">
        <v>0</v>
      </c>
      <c r="AA259" s="117"/>
      <c r="AB259" s="117"/>
      <c r="AC259" s="117"/>
      <c r="AD259" s="117"/>
      <c r="AE259" s="117">
        <v>0</v>
      </c>
      <c r="AF259" s="117"/>
      <c r="AG259" s="117"/>
      <c r="AH259" s="117"/>
      <c r="AI259" s="117"/>
      <c r="AJ259" s="117">
        <f>IF(ISNUMBER(Q259),Q259,0)-IF(ISNUMBER(Z259),Z259,0)</f>
        <v>49000</v>
      </c>
      <c r="AK259" s="117"/>
      <c r="AL259" s="117"/>
      <c r="AM259" s="117"/>
      <c r="AN259" s="117"/>
      <c r="AO259" s="117">
        <v>30000</v>
      </c>
      <c r="AP259" s="117"/>
      <c r="AQ259" s="117"/>
      <c r="AR259" s="117"/>
      <c r="AS259" s="117"/>
      <c r="AT259" s="117">
        <f>IF(ISNUMBER(V259),V259,0)-IF(ISNUMBER(Z259),Z259,0)-IF(ISNUMBER(AE259),AE259,0)</f>
        <v>0</v>
      </c>
      <c r="AU259" s="117"/>
      <c r="AV259" s="117"/>
      <c r="AW259" s="117"/>
      <c r="AX259" s="117">
        <v>0</v>
      </c>
      <c r="AY259" s="117"/>
      <c r="AZ259" s="117"/>
      <c r="BA259" s="117"/>
      <c r="BB259" s="117"/>
      <c r="BC259" s="117">
        <v>0</v>
      </c>
      <c r="BD259" s="117"/>
      <c r="BE259" s="117"/>
      <c r="BF259" s="117"/>
      <c r="BG259" s="117"/>
      <c r="BH259" s="117">
        <f>IF(ISNUMBER(AO259),AO259,0)-IF(ISNUMBER(AX259),AX259,0)</f>
        <v>30000</v>
      </c>
      <c r="BI259" s="117"/>
      <c r="BJ259" s="117"/>
      <c r="BK259" s="117"/>
      <c r="BL259" s="117"/>
    </row>
    <row r="260" spans="1:79" s="99" customFormat="1" ht="25.5" customHeight="1" x14ac:dyDescent="0.2">
      <c r="A260" s="110">
        <v>2275</v>
      </c>
      <c r="B260" s="110"/>
      <c r="C260" s="110"/>
      <c r="D260" s="110"/>
      <c r="E260" s="110"/>
      <c r="F260" s="110"/>
      <c r="G260" s="92" t="s">
        <v>187</v>
      </c>
      <c r="H260" s="93"/>
      <c r="I260" s="93"/>
      <c r="J260" s="93"/>
      <c r="K260" s="93"/>
      <c r="L260" s="93"/>
      <c r="M260" s="93"/>
      <c r="N260" s="93"/>
      <c r="O260" s="93"/>
      <c r="P260" s="94"/>
      <c r="Q260" s="117">
        <v>100500</v>
      </c>
      <c r="R260" s="117"/>
      <c r="S260" s="117"/>
      <c r="T260" s="117"/>
      <c r="U260" s="117"/>
      <c r="V260" s="117">
        <v>0</v>
      </c>
      <c r="W260" s="117"/>
      <c r="X260" s="117"/>
      <c r="Y260" s="117"/>
      <c r="Z260" s="117">
        <v>0</v>
      </c>
      <c r="AA260" s="117"/>
      <c r="AB260" s="117"/>
      <c r="AC260" s="117"/>
      <c r="AD260" s="117"/>
      <c r="AE260" s="117">
        <v>0</v>
      </c>
      <c r="AF260" s="117"/>
      <c r="AG260" s="117"/>
      <c r="AH260" s="117"/>
      <c r="AI260" s="117"/>
      <c r="AJ260" s="117">
        <f>IF(ISNUMBER(Q260),Q260,0)-IF(ISNUMBER(Z260),Z260,0)</f>
        <v>100500</v>
      </c>
      <c r="AK260" s="117"/>
      <c r="AL260" s="117"/>
      <c r="AM260" s="117"/>
      <c r="AN260" s="117"/>
      <c r="AO260" s="117">
        <v>100000</v>
      </c>
      <c r="AP260" s="117"/>
      <c r="AQ260" s="117"/>
      <c r="AR260" s="117"/>
      <c r="AS260" s="117"/>
      <c r="AT260" s="117">
        <f>IF(ISNUMBER(V260),V260,0)-IF(ISNUMBER(Z260),Z260,0)-IF(ISNUMBER(AE260),AE260,0)</f>
        <v>0</v>
      </c>
      <c r="AU260" s="117"/>
      <c r="AV260" s="117"/>
      <c r="AW260" s="117"/>
      <c r="AX260" s="117">
        <v>0</v>
      </c>
      <c r="AY260" s="117"/>
      <c r="AZ260" s="117"/>
      <c r="BA260" s="117"/>
      <c r="BB260" s="117"/>
      <c r="BC260" s="117">
        <v>0</v>
      </c>
      <c r="BD260" s="117"/>
      <c r="BE260" s="117"/>
      <c r="BF260" s="117"/>
      <c r="BG260" s="117"/>
      <c r="BH260" s="117">
        <f>IF(ISNUMBER(AO260),AO260,0)-IF(ISNUMBER(AX260),AX260,0)</f>
        <v>100000</v>
      </c>
      <c r="BI260" s="117"/>
      <c r="BJ260" s="117"/>
      <c r="BK260" s="117"/>
      <c r="BL260" s="117"/>
    </row>
    <row r="261" spans="1:79" s="99" customFormat="1" ht="51" customHeight="1" x14ac:dyDescent="0.2">
      <c r="A261" s="110">
        <v>2282</v>
      </c>
      <c r="B261" s="110"/>
      <c r="C261" s="110"/>
      <c r="D261" s="110"/>
      <c r="E261" s="110"/>
      <c r="F261" s="110"/>
      <c r="G261" s="92" t="s">
        <v>188</v>
      </c>
      <c r="H261" s="93"/>
      <c r="I261" s="93"/>
      <c r="J261" s="93"/>
      <c r="K261" s="93"/>
      <c r="L261" s="93"/>
      <c r="M261" s="93"/>
      <c r="N261" s="93"/>
      <c r="O261" s="93"/>
      <c r="P261" s="94"/>
      <c r="Q261" s="117">
        <v>21000</v>
      </c>
      <c r="R261" s="117"/>
      <c r="S261" s="117"/>
      <c r="T261" s="117"/>
      <c r="U261" s="117"/>
      <c r="V261" s="117">
        <v>0</v>
      </c>
      <c r="W261" s="117"/>
      <c r="X261" s="117"/>
      <c r="Y261" s="117"/>
      <c r="Z261" s="117">
        <v>0</v>
      </c>
      <c r="AA261" s="117"/>
      <c r="AB261" s="117"/>
      <c r="AC261" s="117"/>
      <c r="AD261" s="117"/>
      <c r="AE261" s="117">
        <v>0</v>
      </c>
      <c r="AF261" s="117"/>
      <c r="AG261" s="117"/>
      <c r="AH261" s="117"/>
      <c r="AI261" s="117"/>
      <c r="AJ261" s="117">
        <f>IF(ISNUMBER(Q261),Q261,0)-IF(ISNUMBER(Z261),Z261,0)</f>
        <v>21000</v>
      </c>
      <c r="AK261" s="117"/>
      <c r="AL261" s="117"/>
      <c r="AM261" s="117"/>
      <c r="AN261" s="117"/>
      <c r="AO261" s="117">
        <v>21000</v>
      </c>
      <c r="AP261" s="117"/>
      <c r="AQ261" s="117"/>
      <c r="AR261" s="117"/>
      <c r="AS261" s="117"/>
      <c r="AT261" s="117">
        <f>IF(ISNUMBER(V261),V261,0)-IF(ISNUMBER(Z261),Z261,0)-IF(ISNUMBER(AE261),AE261,0)</f>
        <v>0</v>
      </c>
      <c r="AU261" s="117"/>
      <c r="AV261" s="117"/>
      <c r="AW261" s="117"/>
      <c r="AX261" s="117">
        <v>0</v>
      </c>
      <c r="AY261" s="117"/>
      <c r="AZ261" s="117"/>
      <c r="BA261" s="117"/>
      <c r="BB261" s="117"/>
      <c r="BC261" s="117">
        <v>0</v>
      </c>
      <c r="BD261" s="117"/>
      <c r="BE261" s="117"/>
      <c r="BF261" s="117"/>
      <c r="BG261" s="117"/>
      <c r="BH261" s="117">
        <f>IF(ISNUMBER(AO261),AO261,0)-IF(ISNUMBER(AX261),AX261,0)</f>
        <v>21000</v>
      </c>
      <c r="BI261" s="117"/>
      <c r="BJ261" s="117"/>
      <c r="BK261" s="117"/>
      <c r="BL261" s="117"/>
    </row>
    <row r="262" spans="1:79" s="99" customFormat="1" ht="12.75" customHeight="1" x14ac:dyDescent="0.2">
      <c r="A262" s="110">
        <v>2800</v>
      </c>
      <c r="B262" s="110"/>
      <c r="C262" s="110"/>
      <c r="D262" s="110"/>
      <c r="E262" s="110"/>
      <c r="F262" s="110"/>
      <c r="G262" s="92" t="s">
        <v>189</v>
      </c>
      <c r="H262" s="93"/>
      <c r="I262" s="93"/>
      <c r="J262" s="93"/>
      <c r="K262" s="93"/>
      <c r="L262" s="93"/>
      <c r="M262" s="93"/>
      <c r="N262" s="93"/>
      <c r="O262" s="93"/>
      <c r="P262" s="94"/>
      <c r="Q262" s="117">
        <v>2700</v>
      </c>
      <c r="R262" s="117"/>
      <c r="S262" s="117"/>
      <c r="T262" s="117"/>
      <c r="U262" s="117"/>
      <c r="V262" s="117">
        <v>0</v>
      </c>
      <c r="W262" s="117"/>
      <c r="X262" s="117"/>
      <c r="Y262" s="117"/>
      <c r="Z262" s="117">
        <v>0</v>
      </c>
      <c r="AA262" s="117"/>
      <c r="AB262" s="117"/>
      <c r="AC262" s="117"/>
      <c r="AD262" s="117"/>
      <c r="AE262" s="117">
        <v>0</v>
      </c>
      <c r="AF262" s="117"/>
      <c r="AG262" s="117"/>
      <c r="AH262" s="117"/>
      <c r="AI262" s="117"/>
      <c r="AJ262" s="117">
        <f>IF(ISNUMBER(Q262),Q262,0)-IF(ISNUMBER(Z262),Z262,0)</f>
        <v>2700</v>
      </c>
      <c r="AK262" s="117"/>
      <c r="AL262" s="117"/>
      <c r="AM262" s="117"/>
      <c r="AN262" s="117"/>
      <c r="AO262" s="117">
        <v>2000</v>
      </c>
      <c r="AP262" s="117"/>
      <c r="AQ262" s="117"/>
      <c r="AR262" s="117"/>
      <c r="AS262" s="117"/>
      <c r="AT262" s="117">
        <f>IF(ISNUMBER(V262),V262,0)-IF(ISNUMBER(Z262),Z262,0)-IF(ISNUMBER(AE262),AE262,0)</f>
        <v>0</v>
      </c>
      <c r="AU262" s="117"/>
      <c r="AV262" s="117"/>
      <c r="AW262" s="117"/>
      <c r="AX262" s="117">
        <v>0</v>
      </c>
      <c r="AY262" s="117"/>
      <c r="AZ262" s="117"/>
      <c r="BA262" s="117"/>
      <c r="BB262" s="117"/>
      <c r="BC262" s="117">
        <v>0</v>
      </c>
      <c r="BD262" s="117"/>
      <c r="BE262" s="117"/>
      <c r="BF262" s="117"/>
      <c r="BG262" s="117"/>
      <c r="BH262" s="117">
        <f>IF(ISNUMBER(AO262),AO262,0)-IF(ISNUMBER(AX262),AX262,0)</f>
        <v>2000</v>
      </c>
      <c r="BI262" s="117"/>
      <c r="BJ262" s="117"/>
      <c r="BK262" s="117"/>
      <c r="BL262" s="117"/>
    </row>
    <row r="263" spans="1:79" s="6" customFormat="1" ht="12.75" customHeight="1" x14ac:dyDescent="0.2">
      <c r="A263" s="85"/>
      <c r="B263" s="85"/>
      <c r="C263" s="85"/>
      <c r="D263" s="85"/>
      <c r="E263" s="85"/>
      <c r="F263" s="85"/>
      <c r="G263" s="100" t="s">
        <v>147</v>
      </c>
      <c r="H263" s="101"/>
      <c r="I263" s="101"/>
      <c r="J263" s="101"/>
      <c r="K263" s="101"/>
      <c r="L263" s="101"/>
      <c r="M263" s="101"/>
      <c r="N263" s="101"/>
      <c r="O263" s="101"/>
      <c r="P263" s="102"/>
      <c r="Q263" s="116">
        <v>3387700</v>
      </c>
      <c r="R263" s="116"/>
      <c r="S263" s="116"/>
      <c r="T263" s="116"/>
      <c r="U263" s="116"/>
      <c r="V263" s="116">
        <v>0</v>
      </c>
      <c r="W263" s="116"/>
      <c r="X263" s="116"/>
      <c r="Y263" s="116"/>
      <c r="Z263" s="116">
        <v>0</v>
      </c>
      <c r="AA263" s="116"/>
      <c r="AB263" s="116"/>
      <c r="AC263" s="116"/>
      <c r="AD263" s="116"/>
      <c r="AE263" s="116">
        <v>0</v>
      </c>
      <c r="AF263" s="116"/>
      <c r="AG263" s="116"/>
      <c r="AH263" s="116"/>
      <c r="AI263" s="116"/>
      <c r="AJ263" s="116">
        <f>IF(ISNUMBER(Q263),Q263,0)-IF(ISNUMBER(Z263),Z263,0)</f>
        <v>3387700</v>
      </c>
      <c r="AK263" s="116"/>
      <c r="AL263" s="116"/>
      <c r="AM263" s="116"/>
      <c r="AN263" s="116"/>
      <c r="AO263" s="116">
        <v>3569200</v>
      </c>
      <c r="AP263" s="116"/>
      <c r="AQ263" s="116"/>
      <c r="AR263" s="116"/>
      <c r="AS263" s="116"/>
      <c r="AT263" s="116">
        <f>IF(ISNUMBER(V263),V263,0)-IF(ISNUMBER(Z263),Z263,0)-IF(ISNUMBER(AE263),AE263,0)</f>
        <v>0</v>
      </c>
      <c r="AU263" s="116"/>
      <c r="AV263" s="116"/>
      <c r="AW263" s="116"/>
      <c r="AX263" s="116">
        <v>0</v>
      </c>
      <c r="AY263" s="116"/>
      <c r="AZ263" s="116"/>
      <c r="BA263" s="116"/>
      <c r="BB263" s="116"/>
      <c r="BC263" s="116">
        <v>0</v>
      </c>
      <c r="BD263" s="116"/>
      <c r="BE263" s="116"/>
      <c r="BF263" s="116"/>
      <c r="BG263" s="116"/>
      <c r="BH263" s="116">
        <f>IF(ISNUMBER(AO263),AO263,0)-IF(ISNUMBER(AX263),AX263,0)</f>
        <v>3569200</v>
      </c>
      <c r="BI263" s="116"/>
      <c r="BJ263" s="116"/>
      <c r="BK263" s="116"/>
      <c r="BL263" s="116"/>
    </row>
    <row r="265" spans="1:79" ht="14.25" customHeight="1" x14ac:dyDescent="0.2">
      <c r="A265" s="29" t="s">
        <v>265</v>
      </c>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row>
    <row r="266" spans="1:79" ht="15" customHeight="1" x14ac:dyDescent="0.2">
      <c r="A266" s="31" t="s">
        <v>258</v>
      </c>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row>
    <row r="267" spans="1:79" ht="42.95" customHeight="1" x14ac:dyDescent="0.2">
      <c r="A267" s="74" t="s">
        <v>135</v>
      </c>
      <c r="B267" s="74"/>
      <c r="C267" s="74"/>
      <c r="D267" s="74"/>
      <c r="E267" s="74"/>
      <c r="F267" s="74"/>
      <c r="G267" s="27" t="s">
        <v>19</v>
      </c>
      <c r="H267" s="27"/>
      <c r="I267" s="27"/>
      <c r="J267" s="27"/>
      <c r="K267" s="27"/>
      <c r="L267" s="27"/>
      <c r="M267" s="27"/>
      <c r="N267" s="27"/>
      <c r="O267" s="27"/>
      <c r="P267" s="27"/>
      <c r="Q267" s="27"/>
      <c r="R267" s="27"/>
      <c r="S267" s="27"/>
      <c r="T267" s="27" t="s">
        <v>15</v>
      </c>
      <c r="U267" s="27"/>
      <c r="V267" s="27"/>
      <c r="W267" s="27"/>
      <c r="X267" s="27"/>
      <c r="Y267" s="27"/>
      <c r="Z267" s="27" t="s">
        <v>14</v>
      </c>
      <c r="AA267" s="27"/>
      <c r="AB267" s="27"/>
      <c r="AC267" s="27"/>
      <c r="AD267" s="27"/>
      <c r="AE267" s="27" t="s">
        <v>261</v>
      </c>
      <c r="AF267" s="27"/>
      <c r="AG267" s="27"/>
      <c r="AH267" s="27"/>
      <c r="AI267" s="27"/>
      <c r="AJ267" s="27"/>
      <c r="AK267" s="27" t="s">
        <v>266</v>
      </c>
      <c r="AL267" s="27"/>
      <c r="AM267" s="27"/>
      <c r="AN267" s="27"/>
      <c r="AO267" s="27"/>
      <c r="AP267" s="27"/>
      <c r="AQ267" s="27" t="s">
        <v>279</v>
      </c>
      <c r="AR267" s="27"/>
      <c r="AS267" s="27"/>
      <c r="AT267" s="27"/>
      <c r="AU267" s="27"/>
      <c r="AV267" s="27"/>
      <c r="AW267" s="27" t="s">
        <v>18</v>
      </c>
      <c r="AX267" s="27"/>
      <c r="AY267" s="27"/>
      <c r="AZ267" s="27"/>
      <c r="BA267" s="27"/>
      <c r="BB267" s="27"/>
      <c r="BC267" s="27"/>
      <c r="BD267" s="27"/>
      <c r="BE267" s="27" t="s">
        <v>156</v>
      </c>
      <c r="BF267" s="27"/>
      <c r="BG267" s="27"/>
      <c r="BH267" s="27"/>
      <c r="BI267" s="27"/>
      <c r="BJ267" s="27"/>
      <c r="BK267" s="27"/>
      <c r="BL267" s="27"/>
    </row>
    <row r="268" spans="1:79" ht="21.75" customHeight="1" x14ac:dyDescent="0.2">
      <c r="A268" s="74"/>
      <c r="B268" s="74"/>
      <c r="C268" s="74"/>
      <c r="D268" s="74"/>
      <c r="E268" s="74"/>
      <c r="F268" s="74"/>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row>
    <row r="269" spans="1:79" ht="15" customHeight="1" x14ac:dyDescent="0.2">
      <c r="A269" s="27">
        <v>1</v>
      </c>
      <c r="B269" s="27"/>
      <c r="C269" s="27"/>
      <c r="D269" s="27"/>
      <c r="E269" s="27"/>
      <c r="F269" s="27"/>
      <c r="G269" s="27">
        <v>2</v>
      </c>
      <c r="H269" s="27"/>
      <c r="I269" s="27"/>
      <c r="J269" s="27"/>
      <c r="K269" s="27"/>
      <c r="L269" s="27"/>
      <c r="M269" s="27"/>
      <c r="N269" s="27"/>
      <c r="O269" s="27"/>
      <c r="P269" s="27"/>
      <c r="Q269" s="27"/>
      <c r="R269" s="27"/>
      <c r="S269" s="27"/>
      <c r="T269" s="27">
        <v>3</v>
      </c>
      <c r="U269" s="27"/>
      <c r="V269" s="27"/>
      <c r="W269" s="27"/>
      <c r="X269" s="27"/>
      <c r="Y269" s="27"/>
      <c r="Z269" s="27">
        <v>4</v>
      </c>
      <c r="AA269" s="27"/>
      <c r="AB269" s="27"/>
      <c r="AC269" s="27"/>
      <c r="AD269" s="27"/>
      <c r="AE269" s="27">
        <v>5</v>
      </c>
      <c r="AF269" s="27"/>
      <c r="AG269" s="27"/>
      <c r="AH269" s="27"/>
      <c r="AI269" s="27"/>
      <c r="AJ269" s="27"/>
      <c r="AK269" s="27">
        <v>6</v>
      </c>
      <c r="AL269" s="27"/>
      <c r="AM269" s="27"/>
      <c r="AN269" s="27"/>
      <c r="AO269" s="27"/>
      <c r="AP269" s="27"/>
      <c r="AQ269" s="27">
        <v>7</v>
      </c>
      <c r="AR269" s="27"/>
      <c r="AS269" s="27"/>
      <c r="AT269" s="27"/>
      <c r="AU269" s="27"/>
      <c r="AV269" s="27"/>
      <c r="AW269" s="26">
        <v>8</v>
      </c>
      <c r="AX269" s="26"/>
      <c r="AY269" s="26"/>
      <c r="AZ269" s="26"/>
      <c r="BA269" s="26"/>
      <c r="BB269" s="26"/>
      <c r="BC269" s="26"/>
      <c r="BD269" s="26"/>
      <c r="BE269" s="26">
        <v>9</v>
      </c>
      <c r="BF269" s="26"/>
      <c r="BG269" s="26"/>
      <c r="BH269" s="26"/>
      <c r="BI269" s="26"/>
      <c r="BJ269" s="26"/>
      <c r="BK269" s="26"/>
      <c r="BL269" s="26"/>
    </row>
    <row r="270" spans="1:79" s="1" customFormat="1" ht="18.75" hidden="1" customHeight="1" x14ac:dyDescent="0.2">
      <c r="A270" s="26" t="s">
        <v>64</v>
      </c>
      <c r="B270" s="26"/>
      <c r="C270" s="26"/>
      <c r="D270" s="26"/>
      <c r="E270" s="26"/>
      <c r="F270" s="26"/>
      <c r="G270" s="67" t="s">
        <v>57</v>
      </c>
      <c r="H270" s="67"/>
      <c r="I270" s="67"/>
      <c r="J270" s="67"/>
      <c r="K270" s="67"/>
      <c r="L270" s="67"/>
      <c r="M270" s="67"/>
      <c r="N270" s="67"/>
      <c r="O270" s="67"/>
      <c r="P270" s="67"/>
      <c r="Q270" s="67"/>
      <c r="R270" s="67"/>
      <c r="S270" s="67"/>
      <c r="T270" s="30" t="s">
        <v>80</v>
      </c>
      <c r="U270" s="30"/>
      <c r="V270" s="30"/>
      <c r="W270" s="30"/>
      <c r="X270" s="30"/>
      <c r="Y270" s="30"/>
      <c r="Z270" s="30" t="s">
        <v>81</v>
      </c>
      <c r="AA270" s="30"/>
      <c r="AB270" s="30"/>
      <c r="AC270" s="30"/>
      <c r="AD270" s="30"/>
      <c r="AE270" s="30" t="s">
        <v>82</v>
      </c>
      <c r="AF270" s="30"/>
      <c r="AG270" s="30"/>
      <c r="AH270" s="30"/>
      <c r="AI270" s="30"/>
      <c r="AJ270" s="30"/>
      <c r="AK270" s="30" t="s">
        <v>83</v>
      </c>
      <c r="AL270" s="30"/>
      <c r="AM270" s="30"/>
      <c r="AN270" s="30"/>
      <c r="AO270" s="30"/>
      <c r="AP270" s="30"/>
      <c r="AQ270" s="30" t="s">
        <v>84</v>
      </c>
      <c r="AR270" s="30"/>
      <c r="AS270" s="30"/>
      <c r="AT270" s="30"/>
      <c r="AU270" s="30"/>
      <c r="AV270" s="30"/>
      <c r="AW270" s="67" t="s">
        <v>87</v>
      </c>
      <c r="AX270" s="67"/>
      <c r="AY270" s="67"/>
      <c r="AZ270" s="67"/>
      <c r="BA270" s="67"/>
      <c r="BB270" s="67"/>
      <c r="BC270" s="67"/>
      <c r="BD270" s="67"/>
      <c r="BE270" s="67" t="s">
        <v>88</v>
      </c>
      <c r="BF270" s="67"/>
      <c r="BG270" s="67"/>
      <c r="BH270" s="67"/>
      <c r="BI270" s="67"/>
      <c r="BJ270" s="67"/>
      <c r="BK270" s="67"/>
      <c r="BL270" s="67"/>
      <c r="CA270" s="1" t="s">
        <v>54</v>
      </c>
    </row>
    <row r="271" spans="1:79" s="6" customFormat="1" ht="12.75" customHeight="1" x14ac:dyDescent="0.2">
      <c r="A271" s="85"/>
      <c r="B271" s="85"/>
      <c r="C271" s="85"/>
      <c r="D271" s="85"/>
      <c r="E271" s="85"/>
      <c r="F271" s="85"/>
      <c r="G271" s="120" t="s">
        <v>147</v>
      </c>
      <c r="H271" s="120"/>
      <c r="I271" s="120"/>
      <c r="J271" s="120"/>
      <c r="K271" s="120"/>
      <c r="L271" s="120"/>
      <c r="M271" s="120"/>
      <c r="N271" s="120"/>
      <c r="O271" s="120"/>
      <c r="P271" s="120"/>
      <c r="Q271" s="120"/>
      <c r="R271" s="120"/>
      <c r="S271" s="120"/>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20"/>
      <c r="AX271" s="120"/>
      <c r="AY271" s="120"/>
      <c r="AZ271" s="120"/>
      <c r="BA271" s="120"/>
      <c r="BB271" s="120"/>
      <c r="BC271" s="120"/>
      <c r="BD271" s="120"/>
      <c r="BE271" s="120"/>
      <c r="BF271" s="120"/>
      <c r="BG271" s="120"/>
      <c r="BH271" s="120"/>
      <c r="BI271" s="120"/>
      <c r="BJ271" s="120"/>
      <c r="BK271" s="120"/>
      <c r="BL271" s="120"/>
      <c r="CA271" s="6" t="s">
        <v>55</v>
      </c>
    </row>
    <row r="273" spans="1:64" ht="14.25" customHeight="1" x14ac:dyDescent="0.2">
      <c r="A273" s="29" t="s">
        <v>267</v>
      </c>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row>
    <row r="274" spans="1:64" ht="15" customHeight="1" x14ac:dyDescent="0.2">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row>
    <row r="275" spans="1:64" ht="1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7" spans="1:64" ht="14.25" x14ac:dyDescent="0.2">
      <c r="A277" s="29" t="s">
        <v>294</v>
      </c>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row>
    <row r="278" spans="1:64" ht="14.25" x14ac:dyDescent="0.2">
      <c r="A278" s="29" t="s">
        <v>268</v>
      </c>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row>
    <row r="279" spans="1:64" ht="30" customHeight="1" x14ac:dyDescent="0.2">
      <c r="A279" s="126" t="s">
        <v>839</v>
      </c>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row>
    <row r="280" spans="1:64" ht="1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3" spans="1:64" ht="18.95" customHeight="1" x14ac:dyDescent="0.2">
      <c r="A283" s="130" t="s">
        <v>252</v>
      </c>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22"/>
      <c r="AC283" s="22"/>
      <c r="AD283" s="22"/>
      <c r="AE283" s="22"/>
      <c r="AF283" s="22"/>
      <c r="AG283" s="22"/>
      <c r="AH283" s="42"/>
      <c r="AI283" s="42"/>
      <c r="AJ283" s="42"/>
      <c r="AK283" s="42"/>
      <c r="AL283" s="42"/>
      <c r="AM283" s="42"/>
      <c r="AN283" s="42"/>
      <c r="AO283" s="42"/>
      <c r="AP283" s="42"/>
      <c r="AQ283" s="22"/>
      <c r="AR283" s="22"/>
      <c r="AS283" s="22"/>
      <c r="AT283" s="22"/>
      <c r="AU283" s="131" t="s">
        <v>254</v>
      </c>
      <c r="AV283" s="129"/>
      <c r="AW283" s="129"/>
      <c r="AX283" s="129"/>
      <c r="AY283" s="129"/>
      <c r="AZ283" s="129"/>
      <c r="BA283" s="129"/>
      <c r="BB283" s="129"/>
      <c r="BC283" s="129"/>
      <c r="BD283" s="129"/>
      <c r="BE283" s="129"/>
      <c r="BF283" s="129"/>
    </row>
    <row r="284" spans="1:64" ht="12.75" customHeight="1" x14ac:dyDescent="0.2">
      <c r="AB284" s="23"/>
      <c r="AC284" s="23"/>
      <c r="AD284" s="23"/>
      <c r="AE284" s="23"/>
      <c r="AF284" s="23"/>
      <c r="AG284" s="23"/>
      <c r="AH284" s="28" t="s">
        <v>1</v>
      </c>
      <c r="AI284" s="28"/>
      <c r="AJ284" s="28"/>
      <c r="AK284" s="28"/>
      <c r="AL284" s="28"/>
      <c r="AM284" s="28"/>
      <c r="AN284" s="28"/>
      <c r="AO284" s="28"/>
      <c r="AP284" s="28"/>
      <c r="AQ284" s="23"/>
      <c r="AR284" s="23"/>
      <c r="AS284" s="23"/>
      <c r="AT284" s="23"/>
      <c r="AU284" s="28" t="s">
        <v>171</v>
      </c>
      <c r="AV284" s="28"/>
      <c r="AW284" s="28"/>
      <c r="AX284" s="28"/>
      <c r="AY284" s="28"/>
      <c r="AZ284" s="28"/>
      <c r="BA284" s="28"/>
      <c r="BB284" s="28"/>
      <c r="BC284" s="28"/>
      <c r="BD284" s="28"/>
      <c r="BE284" s="28"/>
      <c r="BF284" s="28"/>
    </row>
    <row r="285" spans="1:64" ht="15" x14ac:dyDescent="0.2">
      <c r="AB285" s="23"/>
      <c r="AC285" s="23"/>
      <c r="AD285" s="23"/>
      <c r="AE285" s="23"/>
      <c r="AF285" s="23"/>
      <c r="AG285" s="23"/>
      <c r="AH285" s="24"/>
      <c r="AI285" s="24"/>
      <c r="AJ285" s="24"/>
      <c r="AK285" s="24"/>
      <c r="AL285" s="24"/>
      <c r="AM285" s="24"/>
      <c r="AN285" s="24"/>
      <c r="AO285" s="24"/>
      <c r="AP285" s="24"/>
      <c r="AQ285" s="23"/>
      <c r="AR285" s="23"/>
      <c r="AS285" s="23"/>
      <c r="AT285" s="23"/>
      <c r="AU285" s="24"/>
      <c r="AV285" s="24"/>
      <c r="AW285" s="24"/>
      <c r="AX285" s="24"/>
      <c r="AY285" s="24"/>
      <c r="AZ285" s="24"/>
      <c r="BA285" s="24"/>
      <c r="BB285" s="24"/>
      <c r="BC285" s="24"/>
      <c r="BD285" s="24"/>
      <c r="BE285" s="24"/>
      <c r="BF285" s="24"/>
    </row>
    <row r="286" spans="1:64" ht="18" customHeight="1" x14ac:dyDescent="0.2">
      <c r="A286" s="130" t="s">
        <v>253</v>
      </c>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23"/>
      <c r="AC286" s="23"/>
      <c r="AD286" s="23"/>
      <c r="AE286" s="23"/>
      <c r="AF286" s="23"/>
      <c r="AG286" s="23"/>
      <c r="AH286" s="43"/>
      <c r="AI286" s="43"/>
      <c r="AJ286" s="43"/>
      <c r="AK286" s="43"/>
      <c r="AL286" s="43"/>
      <c r="AM286" s="43"/>
      <c r="AN286" s="43"/>
      <c r="AO286" s="43"/>
      <c r="AP286" s="43"/>
      <c r="AQ286" s="23"/>
      <c r="AR286" s="23"/>
      <c r="AS286" s="23"/>
      <c r="AT286" s="23"/>
      <c r="AU286" s="132" t="s">
        <v>255</v>
      </c>
      <c r="AV286" s="129"/>
      <c r="AW286" s="129"/>
      <c r="AX286" s="129"/>
      <c r="AY286" s="129"/>
      <c r="AZ286" s="129"/>
      <c r="BA286" s="129"/>
      <c r="BB286" s="129"/>
      <c r="BC286" s="129"/>
      <c r="BD286" s="129"/>
      <c r="BE286" s="129"/>
      <c r="BF286" s="129"/>
    </row>
    <row r="287" spans="1:64" ht="12" customHeight="1" x14ac:dyDescent="0.2">
      <c r="AB287" s="23"/>
      <c r="AC287" s="23"/>
      <c r="AD287" s="23"/>
      <c r="AE287" s="23"/>
      <c r="AF287" s="23"/>
      <c r="AG287" s="23"/>
      <c r="AH287" s="28" t="s">
        <v>1</v>
      </c>
      <c r="AI287" s="28"/>
      <c r="AJ287" s="28"/>
      <c r="AK287" s="28"/>
      <c r="AL287" s="28"/>
      <c r="AM287" s="28"/>
      <c r="AN287" s="28"/>
      <c r="AO287" s="28"/>
      <c r="AP287" s="28"/>
      <c r="AQ287" s="23"/>
      <c r="AR287" s="23"/>
      <c r="AS287" s="23"/>
      <c r="AT287" s="23"/>
      <c r="AU287" s="28" t="s">
        <v>171</v>
      </c>
      <c r="AV287" s="28"/>
      <c r="AW287" s="28"/>
      <c r="AX287" s="28"/>
      <c r="AY287" s="28"/>
      <c r="AZ287" s="28"/>
      <c r="BA287" s="28"/>
      <c r="BB287" s="28"/>
      <c r="BC287" s="28"/>
      <c r="BD287" s="28"/>
      <c r="BE287" s="28"/>
      <c r="BF287" s="28"/>
    </row>
  </sheetData>
  <mergeCells count="2039">
    <mergeCell ref="AO263:AS263"/>
    <mergeCell ref="AT263:AW263"/>
    <mergeCell ref="AX263:BB263"/>
    <mergeCell ref="BC263:BG263"/>
    <mergeCell ref="BH263:BL263"/>
    <mergeCell ref="AX262:BB262"/>
    <mergeCell ref="BC262:BG262"/>
    <mergeCell ref="BH262:BL262"/>
    <mergeCell ref="A263:F263"/>
    <mergeCell ref="G263:P263"/>
    <mergeCell ref="Q263:U263"/>
    <mergeCell ref="V263:Y263"/>
    <mergeCell ref="Z263:AD263"/>
    <mergeCell ref="AE263:AI263"/>
    <mergeCell ref="AJ263:AN263"/>
    <mergeCell ref="BH261:BL261"/>
    <mergeCell ref="A262:F262"/>
    <mergeCell ref="G262:P262"/>
    <mergeCell ref="Q262:U262"/>
    <mergeCell ref="V262:Y262"/>
    <mergeCell ref="Z262:AD262"/>
    <mergeCell ref="AE262:AI262"/>
    <mergeCell ref="AJ262:AN262"/>
    <mergeCell ref="AO262:AS262"/>
    <mergeCell ref="AT262:AW262"/>
    <mergeCell ref="AE261:AI261"/>
    <mergeCell ref="AJ261:AN261"/>
    <mergeCell ref="AO261:AS261"/>
    <mergeCell ref="AT261:AW261"/>
    <mergeCell ref="AX261:BB261"/>
    <mergeCell ref="BC261:BG261"/>
    <mergeCell ref="AO260:AS260"/>
    <mergeCell ref="AT260:AW260"/>
    <mergeCell ref="AX260:BB260"/>
    <mergeCell ref="BC260:BG260"/>
    <mergeCell ref="BH260:BL260"/>
    <mergeCell ref="A261:F261"/>
    <mergeCell ref="G261:P261"/>
    <mergeCell ref="Q261:U261"/>
    <mergeCell ref="V261:Y261"/>
    <mergeCell ref="Z261:AD261"/>
    <mergeCell ref="AX259:BB259"/>
    <mergeCell ref="BC259:BG259"/>
    <mergeCell ref="BH259:BL259"/>
    <mergeCell ref="A260:F260"/>
    <mergeCell ref="G260:P260"/>
    <mergeCell ref="Q260:U260"/>
    <mergeCell ref="V260:Y260"/>
    <mergeCell ref="Z260:AD260"/>
    <mergeCell ref="AE260:AI260"/>
    <mergeCell ref="AJ260:AN260"/>
    <mergeCell ref="BH258:BL258"/>
    <mergeCell ref="A259:F259"/>
    <mergeCell ref="G259:P259"/>
    <mergeCell ref="Q259:U259"/>
    <mergeCell ref="V259:Y259"/>
    <mergeCell ref="Z259:AD259"/>
    <mergeCell ref="AE259:AI259"/>
    <mergeCell ref="AJ259:AN259"/>
    <mergeCell ref="AO259:AS259"/>
    <mergeCell ref="AT259:AW259"/>
    <mergeCell ref="AE258:AI258"/>
    <mergeCell ref="AJ258:AN258"/>
    <mergeCell ref="AO258:AS258"/>
    <mergeCell ref="AT258:AW258"/>
    <mergeCell ref="AX258:BB258"/>
    <mergeCell ref="BC258:BG258"/>
    <mergeCell ref="AO257:AS257"/>
    <mergeCell ref="AT257:AW257"/>
    <mergeCell ref="AX257:BB257"/>
    <mergeCell ref="BC257:BG257"/>
    <mergeCell ref="BH257:BL257"/>
    <mergeCell ref="A258:F258"/>
    <mergeCell ref="G258:P258"/>
    <mergeCell ref="Q258:U258"/>
    <mergeCell ref="V258:Y258"/>
    <mergeCell ref="Z258:AD258"/>
    <mergeCell ref="AX256:BB256"/>
    <mergeCell ref="BC256:BG256"/>
    <mergeCell ref="BH256:BL256"/>
    <mergeCell ref="A257:F257"/>
    <mergeCell ref="G257:P257"/>
    <mergeCell ref="Q257:U257"/>
    <mergeCell ref="V257:Y257"/>
    <mergeCell ref="Z257:AD257"/>
    <mergeCell ref="AE257:AI257"/>
    <mergeCell ref="AJ257:AN257"/>
    <mergeCell ref="BH255:BL255"/>
    <mergeCell ref="A256:F256"/>
    <mergeCell ref="G256:P256"/>
    <mergeCell ref="Q256:U256"/>
    <mergeCell ref="V256:Y256"/>
    <mergeCell ref="Z256:AD256"/>
    <mergeCell ref="AE256:AI256"/>
    <mergeCell ref="AJ256:AN256"/>
    <mergeCell ref="AO256:AS256"/>
    <mergeCell ref="AT256:AW256"/>
    <mergeCell ref="AE255:AI255"/>
    <mergeCell ref="AJ255:AN255"/>
    <mergeCell ref="AO255:AS255"/>
    <mergeCell ref="AT255:AW255"/>
    <mergeCell ref="AX255:BB255"/>
    <mergeCell ref="BC255:BG255"/>
    <mergeCell ref="AO254:AS254"/>
    <mergeCell ref="AT254:AW254"/>
    <mergeCell ref="AX254:BB254"/>
    <mergeCell ref="BC254:BG254"/>
    <mergeCell ref="BH254:BL254"/>
    <mergeCell ref="A255:F255"/>
    <mergeCell ref="G255:P255"/>
    <mergeCell ref="Q255:U255"/>
    <mergeCell ref="V255:Y255"/>
    <mergeCell ref="Z255:AD255"/>
    <mergeCell ref="AX253:BB253"/>
    <mergeCell ref="BC253:BG253"/>
    <mergeCell ref="BH253:BL253"/>
    <mergeCell ref="A254:F254"/>
    <mergeCell ref="G254:P254"/>
    <mergeCell ref="Q254:U254"/>
    <mergeCell ref="V254:Y254"/>
    <mergeCell ref="Z254:AD254"/>
    <mergeCell ref="AE254:AI254"/>
    <mergeCell ref="AJ254:AN254"/>
    <mergeCell ref="A253:F253"/>
    <mergeCell ref="G253:P253"/>
    <mergeCell ref="Q253:U253"/>
    <mergeCell ref="V253:Y253"/>
    <mergeCell ref="Z253:AD253"/>
    <mergeCell ref="AE253:AI253"/>
    <mergeCell ref="AJ253:AN253"/>
    <mergeCell ref="AO253:AS253"/>
    <mergeCell ref="AT253:AW253"/>
    <mergeCell ref="BG243:BL243"/>
    <mergeCell ref="BG242:BL242"/>
    <mergeCell ref="A243:F243"/>
    <mergeCell ref="G243:S243"/>
    <mergeCell ref="T243:Y243"/>
    <mergeCell ref="Z243:AD243"/>
    <mergeCell ref="AE243:AJ243"/>
    <mergeCell ref="AK243:AP243"/>
    <mergeCell ref="AQ243:AV243"/>
    <mergeCell ref="AW243:BA243"/>
    <mergeCell ref="BB243:BF243"/>
    <mergeCell ref="BG241:BL241"/>
    <mergeCell ref="A242:F242"/>
    <mergeCell ref="G242:S242"/>
    <mergeCell ref="T242:Y242"/>
    <mergeCell ref="Z242:AD242"/>
    <mergeCell ref="AE242:AJ242"/>
    <mergeCell ref="AK242:AP242"/>
    <mergeCell ref="AQ242:AV242"/>
    <mergeCell ref="AW242:BA242"/>
    <mergeCell ref="BB242:BF242"/>
    <mergeCell ref="BG240:BL240"/>
    <mergeCell ref="A241:F241"/>
    <mergeCell ref="G241:S241"/>
    <mergeCell ref="T241:Y241"/>
    <mergeCell ref="Z241:AD241"/>
    <mergeCell ref="AE241:AJ241"/>
    <mergeCell ref="AK241:AP241"/>
    <mergeCell ref="AQ241:AV241"/>
    <mergeCell ref="AW241:BA241"/>
    <mergeCell ref="BB241:BF241"/>
    <mergeCell ref="BG239:BL239"/>
    <mergeCell ref="A240:F240"/>
    <mergeCell ref="G240:S240"/>
    <mergeCell ref="T240:Y240"/>
    <mergeCell ref="Z240:AD240"/>
    <mergeCell ref="AE240:AJ240"/>
    <mergeCell ref="AK240:AP240"/>
    <mergeCell ref="AQ240:AV240"/>
    <mergeCell ref="AW240:BA240"/>
    <mergeCell ref="BB240:BF240"/>
    <mergeCell ref="BG238:BL238"/>
    <mergeCell ref="A239:F239"/>
    <mergeCell ref="G239:S239"/>
    <mergeCell ref="T239:Y239"/>
    <mergeCell ref="Z239:AD239"/>
    <mergeCell ref="AE239:AJ239"/>
    <mergeCell ref="AK239:AP239"/>
    <mergeCell ref="AQ239:AV239"/>
    <mergeCell ref="AW239:BA239"/>
    <mergeCell ref="BB239:BF239"/>
    <mergeCell ref="BG237:BL237"/>
    <mergeCell ref="A238:F238"/>
    <mergeCell ref="G238:S238"/>
    <mergeCell ref="T238:Y238"/>
    <mergeCell ref="Z238:AD238"/>
    <mergeCell ref="AE238:AJ238"/>
    <mergeCell ref="AK238:AP238"/>
    <mergeCell ref="AQ238:AV238"/>
    <mergeCell ref="AW238:BA238"/>
    <mergeCell ref="BB238:BF238"/>
    <mergeCell ref="BG236:BL236"/>
    <mergeCell ref="A237:F237"/>
    <mergeCell ref="G237:S237"/>
    <mergeCell ref="T237:Y237"/>
    <mergeCell ref="Z237:AD237"/>
    <mergeCell ref="AE237:AJ237"/>
    <mergeCell ref="AK237:AP237"/>
    <mergeCell ref="AQ237:AV237"/>
    <mergeCell ref="AW237:BA237"/>
    <mergeCell ref="BB237:BF237"/>
    <mergeCell ref="Z236:AD236"/>
    <mergeCell ref="AE236:AJ236"/>
    <mergeCell ref="AK236:AP236"/>
    <mergeCell ref="AQ236:AV236"/>
    <mergeCell ref="AW236:BA236"/>
    <mergeCell ref="BB236:BF236"/>
    <mergeCell ref="A235:F235"/>
    <mergeCell ref="G235:S235"/>
    <mergeCell ref="T235:Y235"/>
    <mergeCell ref="Z235:AD235"/>
    <mergeCell ref="AE235:AJ235"/>
    <mergeCell ref="AK235:AP235"/>
    <mergeCell ref="AQ235:AV235"/>
    <mergeCell ref="AW235:BA235"/>
    <mergeCell ref="BB235:BF235"/>
    <mergeCell ref="BJ193:BL193"/>
    <mergeCell ref="AR193:AT193"/>
    <mergeCell ref="AU193:AW193"/>
    <mergeCell ref="AX193:AZ193"/>
    <mergeCell ref="BA193:BC193"/>
    <mergeCell ref="BD193:BF193"/>
    <mergeCell ref="BG193:BI193"/>
    <mergeCell ref="BJ192:BL192"/>
    <mergeCell ref="A193:C193"/>
    <mergeCell ref="D193:V193"/>
    <mergeCell ref="W193:Y193"/>
    <mergeCell ref="Z193:AB193"/>
    <mergeCell ref="AC193:AE193"/>
    <mergeCell ref="AF193:AH193"/>
    <mergeCell ref="AI193:AK193"/>
    <mergeCell ref="AL193:AN193"/>
    <mergeCell ref="AO193:AQ193"/>
    <mergeCell ref="AR192:AT192"/>
    <mergeCell ref="AU192:AW192"/>
    <mergeCell ref="AX192:AZ192"/>
    <mergeCell ref="BA192:BC192"/>
    <mergeCell ref="BD192:BF192"/>
    <mergeCell ref="BG192:BI192"/>
    <mergeCell ref="BJ191:BL191"/>
    <mergeCell ref="A192:C192"/>
    <mergeCell ref="D192:V192"/>
    <mergeCell ref="W192:Y192"/>
    <mergeCell ref="Z192:AB192"/>
    <mergeCell ref="AC192:AE192"/>
    <mergeCell ref="AF192:AH192"/>
    <mergeCell ref="AI192:AK192"/>
    <mergeCell ref="AL192:AN192"/>
    <mergeCell ref="AO192:AQ192"/>
    <mergeCell ref="AR191:AT191"/>
    <mergeCell ref="AU191:AW191"/>
    <mergeCell ref="AX191:AZ191"/>
    <mergeCell ref="BA191:BC191"/>
    <mergeCell ref="BD191:BF191"/>
    <mergeCell ref="BG191:BI191"/>
    <mergeCell ref="A191:C191"/>
    <mergeCell ref="D191:V191"/>
    <mergeCell ref="W191:Y191"/>
    <mergeCell ref="Z191:AB191"/>
    <mergeCell ref="AC191:AE191"/>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Y173:BC173"/>
    <mergeCell ref="BD173:BH173"/>
    <mergeCell ref="BI173:BM173"/>
    <mergeCell ref="BN173:BR173"/>
    <mergeCell ref="A174:T174"/>
    <mergeCell ref="U174:Y174"/>
    <mergeCell ref="Z174:AD174"/>
    <mergeCell ref="AE174:AI174"/>
    <mergeCell ref="AJ174:AN174"/>
    <mergeCell ref="AO174:AS174"/>
    <mergeCell ref="BD172:BH172"/>
    <mergeCell ref="BI172:BM172"/>
    <mergeCell ref="BN172:BR172"/>
    <mergeCell ref="A173:T173"/>
    <mergeCell ref="U173:Y173"/>
    <mergeCell ref="Z173:AD173"/>
    <mergeCell ref="AE173:AI173"/>
    <mergeCell ref="AJ173:AN173"/>
    <mergeCell ref="AO173:AS173"/>
    <mergeCell ref="AT173:AX173"/>
    <mergeCell ref="Z172:AD172"/>
    <mergeCell ref="AE172:AI172"/>
    <mergeCell ref="AJ172:AN172"/>
    <mergeCell ref="AO172:AS172"/>
    <mergeCell ref="AT172:AX172"/>
    <mergeCell ref="AY172:BC172"/>
    <mergeCell ref="A171:T171"/>
    <mergeCell ref="U171:Y171"/>
    <mergeCell ref="Z171:AD171"/>
    <mergeCell ref="AE171:AI171"/>
    <mergeCell ref="AJ171:AN171"/>
    <mergeCell ref="AO171:AS171"/>
    <mergeCell ref="AT171:AX171"/>
    <mergeCell ref="AY171:BC171"/>
    <mergeCell ref="BD171:BH171"/>
    <mergeCell ref="BE162:BI162"/>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V155:AE155"/>
    <mergeCell ref="AF155:AJ155"/>
    <mergeCell ref="AK155:AO155"/>
    <mergeCell ref="AP155:AT155"/>
    <mergeCell ref="AU155:AY155"/>
    <mergeCell ref="AZ155:BD155"/>
    <mergeCell ref="A154:C154"/>
    <mergeCell ref="D154:P154"/>
    <mergeCell ref="Q154:U154"/>
    <mergeCell ref="V154:AE154"/>
    <mergeCell ref="AF154:AJ154"/>
    <mergeCell ref="AK154:AO154"/>
    <mergeCell ref="AP154:AT154"/>
    <mergeCell ref="AU154:AY154"/>
    <mergeCell ref="AZ154:BD154"/>
    <mergeCell ref="BE146:BI146"/>
    <mergeCell ref="BJ146:BN146"/>
    <mergeCell ref="BO146:BS146"/>
    <mergeCell ref="BT146:BX146"/>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P138:AT138"/>
    <mergeCell ref="AU138:AY138"/>
    <mergeCell ref="AZ138:BD138"/>
    <mergeCell ref="BD128:BH128"/>
    <mergeCell ref="A128:C128"/>
    <mergeCell ref="D128:T128"/>
    <mergeCell ref="U128:Y128"/>
    <mergeCell ref="Z128:AD128"/>
    <mergeCell ref="AE128:AI128"/>
    <mergeCell ref="BU119:BY119"/>
    <mergeCell ref="AS119:AW119"/>
    <mergeCell ref="AX119:BA119"/>
    <mergeCell ref="BB119:BF119"/>
    <mergeCell ref="BG119:BK119"/>
    <mergeCell ref="BL119:BP119"/>
    <mergeCell ref="BQ119:BT119"/>
    <mergeCell ref="A119:C119"/>
    <mergeCell ref="D119:T119"/>
    <mergeCell ref="U119:Y119"/>
    <mergeCell ref="Z119:AD119"/>
    <mergeCell ref="AE119:AH119"/>
    <mergeCell ref="AI119:AM119"/>
    <mergeCell ref="AN119:AR119"/>
    <mergeCell ref="AW100:BA100"/>
    <mergeCell ref="BB100:BF100"/>
    <mergeCell ref="BG100:BK100"/>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E90:W90"/>
    <mergeCell ref="X90:AB90"/>
    <mergeCell ref="AC90:AG90"/>
    <mergeCell ref="AH90:AL90"/>
    <mergeCell ref="AM90:AQ90"/>
    <mergeCell ref="AR90:AV90"/>
    <mergeCell ref="A89:D89"/>
    <mergeCell ref="E89:W89"/>
    <mergeCell ref="X89:AB89"/>
    <mergeCell ref="AC89:AG89"/>
    <mergeCell ref="AH89:AL89"/>
    <mergeCell ref="AM89:AQ89"/>
    <mergeCell ref="AR89:AV89"/>
    <mergeCell ref="BU72:BY72"/>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6:AA286"/>
    <mergeCell ref="AH286:AP286"/>
    <mergeCell ref="AU286:BF286"/>
    <mergeCell ref="AH287:AP287"/>
    <mergeCell ref="AU287:BF287"/>
    <mergeCell ref="A31:D31"/>
    <mergeCell ref="E31:T31"/>
    <mergeCell ref="U31:Y31"/>
    <mergeCell ref="Z31:AD31"/>
    <mergeCell ref="AE31:AH31"/>
    <mergeCell ref="A279:BL279"/>
    <mergeCell ref="A283:AA283"/>
    <mergeCell ref="AH283:AP283"/>
    <mergeCell ref="AU283:BF283"/>
    <mergeCell ref="AH284:AP284"/>
    <mergeCell ref="AU284:BF284"/>
    <mergeCell ref="AW271:BD271"/>
    <mergeCell ref="BE271:BL271"/>
    <mergeCell ref="A273:BL273"/>
    <mergeCell ref="A274:BL274"/>
    <mergeCell ref="A277:BL277"/>
    <mergeCell ref="A278:BL278"/>
    <mergeCell ref="AQ270:AV270"/>
    <mergeCell ref="AW270:BD270"/>
    <mergeCell ref="BE270:BL270"/>
    <mergeCell ref="A271:F271"/>
    <mergeCell ref="G271:S271"/>
    <mergeCell ref="T271:Y271"/>
    <mergeCell ref="Z271:AD271"/>
    <mergeCell ref="AE271:AJ271"/>
    <mergeCell ref="AK271:AP271"/>
    <mergeCell ref="AQ271:AV271"/>
    <mergeCell ref="A270:F270"/>
    <mergeCell ref="G270:S270"/>
    <mergeCell ref="T270:Y270"/>
    <mergeCell ref="Z270:AD270"/>
    <mergeCell ref="AE270:AJ270"/>
    <mergeCell ref="AK270:AP270"/>
    <mergeCell ref="BE267:BL268"/>
    <mergeCell ref="A269:F269"/>
    <mergeCell ref="G269:S269"/>
    <mergeCell ref="T269:Y269"/>
    <mergeCell ref="Z269:AD269"/>
    <mergeCell ref="AE269:AJ269"/>
    <mergeCell ref="AK269:AP269"/>
    <mergeCell ref="AQ269:AV269"/>
    <mergeCell ref="AW269:BD269"/>
    <mergeCell ref="BE269:BL269"/>
    <mergeCell ref="A265:BL265"/>
    <mergeCell ref="A266:BL266"/>
    <mergeCell ref="A267:F268"/>
    <mergeCell ref="G267:S268"/>
    <mergeCell ref="T267:Y268"/>
    <mergeCell ref="Z267:AD268"/>
    <mergeCell ref="AE267:AJ268"/>
    <mergeCell ref="AK267:AP268"/>
    <mergeCell ref="AQ267:AV268"/>
    <mergeCell ref="AW267:BD268"/>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T248:AW249"/>
    <mergeCell ref="AX248:BG248"/>
    <mergeCell ref="BH248:BL249"/>
    <mergeCell ref="Z249:AD249"/>
    <mergeCell ref="AE249:AI249"/>
    <mergeCell ref="AX249:BB249"/>
    <mergeCell ref="BC249:BG249"/>
    <mergeCell ref="A246:BL246"/>
    <mergeCell ref="A247:F249"/>
    <mergeCell ref="G247:P249"/>
    <mergeCell ref="Q247:AN247"/>
    <mergeCell ref="AO247:BL247"/>
    <mergeCell ref="Q248:U249"/>
    <mergeCell ref="V248:Y249"/>
    <mergeCell ref="Z248:AI248"/>
    <mergeCell ref="AJ248:AN249"/>
    <mergeCell ref="AO248:AS249"/>
    <mergeCell ref="AK234:AP234"/>
    <mergeCell ref="AQ234:AV234"/>
    <mergeCell ref="AW234:BA234"/>
    <mergeCell ref="BB234:BF234"/>
    <mergeCell ref="BG234:BL234"/>
    <mergeCell ref="A245:BL245"/>
    <mergeCell ref="BG235:BL235"/>
    <mergeCell ref="A236:F236"/>
    <mergeCell ref="G236:S236"/>
    <mergeCell ref="T236:Y236"/>
    <mergeCell ref="AK233:AP233"/>
    <mergeCell ref="AQ233:AV233"/>
    <mergeCell ref="AW233:BA233"/>
    <mergeCell ref="BB233:BF233"/>
    <mergeCell ref="BG233:BL233"/>
    <mergeCell ref="A234:F234"/>
    <mergeCell ref="G234:S234"/>
    <mergeCell ref="T234:Y234"/>
    <mergeCell ref="Z234:AD234"/>
    <mergeCell ref="AE234:AJ234"/>
    <mergeCell ref="AK232:AP232"/>
    <mergeCell ref="AQ232:AV232"/>
    <mergeCell ref="AW232:BA232"/>
    <mergeCell ref="BB232:BF232"/>
    <mergeCell ref="BG232:BL232"/>
    <mergeCell ref="A233:F233"/>
    <mergeCell ref="G233:S233"/>
    <mergeCell ref="T233:Y233"/>
    <mergeCell ref="Z233:AD233"/>
    <mergeCell ref="AE233:AJ233"/>
    <mergeCell ref="AQ230:AV231"/>
    <mergeCell ref="AW230:BF230"/>
    <mergeCell ref="BG230:BL231"/>
    <mergeCell ref="AW231:BA231"/>
    <mergeCell ref="BB231:BF231"/>
    <mergeCell ref="A232:F232"/>
    <mergeCell ref="G232:S232"/>
    <mergeCell ref="T232:Y232"/>
    <mergeCell ref="Z232:AD232"/>
    <mergeCell ref="AE232:AJ232"/>
    <mergeCell ref="A230:F231"/>
    <mergeCell ref="G230:S231"/>
    <mergeCell ref="T230:Y231"/>
    <mergeCell ref="Z230:AD231"/>
    <mergeCell ref="AE230:AJ231"/>
    <mergeCell ref="AK230:AP231"/>
    <mergeCell ref="BP220:BS220"/>
    <mergeCell ref="A223:BL223"/>
    <mergeCell ref="A224:BL224"/>
    <mergeCell ref="A227:BL227"/>
    <mergeCell ref="A228:BL228"/>
    <mergeCell ref="A229:BL229"/>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BP218:BS218"/>
    <mergeCell ref="A219:M219"/>
    <mergeCell ref="N219:U219"/>
    <mergeCell ref="V219:Z219"/>
    <mergeCell ref="AA219:AE219"/>
    <mergeCell ref="AF219:AI219"/>
    <mergeCell ref="AJ219:AN219"/>
    <mergeCell ref="AO219:AR219"/>
    <mergeCell ref="AS219:AW219"/>
    <mergeCell ref="AX219:BA219"/>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AA217:AE217"/>
    <mergeCell ref="AF217:AI217"/>
    <mergeCell ref="AJ217:AN217"/>
    <mergeCell ref="AO217:AR217"/>
    <mergeCell ref="AS217:AW217"/>
    <mergeCell ref="AX217:BA217"/>
    <mergeCell ref="A214:BL214"/>
    <mergeCell ref="A215:BM215"/>
    <mergeCell ref="A216:M217"/>
    <mergeCell ref="N216:U217"/>
    <mergeCell ref="V216:Z217"/>
    <mergeCell ref="AA216:AI216"/>
    <mergeCell ref="AJ216:AR216"/>
    <mergeCell ref="AS216:BA216"/>
    <mergeCell ref="BB216:BJ216"/>
    <mergeCell ref="BK216:BS216"/>
    <mergeCell ref="AZ210:BD210"/>
    <mergeCell ref="A211:F211"/>
    <mergeCell ref="G211:S211"/>
    <mergeCell ref="T211:Z211"/>
    <mergeCell ref="AA211:AE211"/>
    <mergeCell ref="AF211:AJ211"/>
    <mergeCell ref="AK211:AO211"/>
    <mergeCell ref="AP211:AT211"/>
    <mergeCell ref="AU211:AY211"/>
    <mergeCell ref="AZ211:BD211"/>
    <mergeCell ref="AU209:AY209"/>
    <mergeCell ref="AZ209:BD209"/>
    <mergeCell ref="A210:F210"/>
    <mergeCell ref="G210:S210"/>
    <mergeCell ref="T210:Z210"/>
    <mergeCell ref="AA210:AE210"/>
    <mergeCell ref="AF210:AJ210"/>
    <mergeCell ref="AK210:AO210"/>
    <mergeCell ref="AP210:AT210"/>
    <mergeCell ref="AU210:AY210"/>
    <mergeCell ref="AP208:AT208"/>
    <mergeCell ref="AU208:AY208"/>
    <mergeCell ref="AZ208:BD208"/>
    <mergeCell ref="A209:F209"/>
    <mergeCell ref="G209:S209"/>
    <mergeCell ref="T209:Z209"/>
    <mergeCell ref="AA209:AE209"/>
    <mergeCell ref="AF209:AJ209"/>
    <mergeCell ref="AK209:AO209"/>
    <mergeCell ref="AP209:AT209"/>
    <mergeCell ref="A205:BL205"/>
    <mergeCell ref="A206:BD206"/>
    <mergeCell ref="A207:F208"/>
    <mergeCell ref="G207:S208"/>
    <mergeCell ref="T207:Z208"/>
    <mergeCell ref="AA207:AO207"/>
    <mergeCell ref="AP207:BD207"/>
    <mergeCell ref="AA208:AE208"/>
    <mergeCell ref="AF208:AJ208"/>
    <mergeCell ref="AK208:AO208"/>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198:BS198"/>
    <mergeCell ref="A199:F200"/>
    <mergeCell ref="G199:S200"/>
    <mergeCell ref="T199:Z200"/>
    <mergeCell ref="AA199:AO199"/>
    <mergeCell ref="AP199:BD199"/>
    <mergeCell ref="BE199:BS199"/>
    <mergeCell ref="AA200:AE200"/>
    <mergeCell ref="AF200:AJ200"/>
    <mergeCell ref="AK200:AO200"/>
    <mergeCell ref="BA190:BC190"/>
    <mergeCell ref="BD190:BF190"/>
    <mergeCell ref="BG190:BI190"/>
    <mergeCell ref="BJ190:BL190"/>
    <mergeCell ref="A196:BL196"/>
    <mergeCell ref="A197:BS197"/>
    <mergeCell ref="AF191:AH191"/>
    <mergeCell ref="AI191:AK191"/>
    <mergeCell ref="AL191:AN191"/>
    <mergeCell ref="AO191:AQ191"/>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C188:AE188"/>
    <mergeCell ref="AF188:AH188"/>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5:C187"/>
    <mergeCell ref="D185:V187"/>
    <mergeCell ref="W185:AH185"/>
    <mergeCell ref="AI185:AT185"/>
    <mergeCell ref="AU185:AZ185"/>
    <mergeCell ref="BA185:BF185"/>
    <mergeCell ref="AT170:AX170"/>
    <mergeCell ref="AY170:BC170"/>
    <mergeCell ref="BD170:BH170"/>
    <mergeCell ref="BI170:BM170"/>
    <mergeCell ref="BN170:BR170"/>
    <mergeCell ref="A184:BL184"/>
    <mergeCell ref="BI171:BM171"/>
    <mergeCell ref="BN171:BR171"/>
    <mergeCell ref="A172:T172"/>
    <mergeCell ref="U172:Y172"/>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53:AT153"/>
    <mergeCell ref="AU153:AY153"/>
    <mergeCell ref="AZ153:BD153"/>
    <mergeCell ref="BE153:BI153"/>
    <mergeCell ref="A164:BL164"/>
    <mergeCell ref="A165:BR165"/>
    <mergeCell ref="BE154:BI154"/>
    <mergeCell ref="A155:C155"/>
    <mergeCell ref="D155:P155"/>
    <mergeCell ref="Q155:U155"/>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BT137:BX137"/>
    <mergeCell ref="A148:BL148"/>
    <mergeCell ref="A149:C150"/>
    <mergeCell ref="D149:P150"/>
    <mergeCell ref="Q149:U150"/>
    <mergeCell ref="V149:AE150"/>
    <mergeCell ref="AF149:AT149"/>
    <mergeCell ref="AU149:BI149"/>
    <mergeCell ref="AF150:AJ150"/>
    <mergeCell ref="AK150:AO150"/>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7:AS127"/>
    <mergeCell ref="AT127:AX127"/>
    <mergeCell ref="AY127:BC127"/>
    <mergeCell ref="BD127:BH127"/>
    <mergeCell ref="A131:BL131"/>
    <mergeCell ref="A132:BL132"/>
    <mergeCell ref="AJ128:AN128"/>
    <mergeCell ref="AO128:AS128"/>
    <mergeCell ref="AT128:AX128"/>
    <mergeCell ref="AY128:BC128"/>
    <mergeCell ref="AO126:AS126"/>
    <mergeCell ref="AT126:AX126"/>
    <mergeCell ref="AY126:BC126"/>
    <mergeCell ref="BD126:BH126"/>
    <mergeCell ref="A127:C127"/>
    <mergeCell ref="D127:T127"/>
    <mergeCell ref="U127:Y127"/>
    <mergeCell ref="Z127:AD127"/>
    <mergeCell ref="AE127:AI127"/>
    <mergeCell ref="AJ127:AN127"/>
    <mergeCell ref="AO125:AS125"/>
    <mergeCell ref="AT125:AX125"/>
    <mergeCell ref="AY125:BC125"/>
    <mergeCell ref="BD125:BH125"/>
    <mergeCell ref="A126:C126"/>
    <mergeCell ref="D126:T126"/>
    <mergeCell ref="U126:Y126"/>
    <mergeCell ref="Z126:AD126"/>
    <mergeCell ref="AE126:AI126"/>
    <mergeCell ref="AJ126:AN126"/>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BQ118:BT118"/>
    <mergeCell ref="BU118:BY118"/>
    <mergeCell ref="A121:BL121"/>
    <mergeCell ref="A122:BH122"/>
    <mergeCell ref="A123:C124"/>
    <mergeCell ref="D123:T124"/>
    <mergeCell ref="U123:AN123"/>
    <mergeCell ref="AO123:BH123"/>
    <mergeCell ref="U124:Y124"/>
    <mergeCell ref="Z124:AD124"/>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8:AV88"/>
    <mergeCell ref="AW88:BA88"/>
    <mergeCell ref="BB88:BF88"/>
    <mergeCell ref="BG88:BK88"/>
    <mergeCell ref="A102:BL102"/>
    <mergeCell ref="A103:BK103"/>
    <mergeCell ref="AW89:BA89"/>
    <mergeCell ref="BB89:BF89"/>
    <mergeCell ref="BG89:BK89"/>
    <mergeCell ref="A90:D90"/>
    <mergeCell ref="AR87:AV87"/>
    <mergeCell ref="AW87:BA87"/>
    <mergeCell ref="BB87:BF87"/>
    <mergeCell ref="BG87:BK87"/>
    <mergeCell ref="A88:D88"/>
    <mergeCell ref="E88:W88"/>
    <mergeCell ref="X88:AB88"/>
    <mergeCell ref="AC88:AG88"/>
    <mergeCell ref="AH88:AL88"/>
    <mergeCell ref="AM88:AQ88"/>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60:BY60"/>
    <mergeCell ref="A74:BL74"/>
    <mergeCell ref="A75:BY75"/>
    <mergeCell ref="A76:E77"/>
    <mergeCell ref="F76:T77"/>
    <mergeCell ref="U76:AM76"/>
    <mergeCell ref="AN76:BF76"/>
    <mergeCell ref="BG76:BY76"/>
    <mergeCell ref="U77:Y77"/>
    <mergeCell ref="Z77:AD77"/>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 A190 A127">
    <cfRule type="cellIs" dxfId="355" priority="49" stopIfTrue="1" operator="equal">
      <formula>A117</formula>
    </cfRule>
  </conditionalFormatting>
  <conditionalFormatting sqref="A137:C137 A153:C153">
    <cfRule type="cellIs" dxfId="354" priority="50" stopIfTrue="1" operator="equal">
      <formula>A136</formula>
    </cfRule>
    <cfRule type="cellIs" dxfId="353" priority="51" stopIfTrue="1" operator="equal">
      <formula>0</formula>
    </cfRule>
  </conditionalFormatting>
  <conditionalFormatting sqref="A119">
    <cfRule type="cellIs" dxfId="352" priority="48" stopIfTrue="1" operator="equal">
      <formula>A118</formula>
    </cfRule>
  </conditionalFormatting>
  <conditionalFormatting sqref="A129">
    <cfRule type="cellIs" dxfId="351" priority="1581" stopIfTrue="1" operator="equal">
      <formula>A127</formula>
    </cfRule>
  </conditionalFormatting>
  <conditionalFormatting sqref="A128">
    <cfRule type="cellIs" dxfId="350" priority="46" stopIfTrue="1" operator="equal">
      <formula>A127</formula>
    </cfRule>
  </conditionalFormatting>
  <conditionalFormatting sqref="A191">
    <cfRule type="cellIs" dxfId="349" priority="4" stopIfTrue="1" operator="equal">
      <formula>A190</formula>
    </cfRule>
  </conditionalFormatting>
  <conditionalFormatting sqref="A138:C138">
    <cfRule type="cellIs" dxfId="348" priority="43" stopIfTrue="1" operator="equal">
      <formula>A137</formula>
    </cfRule>
    <cfRule type="cellIs" dxfId="347" priority="44" stopIfTrue="1" operator="equal">
      <formula>0</formula>
    </cfRule>
  </conditionalFormatting>
  <conditionalFormatting sqref="A139:C139">
    <cfRule type="cellIs" dxfId="346" priority="41" stopIfTrue="1" operator="equal">
      <formula>A138</formula>
    </cfRule>
    <cfRule type="cellIs" dxfId="345" priority="42" stopIfTrue="1" operator="equal">
      <formula>0</formula>
    </cfRule>
  </conditionalFormatting>
  <conditionalFormatting sqref="A140:C140">
    <cfRule type="cellIs" dxfId="344" priority="39" stopIfTrue="1" operator="equal">
      <formula>A139</formula>
    </cfRule>
    <cfRule type="cellIs" dxfId="343" priority="40" stopIfTrue="1" operator="equal">
      <formula>0</formula>
    </cfRule>
  </conditionalFormatting>
  <conditionalFormatting sqref="A141:C141">
    <cfRule type="cellIs" dxfId="342" priority="37" stopIfTrue="1" operator="equal">
      <formula>A140</formula>
    </cfRule>
    <cfRule type="cellIs" dxfId="341" priority="38" stopIfTrue="1" operator="equal">
      <formula>0</formula>
    </cfRule>
  </conditionalFormatting>
  <conditionalFormatting sqref="A142:C142">
    <cfRule type="cellIs" dxfId="340" priority="35" stopIfTrue="1" operator="equal">
      <formula>A141</formula>
    </cfRule>
    <cfRule type="cellIs" dxfId="339" priority="36" stopIfTrue="1" operator="equal">
      <formula>0</formula>
    </cfRule>
  </conditionalFormatting>
  <conditionalFormatting sqref="A143:C143">
    <cfRule type="cellIs" dxfId="338" priority="33" stopIfTrue="1" operator="equal">
      <formula>A142</formula>
    </cfRule>
    <cfRule type="cellIs" dxfId="337" priority="34" stopIfTrue="1" operator="equal">
      <formula>0</formula>
    </cfRule>
  </conditionalFormatting>
  <conditionalFormatting sqref="A144:C144">
    <cfRule type="cellIs" dxfId="336" priority="31" stopIfTrue="1" operator="equal">
      <formula>A143</formula>
    </cfRule>
    <cfRule type="cellIs" dxfId="335" priority="32" stopIfTrue="1" operator="equal">
      <formula>0</formula>
    </cfRule>
  </conditionalFormatting>
  <conditionalFormatting sqref="A145:C145">
    <cfRule type="cellIs" dxfId="334" priority="29" stopIfTrue="1" operator="equal">
      <formula>A144</formula>
    </cfRule>
    <cfRule type="cellIs" dxfId="333" priority="30" stopIfTrue="1" operator="equal">
      <formula>0</formula>
    </cfRule>
  </conditionalFormatting>
  <conditionalFormatting sqref="A146:C146">
    <cfRule type="cellIs" dxfId="332" priority="27" stopIfTrue="1" operator="equal">
      <formula>A145</formula>
    </cfRule>
    <cfRule type="cellIs" dxfId="331" priority="28" stopIfTrue="1" operator="equal">
      <formula>0</formula>
    </cfRule>
  </conditionalFormatting>
  <conditionalFormatting sqref="A154:C154">
    <cfRule type="cellIs" dxfId="330" priority="23" stopIfTrue="1" operator="equal">
      <formula>A153</formula>
    </cfRule>
    <cfRule type="cellIs" dxfId="329" priority="24" stopIfTrue="1" operator="equal">
      <formula>0</formula>
    </cfRule>
  </conditionalFormatting>
  <conditionalFormatting sqref="A155:C155">
    <cfRule type="cellIs" dxfId="328" priority="21" stopIfTrue="1" operator="equal">
      <formula>A154</formula>
    </cfRule>
    <cfRule type="cellIs" dxfId="327" priority="22" stopIfTrue="1" operator="equal">
      <formula>0</formula>
    </cfRule>
  </conditionalFormatting>
  <conditionalFormatting sqref="A156:C156">
    <cfRule type="cellIs" dxfId="326" priority="19" stopIfTrue="1" operator="equal">
      <formula>A155</formula>
    </cfRule>
    <cfRule type="cellIs" dxfId="325" priority="20" stopIfTrue="1" operator="equal">
      <formula>0</formula>
    </cfRule>
  </conditionalFormatting>
  <conditionalFormatting sqref="A157:C157">
    <cfRule type="cellIs" dxfId="324" priority="17" stopIfTrue="1" operator="equal">
      <formula>A156</formula>
    </cfRule>
    <cfRule type="cellIs" dxfId="323" priority="18" stopIfTrue="1" operator="equal">
      <formula>0</formula>
    </cfRule>
  </conditionalFormatting>
  <conditionalFormatting sqref="A158:C158">
    <cfRule type="cellIs" dxfId="322" priority="15" stopIfTrue="1" operator="equal">
      <formula>A157</formula>
    </cfRule>
    <cfRule type="cellIs" dxfId="321" priority="16" stopIfTrue="1" operator="equal">
      <formula>0</formula>
    </cfRule>
  </conditionalFormatting>
  <conditionalFormatting sqref="A159:C159">
    <cfRule type="cellIs" dxfId="320" priority="13" stopIfTrue="1" operator="equal">
      <formula>A158</formula>
    </cfRule>
    <cfRule type="cellIs" dxfId="319" priority="14" stopIfTrue="1" operator="equal">
      <formula>0</formula>
    </cfRule>
  </conditionalFormatting>
  <conditionalFormatting sqref="A160:C160">
    <cfRule type="cellIs" dxfId="318" priority="11" stopIfTrue="1" operator="equal">
      <formula>A159</formula>
    </cfRule>
    <cfRule type="cellIs" dxfId="317" priority="12" stopIfTrue="1" operator="equal">
      <formula>0</formula>
    </cfRule>
  </conditionalFormatting>
  <conditionalFormatting sqref="A161:C161">
    <cfRule type="cellIs" dxfId="316" priority="9" stopIfTrue="1" operator="equal">
      <formula>A160</formula>
    </cfRule>
    <cfRule type="cellIs" dxfId="315" priority="10" stopIfTrue="1" operator="equal">
      <formula>0</formula>
    </cfRule>
  </conditionalFormatting>
  <conditionalFormatting sqref="A162:C162">
    <cfRule type="cellIs" dxfId="314" priority="7" stopIfTrue="1" operator="equal">
      <formula>A161</formula>
    </cfRule>
    <cfRule type="cellIs" dxfId="313" priority="8" stopIfTrue="1" operator="equal">
      <formula>0</formula>
    </cfRule>
  </conditionalFormatting>
  <conditionalFormatting sqref="A192">
    <cfRule type="cellIs" dxfId="312" priority="3" stopIfTrue="1" operator="equal">
      <formula>A191</formula>
    </cfRule>
  </conditionalFormatting>
  <conditionalFormatting sqref="A193">
    <cfRule type="cellIs" dxfId="311" priority="2" stopIfTrue="1" operator="equal">
      <formula>A192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163</v>
      </c>
      <c r="B10" s="35" t="s">
        <v>859</v>
      </c>
      <c r="C10" s="35"/>
      <c r="D10" s="35"/>
      <c r="E10" s="35"/>
      <c r="F10" s="35"/>
      <c r="G10" s="35"/>
      <c r="H10" s="35"/>
      <c r="I10" s="35"/>
      <c r="J10" s="35"/>
      <c r="K10" s="35"/>
      <c r="L10" s="35"/>
      <c r="N10" s="35" t="s">
        <v>860</v>
      </c>
      <c r="O10" s="35"/>
      <c r="P10" s="35"/>
      <c r="Q10" s="35"/>
      <c r="R10" s="35"/>
      <c r="S10" s="35"/>
      <c r="T10" s="35"/>
      <c r="U10" s="35"/>
      <c r="V10" s="35"/>
      <c r="W10" s="35"/>
      <c r="X10" s="35"/>
      <c r="Y10" s="35"/>
      <c r="Z10" s="15"/>
      <c r="AA10" s="35" t="s">
        <v>861</v>
      </c>
      <c r="AB10" s="35"/>
      <c r="AC10" s="35"/>
      <c r="AD10" s="35"/>
      <c r="AE10" s="35"/>
      <c r="AF10" s="35"/>
      <c r="AG10" s="35"/>
      <c r="AH10" s="35"/>
      <c r="AI10" s="35"/>
      <c r="AJ10" s="15"/>
      <c r="AK10" s="134" t="s">
        <v>862</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856</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26" t="s">
        <v>857</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90" customHeight="1" x14ac:dyDescent="0.2">
      <c r="A21" s="126" t="s">
        <v>858</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569211</v>
      </c>
      <c r="V30" s="95"/>
      <c r="W30" s="95"/>
      <c r="X30" s="95"/>
      <c r="Y30" s="95"/>
      <c r="Z30" s="95" t="s">
        <v>173</v>
      </c>
      <c r="AA30" s="95"/>
      <c r="AB30" s="95"/>
      <c r="AC30" s="95"/>
      <c r="AD30" s="95"/>
      <c r="AE30" s="96" t="s">
        <v>173</v>
      </c>
      <c r="AF30" s="97"/>
      <c r="AG30" s="97"/>
      <c r="AH30" s="98"/>
      <c r="AI30" s="96">
        <f>IF(ISNUMBER(U30),U30,0)+IF(ISNUMBER(Z30),Z30,0)</f>
        <v>569211</v>
      </c>
      <c r="AJ30" s="97"/>
      <c r="AK30" s="97"/>
      <c r="AL30" s="97"/>
      <c r="AM30" s="98"/>
      <c r="AN30" s="96">
        <v>600000</v>
      </c>
      <c r="AO30" s="97"/>
      <c r="AP30" s="97"/>
      <c r="AQ30" s="97"/>
      <c r="AR30" s="98"/>
      <c r="AS30" s="96" t="s">
        <v>173</v>
      </c>
      <c r="AT30" s="97"/>
      <c r="AU30" s="97"/>
      <c r="AV30" s="97"/>
      <c r="AW30" s="98"/>
      <c r="AX30" s="96" t="s">
        <v>173</v>
      </c>
      <c r="AY30" s="97"/>
      <c r="AZ30" s="97"/>
      <c r="BA30" s="98"/>
      <c r="BB30" s="96">
        <f>IF(ISNUMBER(AN30),AN30,0)+IF(ISNUMBER(AS30),AS30,0)</f>
        <v>600000</v>
      </c>
      <c r="BC30" s="97"/>
      <c r="BD30" s="97"/>
      <c r="BE30" s="97"/>
      <c r="BF30" s="98"/>
      <c r="BG30" s="96">
        <v>550000</v>
      </c>
      <c r="BH30" s="97"/>
      <c r="BI30" s="97"/>
      <c r="BJ30" s="97"/>
      <c r="BK30" s="98"/>
      <c r="BL30" s="96" t="s">
        <v>173</v>
      </c>
      <c r="BM30" s="97"/>
      <c r="BN30" s="97"/>
      <c r="BO30" s="97"/>
      <c r="BP30" s="98"/>
      <c r="BQ30" s="96" t="s">
        <v>173</v>
      </c>
      <c r="BR30" s="97"/>
      <c r="BS30" s="97"/>
      <c r="BT30" s="98"/>
      <c r="BU30" s="96">
        <f>IF(ISNUMBER(BG30),BG30,0)+IF(ISNUMBER(BL30),BL30,0)</f>
        <v>550000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569211</v>
      </c>
      <c r="V31" s="103"/>
      <c r="W31" s="103"/>
      <c r="X31" s="103"/>
      <c r="Y31" s="103"/>
      <c r="Z31" s="103">
        <v>0</v>
      </c>
      <c r="AA31" s="103"/>
      <c r="AB31" s="103"/>
      <c r="AC31" s="103"/>
      <c r="AD31" s="103"/>
      <c r="AE31" s="104">
        <v>0</v>
      </c>
      <c r="AF31" s="105"/>
      <c r="AG31" s="105"/>
      <c r="AH31" s="106"/>
      <c r="AI31" s="104">
        <f>IF(ISNUMBER(U31),U31,0)+IF(ISNUMBER(Z31),Z31,0)</f>
        <v>569211</v>
      </c>
      <c r="AJ31" s="105"/>
      <c r="AK31" s="105"/>
      <c r="AL31" s="105"/>
      <c r="AM31" s="106"/>
      <c r="AN31" s="104">
        <v>600000</v>
      </c>
      <c r="AO31" s="105"/>
      <c r="AP31" s="105"/>
      <c r="AQ31" s="105"/>
      <c r="AR31" s="106"/>
      <c r="AS31" s="104">
        <v>0</v>
      </c>
      <c r="AT31" s="105"/>
      <c r="AU31" s="105"/>
      <c r="AV31" s="105"/>
      <c r="AW31" s="106"/>
      <c r="AX31" s="104">
        <v>0</v>
      </c>
      <c r="AY31" s="105"/>
      <c r="AZ31" s="105"/>
      <c r="BA31" s="106"/>
      <c r="BB31" s="104">
        <f>IF(ISNUMBER(AN31),AN31,0)+IF(ISNUMBER(AS31),AS31,0)</f>
        <v>600000</v>
      </c>
      <c r="BC31" s="105"/>
      <c r="BD31" s="105"/>
      <c r="BE31" s="105"/>
      <c r="BF31" s="106"/>
      <c r="BG31" s="104">
        <v>550000</v>
      </c>
      <c r="BH31" s="105"/>
      <c r="BI31" s="105"/>
      <c r="BJ31" s="105"/>
      <c r="BK31" s="106"/>
      <c r="BL31" s="104">
        <v>0</v>
      </c>
      <c r="BM31" s="105"/>
      <c r="BN31" s="105"/>
      <c r="BO31" s="105"/>
      <c r="BP31" s="106"/>
      <c r="BQ31" s="104">
        <v>0</v>
      </c>
      <c r="BR31" s="105"/>
      <c r="BS31" s="105"/>
      <c r="BT31" s="106"/>
      <c r="BU31" s="104">
        <f>IF(ISNUMBER(BG31),BG31,0)+IF(ISNUMBER(BL31),BL31,0)</f>
        <v>550000</v>
      </c>
      <c r="BV31" s="105"/>
      <c r="BW31" s="105"/>
      <c r="BX31" s="105"/>
      <c r="BY31" s="106"/>
    </row>
    <row r="33" spans="1:79" ht="14.25" customHeight="1" x14ac:dyDescent="0.2">
      <c r="A33" s="79" t="s">
        <v>284</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258</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1" t="s">
        <v>2</v>
      </c>
      <c r="B35" s="52"/>
      <c r="C35" s="52"/>
      <c r="D35" s="53"/>
      <c r="E35" s="51" t="s">
        <v>19</v>
      </c>
      <c r="F35" s="52"/>
      <c r="G35" s="52"/>
      <c r="H35" s="52"/>
      <c r="I35" s="52"/>
      <c r="J35" s="52"/>
      <c r="K35" s="52"/>
      <c r="L35" s="52"/>
      <c r="M35" s="52"/>
      <c r="N35" s="52"/>
      <c r="O35" s="52"/>
      <c r="P35" s="52"/>
      <c r="Q35" s="52"/>
      <c r="R35" s="52"/>
      <c r="S35" s="52"/>
      <c r="T35" s="52"/>
      <c r="U35" s="52"/>
      <c r="V35" s="52"/>
      <c r="W35" s="53"/>
      <c r="X35" s="36" t="s">
        <v>280</v>
      </c>
      <c r="Y35" s="37"/>
      <c r="Z35" s="37"/>
      <c r="AA35" s="37"/>
      <c r="AB35" s="37"/>
      <c r="AC35" s="37"/>
      <c r="AD35" s="37"/>
      <c r="AE35" s="37"/>
      <c r="AF35" s="37"/>
      <c r="AG35" s="37"/>
      <c r="AH35" s="37"/>
      <c r="AI35" s="37"/>
      <c r="AJ35" s="37"/>
      <c r="AK35" s="37"/>
      <c r="AL35" s="37"/>
      <c r="AM35" s="37"/>
      <c r="AN35" s="37"/>
      <c r="AO35" s="37"/>
      <c r="AP35" s="37"/>
      <c r="AQ35" s="38"/>
      <c r="AR35" s="27" t="s">
        <v>285</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4"/>
      <c r="B36" s="55"/>
      <c r="C36" s="55"/>
      <c r="D36" s="56"/>
      <c r="E36" s="54"/>
      <c r="F36" s="55"/>
      <c r="G36" s="55"/>
      <c r="H36" s="55"/>
      <c r="I36" s="55"/>
      <c r="J36" s="55"/>
      <c r="K36" s="55"/>
      <c r="L36" s="55"/>
      <c r="M36" s="55"/>
      <c r="N36" s="55"/>
      <c r="O36" s="55"/>
      <c r="P36" s="55"/>
      <c r="Q36" s="55"/>
      <c r="R36" s="55"/>
      <c r="S36" s="55"/>
      <c r="T36" s="55"/>
      <c r="U36" s="55"/>
      <c r="V36" s="55"/>
      <c r="W36" s="56"/>
      <c r="X36" s="27" t="s">
        <v>4</v>
      </c>
      <c r="Y36" s="27"/>
      <c r="Z36" s="27"/>
      <c r="AA36" s="27"/>
      <c r="AB36" s="27"/>
      <c r="AC36" s="27" t="s">
        <v>3</v>
      </c>
      <c r="AD36" s="27"/>
      <c r="AE36" s="27"/>
      <c r="AF36" s="27"/>
      <c r="AG36" s="27"/>
      <c r="AH36" s="57" t="s">
        <v>116</v>
      </c>
      <c r="AI36" s="58"/>
      <c r="AJ36" s="58"/>
      <c r="AK36" s="58"/>
      <c r="AL36" s="59"/>
      <c r="AM36" s="36" t="s">
        <v>5</v>
      </c>
      <c r="AN36" s="37"/>
      <c r="AO36" s="37"/>
      <c r="AP36" s="37"/>
      <c r="AQ36" s="38"/>
      <c r="AR36" s="36" t="s">
        <v>4</v>
      </c>
      <c r="AS36" s="37"/>
      <c r="AT36" s="37"/>
      <c r="AU36" s="37"/>
      <c r="AV36" s="38"/>
      <c r="AW36" s="36" t="s">
        <v>3</v>
      </c>
      <c r="AX36" s="37"/>
      <c r="AY36" s="37"/>
      <c r="AZ36" s="37"/>
      <c r="BA36" s="38"/>
      <c r="BB36" s="57" t="s">
        <v>116</v>
      </c>
      <c r="BC36" s="58"/>
      <c r="BD36" s="58"/>
      <c r="BE36" s="58"/>
      <c r="BF36" s="59"/>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170</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170</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550000</v>
      </c>
      <c r="Y39" s="97"/>
      <c r="Z39" s="97"/>
      <c r="AA39" s="97"/>
      <c r="AB39" s="98"/>
      <c r="AC39" s="96" t="s">
        <v>173</v>
      </c>
      <c r="AD39" s="97"/>
      <c r="AE39" s="97"/>
      <c r="AF39" s="97"/>
      <c r="AG39" s="98"/>
      <c r="AH39" s="96" t="s">
        <v>173</v>
      </c>
      <c r="AI39" s="97"/>
      <c r="AJ39" s="97"/>
      <c r="AK39" s="97"/>
      <c r="AL39" s="98"/>
      <c r="AM39" s="96">
        <f>IF(ISNUMBER(X39),X39,0)+IF(ISNUMBER(AC39),AC39,0)</f>
        <v>550000</v>
      </c>
      <c r="AN39" s="97"/>
      <c r="AO39" s="97"/>
      <c r="AP39" s="97"/>
      <c r="AQ39" s="98"/>
      <c r="AR39" s="96">
        <v>5500000</v>
      </c>
      <c r="AS39" s="97"/>
      <c r="AT39" s="97"/>
      <c r="AU39" s="97"/>
      <c r="AV39" s="98"/>
      <c r="AW39" s="96" t="s">
        <v>173</v>
      </c>
      <c r="AX39" s="97"/>
      <c r="AY39" s="97"/>
      <c r="AZ39" s="97"/>
      <c r="BA39" s="98"/>
      <c r="BB39" s="96" t="s">
        <v>173</v>
      </c>
      <c r="BC39" s="97"/>
      <c r="BD39" s="97"/>
      <c r="BE39" s="97"/>
      <c r="BF39" s="98"/>
      <c r="BG39" s="95">
        <f>IF(ISNUMBER(AR39),AR39,0)+IF(ISNUMBER(AW39),AW39,0)</f>
        <v>5500000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550000</v>
      </c>
      <c r="Y40" s="105"/>
      <c r="Z40" s="105"/>
      <c r="AA40" s="105"/>
      <c r="AB40" s="106"/>
      <c r="AC40" s="104">
        <v>0</v>
      </c>
      <c r="AD40" s="105"/>
      <c r="AE40" s="105"/>
      <c r="AF40" s="105"/>
      <c r="AG40" s="106"/>
      <c r="AH40" s="104">
        <v>0</v>
      </c>
      <c r="AI40" s="105"/>
      <c r="AJ40" s="105"/>
      <c r="AK40" s="105"/>
      <c r="AL40" s="106"/>
      <c r="AM40" s="104">
        <f>IF(ISNUMBER(X40),X40,0)+IF(ISNUMBER(AC40),AC40,0)</f>
        <v>550000</v>
      </c>
      <c r="AN40" s="105"/>
      <c r="AO40" s="105"/>
      <c r="AP40" s="105"/>
      <c r="AQ40" s="106"/>
      <c r="AR40" s="104">
        <v>5500000</v>
      </c>
      <c r="AS40" s="105"/>
      <c r="AT40" s="105"/>
      <c r="AU40" s="105"/>
      <c r="AV40" s="106"/>
      <c r="AW40" s="104">
        <v>0</v>
      </c>
      <c r="AX40" s="105"/>
      <c r="AY40" s="105"/>
      <c r="AZ40" s="105"/>
      <c r="BA40" s="106"/>
      <c r="BB40" s="104">
        <v>0</v>
      </c>
      <c r="BC40" s="105"/>
      <c r="BD40" s="105"/>
      <c r="BE40" s="105"/>
      <c r="BF40" s="106"/>
      <c r="BG40" s="103">
        <f>IF(ISNUMBER(AR40),AR40,0)+IF(ISNUMBER(AW40),AW40,0)</f>
        <v>5500000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271</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258</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1" t="s">
        <v>118</v>
      </c>
      <c r="B46" s="62"/>
      <c r="C46" s="62"/>
      <c r="D46" s="63"/>
      <c r="E46" s="27" t="s">
        <v>19</v>
      </c>
      <c r="F46" s="27"/>
      <c r="G46" s="27"/>
      <c r="H46" s="27"/>
      <c r="I46" s="27"/>
      <c r="J46" s="27"/>
      <c r="K46" s="27"/>
      <c r="L46" s="27"/>
      <c r="M46" s="27"/>
      <c r="N46" s="27"/>
      <c r="O46" s="27"/>
      <c r="P46" s="27"/>
      <c r="Q46" s="27"/>
      <c r="R46" s="27"/>
      <c r="S46" s="27"/>
      <c r="T46" s="27"/>
      <c r="U46" s="36" t="s">
        <v>259</v>
      </c>
      <c r="V46" s="37"/>
      <c r="W46" s="37"/>
      <c r="X46" s="37"/>
      <c r="Y46" s="37"/>
      <c r="Z46" s="37"/>
      <c r="AA46" s="37"/>
      <c r="AB46" s="37"/>
      <c r="AC46" s="37"/>
      <c r="AD46" s="37"/>
      <c r="AE46" s="37"/>
      <c r="AF46" s="37"/>
      <c r="AG46" s="37"/>
      <c r="AH46" s="37"/>
      <c r="AI46" s="37"/>
      <c r="AJ46" s="37"/>
      <c r="AK46" s="37"/>
      <c r="AL46" s="37"/>
      <c r="AM46" s="38"/>
      <c r="AN46" s="36" t="s">
        <v>262</v>
      </c>
      <c r="AO46" s="37"/>
      <c r="AP46" s="37"/>
      <c r="AQ46" s="37"/>
      <c r="AR46" s="37"/>
      <c r="AS46" s="37"/>
      <c r="AT46" s="37"/>
      <c r="AU46" s="37"/>
      <c r="AV46" s="37"/>
      <c r="AW46" s="37"/>
      <c r="AX46" s="37"/>
      <c r="AY46" s="37"/>
      <c r="AZ46" s="37"/>
      <c r="BA46" s="37"/>
      <c r="BB46" s="37"/>
      <c r="BC46" s="37"/>
      <c r="BD46" s="37"/>
      <c r="BE46" s="37"/>
      <c r="BF46" s="38"/>
      <c r="BG46" s="36" t="s">
        <v>270</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4"/>
      <c r="B47" s="65"/>
      <c r="C47" s="65"/>
      <c r="D47" s="66"/>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7" t="s">
        <v>116</v>
      </c>
      <c r="AF47" s="58"/>
      <c r="AG47" s="58"/>
      <c r="AH47" s="59"/>
      <c r="AI47" s="36" t="s">
        <v>5</v>
      </c>
      <c r="AJ47" s="37"/>
      <c r="AK47" s="37"/>
      <c r="AL47" s="37"/>
      <c r="AM47" s="38"/>
      <c r="AN47" s="36" t="s">
        <v>4</v>
      </c>
      <c r="AO47" s="37"/>
      <c r="AP47" s="37"/>
      <c r="AQ47" s="37"/>
      <c r="AR47" s="38"/>
      <c r="AS47" s="36" t="s">
        <v>3</v>
      </c>
      <c r="AT47" s="37"/>
      <c r="AU47" s="37"/>
      <c r="AV47" s="37"/>
      <c r="AW47" s="38"/>
      <c r="AX47" s="57" t="s">
        <v>116</v>
      </c>
      <c r="AY47" s="58"/>
      <c r="AZ47" s="58"/>
      <c r="BA47" s="59"/>
      <c r="BB47" s="36" t="s">
        <v>96</v>
      </c>
      <c r="BC47" s="37"/>
      <c r="BD47" s="37"/>
      <c r="BE47" s="37"/>
      <c r="BF47" s="38"/>
      <c r="BG47" s="36" t="s">
        <v>4</v>
      </c>
      <c r="BH47" s="37"/>
      <c r="BI47" s="37"/>
      <c r="BJ47" s="37"/>
      <c r="BK47" s="38"/>
      <c r="BL47" s="36" t="s">
        <v>3</v>
      </c>
      <c r="BM47" s="37"/>
      <c r="BN47" s="37"/>
      <c r="BO47" s="37"/>
      <c r="BP47" s="38"/>
      <c r="BQ47" s="57" t="s">
        <v>116</v>
      </c>
      <c r="BR47" s="58"/>
      <c r="BS47" s="58"/>
      <c r="BT47" s="59"/>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169</v>
      </c>
      <c r="AJ49" s="48"/>
      <c r="AK49" s="48"/>
      <c r="AL49" s="48"/>
      <c r="AM49" s="49"/>
      <c r="AN49" s="39" t="s">
        <v>67</v>
      </c>
      <c r="AO49" s="40"/>
      <c r="AP49" s="40"/>
      <c r="AQ49" s="40"/>
      <c r="AR49" s="41"/>
      <c r="AS49" s="39" t="s">
        <v>68</v>
      </c>
      <c r="AT49" s="40"/>
      <c r="AU49" s="40"/>
      <c r="AV49" s="40"/>
      <c r="AW49" s="41"/>
      <c r="AX49" s="39" t="s">
        <v>92</v>
      </c>
      <c r="AY49" s="40"/>
      <c r="AZ49" s="40"/>
      <c r="BA49" s="41"/>
      <c r="BB49" s="47" t="s">
        <v>169</v>
      </c>
      <c r="BC49" s="48"/>
      <c r="BD49" s="48"/>
      <c r="BE49" s="48"/>
      <c r="BF49" s="49"/>
      <c r="BG49" s="39" t="s">
        <v>58</v>
      </c>
      <c r="BH49" s="40"/>
      <c r="BI49" s="40"/>
      <c r="BJ49" s="40"/>
      <c r="BK49" s="41"/>
      <c r="BL49" s="39" t="s">
        <v>59</v>
      </c>
      <c r="BM49" s="40"/>
      <c r="BN49" s="40"/>
      <c r="BO49" s="40"/>
      <c r="BP49" s="41"/>
      <c r="BQ49" s="39" t="s">
        <v>93</v>
      </c>
      <c r="BR49" s="40"/>
      <c r="BS49" s="40"/>
      <c r="BT49" s="41"/>
      <c r="BU49" s="47" t="s">
        <v>169</v>
      </c>
      <c r="BV49" s="48"/>
      <c r="BW49" s="48"/>
      <c r="BX49" s="48"/>
      <c r="BY49" s="49"/>
      <c r="CA49" t="s">
        <v>25</v>
      </c>
    </row>
    <row r="50" spans="1:79" s="99" customFormat="1" ht="12.75" customHeight="1" x14ac:dyDescent="0.2">
      <c r="A50" s="89">
        <v>2240</v>
      </c>
      <c r="B50" s="90"/>
      <c r="C50" s="90"/>
      <c r="D50" s="91"/>
      <c r="E50" s="92" t="s">
        <v>181</v>
      </c>
      <c r="F50" s="93"/>
      <c r="G50" s="93"/>
      <c r="H50" s="93"/>
      <c r="I50" s="93"/>
      <c r="J50" s="93"/>
      <c r="K50" s="93"/>
      <c r="L50" s="93"/>
      <c r="M50" s="93"/>
      <c r="N50" s="93"/>
      <c r="O50" s="93"/>
      <c r="P50" s="93"/>
      <c r="Q50" s="93"/>
      <c r="R50" s="93"/>
      <c r="S50" s="93"/>
      <c r="T50" s="94"/>
      <c r="U50" s="96">
        <v>569211</v>
      </c>
      <c r="V50" s="97"/>
      <c r="W50" s="97"/>
      <c r="X50" s="97"/>
      <c r="Y50" s="98"/>
      <c r="Z50" s="96">
        <v>0</v>
      </c>
      <c r="AA50" s="97"/>
      <c r="AB50" s="97"/>
      <c r="AC50" s="97"/>
      <c r="AD50" s="98"/>
      <c r="AE50" s="96">
        <v>0</v>
      </c>
      <c r="AF50" s="97"/>
      <c r="AG50" s="97"/>
      <c r="AH50" s="98"/>
      <c r="AI50" s="96">
        <f>IF(ISNUMBER(U50),U50,0)+IF(ISNUMBER(Z50),Z50,0)</f>
        <v>569211</v>
      </c>
      <c r="AJ50" s="97"/>
      <c r="AK50" s="97"/>
      <c r="AL50" s="97"/>
      <c r="AM50" s="98"/>
      <c r="AN50" s="96">
        <v>600000</v>
      </c>
      <c r="AO50" s="97"/>
      <c r="AP50" s="97"/>
      <c r="AQ50" s="97"/>
      <c r="AR50" s="98"/>
      <c r="AS50" s="96">
        <v>0</v>
      </c>
      <c r="AT50" s="97"/>
      <c r="AU50" s="97"/>
      <c r="AV50" s="97"/>
      <c r="AW50" s="98"/>
      <c r="AX50" s="96">
        <v>0</v>
      </c>
      <c r="AY50" s="97"/>
      <c r="AZ50" s="97"/>
      <c r="BA50" s="98"/>
      <c r="BB50" s="96">
        <f>IF(ISNUMBER(AN50),AN50,0)+IF(ISNUMBER(AS50),AS50,0)</f>
        <v>600000</v>
      </c>
      <c r="BC50" s="97"/>
      <c r="BD50" s="97"/>
      <c r="BE50" s="97"/>
      <c r="BF50" s="98"/>
      <c r="BG50" s="96">
        <v>550000</v>
      </c>
      <c r="BH50" s="97"/>
      <c r="BI50" s="97"/>
      <c r="BJ50" s="97"/>
      <c r="BK50" s="98"/>
      <c r="BL50" s="96">
        <v>0</v>
      </c>
      <c r="BM50" s="97"/>
      <c r="BN50" s="97"/>
      <c r="BO50" s="97"/>
      <c r="BP50" s="98"/>
      <c r="BQ50" s="96">
        <v>0</v>
      </c>
      <c r="BR50" s="97"/>
      <c r="BS50" s="97"/>
      <c r="BT50" s="98"/>
      <c r="BU50" s="96">
        <f>IF(ISNUMBER(BG50),BG50,0)+IF(ISNUMBER(BL50),BL50,0)</f>
        <v>550000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569211</v>
      </c>
      <c r="V51" s="105"/>
      <c r="W51" s="105"/>
      <c r="X51" s="105"/>
      <c r="Y51" s="106"/>
      <c r="Z51" s="104">
        <v>0</v>
      </c>
      <c r="AA51" s="105"/>
      <c r="AB51" s="105"/>
      <c r="AC51" s="105"/>
      <c r="AD51" s="106"/>
      <c r="AE51" s="104">
        <v>0</v>
      </c>
      <c r="AF51" s="105"/>
      <c r="AG51" s="105"/>
      <c r="AH51" s="106"/>
      <c r="AI51" s="104">
        <f>IF(ISNUMBER(U51),U51,0)+IF(ISNUMBER(Z51),Z51,0)</f>
        <v>569211</v>
      </c>
      <c r="AJ51" s="105"/>
      <c r="AK51" s="105"/>
      <c r="AL51" s="105"/>
      <c r="AM51" s="106"/>
      <c r="AN51" s="104">
        <v>600000</v>
      </c>
      <c r="AO51" s="105"/>
      <c r="AP51" s="105"/>
      <c r="AQ51" s="105"/>
      <c r="AR51" s="106"/>
      <c r="AS51" s="104">
        <v>0</v>
      </c>
      <c r="AT51" s="105"/>
      <c r="AU51" s="105"/>
      <c r="AV51" s="105"/>
      <c r="AW51" s="106"/>
      <c r="AX51" s="104">
        <v>0</v>
      </c>
      <c r="AY51" s="105"/>
      <c r="AZ51" s="105"/>
      <c r="BA51" s="106"/>
      <c r="BB51" s="104">
        <f>IF(ISNUMBER(AN51),AN51,0)+IF(ISNUMBER(AS51),AS51,0)</f>
        <v>600000</v>
      </c>
      <c r="BC51" s="105"/>
      <c r="BD51" s="105"/>
      <c r="BE51" s="105"/>
      <c r="BF51" s="106"/>
      <c r="BG51" s="104">
        <v>550000</v>
      </c>
      <c r="BH51" s="105"/>
      <c r="BI51" s="105"/>
      <c r="BJ51" s="105"/>
      <c r="BK51" s="106"/>
      <c r="BL51" s="104">
        <v>0</v>
      </c>
      <c r="BM51" s="105"/>
      <c r="BN51" s="105"/>
      <c r="BO51" s="105"/>
      <c r="BP51" s="106"/>
      <c r="BQ51" s="104">
        <v>0</v>
      </c>
      <c r="BR51" s="105"/>
      <c r="BS51" s="105"/>
      <c r="BT51" s="106"/>
      <c r="BU51" s="104">
        <f>IF(ISNUMBER(BG51),BG51,0)+IF(ISNUMBER(BL51),BL51,0)</f>
        <v>550000</v>
      </c>
      <c r="BV51" s="105"/>
      <c r="BW51" s="105"/>
      <c r="BX51" s="105"/>
      <c r="BY51" s="106"/>
    </row>
    <row r="53" spans="1:79" ht="14.25" customHeight="1" x14ac:dyDescent="0.2">
      <c r="A53" s="29" t="s">
        <v>272</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258</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1" t="s">
        <v>119</v>
      </c>
      <c r="B55" s="62"/>
      <c r="C55" s="62"/>
      <c r="D55" s="62"/>
      <c r="E55" s="63"/>
      <c r="F55" s="27" t="s">
        <v>19</v>
      </c>
      <c r="G55" s="27"/>
      <c r="H55" s="27"/>
      <c r="I55" s="27"/>
      <c r="J55" s="27"/>
      <c r="K55" s="27"/>
      <c r="L55" s="27"/>
      <c r="M55" s="27"/>
      <c r="N55" s="27"/>
      <c r="O55" s="27"/>
      <c r="P55" s="27"/>
      <c r="Q55" s="27"/>
      <c r="R55" s="27"/>
      <c r="S55" s="27"/>
      <c r="T55" s="27"/>
      <c r="U55" s="36" t="s">
        <v>259</v>
      </c>
      <c r="V55" s="37"/>
      <c r="W55" s="37"/>
      <c r="X55" s="37"/>
      <c r="Y55" s="37"/>
      <c r="Z55" s="37"/>
      <c r="AA55" s="37"/>
      <c r="AB55" s="37"/>
      <c r="AC55" s="37"/>
      <c r="AD55" s="37"/>
      <c r="AE55" s="37"/>
      <c r="AF55" s="37"/>
      <c r="AG55" s="37"/>
      <c r="AH55" s="37"/>
      <c r="AI55" s="37"/>
      <c r="AJ55" s="37"/>
      <c r="AK55" s="37"/>
      <c r="AL55" s="37"/>
      <c r="AM55" s="38"/>
      <c r="AN55" s="36" t="s">
        <v>262</v>
      </c>
      <c r="AO55" s="37"/>
      <c r="AP55" s="37"/>
      <c r="AQ55" s="37"/>
      <c r="AR55" s="37"/>
      <c r="AS55" s="37"/>
      <c r="AT55" s="37"/>
      <c r="AU55" s="37"/>
      <c r="AV55" s="37"/>
      <c r="AW55" s="37"/>
      <c r="AX55" s="37"/>
      <c r="AY55" s="37"/>
      <c r="AZ55" s="37"/>
      <c r="BA55" s="37"/>
      <c r="BB55" s="37"/>
      <c r="BC55" s="37"/>
      <c r="BD55" s="37"/>
      <c r="BE55" s="37"/>
      <c r="BF55" s="38"/>
      <c r="BG55" s="36" t="s">
        <v>270</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4"/>
      <c r="B56" s="65"/>
      <c r="C56" s="65"/>
      <c r="D56" s="65"/>
      <c r="E56" s="66"/>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7" t="s">
        <v>116</v>
      </c>
      <c r="AF56" s="58"/>
      <c r="AG56" s="58"/>
      <c r="AH56" s="59"/>
      <c r="AI56" s="36" t="s">
        <v>5</v>
      </c>
      <c r="AJ56" s="37"/>
      <c r="AK56" s="37"/>
      <c r="AL56" s="37"/>
      <c r="AM56" s="38"/>
      <c r="AN56" s="36" t="s">
        <v>4</v>
      </c>
      <c r="AO56" s="37"/>
      <c r="AP56" s="37"/>
      <c r="AQ56" s="37"/>
      <c r="AR56" s="38"/>
      <c r="AS56" s="36" t="s">
        <v>3</v>
      </c>
      <c r="AT56" s="37"/>
      <c r="AU56" s="37"/>
      <c r="AV56" s="37"/>
      <c r="AW56" s="38"/>
      <c r="AX56" s="57" t="s">
        <v>116</v>
      </c>
      <c r="AY56" s="58"/>
      <c r="AZ56" s="58"/>
      <c r="BA56" s="59"/>
      <c r="BB56" s="36" t="s">
        <v>96</v>
      </c>
      <c r="BC56" s="37"/>
      <c r="BD56" s="37"/>
      <c r="BE56" s="37"/>
      <c r="BF56" s="38"/>
      <c r="BG56" s="36" t="s">
        <v>4</v>
      </c>
      <c r="BH56" s="37"/>
      <c r="BI56" s="37"/>
      <c r="BJ56" s="37"/>
      <c r="BK56" s="38"/>
      <c r="BL56" s="36" t="s">
        <v>3</v>
      </c>
      <c r="BM56" s="37"/>
      <c r="BN56" s="37"/>
      <c r="BO56" s="37"/>
      <c r="BP56" s="38"/>
      <c r="BQ56" s="57" t="s">
        <v>116</v>
      </c>
      <c r="BR56" s="58"/>
      <c r="BS56" s="58"/>
      <c r="BT56" s="59"/>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169</v>
      </c>
      <c r="AJ58" s="48"/>
      <c r="AK58" s="48"/>
      <c r="AL58" s="48"/>
      <c r="AM58" s="49"/>
      <c r="AN58" s="39" t="s">
        <v>67</v>
      </c>
      <c r="AO58" s="40"/>
      <c r="AP58" s="40"/>
      <c r="AQ58" s="40"/>
      <c r="AR58" s="41"/>
      <c r="AS58" s="39" t="s">
        <v>68</v>
      </c>
      <c r="AT58" s="40"/>
      <c r="AU58" s="40"/>
      <c r="AV58" s="40"/>
      <c r="AW58" s="41"/>
      <c r="AX58" s="39" t="s">
        <v>92</v>
      </c>
      <c r="AY58" s="40"/>
      <c r="AZ58" s="40"/>
      <c r="BA58" s="41"/>
      <c r="BB58" s="47" t="s">
        <v>169</v>
      </c>
      <c r="BC58" s="48"/>
      <c r="BD58" s="48"/>
      <c r="BE58" s="48"/>
      <c r="BF58" s="49"/>
      <c r="BG58" s="39" t="s">
        <v>58</v>
      </c>
      <c r="BH58" s="40"/>
      <c r="BI58" s="40"/>
      <c r="BJ58" s="40"/>
      <c r="BK58" s="41"/>
      <c r="BL58" s="39" t="s">
        <v>59</v>
      </c>
      <c r="BM58" s="40"/>
      <c r="BN58" s="40"/>
      <c r="BO58" s="40"/>
      <c r="BP58" s="41"/>
      <c r="BQ58" s="39" t="s">
        <v>93</v>
      </c>
      <c r="BR58" s="40"/>
      <c r="BS58" s="40"/>
      <c r="BT58" s="41"/>
      <c r="BU58" s="50" t="s">
        <v>169</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286</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258</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1" t="s">
        <v>118</v>
      </c>
      <c r="B63" s="62"/>
      <c r="C63" s="62"/>
      <c r="D63" s="63"/>
      <c r="E63" s="51" t="s">
        <v>19</v>
      </c>
      <c r="F63" s="52"/>
      <c r="G63" s="52"/>
      <c r="H63" s="52"/>
      <c r="I63" s="52"/>
      <c r="J63" s="52"/>
      <c r="K63" s="52"/>
      <c r="L63" s="52"/>
      <c r="M63" s="52"/>
      <c r="N63" s="52"/>
      <c r="O63" s="52"/>
      <c r="P63" s="52"/>
      <c r="Q63" s="52"/>
      <c r="R63" s="52"/>
      <c r="S63" s="52"/>
      <c r="T63" s="52"/>
      <c r="U63" s="52"/>
      <c r="V63" s="52"/>
      <c r="W63" s="53"/>
      <c r="X63" s="36" t="s">
        <v>280</v>
      </c>
      <c r="Y63" s="37"/>
      <c r="Z63" s="37"/>
      <c r="AA63" s="37"/>
      <c r="AB63" s="37"/>
      <c r="AC63" s="37"/>
      <c r="AD63" s="37"/>
      <c r="AE63" s="37"/>
      <c r="AF63" s="37"/>
      <c r="AG63" s="37"/>
      <c r="AH63" s="37"/>
      <c r="AI63" s="37"/>
      <c r="AJ63" s="37"/>
      <c r="AK63" s="37"/>
      <c r="AL63" s="37"/>
      <c r="AM63" s="37"/>
      <c r="AN63" s="37"/>
      <c r="AO63" s="37"/>
      <c r="AP63" s="37"/>
      <c r="AQ63" s="38"/>
      <c r="AR63" s="27" t="s">
        <v>285</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4"/>
      <c r="B64" s="65"/>
      <c r="C64" s="65"/>
      <c r="D64" s="66"/>
      <c r="E64" s="54"/>
      <c r="F64" s="55"/>
      <c r="G64" s="55"/>
      <c r="H64" s="55"/>
      <c r="I64" s="55"/>
      <c r="J64" s="55"/>
      <c r="K64" s="55"/>
      <c r="L64" s="55"/>
      <c r="M64" s="55"/>
      <c r="N64" s="55"/>
      <c r="O64" s="55"/>
      <c r="P64" s="55"/>
      <c r="Q64" s="55"/>
      <c r="R64" s="55"/>
      <c r="S64" s="55"/>
      <c r="T64" s="55"/>
      <c r="U64" s="55"/>
      <c r="V64" s="55"/>
      <c r="W64" s="56"/>
      <c r="X64" s="51" t="s">
        <v>4</v>
      </c>
      <c r="Y64" s="52"/>
      <c r="Z64" s="52"/>
      <c r="AA64" s="52"/>
      <c r="AB64" s="53"/>
      <c r="AC64" s="51" t="s">
        <v>3</v>
      </c>
      <c r="AD64" s="52"/>
      <c r="AE64" s="52"/>
      <c r="AF64" s="52"/>
      <c r="AG64" s="53"/>
      <c r="AH64" s="57" t="s">
        <v>116</v>
      </c>
      <c r="AI64" s="58"/>
      <c r="AJ64" s="58"/>
      <c r="AK64" s="58"/>
      <c r="AL64" s="59"/>
      <c r="AM64" s="36" t="s">
        <v>5</v>
      </c>
      <c r="AN64" s="37"/>
      <c r="AO64" s="37"/>
      <c r="AP64" s="37"/>
      <c r="AQ64" s="38"/>
      <c r="AR64" s="36" t="s">
        <v>4</v>
      </c>
      <c r="AS64" s="37"/>
      <c r="AT64" s="37"/>
      <c r="AU64" s="37"/>
      <c r="AV64" s="38"/>
      <c r="AW64" s="36" t="s">
        <v>3</v>
      </c>
      <c r="AX64" s="37"/>
      <c r="AY64" s="37"/>
      <c r="AZ64" s="37"/>
      <c r="BA64" s="38"/>
      <c r="BB64" s="57" t="s">
        <v>116</v>
      </c>
      <c r="BC64" s="58"/>
      <c r="BD64" s="58"/>
      <c r="BE64" s="58"/>
      <c r="BF64" s="59"/>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170</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170</v>
      </c>
      <c r="BH66" s="48"/>
      <c r="BI66" s="48"/>
      <c r="BJ66" s="48"/>
      <c r="BK66" s="49"/>
      <c r="CA66" t="s">
        <v>29</v>
      </c>
    </row>
    <row r="67" spans="1:79" s="99" customFormat="1" ht="12.75" customHeight="1" x14ac:dyDescent="0.2">
      <c r="A67" s="89">
        <v>2240</v>
      </c>
      <c r="B67" s="90"/>
      <c r="C67" s="90"/>
      <c r="D67" s="91"/>
      <c r="E67" s="92" t="s">
        <v>181</v>
      </c>
      <c r="F67" s="93"/>
      <c r="G67" s="93"/>
      <c r="H67" s="93"/>
      <c r="I67" s="93"/>
      <c r="J67" s="93"/>
      <c r="K67" s="93"/>
      <c r="L67" s="93"/>
      <c r="M67" s="93"/>
      <c r="N67" s="93"/>
      <c r="O67" s="93"/>
      <c r="P67" s="93"/>
      <c r="Q67" s="93"/>
      <c r="R67" s="93"/>
      <c r="S67" s="93"/>
      <c r="T67" s="93"/>
      <c r="U67" s="93"/>
      <c r="V67" s="93"/>
      <c r="W67" s="94"/>
      <c r="X67" s="96">
        <v>550000</v>
      </c>
      <c r="Y67" s="97"/>
      <c r="Z67" s="97"/>
      <c r="AA67" s="97"/>
      <c r="AB67" s="98"/>
      <c r="AC67" s="96">
        <v>0</v>
      </c>
      <c r="AD67" s="97"/>
      <c r="AE67" s="97"/>
      <c r="AF67" s="97"/>
      <c r="AG67" s="98"/>
      <c r="AH67" s="96">
        <v>0</v>
      </c>
      <c r="AI67" s="97"/>
      <c r="AJ67" s="97"/>
      <c r="AK67" s="97"/>
      <c r="AL67" s="98"/>
      <c r="AM67" s="96">
        <f>IF(ISNUMBER(X67),X67,0)+IF(ISNUMBER(AC67),AC67,0)</f>
        <v>550000</v>
      </c>
      <c r="AN67" s="97"/>
      <c r="AO67" s="97"/>
      <c r="AP67" s="97"/>
      <c r="AQ67" s="98"/>
      <c r="AR67" s="96">
        <v>550000</v>
      </c>
      <c r="AS67" s="97"/>
      <c r="AT67" s="97"/>
      <c r="AU67" s="97"/>
      <c r="AV67" s="98"/>
      <c r="AW67" s="96">
        <v>0</v>
      </c>
      <c r="AX67" s="97"/>
      <c r="AY67" s="97"/>
      <c r="AZ67" s="97"/>
      <c r="BA67" s="98"/>
      <c r="BB67" s="96">
        <v>0</v>
      </c>
      <c r="BC67" s="97"/>
      <c r="BD67" s="97"/>
      <c r="BE67" s="97"/>
      <c r="BF67" s="98"/>
      <c r="BG67" s="95">
        <f>IF(ISNUMBER(AR67),AR67,0)+IF(ISNUMBER(AW67),AW67,0)</f>
        <v>550000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550000</v>
      </c>
      <c r="Y68" s="105"/>
      <c r="Z68" s="105"/>
      <c r="AA68" s="105"/>
      <c r="AB68" s="106"/>
      <c r="AC68" s="104">
        <v>0</v>
      </c>
      <c r="AD68" s="105"/>
      <c r="AE68" s="105"/>
      <c r="AF68" s="105"/>
      <c r="AG68" s="106"/>
      <c r="AH68" s="104">
        <v>0</v>
      </c>
      <c r="AI68" s="105"/>
      <c r="AJ68" s="105"/>
      <c r="AK68" s="105"/>
      <c r="AL68" s="106"/>
      <c r="AM68" s="104">
        <f>IF(ISNUMBER(X68),X68,0)+IF(ISNUMBER(AC68),AC68,0)</f>
        <v>550000</v>
      </c>
      <c r="AN68" s="105"/>
      <c r="AO68" s="105"/>
      <c r="AP68" s="105"/>
      <c r="AQ68" s="106"/>
      <c r="AR68" s="104">
        <v>550000</v>
      </c>
      <c r="AS68" s="105"/>
      <c r="AT68" s="105"/>
      <c r="AU68" s="105"/>
      <c r="AV68" s="106"/>
      <c r="AW68" s="104">
        <v>0</v>
      </c>
      <c r="AX68" s="105"/>
      <c r="AY68" s="105"/>
      <c r="AZ68" s="105"/>
      <c r="BA68" s="106"/>
      <c r="BB68" s="104">
        <v>0</v>
      </c>
      <c r="BC68" s="105"/>
      <c r="BD68" s="105"/>
      <c r="BE68" s="105"/>
      <c r="BF68" s="106"/>
      <c r="BG68" s="103">
        <f>IF(ISNUMBER(AR68),AR68,0)+IF(ISNUMBER(AW68),AW68,0)</f>
        <v>550000</v>
      </c>
      <c r="BH68" s="103"/>
      <c r="BI68" s="103"/>
      <c r="BJ68" s="103"/>
      <c r="BK68" s="103"/>
    </row>
    <row r="70" spans="1:79" ht="14.25" customHeight="1" x14ac:dyDescent="0.2">
      <c r="A70" s="29" t="s">
        <v>287</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258</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1" t="s">
        <v>119</v>
      </c>
      <c r="B72" s="62"/>
      <c r="C72" s="62"/>
      <c r="D72" s="62"/>
      <c r="E72" s="63"/>
      <c r="F72" s="51" t="s">
        <v>19</v>
      </c>
      <c r="G72" s="52"/>
      <c r="H72" s="52"/>
      <c r="I72" s="52"/>
      <c r="J72" s="52"/>
      <c r="K72" s="52"/>
      <c r="L72" s="52"/>
      <c r="M72" s="52"/>
      <c r="N72" s="52"/>
      <c r="O72" s="52"/>
      <c r="P72" s="52"/>
      <c r="Q72" s="52"/>
      <c r="R72" s="52"/>
      <c r="S72" s="52"/>
      <c r="T72" s="52"/>
      <c r="U72" s="52"/>
      <c r="V72" s="52"/>
      <c r="W72" s="53"/>
      <c r="X72" s="27" t="s">
        <v>280</v>
      </c>
      <c r="Y72" s="27"/>
      <c r="Z72" s="27"/>
      <c r="AA72" s="27"/>
      <c r="AB72" s="27"/>
      <c r="AC72" s="27"/>
      <c r="AD72" s="27"/>
      <c r="AE72" s="27"/>
      <c r="AF72" s="27"/>
      <c r="AG72" s="27"/>
      <c r="AH72" s="27"/>
      <c r="AI72" s="27"/>
      <c r="AJ72" s="27"/>
      <c r="AK72" s="27"/>
      <c r="AL72" s="27"/>
      <c r="AM72" s="27"/>
      <c r="AN72" s="27"/>
      <c r="AO72" s="27"/>
      <c r="AP72" s="27"/>
      <c r="AQ72" s="27"/>
      <c r="AR72" s="36" t="s">
        <v>285</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4"/>
      <c r="B73" s="65"/>
      <c r="C73" s="65"/>
      <c r="D73" s="65"/>
      <c r="E73" s="66"/>
      <c r="F73" s="54"/>
      <c r="G73" s="55"/>
      <c r="H73" s="55"/>
      <c r="I73" s="55"/>
      <c r="J73" s="55"/>
      <c r="K73" s="55"/>
      <c r="L73" s="55"/>
      <c r="M73" s="55"/>
      <c r="N73" s="55"/>
      <c r="O73" s="55"/>
      <c r="P73" s="55"/>
      <c r="Q73" s="55"/>
      <c r="R73" s="55"/>
      <c r="S73" s="55"/>
      <c r="T73" s="55"/>
      <c r="U73" s="55"/>
      <c r="V73" s="55"/>
      <c r="W73" s="56"/>
      <c r="X73" s="36" t="s">
        <v>4</v>
      </c>
      <c r="Y73" s="37"/>
      <c r="Z73" s="37"/>
      <c r="AA73" s="37"/>
      <c r="AB73" s="38"/>
      <c r="AC73" s="36" t="s">
        <v>3</v>
      </c>
      <c r="AD73" s="37"/>
      <c r="AE73" s="37"/>
      <c r="AF73" s="37"/>
      <c r="AG73" s="38"/>
      <c r="AH73" s="57" t="s">
        <v>116</v>
      </c>
      <c r="AI73" s="58"/>
      <c r="AJ73" s="58"/>
      <c r="AK73" s="58"/>
      <c r="AL73" s="59"/>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170</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170</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273</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258</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1" t="s">
        <v>6</v>
      </c>
      <c r="B82" s="52"/>
      <c r="C82" s="52"/>
      <c r="D82" s="51" t="s">
        <v>121</v>
      </c>
      <c r="E82" s="52"/>
      <c r="F82" s="52"/>
      <c r="G82" s="52"/>
      <c r="H82" s="52"/>
      <c r="I82" s="52"/>
      <c r="J82" s="52"/>
      <c r="K82" s="52"/>
      <c r="L82" s="52"/>
      <c r="M82" s="52"/>
      <c r="N82" s="52"/>
      <c r="O82" s="52"/>
      <c r="P82" s="52"/>
      <c r="Q82" s="52"/>
      <c r="R82" s="52"/>
      <c r="S82" s="52"/>
      <c r="T82" s="53"/>
      <c r="U82" s="36" t="s">
        <v>259</v>
      </c>
      <c r="V82" s="37"/>
      <c r="W82" s="37"/>
      <c r="X82" s="37"/>
      <c r="Y82" s="37"/>
      <c r="Z82" s="37"/>
      <c r="AA82" s="37"/>
      <c r="AB82" s="37"/>
      <c r="AC82" s="37"/>
      <c r="AD82" s="37"/>
      <c r="AE82" s="37"/>
      <c r="AF82" s="37"/>
      <c r="AG82" s="37"/>
      <c r="AH82" s="37"/>
      <c r="AI82" s="37"/>
      <c r="AJ82" s="37"/>
      <c r="AK82" s="37"/>
      <c r="AL82" s="37"/>
      <c r="AM82" s="38"/>
      <c r="AN82" s="36" t="s">
        <v>262</v>
      </c>
      <c r="AO82" s="37"/>
      <c r="AP82" s="37"/>
      <c r="AQ82" s="37"/>
      <c r="AR82" s="37"/>
      <c r="AS82" s="37"/>
      <c r="AT82" s="37"/>
      <c r="AU82" s="37"/>
      <c r="AV82" s="37"/>
      <c r="AW82" s="37"/>
      <c r="AX82" s="37"/>
      <c r="AY82" s="37"/>
      <c r="AZ82" s="37"/>
      <c r="BA82" s="37"/>
      <c r="BB82" s="37"/>
      <c r="BC82" s="37"/>
      <c r="BD82" s="37"/>
      <c r="BE82" s="37"/>
      <c r="BF82" s="38"/>
      <c r="BG82" s="27" t="s">
        <v>270</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4"/>
      <c r="B83" s="55"/>
      <c r="C83" s="55"/>
      <c r="D83" s="54"/>
      <c r="E83" s="55"/>
      <c r="F83" s="55"/>
      <c r="G83" s="55"/>
      <c r="H83" s="55"/>
      <c r="I83" s="55"/>
      <c r="J83" s="55"/>
      <c r="K83" s="55"/>
      <c r="L83" s="55"/>
      <c r="M83" s="55"/>
      <c r="N83" s="55"/>
      <c r="O83" s="55"/>
      <c r="P83" s="55"/>
      <c r="Q83" s="55"/>
      <c r="R83" s="55"/>
      <c r="S83" s="55"/>
      <c r="T83" s="56"/>
      <c r="U83" s="36" t="s">
        <v>4</v>
      </c>
      <c r="V83" s="37"/>
      <c r="W83" s="37"/>
      <c r="X83" s="37"/>
      <c r="Y83" s="38"/>
      <c r="Z83" s="36" t="s">
        <v>3</v>
      </c>
      <c r="AA83" s="37"/>
      <c r="AB83" s="37"/>
      <c r="AC83" s="37"/>
      <c r="AD83" s="38"/>
      <c r="AE83" s="57" t="s">
        <v>116</v>
      </c>
      <c r="AF83" s="58"/>
      <c r="AG83" s="58"/>
      <c r="AH83" s="59"/>
      <c r="AI83" s="36" t="s">
        <v>5</v>
      </c>
      <c r="AJ83" s="37"/>
      <c r="AK83" s="37"/>
      <c r="AL83" s="37"/>
      <c r="AM83" s="38"/>
      <c r="AN83" s="36" t="s">
        <v>4</v>
      </c>
      <c r="AO83" s="37"/>
      <c r="AP83" s="37"/>
      <c r="AQ83" s="37"/>
      <c r="AR83" s="38"/>
      <c r="AS83" s="36" t="s">
        <v>3</v>
      </c>
      <c r="AT83" s="37"/>
      <c r="AU83" s="37"/>
      <c r="AV83" s="37"/>
      <c r="AW83" s="38"/>
      <c r="AX83" s="57" t="s">
        <v>116</v>
      </c>
      <c r="AY83" s="58"/>
      <c r="AZ83" s="58"/>
      <c r="BA83" s="59"/>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169</v>
      </c>
      <c r="AJ85" s="50"/>
      <c r="AK85" s="50"/>
      <c r="AL85" s="50"/>
      <c r="AM85" s="50"/>
      <c r="AN85" s="26" t="s">
        <v>67</v>
      </c>
      <c r="AO85" s="26"/>
      <c r="AP85" s="26"/>
      <c r="AQ85" s="26"/>
      <c r="AR85" s="26"/>
      <c r="AS85" s="26" t="s">
        <v>68</v>
      </c>
      <c r="AT85" s="26"/>
      <c r="AU85" s="26"/>
      <c r="AV85" s="26"/>
      <c r="AW85" s="26"/>
      <c r="AX85" s="26" t="s">
        <v>92</v>
      </c>
      <c r="AY85" s="26"/>
      <c r="AZ85" s="26"/>
      <c r="BA85" s="26"/>
      <c r="BB85" s="50" t="s">
        <v>169</v>
      </c>
      <c r="BC85" s="50"/>
      <c r="BD85" s="50"/>
      <c r="BE85" s="50"/>
      <c r="BF85" s="50"/>
      <c r="BG85" s="26" t="s">
        <v>58</v>
      </c>
      <c r="BH85" s="26"/>
      <c r="BI85" s="26"/>
      <c r="BJ85" s="26"/>
      <c r="BK85" s="26"/>
      <c r="BL85" s="26" t="s">
        <v>59</v>
      </c>
      <c r="BM85" s="26"/>
      <c r="BN85" s="26"/>
      <c r="BO85" s="26"/>
      <c r="BP85" s="26"/>
      <c r="BQ85" s="26" t="s">
        <v>93</v>
      </c>
      <c r="BR85" s="26"/>
      <c r="BS85" s="26"/>
      <c r="BT85" s="26"/>
      <c r="BU85" s="50" t="s">
        <v>169</v>
      </c>
      <c r="BV85" s="50"/>
      <c r="BW85" s="50"/>
      <c r="BX85" s="50"/>
      <c r="BY85" s="50"/>
      <c r="CA85" t="s">
        <v>33</v>
      </c>
    </row>
    <row r="86" spans="1:79" s="99" customFormat="1" ht="51" customHeight="1" x14ac:dyDescent="0.2">
      <c r="A86" s="89">
        <v>1</v>
      </c>
      <c r="B86" s="90"/>
      <c r="C86" s="90"/>
      <c r="D86" s="92" t="s">
        <v>846</v>
      </c>
      <c r="E86" s="93"/>
      <c r="F86" s="93"/>
      <c r="G86" s="93"/>
      <c r="H86" s="93"/>
      <c r="I86" s="93"/>
      <c r="J86" s="93"/>
      <c r="K86" s="93"/>
      <c r="L86" s="93"/>
      <c r="M86" s="93"/>
      <c r="N86" s="93"/>
      <c r="O86" s="93"/>
      <c r="P86" s="93"/>
      <c r="Q86" s="93"/>
      <c r="R86" s="93"/>
      <c r="S86" s="93"/>
      <c r="T86" s="94"/>
      <c r="U86" s="96">
        <v>569211</v>
      </c>
      <c r="V86" s="97"/>
      <c r="W86" s="97"/>
      <c r="X86" s="97"/>
      <c r="Y86" s="98"/>
      <c r="Z86" s="96">
        <v>0</v>
      </c>
      <c r="AA86" s="97"/>
      <c r="AB86" s="97"/>
      <c r="AC86" s="97"/>
      <c r="AD86" s="98"/>
      <c r="AE86" s="96">
        <v>0</v>
      </c>
      <c r="AF86" s="97"/>
      <c r="AG86" s="97"/>
      <c r="AH86" s="98"/>
      <c r="AI86" s="96">
        <f>IF(ISNUMBER(U86),U86,0)+IF(ISNUMBER(Z86),Z86,0)</f>
        <v>569211</v>
      </c>
      <c r="AJ86" s="97"/>
      <c r="AK86" s="97"/>
      <c r="AL86" s="97"/>
      <c r="AM86" s="98"/>
      <c r="AN86" s="96">
        <v>600000</v>
      </c>
      <c r="AO86" s="97"/>
      <c r="AP86" s="97"/>
      <c r="AQ86" s="97"/>
      <c r="AR86" s="98"/>
      <c r="AS86" s="96">
        <v>0</v>
      </c>
      <c r="AT86" s="97"/>
      <c r="AU86" s="97"/>
      <c r="AV86" s="97"/>
      <c r="AW86" s="98"/>
      <c r="AX86" s="96">
        <v>0</v>
      </c>
      <c r="AY86" s="97"/>
      <c r="AZ86" s="97"/>
      <c r="BA86" s="98"/>
      <c r="BB86" s="96">
        <f>IF(ISNUMBER(AN86),AN86,0)+IF(ISNUMBER(AS86),AS86,0)</f>
        <v>600000</v>
      </c>
      <c r="BC86" s="97"/>
      <c r="BD86" s="97"/>
      <c r="BE86" s="97"/>
      <c r="BF86" s="98"/>
      <c r="BG86" s="96">
        <v>0</v>
      </c>
      <c r="BH86" s="97"/>
      <c r="BI86" s="97"/>
      <c r="BJ86" s="97"/>
      <c r="BK86" s="98"/>
      <c r="BL86" s="96">
        <v>0</v>
      </c>
      <c r="BM86" s="97"/>
      <c r="BN86" s="97"/>
      <c r="BO86" s="97"/>
      <c r="BP86" s="98"/>
      <c r="BQ86" s="96">
        <v>0</v>
      </c>
      <c r="BR86" s="97"/>
      <c r="BS86" s="97"/>
      <c r="BT86" s="98"/>
      <c r="BU86" s="96">
        <f>IF(ISNUMBER(BG86),BG86,0)+IF(ISNUMBER(BL86),BL86,0)</f>
        <v>0</v>
      </c>
      <c r="BV86" s="97"/>
      <c r="BW86" s="97"/>
      <c r="BX86" s="97"/>
      <c r="BY86" s="98"/>
      <c r="CA86" s="99" t="s">
        <v>34</v>
      </c>
    </row>
    <row r="87" spans="1:79" s="6" customFormat="1" ht="12.75" customHeight="1" x14ac:dyDescent="0.2">
      <c r="A87" s="86"/>
      <c r="B87" s="87"/>
      <c r="C87" s="87"/>
      <c r="D87" s="100" t="s">
        <v>147</v>
      </c>
      <c r="E87" s="101"/>
      <c r="F87" s="101"/>
      <c r="G87" s="101"/>
      <c r="H87" s="101"/>
      <c r="I87" s="101"/>
      <c r="J87" s="101"/>
      <c r="K87" s="101"/>
      <c r="L87" s="101"/>
      <c r="M87" s="101"/>
      <c r="N87" s="101"/>
      <c r="O87" s="101"/>
      <c r="P87" s="101"/>
      <c r="Q87" s="101"/>
      <c r="R87" s="101"/>
      <c r="S87" s="101"/>
      <c r="T87" s="102"/>
      <c r="U87" s="104">
        <v>569211</v>
      </c>
      <c r="V87" s="105"/>
      <c r="W87" s="105"/>
      <c r="X87" s="105"/>
      <c r="Y87" s="106"/>
      <c r="Z87" s="104">
        <v>0</v>
      </c>
      <c r="AA87" s="105"/>
      <c r="AB87" s="105"/>
      <c r="AC87" s="105"/>
      <c r="AD87" s="106"/>
      <c r="AE87" s="104">
        <v>0</v>
      </c>
      <c r="AF87" s="105"/>
      <c r="AG87" s="105"/>
      <c r="AH87" s="106"/>
      <c r="AI87" s="104">
        <f>IF(ISNUMBER(U87),U87,0)+IF(ISNUMBER(Z87),Z87,0)</f>
        <v>569211</v>
      </c>
      <c r="AJ87" s="105"/>
      <c r="AK87" s="105"/>
      <c r="AL87" s="105"/>
      <c r="AM87" s="106"/>
      <c r="AN87" s="104">
        <v>600000</v>
      </c>
      <c r="AO87" s="105"/>
      <c r="AP87" s="105"/>
      <c r="AQ87" s="105"/>
      <c r="AR87" s="106"/>
      <c r="AS87" s="104">
        <v>0</v>
      </c>
      <c r="AT87" s="105"/>
      <c r="AU87" s="105"/>
      <c r="AV87" s="105"/>
      <c r="AW87" s="106"/>
      <c r="AX87" s="104">
        <v>0</v>
      </c>
      <c r="AY87" s="105"/>
      <c r="AZ87" s="105"/>
      <c r="BA87" s="106"/>
      <c r="BB87" s="104">
        <f>IF(ISNUMBER(AN87),AN87,0)+IF(ISNUMBER(AS87),AS87,0)</f>
        <v>600000</v>
      </c>
      <c r="BC87" s="105"/>
      <c r="BD87" s="105"/>
      <c r="BE87" s="105"/>
      <c r="BF87" s="106"/>
      <c r="BG87" s="104">
        <v>0</v>
      </c>
      <c r="BH87" s="105"/>
      <c r="BI87" s="105"/>
      <c r="BJ87" s="105"/>
      <c r="BK87" s="106"/>
      <c r="BL87" s="104">
        <v>0</v>
      </c>
      <c r="BM87" s="105"/>
      <c r="BN87" s="105"/>
      <c r="BO87" s="105"/>
      <c r="BP87" s="106"/>
      <c r="BQ87" s="104">
        <v>0</v>
      </c>
      <c r="BR87" s="105"/>
      <c r="BS87" s="105"/>
      <c r="BT87" s="106"/>
      <c r="BU87" s="104">
        <f>IF(ISNUMBER(BG87),BG87,0)+IF(ISNUMBER(BL87),BL87,0)</f>
        <v>0</v>
      </c>
      <c r="BV87" s="105"/>
      <c r="BW87" s="105"/>
      <c r="BX87" s="105"/>
      <c r="BY87" s="106"/>
    </row>
    <row r="89" spans="1:79" ht="14.25" customHeight="1" x14ac:dyDescent="0.2">
      <c r="A89" s="29" t="s">
        <v>288</v>
      </c>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row>
    <row r="90" spans="1:79" ht="15" customHeight="1" x14ac:dyDescent="0.2">
      <c r="A90" s="75" t="s">
        <v>258</v>
      </c>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row>
    <row r="91" spans="1:79" ht="23.1" customHeight="1" x14ac:dyDescent="0.2">
      <c r="A91" s="51" t="s">
        <v>6</v>
      </c>
      <c r="B91" s="52"/>
      <c r="C91" s="52"/>
      <c r="D91" s="51" t="s">
        <v>121</v>
      </c>
      <c r="E91" s="52"/>
      <c r="F91" s="52"/>
      <c r="G91" s="52"/>
      <c r="H91" s="52"/>
      <c r="I91" s="52"/>
      <c r="J91" s="52"/>
      <c r="K91" s="52"/>
      <c r="L91" s="52"/>
      <c r="M91" s="52"/>
      <c r="N91" s="52"/>
      <c r="O91" s="52"/>
      <c r="P91" s="52"/>
      <c r="Q91" s="52"/>
      <c r="R91" s="52"/>
      <c r="S91" s="52"/>
      <c r="T91" s="53"/>
      <c r="U91" s="27" t="s">
        <v>280</v>
      </c>
      <c r="V91" s="27"/>
      <c r="W91" s="27"/>
      <c r="X91" s="27"/>
      <c r="Y91" s="27"/>
      <c r="Z91" s="27"/>
      <c r="AA91" s="27"/>
      <c r="AB91" s="27"/>
      <c r="AC91" s="27"/>
      <c r="AD91" s="27"/>
      <c r="AE91" s="27"/>
      <c r="AF91" s="27"/>
      <c r="AG91" s="27"/>
      <c r="AH91" s="27"/>
      <c r="AI91" s="27"/>
      <c r="AJ91" s="27"/>
      <c r="AK91" s="27"/>
      <c r="AL91" s="27"/>
      <c r="AM91" s="27"/>
      <c r="AN91" s="27"/>
      <c r="AO91" s="27" t="s">
        <v>285</v>
      </c>
      <c r="AP91" s="27"/>
      <c r="AQ91" s="27"/>
      <c r="AR91" s="27"/>
      <c r="AS91" s="27"/>
      <c r="AT91" s="27"/>
      <c r="AU91" s="27"/>
      <c r="AV91" s="27"/>
      <c r="AW91" s="27"/>
      <c r="AX91" s="27"/>
      <c r="AY91" s="27"/>
      <c r="AZ91" s="27"/>
      <c r="BA91" s="27"/>
      <c r="BB91" s="27"/>
      <c r="BC91" s="27"/>
      <c r="BD91" s="27"/>
      <c r="BE91" s="27"/>
      <c r="BF91" s="27"/>
      <c r="BG91" s="27"/>
      <c r="BH91" s="27"/>
    </row>
    <row r="92" spans="1:79" ht="54" customHeight="1" x14ac:dyDescent="0.2">
      <c r="A92" s="54"/>
      <c r="B92" s="55"/>
      <c r="C92" s="55"/>
      <c r="D92" s="54"/>
      <c r="E92" s="55"/>
      <c r="F92" s="55"/>
      <c r="G92" s="55"/>
      <c r="H92" s="55"/>
      <c r="I92" s="55"/>
      <c r="J92" s="55"/>
      <c r="K92" s="55"/>
      <c r="L92" s="55"/>
      <c r="M92" s="55"/>
      <c r="N92" s="55"/>
      <c r="O92" s="55"/>
      <c r="P92" s="55"/>
      <c r="Q92" s="55"/>
      <c r="R92" s="55"/>
      <c r="S92" s="55"/>
      <c r="T92" s="56"/>
      <c r="U92" s="36" t="s">
        <v>4</v>
      </c>
      <c r="V92" s="37"/>
      <c r="W92" s="37"/>
      <c r="X92" s="37"/>
      <c r="Y92" s="38"/>
      <c r="Z92" s="36" t="s">
        <v>3</v>
      </c>
      <c r="AA92" s="37"/>
      <c r="AB92" s="37"/>
      <c r="AC92" s="37"/>
      <c r="AD92" s="38"/>
      <c r="AE92" s="57" t="s">
        <v>116</v>
      </c>
      <c r="AF92" s="58"/>
      <c r="AG92" s="58"/>
      <c r="AH92" s="58"/>
      <c r="AI92" s="59"/>
      <c r="AJ92" s="36" t="s">
        <v>5</v>
      </c>
      <c r="AK92" s="37"/>
      <c r="AL92" s="37"/>
      <c r="AM92" s="37"/>
      <c r="AN92" s="38"/>
      <c r="AO92" s="36" t="s">
        <v>4</v>
      </c>
      <c r="AP92" s="37"/>
      <c r="AQ92" s="37"/>
      <c r="AR92" s="37"/>
      <c r="AS92" s="38"/>
      <c r="AT92" s="36" t="s">
        <v>3</v>
      </c>
      <c r="AU92" s="37"/>
      <c r="AV92" s="37"/>
      <c r="AW92" s="37"/>
      <c r="AX92" s="38"/>
      <c r="AY92" s="57" t="s">
        <v>116</v>
      </c>
      <c r="AZ92" s="58"/>
      <c r="BA92" s="58"/>
      <c r="BB92" s="58"/>
      <c r="BC92" s="59"/>
      <c r="BD92" s="27" t="s">
        <v>96</v>
      </c>
      <c r="BE92" s="27"/>
      <c r="BF92" s="27"/>
      <c r="BG92" s="27"/>
      <c r="BH92" s="27"/>
    </row>
    <row r="93" spans="1:79" ht="15" customHeight="1" x14ac:dyDescent="0.2">
      <c r="A93" s="36" t="s">
        <v>168</v>
      </c>
      <c r="B93" s="37"/>
      <c r="C93" s="37"/>
      <c r="D93" s="36">
        <v>2</v>
      </c>
      <c r="E93" s="37"/>
      <c r="F93" s="37"/>
      <c r="G93" s="37"/>
      <c r="H93" s="37"/>
      <c r="I93" s="37"/>
      <c r="J93" s="37"/>
      <c r="K93" s="37"/>
      <c r="L93" s="37"/>
      <c r="M93" s="37"/>
      <c r="N93" s="37"/>
      <c r="O93" s="37"/>
      <c r="P93" s="37"/>
      <c r="Q93" s="37"/>
      <c r="R93" s="37"/>
      <c r="S93" s="37"/>
      <c r="T93" s="38"/>
      <c r="U93" s="36">
        <v>3</v>
      </c>
      <c r="V93" s="37"/>
      <c r="W93" s="37"/>
      <c r="X93" s="37"/>
      <c r="Y93" s="38"/>
      <c r="Z93" s="36">
        <v>4</v>
      </c>
      <c r="AA93" s="37"/>
      <c r="AB93" s="37"/>
      <c r="AC93" s="37"/>
      <c r="AD93" s="38"/>
      <c r="AE93" s="36">
        <v>5</v>
      </c>
      <c r="AF93" s="37"/>
      <c r="AG93" s="37"/>
      <c r="AH93" s="37"/>
      <c r="AI93" s="38"/>
      <c r="AJ93" s="36">
        <v>6</v>
      </c>
      <c r="AK93" s="37"/>
      <c r="AL93" s="37"/>
      <c r="AM93" s="37"/>
      <c r="AN93" s="38"/>
      <c r="AO93" s="36">
        <v>7</v>
      </c>
      <c r="AP93" s="37"/>
      <c r="AQ93" s="37"/>
      <c r="AR93" s="37"/>
      <c r="AS93" s="38"/>
      <c r="AT93" s="36">
        <v>8</v>
      </c>
      <c r="AU93" s="37"/>
      <c r="AV93" s="37"/>
      <c r="AW93" s="37"/>
      <c r="AX93" s="38"/>
      <c r="AY93" s="36">
        <v>9</v>
      </c>
      <c r="AZ93" s="37"/>
      <c r="BA93" s="37"/>
      <c r="BB93" s="37"/>
      <c r="BC93" s="38"/>
      <c r="BD93" s="36">
        <v>10</v>
      </c>
      <c r="BE93" s="37"/>
      <c r="BF93" s="37"/>
      <c r="BG93" s="37"/>
      <c r="BH93" s="38"/>
    </row>
    <row r="94" spans="1:79" s="1" customFormat="1" ht="12.75" hidden="1" customHeight="1" x14ac:dyDescent="0.2">
      <c r="A94" s="39" t="s">
        <v>69</v>
      </c>
      <c r="B94" s="40"/>
      <c r="C94" s="40"/>
      <c r="D94" s="39" t="s">
        <v>57</v>
      </c>
      <c r="E94" s="40"/>
      <c r="F94" s="40"/>
      <c r="G94" s="40"/>
      <c r="H94" s="40"/>
      <c r="I94" s="40"/>
      <c r="J94" s="40"/>
      <c r="K94" s="40"/>
      <c r="L94" s="40"/>
      <c r="M94" s="40"/>
      <c r="N94" s="40"/>
      <c r="O94" s="40"/>
      <c r="P94" s="40"/>
      <c r="Q94" s="40"/>
      <c r="R94" s="40"/>
      <c r="S94" s="40"/>
      <c r="T94" s="41"/>
      <c r="U94" s="39" t="s">
        <v>60</v>
      </c>
      <c r="V94" s="40"/>
      <c r="W94" s="40"/>
      <c r="X94" s="40"/>
      <c r="Y94" s="41"/>
      <c r="Z94" s="39" t="s">
        <v>61</v>
      </c>
      <c r="AA94" s="40"/>
      <c r="AB94" s="40"/>
      <c r="AC94" s="40"/>
      <c r="AD94" s="41"/>
      <c r="AE94" s="39" t="s">
        <v>94</v>
      </c>
      <c r="AF94" s="40"/>
      <c r="AG94" s="40"/>
      <c r="AH94" s="40"/>
      <c r="AI94" s="41"/>
      <c r="AJ94" s="47" t="s">
        <v>170</v>
      </c>
      <c r="AK94" s="48"/>
      <c r="AL94" s="48"/>
      <c r="AM94" s="48"/>
      <c r="AN94" s="49"/>
      <c r="AO94" s="39" t="s">
        <v>62</v>
      </c>
      <c r="AP94" s="40"/>
      <c r="AQ94" s="40"/>
      <c r="AR94" s="40"/>
      <c r="AS94" s="41"/>
      <c r="AT94" s="39" t="s">
        <v>63</v>
      </c>
      <c r="AU94" s="40"/>
      <c r="AV94" s="40"/>
      <c r="AW94" s="40"/>
      <c r="AX94" s="41"/>
      <c r="AY94" s="39" t="s">
        <v>95</v>
      </c>
      <c r="AZ94" s="40"/>
      <c r="BA94" s="40"/>
      <c r="BB94" s="40"/>
      <c r="BC94" s="41"/>
      <c r="BD94" s="50" t="s">
        <v>170</v>
      </c>
      <c r="BE94" s="50"/>
      <c r="BF94" s="50"/>
      <c r="BG94" s="50"/>
      <c r="BH94" s="50"/>
      <c r="CA94" s="1" t="s">
        <v>35</v>
      </c>
    </row>
    <row r="95" spans="1:79" s="99" customFormat="1" ht="51" customHeight="1" x14ac:dyDescent="0.2">
      <c r="A95" s="89">
        <v>1</v>
      </c>
      <c r="B95" s="90"/>
      <c r="C95" s="90"/>
      <c r="D95" s="92" t="s">
        <v>846</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5">
        <v>0</v>
      </c>
      <c r="AF95" s="95"/>
      <c r="AG95" s="95"/>
      <c r="AH95" s="95"/>
      <c r="AI95" s="95"/>
      <c r="AJ95" s="110">
        <f>IF(ISNUMBER(U95),U95,0)+IF(ISNUMBER(Z95),Z95,0)</f>
        <v>0</v>
      </c>
      <c r="AK95" s="110"/>
      <c r="AL95" s="110"/>
      <c r="AM95" s="110"/>
      <c r="AN95" s="110"/>
      <c r="AO95" s="95">
        <v>0</v>
      </c>
      <c r="AP95" s="95"/>
      <c r="AQ95" s="95"/>
      <c r="AR95" s="95"/>
      <c r="AS95" s="95"/>
      <c r="AT95" s="110">
        <v>0</v>
      </c>
      <c r="AU95" s="110"/>
      <c r="AV95" s="110"/>
      <c r="AW95" s="110"/>
      <c r="AX95" s="110"/>
      <c r="AY95" s="95">
        <v>0</v>
      </c>
      <c r="AZ95" s="95"/>
      <c r="BA95" s="95"/>
      <c r="BB95" s="95"/>
      <c r="BC95" s="95"/>
      <c r="BD95" s="110">
        <f>IF(ISNUMBER(AO95),AO95,0)+IF(ISNUMBER(AT95),AT95,0)</f>
        <v>0</v>
      </c>
      <c r="BE95" s="110"/>
      <c r="BF95" s="110"/>
      <c r="BG95" s="110"/>
      <c r="BH95" s="110"/>
      <c r="CA95" s="99" t="s">
        <v>36</v>
      </c>
    </row>
    <row r="96" spans="1:79" s="6" customFormat="1" ht="12.75" customHeight="1" x14ac:dyDescent="0.2">
      <c r="A96" s="86"/>
      <c r="B96" s="87"/>
      <c r="C96" s="87"/>
      <c r="D96" s="100" t="s">
        <v>147</v>
      </c>
      <c r="E96" s="101"/>
      <c r="F96" s="101"/>
      <c r="G96" s="101"/>
      <c r="H96" s="101"/>
      <c r="I96" s="101"/>
      <c r="J96" s="101"/>
      <c r="K96" s="101"/>
      <c r="L96" s="101"/>
      <c r="M96" s="101"/>
      <c r="N96" s="101"/>
      <c r="O96" s="101"/>
      <c r="P96" s="101"/>
      <c r="Q96" s="101"/>
      <c r="R96" s="101"/>
      <c r="S96" s="101"/>
      <c r="T96" s="102"/>
      <c r="U96" s="104">
        <v>0</v>
      </c>
      <c r="V96" s="105"/>
      <c r="W96" s="105"/>
      <c r="X96" s="105"/>
      <c r="Y96" s="106"/>
      <c r="Z96" s="104">
        <v>0</v>
      </c>
      <c r="AA96" s="105"/>
      <c r="AB96" s="105"/>
      <c r="AC96" s="105"/>
      <c r="AD96" s="106"/>
      <c r="AE96" s="103">
        <v>0</v>
      </c>
      <c r="AF96" s="103"/>
      <c r="AG96" s="103"/>
      <c r="AH96" s="103"/>
      <c r="AI96" s="103"/>
      <c r="AJ96" s="85">
        <f>IF(ISNUMBER(U96),U96,0)+IF(ISNUMBER(Z96),Z96,0)</f>
        <v>0</v>
      </c>
      <c r="AK96" s="85"/>
      <c r="AL96" s="85"/>
      <c r="AM96" s="85"/>
      <c r="AN96" s="85"/>
      <c r="AO96" s="103">
        <v>0</v>
      </c>
      <c r="AP96" s="103"/>
      <c r="AQ96" s="103"/>
      <c r="AR96" s="103"/>
      <c r="AS96" s="103"/>
      <c r="AT96" s="85">
        <v>0</v>
      </c>
      <c r="AU96" s="85"/>
      <c r="AV96" s="85"/>
      <c r="AW96" s="85"/>
      <c r="AX96" s="85"/>
      <c r="AY96" s="103">
        <v>0</v>
      </c>
      <c r="AZ96" s="103"/>
      <c r="BA96" s="103"/>
      <c r="BB96" s="103"/>
      <c r="BC96" s="103"/>
      <c r="BD96" s="85">
        <f>IF(ISNUMBER(AO96),AO96,0)+IF(ISNUMBER(AT96),AT96,0)</f>
        <v>0</v>
      </c>
      <c r="BE96" s="85"/>
      <c r="BF96" s="85"/>
      <c r="BG96" s="85"/>
      <c r="BH96" s="8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29" t="s">
        <v>152</v>
      </c>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row>
    <row r="100" spans="1:79" ht="14.25" customHeight="1" x14ac:dyDescent="0.2">
      <c r="A100" s="29" t="s">
        <v>274</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23.1" customHeight="1" x14ac:dyDescent="0.2">
      <c r="A101" s="51" t="s">
        <v>6</v>
      </c>
      <c r="B101" s="52"/>
      <c r="C101" s="52"/>
      <c r="D101" s="27" t="s">
        <v>9</v>
      </c>
      <c r="E101" s="27"/>
      <c r="F101" s="27"/>
      <c r="G101" s="27"/>
      <c r="H101" s="27"/>
      <c r="I101" s="27"/>
      <c r="J101" s="27"/>
      <c r="K101" s="27"/>
      <c r="L101" s="27"/>
      <c r="M101" s="27"/>
      <c r="N101" s="27"/>
      <c r="O101" s="27"/>
      <c r="P101" s="27"/>
      <c r="Q101" s="27" t="s">
        <v>8</v>
      </c>
      <c r="R101" s="27"/>
      <c r="S101" s="27"/>
      <c r="T101" s="27"/>
      <c r="U101" s="27"/>
      <c r="V101" s="27" t="s">
        <v>7</v>
      </c>
      <c r="W101" s="27"/>
      <c r="X101" s="27"/>
      <c r="Y101" s="27"/>
      <c r="Z101" s="27"/>
      <c r="AA101" s="27"/>
      <c r="AB101" s="27"/>
      <c r="AC101" s="27"/>
      <c r="AD101" s="27"/>
      <c r="AE101" s="27"/>
      <c r="AF101" s="36" t="s">
        <v>259</v>
      </c>
      <c r="AG101" s="37"/>
      <c r="AH101" s="37"/>
      <c r="AI101" s="37"/>
      <c r="AJ101" s="37"/>
      <c r="AK101" s="37"/>
      <c r="AL101" s="37"/>
      <c r="AM101" s="37"/>
      <c r="AN101" s="37"/>
      <c r="AO101" s="37"/>
      <c r="AP101" s="37"/>
      <c r="AQ101" s="37"/>
      <c r="AR101" s="37"/>
      <c r="AS101" s="37"/>
      <c r="AT101" s="38"/>
      <c r="AU101" s="36" t="s">
        <v>262</v>
      </c>
      <c r="AV101" s="37"/>
      <c r="AW101" s="37"/>
      <c r="AX101" s="37"/>
      <c r="AY101" s="37"/>
      <c r="AZ101" s="37"/>
      <c r="BA101" s="37"/>
      <c r="BB101" s="37"/>
      <c r="BC101" s="37"/>
      <c r="BD101" s="37"/>
      <c r="BE101" s="37"/>
      <c r="BF101" s="37"/>
      <c r="BG101" s="37"/>
      <c r="BH101" s="37"/>
      <c r="BI101" s="38"/>
      <c r="BJ101" s="36" t="s">
        <v>270</v>
      </c>
      <c r="BK101" s="37"/>
      <c r="BL101" s="37"/>
      <c r="BM101" s="37"/>
      <c r="BN101" s="37"/>
      <c r="BO101" s="37"/>
      <c r="BP101" s="37"/>
      <c r="BQ101" s="37"/>
      <c r="BR101" s="37"/>
      <c r="BS101" s="37"/>
      <c r="BT101" s="37"/>
      <c r="BU101" s="37"/>
      <c r="BV101" s="37"/>
      <c r="BW101" s="37"/>
      <c r="BX101" s="38"/>
    </row>
    <row r="102" spans="1:79" ht="32.25" customHeight="1" x14ac:dyDescent="0.2">
      <c r="A102" s="54"/>
      <c r="B102" s="55"/>
      <c r="C102" s="55"/>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t="s">
        <v>4</v>
      </c>
      <c r="AG102" s="27"/>
      <c r="AH102" s="27"/>
      <c r="AI102" s="27"/>
      <c r="AJ102" s="27"/>
      <c r="AK102" s="27" t="s">
        <v>3</v>
      </c>
      <c r="AL102" s="27"/>
      <c r="AM102" s="27"/>
      <c r="AN102" s="27"/>
      <c r="AO102" s="27"/>
      <c r="AP102" s="27" t="s">
        <v>123</v>
      </c>
      <c r="AQ102" s="27"/>
      <c r="AR102" s="27"/>
      <c r="AS102" s="27"/>
      <c r="AT102" s="27"/>
      <c r="AU102" s="27" t="s">
        <v>4</v>
      </c>
      <c r="AV102" s="27"/>
      <c r="AW102" s="27"/>
      <c r="AX102" s="27"/>
      <c r="AY102" s="27"/>
      <c r="AZ102" s="27" t="s">
        <v>3</v>
      </c>
      <c r="BA102" s="27"/>
      <c r="BB102" s="27"/>
      <c r="BC102" s="27"/>
      <c r="BD102" s="27"/>
      <c r="BE102" s="27" t="s">
        <v>90</v>
      </c>
      <c r="BF102" s="27"/>
      <c r="BG102" s="27"/>
      <c r="BH102" s="27"/>
      <c r="BI102" s="27"/>
      <c r="BJ102" s="27" t="s">
        <v>4</v>
      </c>
      <c r="BK102" s="27"/>
      <c r="BL102" s="27"/>
      <c r="BM102" s="27"/>
      <c r="BN102" s="27"/>
      <c r="BO102" s="27" t="s">
        <v>3</v>
      </c>
      <c r="BP102" s="27"/>
      <c r="BQ102" s="27"/>
      <c r="BR102" s="27"/>
      <c r="BS102" s="27"/>
      <c r="BT102" s="27" t="s">
        <v>97</v>
      </c>
      <c r="BU102" s="27"/>
      <c r="BV102" s="27"/>
      <c r="BW102" s="27"/>
      <c r="BX102" s="27"/>
    </row>
    <row r="103" spans="1:79" ht="15" customHeight="1" x14ac:dyDescent="0.2">
      <c r="A103" s="36">
        <v>1</v>
      </c>
      <c r="B103" s="37"/>
      <c r="C103" s="37"/>
      <c r="D103" s="27">
        <v>2</v>
      </c>
      <c r="E103" s="27"/>
      <c r="F103" s="27"/>
      <c r="G103" s="27"/>
      <c r="H103" s="27"/>
      <c r="I103" s="27"/>
      <c r="J103" s="27"/>
      <c r="K103" s="27"/>
      <c r="L103" s="27"/>
      <c r="M103" s="27"/>
      <c r="N103" s="27"/>
      <c r="O103" s="27"/>
      <c r="P103" s="27"/>
      <c r="Q103" s="27">
        <v>3</v>
      </c>
      <c r="R103" s="27"/>
      <c r="S103" s="27"/>
      <c r="T103" s="27"/>
      <c r="U103" s="27"/>
      <c r="V103" s="27">
        <v>4</v>
      </c>
      <c r="W103" s="27"/>
      <c r="X103" s="27"/>
      <c r="Y103" s="27"/>
      <c r="Z103" s="27"/>
      <c r="AA103" s="27"/>
      <c r="AB103" s="27"/>
      <c r="AC103" s="27"/>
      <c r="AD103" s="27"/>
      <c r="AE103" s="27"/>
      <c r="AF103" s="27">
        <v>5</v>
      </c>
      <c r="AG103" s="27"/>
      <c r="AH103" s="27"/>
      <c r="AI103" s="27"/>
      <c r="AJ103" s="27"/>
      <c r="AK103" s="27">
        <v>6</v>
      </c>
      <c r="AL103" s="27"/>
      <c r="AM103" s="27"/>
      <c r="AN103" s="27"/>
      <c r="AO103" s="27"/>
      <c r="AP103" s="27">
        <v>7</v>
      </c>
      <c r="AQ103" s="27"/>
      <c r="AR103" s="27"/>
      <c r="AS103" s="27"/>
      <c r="AT103" s="27"/>
      <c r="AU103" s="27">
        <v>8</v>
      </c>
      <c r="AV103" s="27"/>
      <c r="AW103" s="27"/>
      <c r="AX103" s="27"/>
      <c r="AY103" s="27"/>
      <c r="AZ103" s="27">
        <v>9</v>
      </c>
      <c r="BA103" s="27"/>
      <c r="BB103" s="27"/>
      <c r="BC103" s="27"/>
      <c r="BD103" s="27"/>
      <c r="BE103" s="27">
        <v>10</v>
      </c>
      <c r="BF103" s="27"/>
      <c r="BG103" s="27"/>
      <c r="BH103" s="27"/>
      <c r="BI103" s="27"/>
      <c r="BJ103" s="27">
        <v>11</v>
      </c>
      <c r="BK103" s="27"/>
      <c r="BL103" s="27"/>
      <c r="BM103" s="27"/>
      <c r="BN103" s="27"/>
      <c r="BO103" s="27">
        <v>12</v>
      </c>
      <c r="BP103" s="27"/>
      <c r="BQ103" s="27"/>
      <c r="BR103" s="27"/>
      <c r="BS103" s="27"/>
      <c r="BT103" s="27">
        <v>13</v>
      </c>
      <c r="BU103" s="27"/>
      <c r="BV103" s="27"/>
      <c r="BW103" s="27"/>
      <c r="BX103" s="27"/>
    </row>
    <row r="104" spans="1:79" ht="10.5" hidden="1" customHeight="1" x14ac:dyDescent="0.2">
      <c r="A104" s="39" t="s">
        <v>154</v>
      </c>
      <c r="B104" s="40"/>
      <c r="C104" s="40"/>
      <c r="D104" s="27" t="s">
        <v>57</v>
      </c>
      <c r="E104" s="27"/>
      <c r="F104" s="27"/>
      <c r="G104" s="27"/>
      <c r="H104" s="27"/>
      <c r="I104" s="27"/>
      <c r="J104" s="27"/>
      <c r="K104" s="27"/>
      <c r="L104" s="27"/>
      <c r="M104" s="27"/>
      <c r="N104" s="27"/>
      <c r="O104" s="27"/>
      <c r="P104" s="27"/>
      <c r="Q104" s="27" t="s">
        <v>70</v>
      </c>
      <c r="R104" s="27"/>
      <c r="S104" s="27"/>
      <c r="T104" s="27"/>
      <c r="U104" s="27"/>
      <c r="V104" s="27" t="s">
        <v>71</v>
      </c>
      <c r="W104" s="27"/>
      <c r="X104" s="27"/>
      <c r="Y104" s="27"/>
      <c r="Z104" s="27"/>
      <c r="AA104" s="27"/>
      <c r="AB104" s="27"/>
      <c r="AC104" s="27"/>
      <c r="AD104" s="27"/>
      <c r="AE104" s="27"/>
      <c r="AF104" s="26" t="s">
        <v>111</v>
      </c>
      <c r="AG104" s="26"/>
      <c r="AH104" s="26"/>
      <c r="AI104" s="26"/>
      <c r="AJ104" s="26"/>
      <c r="AK104" s="30" t="s">
        <v>112</v>
      </c>
      <c r="AL104" s="30"/>
      <c r="AM104" s="30"/>
      <c r="AN104" s="30"/>
      <c r="AO104" s="30"/>
      <c r="AP104" s="50" t="s">
        <v>198</v>
      </c>
      <c r="AQ104" s="50"/>
      <c r="AR104" s="50"/>
      <c r="AS104" s="50"/>
      <c r="AT104" s="50"/>
      <c r="AU104" s="26" t="s">
        <v>113</v>
      </c>
      <c r="AV104" s="26"/>
      <c r="AW104" s="26"/>
      <c r="AX104" s="26"/>
      <c r="AY104" s="26"/>
      <c r="AZ104" s="30" t="s">
        <v>114</v>
      </c>
      <c r="BA104" s="30"/>
      <c r="BB104" s="30"/>
      <c r="BC104" s="30"/>
      <c r="BD104" s="30"/>
      <c r="BE104" s="50" t="s">
        <v>198</v>
      </c>
      <c r="BF104" s="50"/>
      <c r="BG104" s="50"/>
      <c r="BH104" s="50"/>
      <c r="BI104" s="50"/>
      <c r="BJ104" s="26" t="s">
        <v>105</v>
      </c>
      <c r="BK104" s="26"/>
      <c r="BL104" s="26"/>
      <c r="BM104" s="26"/>
      <c r="BN104" s="26"/>
      <c r="BO104" s="30" t="s">
        <v>106</v>
      </c>
      <c r="BP104" s="30"/>
      <c r="BQ104" s="30"/>
      <c r="BR104" s="30"/>
      <c r="BS104" s="30"/>
      <c r="BT104" s="50" t="s">
        <v>198</v>
      </c>
      <c r="BU104" s="50"/>
      <c r="BV104" s="50"/>
      <c r="BW104" s="50"/>
      <c r="BX104" s="50"/>
      <c r="CA104" t="s">
        <v>37</v>
      </c>
    </row>
    <row r="105" spans="1:79" s="6" customFormat="1" ht="15" customHeight="1" x14ac:dyDescent="0.2">
      <c r="A105" s="86">
        <v>0</v>
      </c>
      <c r="B105" s="87"/>
      <c r="C105" s="87"/>
      <c r="D105" s="111" t="s">
        <v>197</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x14ac:dyDescent="0.2">
      <c r="A106" s="89">
        <v>0</v>
      </c>
      <c r="B106" s="90"/>
      <c r="C106" s="90"/>
      <c r="D106" s="114" t="s">
        <v>847</v>
      </c>
      <c r="E106" s="93"/>
      <c r="F106" s="93"/>
      <c r="G106" s="93"/>
      <c r="H106" s="93"/>
      <c r="I106" s="93"/>
      <c r="J106" s="93"/>
      <c r="K106" s="93"/>
      <c r="L106" s="93"/>
      <c r="M106" s="93"/>
      <c r="N106" s="93"/>
      <c r="O106" s="93"/>
      <c r="P106" s="94"/>
      <c r="Q106" s="27" t="s">
        <v>203</v>
      </c>
      <c r="R106" s="27"/>
      <c r="S106" s="27"/>
      <c r="T106" s="27"/>
      <c r="U106" s="27"/>
      <c r="V106" s="27" t="s">
        <v>204</v>
      </c>
      <c r="W106" s="27"/>
      <c r="X106" s="27"/>
      <c r="Y106" s="27"/>
      <c r="Z106" s="27"/>
      <c r="AA106" s="27"/>
      <c r="AB106" s="27"/>
      <c r="AC106" s="27"/>
      <c r="AD106" s="27"/>
      <c r="AE106" s="27"/>
      <c r="AF106" s="115">
        <v>569211</v>
      </c>
      <c r="AG106" s="115"/>
      <c r="AH106" s="115"/>
      <c r="AI106" s="115"/>
      <c r="AJ106" s="115"/>
      <c r="AK106" s="115">
        <v>0</v>
      </c>
      <c r="AL106" s="115"/>
      <c r="AM106" s="115"/>
      <c r="AN106" s="115"/>
      <c r="AO106" s="115"/>
      <c r="AP106" s="115">
        <v>569211</v>
      </c>
      <c r="AQ106" s="115"/>
      <c r="AR106" s="115"/>
      <c r="AS106" s="115"/>
      <c r="AT106" s="115"/>
      <c r="AU106" s="115">
        <v>600000</v>
      </c>
      <c r="AV106" s="115"/>
      <c r="AW106" s="115"/>
      <c r="AX106" s="115"/>
      <c r="AY106" s="115"/>
      <c r="AZ106" s="115">
        <v>0</v>
      </c>
      <c r="BA106" s="115"/>
      <c r="BB106" s="115"/>
      <c r="BC106" s="115"/>
      <c r="BD106" s="115"/>
      <c r="BE106" s="115">
        <v>600000</v>
      </c>
      <c r="BF106" s="115"/>
      <c r="BG106" s="115"/>
      <c r="BH106" s="115"/>
      <c r="BI106" s="115"/>
      <c r="BJ106" s="115">
        <v>0</v>
      </c>
      <c r="BK106" s="115"/>
      <c r="BL106" s="115"/>
      <c r="BM106" s="115"/>
      <c r="BN106" s="115"/>
      <c r="BO106" s="115">
        <v>0</v>
      </c>
      <c r="BP106" s="115"/>
      <c r="BQ106" s="115"/>
      <c r="BR106" s="115"/>
      <c r="BS106" s="115"/>
      <c r="BT106" s="115">
        <v>0</v>
      </c>
      <c r="BU106" s="115"/>
      <c r="BV106" s="115"/>
      <c r="BW106" s="115"/>
      <c r="BX106" s="115"/>
    </row>
    <row r="107" spans="1:79" s="6" customFormat="1" ht="15" customHeight="1" x14ac:dyDescent="0.2">
      <c r="A107" s="86">
        <v>0</v>
      </c>
      <c r="B107" s="87"/>
      <c r="C107" s="87"/>
      <c r="D107" s="113" t="s">
        <v>206</v>
      </c>
      <c r="E107" s="101"/>
      <c r="F107" s="101"/>
      <c r="G107" s="101"/>
      <c r="H107" s="101"/>
      <c r="I107" s="101"/>
      <c r="J107" s="101"/>
      <c r="K107" s="101"/>
      <c r="L107" s="101"/>
      <c r="M107" s="101"/>
      <c r="N107" s="101"/>
      <c r="O107" s="101"/>
      <c r="P107" s="102"/>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x14ac:dyDescent="0.2">
      <c r="A108" s="89">
        <v>0</v>
      </c>
      <c r="B108" s="90"/>
      <c r="C108" s="90"/>
      <c r="D108" s="114" t="s">
        <v>848</v>
      </c>
      <c r="E108" s="93"/>
      <c r="F108" s="93"/>
      <c r="G108" s="93"/>
      <c r="H108" s="93"/>
      <c r="I108" s="93"/>
      <c r="J108" s="93"/>
      <c r="K108" s="93"/>
      <c r="L108" s="93"/>
      <c r="M108" s="93"/>
      <c r="N108" s="93"/>
      <c r="O108" s="93"/>
      <c r="P108" s="94"/>
      <c r="Q108" s="27" t="s">
        <v>386</v>
      </c>
      <c r="R108" s="27"/>
      <c r="S108" s="27"/>
      <c r="T108" s="27"/>
      <c r="U108" s="27"/>
      <c r="V108" s="27" t="s">
        <v>216</v>
      </c>
      <c r="W108" s="27"/>
      <c r="X108" s="27"/>
      <c r="Y108" s="27"/>
      <c r="Z108" s="27"/>
      <c r="AA108" s="27"/>
      <c r="AB108" s="27"/>
      <c r="AC108" s="27"/>
      <c r="AD108" s="27"/>
      <c r="AE108" s="27"/>
      <c r="AF108" s="115">
        <v>38</v>
      </c>
      <c r="AG108" s="115"/>
      <c r="AH108" s="115"/>
      <c r="AI108" s="115"/>
      <c r="AJ108" s="115"/>
      <c r="AK108" s="115">
        <v>0</v>
      </c>
      <c r="AL108" s="115"/>
      <c r="AM108" s="115"/>
      <c r="AN108" s="115"/>
      <c r="AO108" s="115"/>
      <c r="AP108" s="115">
        <v>38</v>
      </c>
      <c r="AQ108" s="115"/>
      <c r="AR108" s="115"/>
      <c r="AS108" s="115"/>
      <c r="AT108" s="115"/>
      <c r="AU108" s="115">
        <v>40</v>
      </c>
      <c r="AV108" s="115"/>
      <c r="AW108" s="115"/>
      <c r="AX108" s="115"/>
      <c r="AY108" s="115"/>
      <c r="AZ108" s="115">
        <v>0</v>
      </c>
      <c r="BA108" s="115"/>
      <c r="BB108" s="115"/>
      <c r="BC108" s="115"/>
      <c r="BD108" s="115"/>
      <c r="BE108" s="115">
        <v>40</v>
      </c>
      <c r="BF108" s="115"/>
      <c r="BG108" s="115"/>
      <c r="BH108" s="115"/>
      <c r="BI108" s="115"/>
      <c r="BJ108" s="115">
        <v>0</v>
      </c>
      <c r="BK108" s="115"/>
      <c r="BL108" s="115"/>
      <c r="BM108" s="115"/>
      <c r="BN108" s="115"/>
      <c r="BO108" s="115">
        <v>0</v>
      </c>
      <c r="BP108" s="115"/>
      <c r="BQ108" s="115"/>
      <c r="BR108" s="115"/>
      <c r="BS108" s="115"/>
      <c r="BT108" s="115">
        <v>0</v>
      </c>
      <c r="BU108" s="115"/>
      <c r="BV108" s="115"/>
      <c r="BW108" s="115"/>
      <c r="BX108" s="115"/>
    </row>
    <row r="109" spans="1:79" s="6" customFormat="1" ht="15" customHeight="1" x14ac:dyDescent="0.2">
      <c r="A109" s="86">
        <v>0</v>
      </c>
      <c r="B109" s="87"/>
      <c r="C109" s="87"/>
      <c r="D109" s="113" t="s">
        <v>211</v>
      </c>
      <c r="E109" s="101"/>
      <c r="F109" s="101"/>
      <c r="G109" s="101"/>
      <c r="H109" s="101"/>
      <c r="I109" s="101"/>
      <c r="J109" s="101"/>
      <c r="K109" s="101"/>
      <c r="L109" s="101"/>
      <c r="M109" s="101"/>
      <c r="N109" s="101"/>
      <c r="O109" s="101"/>
      <c r="P109" s="102"/>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x14ac:dyDescent="0.2">
      <c r="A110" s="89">
        <v>0</v>
      </c>
      <c r="B110" s="90"/>
      <c r="C110" s="90"/>
      <c r="D110" s="114" t="s">
        <v>849</v>
      </c>
      <c r="E110" s="93"/>
      <c r="F110" s="93"/>
      <c r="G110" s="93"/>
      <c r="H110" s="93"/>
      <c r="I110" s="93"/>
      <c r="J110" s="93"/>
      <c r="K110" s="93"/>
      <c r="L110" s="93"/>
      <c r="M110" s="93"/>
      <c r="N110" s="93"/>
      <c r="O110" s="93"/>
      <c r="P110" s="94"/>
      <c r="Q110" s="27" t="s">
        <v>203</v>
      </c>
      <c r="R110" s="27"/>
      <c r="S110" s="27"/>
      <c r="T110" s="27"/>
      <c r="U110" s="27"/>
      <c r="V110" s="27" t="s">
        <v>361</v>
      </c>
      <c r="W110" s="27"/>
      <c r="X110" s="27"/>
      <c r="Y110" s="27"/>
      <c r="Z110" s="27"/>
      <c r="AA110" s="27"/>
      <c r="AB110" s="27"/>
      <c r="AC110" s="27"/>
      <c r="AD110" s="27"/>
      <c r="AE110" s="27"/>
      <c r="AF110" s="115">
        <v>14979.24</v>
      </c>
      <c r="AG110" s="115"/>
      <c r="AH110" s="115"/>
      <c r="AI110" s="115"/>
      <c r="AJ110" s="115"/>
      <c r="AK110" s="115">
        <v>0</v>
      </c>
      <c r="AL110" s="115"/>
      <c r="AM110" s="115"/>
      <c r="AN110" s="115"/>
      <c r="AO110" s="115"/>
      <c r="AP110" s="115">
        <v>14979.24</v>
      </c>
      <c r="AQ110" s="115"/>
      <c r="AR110" s="115"/>
      <c r="AS110" s="115"/>
      <c r="AT110" s="115"/>
      <c r="AU110" s="115">
        <v>15000</v>
      </c>
      <c r="AV110" s="115"/>
      <c r="AW110" s="115"/>
      <c r="AX110" s="115"/>
      <c r="AY110" s="115"/>
      <c r="AZ110" s="115">
        <v>0</v>
      </c>
      <c r="BA110" s="115"/>
      <c r="BB110" s="115"/>
      <c r="BC110" s="115"/>
      <c r="BD110" s="115"/>
      <c r="BE110" s="115">
        <v>15000</v>
      </c>
      <c r="BF110" s="115"/>
      <c r="BG110" s="115"/>
      <c r="BH110" s="115"/>
      <c r="BI110" s="115"/>
      <c r="BJ110" s="115">
        <v>0</v>
      </c>
      <c r="BK110" s="115"/>
      <c r="BL110" s="115"/>
      <c r="BM110" s="115"/>
      <c r="BN110" s="115"/>
      <c r="BO110" s="115">
        <v>0</v>
      </c>
      <c r="BP110" s="115"/>
      <c r="BQ110" s="115"/>
      <c r="BR110" s="115"/>
      <c r="BS110" s="115"/>
      <c r="BT110" s="115">
        <v>0</v>
      </c>
      <c r="BU110" s="115"/>
      <c r="BV110" s="115"/>
      <c r="BW110" s="115"/>
      <c r="BX110" s="115"/>
    </row>
    <row r="111" spans="1:79" s="6" customFormat="1" ht="15" customHeight="1" x14ac:dyDescent="0.2">
      <c r="A111" s="86">
        <v>0</v>
      </c>
      <c r="B111" s="87"/>
      <c r="C111" s="87"/>
      <c r="D111" s="113" t="s">
        <v>217</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15" customHeight="1" x14ac:dyDescent="0.2">
      <c r="A112" s="89">
        <v>0</v>
      </c>
      <c r="B112" s="90"/>
      <c r="C112" s="90"/>
      <c r="D112" s="114" t="s">
        <v>850</v>
      </c>
      <c r="E112" s="93"/>
      <c r="F112" s="93"/>
      <c r="G112" s="93"/>
      <c r="H112" s="93"/>
      <c r="I112" s="93"/>
      <c r="J112" s="93"/>
      <c r="K112" s="93"/>
      <c r="L112" s="93"/>
      <c r="M112" s="93"/>
      <c r="N112" s="93"/>
      <c r="O112" s="93"/>
      <c r="P112" s="94"/>
      <c r="Q112" s="27" t="s">
        <v>219</v>
      </c>
      <c r="R112" s="27"/>
      <c r="S112" s="27"/>
      <c r="T112" s="27"/>
      <c r="U112" s="27"/>
      <c r="V112" s="27" t="s">
        <v>204</v>
      </c>
      <c r="W112" s="27"/>
      <c r="X112" s="27"/>
      <c r="Y112" s="27"/>
      <c r="Z112" s="27"/>
      <c r="AA112" s="27"/>
      <c r="AB112" s="27"/>
      <c r="AC112" s="27"/>
      <c r="AD112" s="27"/>
      <c r="AE112" s="27"/>
      <c r="AF112" s="115">
        <v>100</v>
      </c>
      <c r="AG112" s="115"/>
      <c r="AH112" s="115"/>
      <c r="AI112" s="115"/>
      <c r="AJ112" s="115"/>
      <c r="AK112" s="115">
        <v>0</v>
      </c>
      <c r="AL112" s="115"/>
      <c r="AM112" s="115"/>
      <c r="AN112" s="115"/>
      <c r="AO112" s="115"/>
      <c r="AP112" s="115">
        <v>100</v>
      </c>
      <c r="AQ112" s="115"/>
      <c r="AR112" s="115"/>
      <c r="AS112" s="115"/>
      <c r="AT112" s="115"/>
      <c r="AU112" s="115">
        <v>100</v>
      </c>
      <c r="AV112" s="115"/>
      <c r="AW112" s="115"/>
      <c r="AX112" s="115"/>
      <c r="AY112" s="115"/>
      <c r="AZ112" s="115">
        <v>0</v>
      </c>
      <c r="BA112" s="115"/>
      <c r="BB112" s="115"/>
      <c r="BC112" s="115"/>
      <c r="BD112" s="115"/>
      <c r="BE112" s="115">
        <v>100</v>
      </c>
      <c r="BF112" s="115"/>
      <c r="BG112" s="115"/>
      <c r="BH112" s="115"/>
      <c r="BI112" s="115"/>
      <c r="BJ112" s="115">
        <v>0</v>
      </c>
      <c r="BK112" s="115"/>
      <c r="BL112" s="115"/>
      <c r="BM112" s="115"/>
      <c r="BN112" s="115"/>
      <c r="BO112" s="115">
        <v>0</v>
      </c>
      <c r="BP112" s="115"/>
      <c r="BQ112" s="115"/>
      <c r="BR112" s="115"/>
      <c r="BS112" s="115"/>
      <c r="BT112" s="115">
        <v>0</v>
      </c>
      <c r="BU112" s="115"/>
      <c r="BV112" s="115"/>
      <c r="BW112" s="115"/>
      <c r="BX112" s="115"/>
    </row>
    <row r="114" spans="1:79" ht="14.25" customHeight="1" x14ac:dyDescent="0.2">
      <c r="A114" s="29" t="s">
        <v>289</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
      <c r="A115" s="51" t="s">
        <v>6</v>
      </c>
      <c r="B115" s="52"/>
      <c r="C115" s="52"/>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280</v>
      </c>
      <c r="AG115" s="37"/>
      <c r="AH115" s="37"/>
      <c r="AI115" s="37"/>
      <c r="AJ115" s="37"/>
      <c r="AK115" s="37"/>
      <c r="AL115" s="37"/>
      <c r="AM115" s="37"/>
      <c r="AN115" s="37"/>
      <c r="AO115" s="37"/>
      <c r="AP115" s="37"/>
      <c r="AQ115" s="37"/>
      <c r="AR115" s="37"/>
      <c r="AS115" s="37"/>
      <c r="AT115" s="38"/>
      <c r="AU115" s="36" t="s">
        <v>285</v>
      </c>
      <c r="AV115" s="37"/>
      <c r="AW115" s="37"/>
      <c r="AX115" s="37"/>
      <c r="AY115" s="37"/>
      <c r="AZ115" s="37"/>
      <c r="BA115" s="37"/>
      <c r="BB115" s="37"/>
      <c r="BC115" s="37"/>
      <c r="BD115" s="37"/>
      <c r="BE115" s="37"/>
      <c r="BF115" s="37"/>
      <c r="BG115" s="37"/>
      <c r="BH115" s="37"/>
      <c r="BI115" s="38"/>
    </row>
    <row r="116" spans="1:79" ht="28.5" customHeight="1" x14ac:dyDescent="0.2">
      <c r="A116" s="54"/>
      <c r="B116" s="55"/>
      <c r="C116" s="55"/>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row>
    <row r="117" spans="1:79" ht="15" customHeight="1" x14ac:dyDescent="0.2">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row>
    <row r="118" spans="1:79" ht="15.75" hidden="1" customHeight="1" x14ac:dyDescent="0.2">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107</v>
      </c>
      <c r="AG118" s="26"/>
      <c r="AH118" s="26"/>
      <c r="AI118" s="26"/>
      <c r="AJ118" s="26"/>
      <c r="AK118" s="30" t="s">
        <v>108</v>
      </c>
      <c r="AL118" s="30"/>
      <c r="AM118" s="30"/>
      <c r="AN118" s="30"/>
      <c r="AO118" s="30"/>
      <c r="AP118" s="50" t="s">
        <v>198</v>
      </c>
      <c r="AQ118" s="50"/>
      <c r="AR118" s="50"/>
      <c r="AS118" s="50"/>
      <c r="AT118" s="50"/>
      <c r="AU118" s="26" t="s">
        <v>109</v>
      </c>
      <c r="AV118" s="26"/>
      <c r="AW118" s="26"/>
      <c r="AX118" s="26"/>
      <c r="AY118" s="26"/>
      <c r="AZ118" s="30" t="s">
        <v>110</v>
      </c>
      <c r="BA118" s="30"/>
      <c r="BB118" s="30"/>
      <c r="BC118" s="30"/>
      <c r="BD118" s="30"/>
      <c r="BE118" s="50" t="s">
        <v>198</v>
      </c>
      <c r="BF118" s="50"/>
      <c r="BG118" s="50"/>
      <c r="BH118" s="50"/>
      <c r="BI118" s="50"/>
      <c r="CA118" t="s">
        <v>39</v>
      </c>
    </row>
    <row r="119" spans="1:79" s="6" customFormat="1" ht="14.25" x14ac:dyDescent="0.2">
      <c r="A119" s="86">
        <v>0</v>
      </c>
      <c r="B119" s="87"/>
      <c r="C119" s="87"/>
      <c r="D119" s="111" t="s">
        <v>197</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4.25" customHeight="1" x14ac:dyDescent="0.2">
      <c r="A120" s="89">
        <v>0</v>
      </c>
      <c r="B120" s="90"/>
      <c r="C120" s="90"/>
      <c r="D120" s="114" t="s">
        <v>847</v>
      </c>
      <c r="E120" s="93"/>
      <c r="F120" s="93"/>
      <c r="G120" s="93"/>
      <c r="H120" s="93"/>
      <c r="I120" s="93"/>
      <c r="J120" s="93"/>
      <c r="K120" s="93"/>
      <c r="L120" s="93"/>
      <c r="M120" s="93"/>
      <c r="N120" s="93"/>
      <c r="O120" s="93"/>
      <c r="P120" s="94"/>
      <c r="Q120" s="27" t="s">
        <v>203</v>
      </c>
      <c r="R120" s="27"/>
      <c r="S120" s="27"/>
      <c r="T120" s="27"/>
      <c r="U120" s="27"/>
      <c r="V120" s="27" t="s">
        <v>204</v>
      </c>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row>
    <row r="121" spans="1:79" s="6" customFormat="1" ht="14.25" x14ac:dyDescent="0.2">
      <c r="A121" s="86">
        <v>0</v>
      </c>
      <c r="B121" s="87"/>
      <c r="C121" s="87"/>
      <c r="D121" s="113" t="s">
        <v>206</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4.25" customHeight="1" x14ac:dyDescent="0.2">
      <c r="A122" s="89">
        <v>0</v>
      </c>
      <c r="B122" s="90"/>
      <c r="C122" s="90"/>
      <c r="D122" s="114" t="s">
        <v>848</v>
      </c>
      <c r="E122" s="93"/>
      <c r="F122" s="93"/>
      <c r="G122" s="93"/>
      <c r="H122" s="93"/>
      <c r="I122" s="93"/>
      <c r="J122" s="93"/>
      <c r="K122" s="93"/>
      <c r="L122" s="93"/>
      <c r="M122" s="93"/>
      <c r="N122" s="93"/>
      <c r="O122" s="93"/>
      <c r="P122" s="94"/>
      <c r="Q122" s="27" t="s">
        <v>386</v>
      </c>
      <c r="R122" s="27"/>
      <c r="S122" s="27"/>
      <c r="T122" s="27"/>
      <c r="U122" s="27"/>
      <c r="V122" s="27" t="s">
        <v>216</v>
      </c>
      <c r="W122" s="27"/>
      <c r="X122" s="27"/>
      <c r="Y122" s="27"/>
      <c r="Z122" s="27"/>
      <c r="AA122" s="27"/>
      <c r="AB122" s="27"/>
      <c r="AC122" s="27"/>
      <c r="AD122" s="27"/>
      <c r="AE122" s="27"/>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0</v>
      </c>
      <c r="BA122" s="115"/>
      <c r="BB122" s="115"/>
      <c r="BC122" s="115"/>
      <c r="BD122" s="115"/>
      <c r="BE122" s="115">
        <v>0</v>
      </c>
      <c r="BF122" s="115"/>
      <c r="BG122" s="115"/>
      <c r="BH122" s="115"/>
      <c r="BI122" s="115"/>
    </row>
    <row r="123" spans="1:79" s="6" customFormat="1" ht="14.25" x14ac:dyDescent="0.2">
      <c r="A123" s="86">
        <v>0</v>
      </c>
      <c r="B123" s="87"/>
      <c r="C123" s="87"/>
      <c r="D123" s="113" t="s">
        <v>211</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14.25" customHeight="1" x14ac:dyDescent="0.2">
      <c r="A124" s="89">
        <v>0</v>
      </c>
      <c r="B124" s="90"/>
      <c r="C124" s="90"/>
      <c r="D124" s="114" t="s">
        <v>849</v>
      </c>
      <c r="E124" s="93"/>
      <c r="F124" s="93"/>
      <c r="G124" s="93"/>
      <c r="H124" s="93"/>
      <c r="I124" s="93"/>
      <c r="J124" s="93"/>
      <c r="K124" s="93"/>
      <c r="L124" s="93"/>
      <c r="M124" s="93"/>
      <c r="N124" s="93"/>
      <c r="O124" s="93"/>
      <c r="P124" s="94"/>
      <c r="Q124" s="27" t="s">
        <v>203</v>
      </c>
      <c r="R124" s="27"/>
      <c r="S124" s="27"/>
      <c r="T124" s="27"/>
      <c r="U124" s="27"/>
      <c r="V124" s="27" t="s">
        <v>361</v>
      </c>
      <c r="W124" s="27"/>
      <c r="X124" s="27"/>
      <c r="Y124" s="27"/>
      <c r="Z124" s="27"/>
      <c r="AA124" s="27"/>
      <c r="AB124" s="27"/>
      <c r="AC124" s="27"/>
      <c r="AD124" s="27"/>
      <c r="AE124" s="27"/>
      <c r="AF124" s="115">
        <v>0</v>
      </c>
      <c r="AG124" s="115"/>
      <c r="AH124" s="115"/>
      <c r="AI124" s="115"/>
      <c r="AJ124" s="115"/>
      <c r="AK124" s="115">
        <v>0</v>
      </c>
      <c r="AL124" s="115"/>
      <c r="AM124" s="115"/>
      <c r="AN124" s="115"/>
      <c r="AO124" s="115"/>
      <c r="AP124" s="115">
        <v>0</v>
      </c>
      <c r="AQ124" s="115"/>
      <c r="AR124" s="115"/>
      <c r="AS124" s="115"/>
      <c r="AT124" s="115"/>
      <c r="AU124" s="115">
        <v>0</v>
      </c>
      <c r="AV124" s="115"/>
      <c r="AW124" s="115"/>
      <c r="AX124" s="115"/>
      <c r="AY124" s="115"/>
      <c r="AZ124" s="115">
        <v>0</v>
      </c>
      <c r="BA124" s="115"/>
      <c r="BB124" s="115"/>
      <c r="BC124" s="115"/>
      <c r="BD124" s="115"/>
      <c r="BE124" s="115">
        <v>0</v>
      </c>
      <c r="BF124" s="115"/>
      <c r="BG124" s="115"/>
      <c r="BH124" s="115"/>
      <c r="BI124" s="115"/>
    </row>
    <row r="125" spans="1:79" s="6" customFormat="1" ht="14.25" x14ac:dyDescent="0.2">
      <c r="A125" s="86">
        <v>0</v>
      </c>
      <c r="B125" s="87"/>
      <c r="C125" s="87"/>
      <c r="D125" s="113" t="s">
        <v>217</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14.25" customHeight="1" x14ac:dyDescent="0.2">
      <c r="A126" s="89">
        <v>0</v>
      </c>
      <c r="B126" s="90"/>
      <c r="C126" s="90"/>
      <c r="D126" s="114" t="s">
        <v>850</v>
      </c>
      <c r="E126" s="93"/>
      <c r="F126" s="93"/>
      <c r="G126" s="93"/>
      <c r="H126" s="93"/>
      <c r="I126" s="93"/>
      <c r="J126" s="93"/>
      <c r="K126" s="93"/>
      <c r="L126" s="93"/>
      <c r="M126" s="93"/>
      <c r="N126" s="93"/>
      <c r="O126" s="93"/>
      <c r="P126" s="94"/>
      <c r="Q126" s="27" t="s">
        <v>219</v>
      </c>
      <c r="R126" s="27"/>
      <c r="S126" s="27"/>
      <c r="T126" s="27"/>
      <c r="U126" s="27"/>
      <c r="V126" s="27" t="s">
        <v>204</v>
      </c>
      <c r="W126" s="27"/>
      <c r="X126" s="27"/>
      <c r="Y126" s="27"/>
      <c r="Z126" s="27"/>
      <c r="AA126" s="27"/>
      <c r="AB126" s="27"/>
      <c r="AC126" s="27"/>
      <c r="AD126" s="27"/>
      <c r="AE126" s="27"/>
      <c r="AF126" s="115">
        <v>0</v>
      </c>
      <c r="AG126" s="115"/>
      <c r="AH126" s="115"/>
      <c r="AI126" s="115"/>
      <c r="AJ126" s="115"/>
      <c r="AK126" s="115">
        <v>0</v>
      </c>
      <c r="AL126" s="115"/>
      <c r="AM126" s="115"/>
      <c r="AN126" s="115"/>
      <c r="AO126" s="115"/>
      <c r="AP126" s="115">
        <v>0</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row>
    <row r="128" spans="1:79" ht="14.25" customHeight="1" x14ac:dyDescent="0.2">
      <c r="A128" s="29" t="s">
        <v>124</v>
      </c>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pans="1:79" ht="15" customHeight="1" x14ac:dyDescent="0.2">
      <c r="A129" s="44" t="s">
        <v>258</v>
      </c>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9" ht="12.95" customHeight="1" x14ac:dyDescent="0.2">
      <c r="A130" s="51" t="s">
        <v>19</v>
      </c>
      <c r="B130" s="52"/>
      <c r="C130" s="52"/>
      <c r="D130" s="52"/>
      <c r="E130" s="52"/>
      <c r="F130" s="52"/>
      <c r="G130" s="52"/>
      <c r="H130" s="52"/>
      <c r="I130" s="52"/>
      <c r="J130" s="52"/>
      <c r="K130" s="52"/>
      <c r="L130" s="52"/>
      <c r="M130" s="52"/>
      <c r="N130" s="52"/>
      <c r="O130" s="52"/>
      <c r="P130" s="52"/>
      <c r="Q130" s="52"/>
      <c r="R130" s="52"/>
      <c r="S130" s="52"/>
      <c r="T130" s="53"/>
      <c r="U130" s="27" t="s">
        <v>259</v>
      </c>
      <c r="V130" s="27"/>
      <c r="W130" s="27"/>
      <c r="X130" s="27"/>
      <c r="Y130" s="27"/>
      <c r="Z130" s="27"/>
      <c r="AA130" s="27"/>
      <c r="AB130" s="27"/>
      <c r="AC130" s="27"/>
      <c r="AD130" s="27"/>
      <c r="AE130" s="27" t="s">
        <v>262</v>
      </c>
      <c r="AF130" s="27"/>
      <c r="AG130" s="27"/>
      <c r="AH130" s="27"/>
      <c r="AI130" s="27"/>
      <c r="AJ130" s="27"/>
      <c r="AK130" s="27"/>
      <c r="AL130" s="27"/>
      <c r="AM130" s="27"/>
      <c r="AN130" s="27"/>
      <c r="AO130" s="27" t="s">
        <v>270</v>
      </c>
      <c r="AP130" s="27"/>
      <c r="AQ130" s="27"/>
      <c r="AR130" s="27"/>
      <c r="AS130" s="27"/>
      <c r="AT130" s="27"/>
      <c r="AU130" s="27"/>
      <c r="AV130" s="27"/>
      <c r="AW130" s="27"/>
      <c r="AX130" s="27"/>
      <c r="AY130" s="27" t="s">
        <v>280</v>
      </c>
      <c r="AZ130" s="27"/>
      <c r="BA130" s="27"/>
      <c r="BB130" s="27"/>
      <c r="BC130" s="27"/>
      <c r="BD130" s="27"/>
      <c r="BE130" s="27"/>
      <c r="BF130" s="27"/>
      <c r="BG130" s="27"/>
      <c r="BH130" s="27"/>
      <c r="BI130" s="27" t="s">
        <v>285</v>
      </c>
      <c r="BJ130" s="27"/>
      <c r="BK130" s="27"/>
      <c r="BL130" s="27"/>
      <c r="BM130" s="27"/>
      <c r="BN130" s="27"/>
      <c r="BO130" s="27"/>
      <c r="BP130" s="27"/>
      <c r="BQ130" s="27"/>
      <c r="BR130" s="27"/>
    </row>
    <row r="131" spans="1:79" ht="30" customHeight="1" x14ac:dyDescent="0.2">
      <c r="A131" s="54"/>
      <c r="B131" s="55"/>
      <c r="C131" s="55"/>
      <c r="D131" s="55"/>
      <c r="E131" s="55"/>
      <c r="F131" s="55"/>
      <c r="G131" s="55"/>
      <c r="H131" s="55"/>
      <c r="I131" s="55"/>
      <c r="J131" s="55"/>
      <c r="K131" s="55"/>
      <c r="L131" s="55"/>
      <c r="M131" s="55"/>
      <c r="N131" s="55"/>
      <c r="O131" s="55"/>
      <c r="P131" s="55"/>
      <c r="Q131" s="55"/>
      <c r="R131" s="55"/>
      <c r="S131" s="55"/>
      <c r="T131" s="56"/>
      <c r="U131" s="27" t="s">
        <v>4</v>
      </c>
      <c r="V131" s="27"/>
      <c r="W131" s="27"/>
      <c r="X131" s="27"/>
      <c r="Y131" s="27"/>
      <c r="Z131" s="27" t="s">
        <v>3</v>
      </c>
      <c r="AA131" s="27"/>
      <c r="AB131" s="27"/>
      <c r="AC131" s="27"/>
      <c r="AD131" s="27"/>
      <c r="AE131" s="27" t="s">
        <v>4</v>
      </c>
      <c r="AF131" s="27"/>
      <c r="AG131" s="27"/>
      <c r="AH131" s="27"/>
      <c r="AI131" s="27"/>
      <c r="AJ131" s="27" t="s">
        <v>3</v>
      </c>
      <c r="AK131" s="27"/>
      <c r="AL131" s="27"/>
      <c r="AM131" s="27"/>
      <c r="AN131" s="27"/>
      <c r="AO131" s="27" t="s">
        <v>4</v>
      </c>
      <c r="AP131" s="27"/>
      <c r="AQ131" s="27"/>
      <c r="AR131" s="27"/>
      <c r="AS131" s="27"/>
      <c r="AT131" s="27" t="s">
        <v>3</v>
      </c>
      <c r="AU131" s="27"/>
      <c r="AV131" s="27"/>
      <c r="AW131" s="27"/>
      <c r="AX131" s="27"/>
      <c r="AY131" s="27" t="s">
        <v>4</v>
      </c>
      <c r="AZ131" s="27"/>
      <c r="BA131" s="27"/>
      <c r="BB131" s="27"/>
      <c r="BC131" s="27"/>
      <c r="BD131" s="27" t="s">
        <v>3</v>
      </c>
      <c r="BE131" s="27"/>
      <c r="BF131" s="27"/>
      <c r="BG131" s="27"/>
      <c r="BH131" s="27"/>
      <c r="BI131" s="27" t="s">
        <v>4</v>
      </c>
      <c r="BJ131" s="27"/>
      <c r="BK131" s="27"/>
      <c r="BL131" s="27"/>
      <c r="BM131" s="27"/>
      <c r="BN131" s="27" t="s">
        <v>3</v>
      </c>
      <c r="BO131" s="27"/>
      <c r="BP131" s="27"/>
      <c r="BQ131" s="27"/>
      <c r="BR131" s="27"/>
    </row>
    <row r="132" spans="1:79" ht="15" customHeight="1" x14ac:dyDescent="0.2">
      <c r="A132" s="36">
        <v>1</v>
      </c>
      <c r="B132" s="37"/>
      <c r="C132" s="37"/>
      <c r="D132" s="37"/>
      <c r="E132" s="37"/>
      <c r="F132" s="37"/>
      <c r="G132" s="37"/>
      <c r="H132" s="37"/>
      <c r="I132" s="37"/>
      <c r="J132" s="37"/>
      <c r="K132" s="37"/>
      <c r="L132" s="37"/>
      <c r="M132" s="37"/>
      <c r="N132" s="37"/>
      <c r="O132" s="37"/>
      <c r="P132" s="37"/>
      <c r="Q132" s="37"/>
      <c r="R132" s="37"/>
      <c r="S132" s="37"/>
      <c r="T132" s="38"/>
      <c r="U132" s="27">
        <v>2</v>
      </c>
      <c r="V132" s="27"/>
      <c r="W132" s="27"/>
      <c r="X132" s="27"/>
      <c r="Y132" s="27"/>
      <c r="Z132" s="27">
        <v>3</v>
      </c>
      <c r="AA132" s="27"/>
      <c r="AB132" s="27"/>
      <c r="AC132" s="27"/>
      <c r="AD132" s="27"/>
      <c r="AE132" s="27">
        <v>4</v>
      </c>
      <c r="AF132" s="27"/>
      <c r="AG132" s="27"/>
      <c r="AH132" s="27"/>
      <c r="AI132" s="27"/>
      <c r="AJ132" s="27">
        <v>5</v>
      </c>
      <c r="AK132" s="27"/>
      <c r="AL132" s="27"/>
      <c r="AM132" s="27"/>
      <c r="AN132" s="27"/>
      <c r="AO132" s="27">
        <v>6</v>
      </c>
      <c r="AP132" s="27"/>
      <c r="AQ132" s="27"/>
      <c r="AR132" s="27"/>
      <c r="AS132" s="27"/>
      <c r="AT132" s="27">
        <v>7</v>
      </c>
      <c r="AU132" s="27"/>
      <c r="AV132" s="27"/>
      <c r="AW132" s="27"/>
      <c r="AX132" s="27"/>
      <c r="AY132" s="27">
        <v>8</v>
      </c>
      <c r="AZ132" s="27"/>
      <c r="BA132" s="27"/>
      <c r="BB132" s="27"/>
      <c r="BC132" s="27"/>
      <c r="BD132" s="27">
        <v>9</v>
      </c>
      <c r="BE132" s="27"/>
      <c r="BF132" s="27"/>
      <c r="BG132" s="27"/>
      <c r="BH132" s="27"/>
      <c r="BI132" s="27">
        <v>10</v>
      </c>
      <c r="BJ132" s="27"/>
      <c r="BK132" s="27"/>
      <c r="BL132" s="27"/>
      <c r="BM132" s="27"/>
      <c r="BN132" s="27">
        <v>11</v>
      </c>
      <c r="BO132" s="27"/>
      <c r="BP132" s="27"/>
      <c r="BQ132" s="27"/>
      <c r="BR132" s="27"/>
    </row>
    <row r="133" spans="1:79" s="1" customFormat="1" ht="15.75" hidden="1" customHeight="1" x14ac:dyDescent="0.2">
      <c r="A133" s="39" t="s">
        <v>57</v>
      </c>
      <c r="B133" s="40"/>
      <c r="C133" s="40"/>
      <c r="D133" s="40"/>
      <c r="E133" s="40"/>
      <c r="F133" s="40"/>
      <c r="G133" s="40"/>
      <c r="H133" s="40"/>
      <c r="I133" s="40"/>
      <c r="J133" s="40"/>
      <c r="K133" s="40"/>
      <c r="L133" s="40"/>
      <c r="M133" s="40"/>
      <c r="N133" s="40"/>
      <c r="O133" s="40"/>
      <c r="P133" s="40"/>
      <c r="Q133" s="40"/>
      <c r="R133" s="40"/>
      <c r="S133" s="40"/>
      <c r="T133" s="41"/>
      <c r="U133" s="26" t="s">
        <v>65</v>
      </c>
      <c r="V133" s="26"/>
      <c r="W133" s="26"/>
      <c r="X133" s="26"/>
      <c r="Y133" s="26"/>
      <c r="Z133" s="30" t="s">
        <v>66</v>
      </c>
      <c r="AA133" s="30"/>
      <c r="AB133" s="30"/>
      <c r="AC133" s="30"/>
      <c r="AD133" s="30"/>
      <c r="AE133" s="26" t="s">
        <v>67</v>
      </c>
      <c r="AF133" s="26"/>
      <c r="AG133" s="26"/>
      <c r="AH133" s="26"/>
      <c r="AI133" s="26"/>
      <c r="AJ133" s="30" t="s">
        <v>68</v>
      </c>
      <c r="AK133" s="30"/>
      <c r="AL133" s="30"/>
      <c r="AM133" s="30"/>
      <c r="AN133" s="30"/>
      <c r="AO133" s="26" t="s">
        <v>58</v>
      </c>
      <c r="AP133" s="26"/>
      <c r="AQ133" s="26"/>
      <c r="AR133" s="26"/>
      <c r="AS133" s="26"/>
      <c r="AT133" s="30" t="s">
        <v>59</v>
      </c>
      <c r="AU133" s="30"/>
      <c r="AV133" s="30"/>
      <c r="AW133" s="30"/>
      <c r="AX133" s="30"/>
      <c r="AY133" s="26" t="s">
        <v>60</v>
      </c>
      <c r="AZ133" s="26"/>
      <c r="BA133" s="26"/>
      <c r="BB133" s="26"/>
      <c r="BC133" s="26"/>
      <c r="BD133" s="30" t="s">
        <v>61</v>
      </c>
      <c r="BE133" s="30"/>
      <c r="BF133" s="30"/>
      <c r="BG133" s="30"/>
      <c r="BH133" s="30"/>
      <c r="BI133" s="26" t="s">
        <v>62</v>
      </c>
      <c r="BJ133" s="26"/>
      <c r="BK133" s="26"/>
      <c r="BL133" s="26"/>
      <c r="BM133" s="26"/>
      <c r="BN133" s="30" t="s">
        <v>63</v>
      </c>
      <c r="BO133" s="30"/>
      <c r="BP133" s="30"/>
      <c r="BQ133" s="30"/>
      <c r="BR133" s="30"/>
      <c r="CA133" t="s">
        <v>41</v>
      </c>
    </row>
    <row r="134" spans="1:79" s="6" customFormat="1" ht="12.75" customHeight="1" x14ac:dyDescent="0.2">
      <c r="A134" s="86" t="s">
        <v>147</v>
      </c>
      <c r="B134" s="87"/>
      <c r="C134" s="87"/>
      <c r="D134" s="87"/>
      <c r="E134" s="87"/>
      <c r="F134" s="87"/>
      <c r="G134" s="87"/>
      <c r="H134" s="87"/>
      <c r="I134" s="87"/>
      <c r="J134" s="87"/>
      <c r="K134" s="87"/>
      <c r="L134" s="87"/>
      <c r="M134" s="87"/>
      <c r="N134" s="87"/>
      <c r="O134" s="87"/>
      <c r="P134" s="87"/>
      <c r="Q134" s="87"/>
      <c r="R134" s="87"/>
      <c r="S134" s="87"/>
      <c r="T134" s="88"/>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CA134" s="6" t="s">
        <v>42</v>
      </c>
    </row>
    <row r="135" spans="1:79" s="99" customFormat="1" ht="38.25" customHeight="1" x14ac:dyDescent="0.2">
      <c r="A135" s="92" t="s">
        <v>230</v>
      </c>
      <c r="B135" s="93"/>
      <c r="C135" s="93"/>
      <c r="D135" s="93"/>
      <c r="E135" s="93"/>
      <c r="F135" s="93"/>
      <c r="G135" s="93"/>
      <c r="H135" s="93"/>
      <c r="I135" s="93"/>
      <c r="J135" s="93"/>
      <c r="K135" s="93"/>
      <c r="L135" s="93"/>
      <c r="M135" s="93"/>
      <c r="N135" s="93"/>
      <c r="O135" s="93"/>
      <c r="P135" s="93"/>
      <c r="Q135" s="93"/>
      <c r="R135" s="93"/>
      <c r="S135" s="93"/>
      <c r="T135" s="94"/>
      <c r="U135" s="117" t="s">
        <v>173</v>
      </c>
      <c r="V135" s="117"/>
      <c r="W135" s="117"/>
      <c r="X135" s="117"/>
      <c r="Y135" s="117"/>
      <c r="Z135" s="117"/>
      <c r="AA135" s="117"/>
      <c r="AB135" s="117"/>
      <c r="AC135" s="117"/>
      <c r="AD135" s="117"/>
      <c r="AE135" s="117" t="s">
        <v>173</v>
      </c>
      <c r="AF135" s="117"/>
      <c r="AG135" s="117"/>
      <c r="AH135" s="117"/>
      <c r="AI135" s="117"/>
      <c r="AJ135" s="117"/>
      <c r="AK135" s="117"/>
      <c r="AL135" s="117"/>
      <c r="AM135" s="117"/>
      <c r="AN135" s="117"/>
      <c r="AO135" s="117" t="s">
        <v>173</v>
      </c>
      <c r="AP135" s="117"/>
      <c r="AQ135" s="117"/>
      <c r="AR135" s="117"/>
      <c r="AS135" s="117"/>
      <c r="AT135" s="117"/>
      <c r="AU135" s="117"/>
      <c r="AV135" s="117"/>
      <c r="AW135" s="117"/>
      <c r="AX135" s="117"/>
      <c r="AY135" s="117" t="s">
        <v>173</v>
      </c>
      <c r="AZ135" s="117"/>
      <c r="BA135" s="117"/>
      <c r="BB135" s="117"/>
      <c r="BC135" s="117"/>
      <c r="BD135" s="117"/>
      <c r="BE135" s="117"/>
      <c r="BF135" s="117"/>
      <c r="BG135" s="117"/>
      <c r="BH135" s="117"/>
      <c r="BI135" s="117" t="s">
        <v>173</v>
      </c>
      <c r="BJ135" s="117"/>
      <c r="BK135" s="117"/>
      <c r="BL135" s="117"/>
      <c r="BM135" s="117"/>
      <c r="BN135" s="117"/>
      <c r="BO135" s="117"/>
      <c r="BP135" s="117"/>
      <c r="BQ135" s="117"/>
      <c r="BR135" s="117"/>
    </row>
    <row r="138" spans="1:79" ht="14.25" customHeight="1" x14ac:dyDescent="0.2">
      <c r="A138" s="29" t="s">
        <v>125</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
      <c r="A139" s="51" t="s">
        <v>6</v>
      </c>
      <c r="B139" s="52"/>
      <c r="C139" s="52"/>
      <c r="D139" s="51" t="s">
        <v>10</v>
      </c>
      <c r="E139" s="52"/>
      <c r="F139" s="52"/>
      <c r="G139" s="52"/>
      <c r="H139" s="52"/>
      <c r="I139" s="52"/>
      <c r="J139" s="52"/>
      <c r="K139" s="52"/>
      <c r="L139" s="52"/>
      <c r="M139" s="52"/>
      <c r="N139" s="52"/>
      <c r="O139" s="52"/>
      <c r="P139" s="52"/>
      <c r="Q139" s="52"/>
      <c r="R139" s="52"/>
      <c r="S139" s="52"/>
      <c r="T139" s="52"/>
      <c r="U139" s="52"/>
      <c r="V139" s="53"/>
      <c r="W139" s="27" t="s">
        <v>259</v>
      </c>
      <c r="X139" s="27"/>
      <c r="Y139" s="27"/>
      <c r="Z139" s="27"/>
      <c r="AA139" s="27"/>
      <c r="AB139" s="27"/>
      <c r="AC139" s="27"/>
      <c r="AD139" s="27"/>
      <c r="AE139" s="27"/>
      <c r="AF139" s="27"/>
      <c r="AG139" s="27"/>
      <c r="AH139" s="27"/>
      <c r="AI139" s="27" t="s">
        <v>263</v>
      </c>
      <c r="AJ139" s="27"/>
      <c r="AK139" s="27"/>
      <c r="AL139" s="27"/>
      <c r="AM139" s="27"/>
      <c r="AN139" s="27"/>
      <c r="AO139" s="27"/>
      <c r="AP139" s="27"/>
      <c r="AQ139" s="27"/>
      <c r="AR139" s="27"/>
      <c r="AS139" s="27"/>
      <c r="AT139" s="27"/>
      <c r="AU139" s="27" t="s">
        <v>275</v>
      </c>
      <c r="AV139" s="27"/>
      <c r="AW139" s="27"/>
      <c r="AX139" s="27"/>
      <c r="AY139" s="27"/>
      <c r="AZ139" s="27"/>
      <c r="BA139" s="27" t="s">
        <v>281</v>
      </c>
      <c r="BB139" s="27"/>
      <c r="BC139" s="27"/>
      <c r="BD139" s="27"/>
      <c r="BE139" s="27"/>
      <c r="BF139" s="27"/>
      <c r="BG139" s="27" t="s">
        <v>290</v>
      </c>
      <c r="BH139" s="27"/>
      <c r="BI139" s="27"/>
      <c r="BJ139" s="27"/>
      <c r="BK139" s="27"/>
      <c r="BL139" s="27"/>
    </row>
    <row r="140" spans="1:79" ht="15" customHeight="1" x14ac:dyDescent="0.2">
      <c r="A140" s="71"/>
      <c r="B140" s="72"/>
      <c r="C140" s="72"/>
      <c r="D140" s="71"/>
      <c r="E140" s="72"/>
      <c r="F140" s="72"/>
      <c r="G140" s="72"/>
      <c r="H140" s="72"/>
      <c r="I140" s="72"/>
      <c r="J140" s="72"/>
      <c r="K140" s="72"/>
      <c r="L140" s="72"/>
      <c r="M140" s="72"/>
      <c r="N140" s="72"/>
      <c r="O140" s="72"/>
      <c r="P140" s="72"/>
      <c r="Q140" s="72"/>
      <c r="R140" s="72"/>
      <c r="S140" s="72"/>
      <c r="T140" s="72"/>
      <c r="U140" s="72"/>
      <c r="V140" s="73"/>
      <c r="W140" s="27" t="s">
        <v>4</v>
      </c>
      <c r="X140" s="27"/>
      <c r="Y140" s="27"/>
      <c r="Z140" s="27"/>
      <c r="AA140" s="27"/>
      <c r="AB140" s="27"/>
      <c r="AC140" s="27" t="s">
        <v>3</v>
      </c>
      <c r="AD140" s="27"/>
      <c r="AE140" s="27"/>
      <c r="AF140" s="27"/>
      <c r="AG140" s="27"/>
      <c r="AH140" s="27"/>
      <c r="AI140" s="27" t="s">
        <v>4</v>
      </c>
      <c r="AJ140" s="27"/>
      <c r="AK140" s="27"/>
      <c r="AL140" s="27"/>
      <c r="AM140" s="27"/>
      <c r="AN140" s="27"/>
      <c r="AO140" s="27" t="s">
        <v>3</v>
      </c>
      <c r="AP140" s="27"/>
      <c r="AQ140" s="27"/>
      <c r="AR140" s="27"/>
      <c r="AS140" s="27"/>
      <c r="AT140" s="27"/>
      <c r="AU140" s="74" t="s">
        <v>4</v>
      </c>
      <c r="AV140" s="74"/>
      <c r="AW140" s="74"/>
      <c r="AX140" s="74" t="s">
        <v>3</v>
      </c>
      <c r="AY140" s="74"/>
      <c r="AZ140" s="74"/>
      <c r="BA140" s="74" t="s">
        <v>4</v>
      </c>
      <c r="BB140" s="74"/>
      <c r="BC140" s="74"/>
      <c r="BD140" s="74" t="s">
        <v>3</v>
      </c>
      <c r="BE140" s="74"/>
      <c r="BF140" s="74"/>
      <c r="BG140" s="74" t="s">
        <v>4</v>
      </c>
      <c r="BH140" s="74"/>
      <c r="BI140" s="74"/>
      <c r="BJ140" s="74" t="s">
        <v>3</v>
      </c>
      <c r="BK140" s="74"/>
      <c r="BL140" s="74"/>
    </row>
    <row r="141" spans="1:79" ht="57" customHeight="1" x14ac:dyDescent="0.2">
      <c r="A141" s="54"/>
      <c r="B141" s="55"/>
      <c r="C141" s="55"/>
      <c r="D141" s="54"/>
      <c r="E141" s="55"/>
      <c r="F141" s="55"/>
      <c r="G141" s="55"/>
      <c r="H141" s="55"/>
      <c r="I141" s="55"/>
      <c r="J141" s="55"/>
      <c r="K141" s="55"/>
      <c r="L141" s="55"/>
      <c r="M141" s="55"/>
      <c r="N141" s="55"/>
      <c r="O141" s="55"/>
      <c r="P141" s="55"/>
      <c r="Q141" s="55"/>
      <c r="R141" s="55"/>
      <c r="S141" s="55"/>
      <c r="T141" s="55"/>
      <c r="U141" s="55"/>
      <c r="V141" s="56"/>
      <c r="W141" s="27" t="s">
        <v>12</v>
      </c>
      <c r="X141" s="27"/>
      <c r="Y141" s="27"/>
      <c r="Z141" s="27" t="s">
        <v>11</v>
      </c>
      <c r="AA141" s="27"/>
      <c r="AB141" s="27"/>
      <c r="AC141" s="27" t="s">
        <v>12</v>
      </c>
      <c r="AD141" s="27"/>
      <c r="AE141" s="27"/>
      <c r="AF141" s="27" t="s">
        <v>11</v>
      </c>
      <c r="AG141" s="27"/>
      <c r="AH141" s="27"/>
      <c r="AI141" s="27" t="s">
        <v>12</v>
      </c>
      <c r="AJ141" s="27"/>
      <c r="AK141" s="27"/>
      <c r="AL141" s="27" t="s">
        <v>11</v>
      </c>
      <c r="AM141" s="27"/>
      <c r="AN141" s="27"/>
      <c r="AO141" s="27" t="s">
        <v>12</v>
      </c>
      <c r="AP141" s="27"/>
      <c r="AQ141" s="27"/>
      <c r="AR141" s="27" t="s">
        <v>11</v>
      </c>
      <c r="AS141" s="27"/>
      <c r="AT141" s="2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36">
        <v>1</v>
      </c>
      <c r="B142" s="37"/>
      <c r="C142" s="37"/>
      <c r="D142" s="36">
        <v>2</v>
      </c>
      <c r="E142" s="37"/>
      <c r="F142" s="37"/>
      <c r="G142" s="37"/>
      <c r="H142" s="37"/>
      <c r="I142" s="37"/>
      <c r="J142" s="37"/>
      <c r="K142" s="37"/>
      <c r="L142" s="37"/>
      <c r="M142" s="37"/>
      <c r="N142" s="37"/>
      <c r="O142" s="37"/>
      <c r="P142" s="37"/>
      <c r="Q142" s="37"/>
      <c r="R142" s="37"/>
      <c r="S142" s="37"/>
      <c r="T142" s="37"/>
      <c r="U142" s="37"/>
      <c r="V142" s="38"/>
      <c r="W142" s="27">
        <v>3</v>
      </c>
      <c r="X142" s="27"/>
      <c r="Y142" s="27"/>
      <c r="Z142" s="27">
        <v>4</v>
      </c>
      <c r="AA142" s="27"/>
      <c r="AB142" s="27"/>
      <c r="AC142" s="27">
        <v>5</v>
      </c>
      <c r="AD142" s="27"/>
      <c r="AE142" s="27"/>
      <c r="AF142" s="27">
        <v>6</v>
      </c>
      <c r="AG142" s="27"/>
      <c r="AH142" s="27"/>
      <c r="AI142" s="27">
        <v>7</v>
      </c>
      <c r="AJ142" s="27"/>
      <c r="AK142" s="27"/>
      <c r="AL142" s="27">
        <v>8</v>
      </c>
      <c r="AM142" s="27"/>
      <c r="AN142" s="27"/>
      <c r="AO142" s="27">
        <v>9</v>
      </c>
      <c r="AP142" s="27"/>
      <c r="AQ142" s="27"/>
      <c r="AR142" s="27">
        <v>10</v>
      </c>
      <c r="AS142" s="27"/>
      <c r="AT142" s="27"/>
      <c r="AU142" s="27">
        <v>11</v>
      </c>
      <c r="AV142" s="27"/>
      <c r="AW142" s="27"/>
      <c r="AX142" s="27">
        <v>12</v>
      </c>
      <c r="AY142" s="27"/>
      <c r="AZ142" s="27"/>
      <c r="BA142" s="27">
        <v>13</v>
      </c>
      <c r="BB142" s="27"/>
      <c r="BC142" s="27"/>
      <c r="BD142" s="27">
        <v>14</v>
      </c>
      <c r="BE142" s="27"/>
      <c r="BF142" s="27"/>
      <c r="BG142" s="27">
        <v>15</v>
      </c>
      <c r="BH142" s="27"/>
      <c r="BI142" s="27"/>
      <c r="BJ142" s="27">
        <v>16</v>
      </c>
      <c r="BK142" s="27"/>
      <c r="BL142" s="27"/>
    </row>
    <row r="143" spans="1:79" s="1" customFormat="1" ht="12.75" hidden="1" customHeight="1" x14ac:dyDescent="0.2">
      <c r="A143" s="39" t="s">
        <v>69</v>
      </c>
      <c r="B143" s="40"/>
      <c r="C143" s="40"/>
      <c r="D143" s="39" t="s">
        <v>57</v>
      </c>
      <c r="E143" s="40"/>
      <c r="F143" s="40"/>
      <c r="G143" s="40"/>
      <c r="H143" s="40"/>
      <c r="I143" s="40"/>
      <c r="J143" s="40"/>
      <c r="K143" s="40"/>
      <c r="L143" s="40"/>
      <c r="M143" s="40"/>
      <c r="N143" s="40"/>
      <c r="O143" s="40"/>
      <c r="P143" s="40"/>
      <c r="Q143" s="40"/>
      <c r="R143" s="40"/>
      <c r="S143" s="40"/>
      <c r="T143" s="40"/>
      <c r="U143" s="40"/>
      <c r="V143" s="41"/>
      <c r="W143" s="26" t="s">
        <v>72</v>
      </c>
      <c r="X143" s="26"/>
      <c r="Y143" s="26"/>
      <c r="Z143" s="26" t="s">
        <v>73</v>
      </c>
      <c r="AA143" s="26"/>
      <c r="AB143" s="26"/>
      <c r="AC143" s="30" t="s">
        <v>74</v>
      </c>
      <c r="AD143" s="30"/>
      <c r="AE143" s="30"/>
      <c r="AF143" s="30" t="s">
        <v>75</v>
      </c>
      <c r="AG143" s="30"/>
      <c r="AH143" s="30"/>
      <c r="AI143" s="26" t="s">
        <v>76</v>
      </c>
      <c r="AJ143" s="26"/>
      <c r="AK143" s="26"/>
      <c r="AL143" s="26" t="s">
        <v>77</v>
      </c>
      <c r="AM143" s="26"/>
      <c r="AN143" s="26"/>
      <c r="AO143" s="30" t="s">
        <v>104</v>
      </c>
      <c r="AP143" s="30"/>
      <c r="AQ143" s="30"/>
      <c r="AR143" s="30" t="s">
        <v>78</v>
      </c>
      <c r="AS143" s="30"/>
      <c r="AT143" s="30"/>
      <c r="AU143" s="26" t="s">
        <v>105</v>
      </c>
      <c r="AV143" s="26"/>
      <c r="AW143" s="26"/>
      <c r="AX143" s="30" t="s">
        <v>106</v>
      </c>
      <c r="AY143" s="30"/>
      <c r="AZ143" s="30"/>
      <c r="BA143" s="26" t="s">
        <v>107</v>
      </c>
      <c r="BB143" s="26"/>
      <c r="BC143" s="26"/>
      <c r="BD143" s="30" t="s">
        <v>108</v>
      </c>
      <c r="BE143" s="30"/>
      <c r="BF143" s="30"/>
      <c r="BG143" s="26" t="s">
        <v>109</v>
      </c>
      <c r="BH143" s="26"/>
      <c r="BI143" s="26"/>
      <c r="BJ143" s="30" t="s">
        <v>110</v>
      </c>
      <c r="BK143" s="30"/>
      <c r="BL143" s="30"/>
      <c r="CA143" s="1" t="s">
        <v>103</v>
      </c>
    </row>
    <row r="144" spans="1:79" s="6" customFormat="1" ht="12.75" customHeight="1" x14ac:dyDescent="0.2">
      <c r="A144" s="86">
        <v>1</v>
      </c>
      <c r="B144" s="87"/>
      <c r="C144" s="87"/>
      <c r="D144" s="100" t="s">
        <v>235</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x14ac:dyDescent="0.2">
      <c r="A145" s="89">
        <v>2</v>
      </c>
      <c r="B145" s="90"/>
      <c r="C145" s="90"/>
      <c r="D145" s="92" t="s">
        <v>236</v>
      </c>
      <c r="E145" s="93"/>
      <c r="F145" s="93"/>
      <c r="G145" s="93"/>
      <c r="H145" s="93"/>
      <c r="I145" s="93"/>
      <c r="J145" s="93"/>
      <c r="K145" s="93"/>
      <c r="L145" s="93"/>
      <c r="M145" s="93"/>
      <c r="N145" s="93"/>
      <c r="O145" s="93"/>
      <c r="P145" s="93"/>
      <c r="Q145" s="93"/>
      <c r="R145" s="93"/>
      <c r="S145" s="93"/>
      <c r="T145" s="93"/>
      <c r="U145" s="93"/>
      <c r="V145" s="94"/>
      <c r="W145" s="115" t="s">
        <v>173</v>
      </c>
      <c r="X145" s="115"/>
      <c r="Y145" s="115"/>
      <c r="Z145" s="115" t="s">
        <v>173</v>
      </c>
      <c r="AA145" s="115"/>
      <c r="AB145" s="115"/>
      <c r="AC145" s="115"/>
      <c r="AD145" s="115"/>
      <c r="AE145" s="115"/>
      <c r="AF145" s="115"/>
      <c r="AG145" s="115"/>
      <c r="AH145" s="115"/>
      <c r="AI145" s="115" t="s">
        <v>173</v>
      </c>
      <c r="AJ145" s="115"/>
      <c r="AK145" s="115"/>
      <c r="AL145" s="115" t="s">
        <v>173</v>
      </c>
      <c r="AM145" s="115"/>
      <c r="AN145" s="115"/>
      <c r="AO145" s="115"/>
      <c r="AP145" s="115"/>
      <c r="AQ145" s="115"/>
      <c r="AR145" s="115"/>
      <c r="AS145" s="115"/>
      <c r="AT145" s="115"/>
      <c r="AU145" s="115" t="s">
        <v>173</v>
      </c>
      <c r="AV145" s="115"/>
      <c r="AW145" s="115"/>
      <c r="AX145" s="115"/>
      <c r="AY145" s="115"/>
      <c r="AZ145" s="115"/>
      <c r="BA145" s="115" t="s">
        <v>173</v>
      </c>
      <c r="BB145" s="115"/>
      <c r="BC145" s="115"/>
      <c r="BD145" s="115"/>
      <c r="BE145" s="115"/>
      <c r="BF145" s="115"/>
      <c r="BG145" s="115" t="s">
        <v>173</v>
      </c>
      <c r="BH145" s="115"/>
      <c r="BI145" s="115"/>
      <c r="BJ145" s="115"/>
      <c r="BK145" s="115"/>
      <c r="BL145" s="115"/>
    </row>
    <row r="148" spans="1:79" ht="14.25" customHeight="1" x14ac:dyDescent="0.2">
      <c r="A148" s="29" t="s">
        <v>153</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4.25" customHeight="1" x14ac:dyDescent="0.2">
      <c r="A149" s="29" t="s">
        <v>276</v>
      </c>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row>
    <row r="150" spans="1:79" ht="15" customHeight="1" x14ac:dyDescent="0.2">
      <c r="A150" s="31" t="s">
        <v>258</v>
      </c>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row>
    <row r="151" spans="1:79" ht="15" customHeight="1" x14ac:dyDescent="0.2">
      <c r="A151" s="27" t="s">
        <v>6</v>
      </c>
      <c r="B151" s="27"/>
      <c r="C151" s="27"/>
      <c r="D151" s="27"/>
      <c r="E151" s="27"/>
      <c r="F151" s="27"/>
      <c r="G151" s="27" t="s">
        <v>126</v>
      </c>
      <c r="H151" s="27"/>
      <c r="I151" s="27"/>
      <c r="J151" s="27"/>
      <c r="K151" s="27"/>
      <c r="L151" s="27"/>
      <c r="M151" s="27"/>
      <c r="N151" s="27"/>
      <c r="O151" s="27"/>
      <c r="P151" s="27"/>
      <c r="Q151" s="27"/>
      <c r="R151" s="27"/>
      <c r="S151" s="27"/>
      <c r="T151" s="27" t="s">
        <v>13</v>
      </c>
      <c r="U151" s="27"/>
      <c r="V151" s="27"/>
      <c r="W151" s="27"/>
      <c r="X151" s="27"/>
      <c r="Y151" s="27"/>
      <c r="Z151" s="27"/>
      <c r="AA151" s="36" t="s">
        <v>259</v>
      </c>
      <c r="AB151" s="76"/>
      <c r="AC151" s="76"/>
      <c r="AD151" s="76"/>
      <c r="AE151" s="76"/>
      <c r="AF151" s="76"/>
      <c r="AG151" s="76"/>
      <c r="AH151" s="76"/>
      <c r="AI151" s="76"/>
      <c r="AJ151" s="76"/>
      <c r="AK151" s="76"/>
      <c r="AL151" s="76"/>
      <c r="AM151" s="76"/>
      <c r="AN151" s="76"/>
      <c r="AO151" s="77"/>
      <c r="AP151" s="36" t="s">
        <v>262</v>
      </c>
      <c r="AQ151" s="37"/>
      <c r="AR151" s="37"/>
      <c r="AS151" s="37"/>
      <c r="AT151" s="37"/>
      <c r="AU151" s="37"/>
      <c r="AV151" s="37"/>
      <c r="AW151" s="37"/>
      <c r="AX151" s="37"/>
      <c r="AY151" s="37"/>
      <c r="AZ151" s="37"/>
      <c r="BA151" s="37"/>
      <c r="BB151" s="37"/>
      <c r="BC151" s="37"/>
      <c r="BD151" s="38"/>
      <c r="BE151" s="36" t="s">
        <v>270</v>
      </c>
      <c r="BF151" s="37"/>
      <c r="BG151" s="37"/>
      <c r="BH151" s="37"/>
      <c r="BI151" s="37"/>
      <c r="BJ151" s="37"/>
      <c r="BK151" s="37"/>
      <c r="BL151" s="37"/>
      <c r="BM151" s="37"/>
      <c r="BN151" s="37"/>
      <c r="BO151" s="37"/>
      <c r="BP151" s="37"/>
      <c r="BQ151" s="37"/>
      <c r="BR151" s="37"/>
      <c r="BS151" s="38"/>
    </row>
    <row r="152" spans="1:79" ht="32.1" customHeight="1" x14ac:dyDescent="0.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t="s">
        <v>4</v>
      </c>
      <c r="AB152" s="27"/>
      <c r="AC152" s="27"/>
      <c r="AD152" s="27"/>
      <c r="AE152" s="27"/>
      <c r="AF152" s="27" t="s">
        <v>3</v>
      </c>
      <c r="AG152" s="27"/>
      <c r="AH152" s="27"/>
      <c r="AI152" s="27"/>
      <c r="AJ152" s="27"/>
      <c r="AK152" s="27" t="s">
        <v>89</v>
      </c>
      <c r="AL152" s="27"/>
      <c r="AM152" s="27"/>
      <c r="AN152" s="27"/>
      <c r="AO152" s="27"/>
      <c r="AP152" s="27" t="s">
        <v>4</v>
      </c>
      <c r="AQ152" s="27"/>
      <c r="AR152" s="27"/>
      <c r="AS152" s="27"/>
      <c r="AT152" s="27"/>
      <c r="AU152" s="27" t="s">
        <v>3</v>
      </c>
      <c r="AV152" s="27"/>
      <c r="AW152" s="27"/>
      <c r="AX152" s="27"/>
      <c r="AY152" s="27"/>
      <c r="AZ152" s="27" t="s">
        <v>96</v>
      </c>
      <c r="BA152" s="27"/>
      <c r="BB152" s="27"/>
      <c r="BC152" s="27"/>
      <c r="BD152" s="27"/>
      <c r="BE152" s="27" t="s">
        <v>4</v>
      </c>
      <c r="BF152" s="27"/>
      <c r="BG152" s="27"/>
      <c r="BH152" s="27"/>
      <c r="BI152" s="27"/>
      <c r="BJ152" s="27" t="s">
        <v>3</v>
      </c>
      <c r="BK152" s="27"/>
      <c r="BL152" s="27"/>
      <c r="BM152" s="27"/>
      <c r="BN152" s="27"/>
      <c r="BO152" s="27" t="s">
        <v>127</v>
      </c>
      <c r="BP152" s="27"/>
      <c r="BQ152" s="27"/>
      <c r="BR152" s="27"/>
      <c r="BS152" s="27"/>
    </row>
    <row r="153" spans="1:79" ht="15" customHeight="1" x14ac:dyDescent="0.2">
      <c r="A153" s="27">
        <v>1</v>
      </c>
      <c r="B153" s="27"/>
      <c r="C153" s="27"/>
      <c r="D153" s="27"/>
      <c r="E153" s="27"/>
      <c r="F153" s="27"/>
      <c r="G153" s="27">
        <v>2</v>
      </c>
      <c r="H153" s="27"/>
      <c r="I153" s="27"/>
      <c r="J153" s="27"/>
      <c r="K153" s="27"/>
      <c r="L153" s="27"/>
      <c r="M153" s="27"/>
      <c r="N153" s="27"/>
      <c r="O153" s="27"/>
      <c r="P153" s="27"/>
      <c r="Q153" s="27"/>
      <c r="R153" s="27"/>
      <c r="S153" s="27"/>
      <c r="T153" s="27">
        <v>3</v>
      </c>
      <c r="U153" s="27"/>
      <c r="V153" s="27"/>
      <c r="W153" s="27"/>
      <c r="X153" s="27"/>
      <c r="Y153" s="27"/>
      <c r="Z153" s="27"/>
      <c r="AA153" s="27">
        <v>4</v>
      </c>
      <c r="AB153" s="27"/>
      <c r="AC153" s="27"/>
      <c r="AD153" s="27"/>
      <c r="AE153" s="27"/>
      <c r="AF153" s="27">
        <v>5</v>
      </c>
      <c r="AG153" s="27"/>
      <c r="AH153" s="27"/>
      <c r="AI153" s="27"/>
      <c r="AJ153" s="27"/>
      <c r="AK153" s="27">
        <v>6</v>
      </c>
      <c r="AL153" s="27"/>
      <c r="AM153" s="27"/>
      <c r="AN153" s="27"/>
      <c r="AO153" s="27"/>
      <c r="AP153" s="27">
        <v>7</v>
      </c>
      <c r="AQ153" s="27"/>
      <c r="AR153" s="27"/>
      <c r="AS153" s="27"/>
      <c r="AT153" s="27"/>
      <c r="AU153" s="27">
        <v>8</v>
      </c>
      <c r="AV153" s="27"/>
      <c r="AW153" s="27"/>
      <c r="AX153" s="27"/>
      <c r="AY153" s="27"/>
      <c r="AZ153" s="27">
        <v>9</v>
      </c>
      <c r="BA153" s="27"/>
      <c r="BB153" s="27"/>
      <c r="BC153" s="27"/>
      <c r="BD153" s="27"/>
      <c r="BE153" s="27">
        <v>10</v>
      </c>
      <c r="BF153" s="27"/>
      <c r="BG153" s="27"/>
      <c r="BH153" s="27"/>
      <c r="BI153" s="27"/>
      <c r="BJ153" s="27">
        <v>11</v>
      </c>
      <c r="BK153" s="27"/>
      <c r="BL153" s="27"/>
      <c r="BM153" s="27"/>
      <c r="BN153" s="27"/>
      <c r="BO153" s="27">
        <v>12</v>
      </c>
      <c r="BP153" s="27"/>
      <c r="BQ153" s="27"/>
      <c r="BR153" s="27"/>
      <c r="BS153" s="27"/>
    </row>
    <row r="154" spans="1:79" s="1" customFormat="1" ht="15" hidden="1" customHeight="1" x14ac:dyDescent="0.2">
      <c r="A154" s="26" t="s">
        <v>69</v>
      </c>
      <c r="B154" s="26"/>
      <c r="C154" s="26"/>
      <c r="D154" s="26"/>
      <c r="E154" s="26"/>
      <c r="F154" s="26"/>
      <c r="G154" s="67" t="s">
        <v>57</v>
      </c>
      <c r="H154" s="67"/>
      <c r="I154" s="67"/>
      <c r="J154" s="67"/>
      <c r="K154" s="67"/>
      <c r="L154" s="67"/>
      <c r="M154" s="67"/>
      <c r="N154" s="67"/>
      <c r="O154" s="67"/>
      <c r="P154" s="67"/>
      <c r="Q154" s="67"/>
      <c r="R154" s="67"/>
      <c r="S154" s="67"/>
      <c r="T154" s="67" t="s">
        <v>79</v>
      </c>
      <c r="U154" s="67"/>
      <c r="V154" s="67"/>
      <c r="W154" s="67"/>
      <c r="X154" s="67"/>
      <c r="Y154" s="67"/>
      <c r="Z154" s="67"/>
      <c r="AA154" s="30" t="s">
        <v>65</v>
      </c>
      <c r="AB154" s="30"/>
      <c r="AC154" s="30"/>
      <c r="AD154" s="30"/>
      <c r="AE154" s="30"/>
      <c r="AF154" s="30" t="s">
        <v>66</v>
      </c>
      <c r="AG154" s="30"/>
      <c r="AH154" s="30"/>
      <c r="AI154" s="30"/>
      <c r="AJ154" s="30"/>
      <c r="AK154" s="50" t="s">
        <v>122</v>
      </c>
      <c r="AL154" s="50"/>
      <c r="AM154" s="50"/>
      <c r="AN154" s="50"/>
      <c r="AO154" s="50"/>
      <c r="AP154" s="30" t="s">
        <v>67</v>
      </c>
      <c r="AQ154" s="30"/>
      <c r="AR154" s="30"/>
      <c r="AS154" s="30"/>
      <c r="AT154" s="30"/>
      <c r="AU154" s="30" t="s">
        <v>68</v>
      </c>
      <c r="AV154" s="30"/>
      <c r="AW154" s="30"/>
      <c r="AX154" s="30"/>
      <c r="AY154" s="30"/>
      <c r="AZ154" s="50" t="s">
        <v>122</v>
      </c>
      <c r="BA154" s="50"/>
      <c r="BB154" s="50"/>
      <c r="BC154" s="50"/>
      <c r="BD154" s="50"/>
      <c r="BE154" s="30" t="s">
        <v>58</v>
      </c>
      <c r="BF154" s="30"/>
      <c r="BG154" s="30"/>
      <c r="BH154" s="30"/>
      <c r="BI154" s="30"/>
      <c r="BJ154" s="30" t="s">
        <v>59</v>
      </c>
      <c r="BK154" s="30"/>
      <c r="BL154" s="30"/>
      <c r="BM154" s="30"/>
      <c r="BN154" s="30"/>
      <c r="BO154" s="50" t="s">
        <v>122</v>
      </c>
      <c r="BP154" s="50"/>
      <c r="BQ154" s="50"/>
      <c r="BR154" s="50"/>
      <c r="BS154" s="50"/>
      <c r="CA154" s="1" t="s">
        <v>44</v>
      </c>
    </row>
    <row r="155" spans="1:79" s="99" customFormat="1" ht="63.75" customHeight="1" x14ac:dyDescent="0.2">
      <c r="A155" s="110">
        <v>1</v>
      </c>
      <c r="B155" s="110"/>
      <c r="C155" s="110"/>
      <c r="D155" s="110"/>
      <c r="E155" s="110"/>
      <c r="F155" s="110"/>
      <c r="G155" s="92" t="s">
        <v>851</v>
      </c>
      <c r="H155" s="93"/>
      <c r="I155" s="93"/>
      <c r="J155" s="93"/>
      <c r="K155" s="93"/>
      <c r="L155" s="93"/>
      <c r="M155" s="93"/>
      <c r="N155" s="93"/>
      <c r="O155" s="93"/>
      <c r="P155" s="93"/>
      <c r="Q155" s="93"/>
      <c r="R155" s="93"/>
      <c r="S155" s="94"/>
      <c r="T155" s="118" t="s">
        <v>852</v>
      </c>
      <c r="U155" s="93"/>
      <c r="V155" s="93"/>
      <c r="W155" s="93"/>
      <c r="X155" s="93"/>
      <c r="Y155" s="93"/>
      <c r="Z155" s="94"/>
      <c r="AA155" s="117">
        <v>569211</v>
      </c>
      <c r="AB155" s="117"/>
      <c r="AC155" s="117"/>
      <c r="AD155" s="117"/>
      <c r="AE155" s="117"/>
      <c r="AF155" s="117">
        <v>0</v>
      </c>
      <c r="AG155" s="117"/>
      <c r="AH155" s="117"/>
      <c r="AI155" s="117"/>
      <c r="AJ155" s="117"/>
      <c r="AK155" s="117">
        <f>IF(ISNUMBER(AA155),AA155,0)+IF(ISNUMBER(AF155),AF155,0)</f>
        <v>569211</v>
      </c>
      <c r="AL155" s="117"/>
      <c r="AM155" s="117"/>
      <c r="AN155" s="117"/>
      <c r="AO155" s="117"/>
      <c r="AP155" s="117">
        <v>600000</v>
      </c>
      <c r="AQ155" s="117"/>
      <c r="AR155" s="117"/>
      <c r="AS155" s="117"/>
      <c r="AT155" s="117"/>
      <c r="AU155" s="117">
        <v>0</v>
      </c>
      <c r="AV155" s="117"/>
      <c r="AW155" s="117"/>
      <c r="AX155" s="117"/>
      <c r="AY155" s="117"/>
      <c r="AZ155" s="117">
        <f>IF(ISNUMBER(AP155),AP155,0)+IF(ISNUMBER(AU155),AU155,0)</f>
        <v>600000</v>
      </c>
      <c r="BA155" s="117"/>
      <c r="BB155" s="117"/>
      <c r="BC155" s="117"/>
      <c r="BD155" s="117"/>
      <c r="BE155" s="117">
        <v>0</v>
      </c>
      <c r="BF155" s="117"/>
      <c r="BG155" s="117"/>
      <c r="BH155" s="117"/>
      <c r="BI155" s="117"/>
      <c r="BJ155" s="117">
        <v>0</v>
      </c>
      <c r="BK155" s="117"/>
      <c r="BL155" s="117"/>
      <c r="BM155" s="117"/>
      <c r="BN155" s="117"/>
      <c r="BO155" s="117">
        <f>IF(ISNUMBER(BE155),BE155,0)+IF(ISNUMBER(BJ155),BJ155,0)</f>
        <v>0</v>
      </c>
      <c r="BP155" s="117"/>
      <c r="BQ155" s="117"/>
      <c r="BR155" s="117"/>
      <c r="BS155" s="117"/>
      <c r="CA155" s="99" t="s">
        <v>45</v>
      </c>
    </row>
    <row r="156" spans="1:79" s="99" customFormat="1" ht="63.75" customHeight="1" x14ac:dyDescent="0.2">
      <c r="A156" s="110">
        <v>2</v>
      </c>
      <c r="B156" s="110"/>
      <c r="C156" s="110"/>
      <c r="D156" s="110"/>
      <c r="E156" s="110"/>
      <c r="F156" s="110"/>
      <c r="G156" s="92" t="s">
        <v>853</v>
      </c>
      <c r="H156" s="93"/>
      <c r="I156" s="93"/>
      <c r="J156" s="93"/>
      <c r="K156" s="93"/>
      <c r="L156" s="93"/>
      <c r="M156" s="93"/>
      <c r="N156" s="93"/>
      <c r="O156" s="93"/>
      <c r="P156" s="93"/>
      <c r="Q156" s="93"/>
      <c r="R156" s="93"/>
      <c r="S156" s="94"/>
      <c r="T156" s="118" t="s">
        <v>572</v>
      </c>
      <c r="U156" s="93"/>
      <c r="V156" s="93"/>
      <c r="W156" s="93"/>
      <c r="X156" s="93"/>
      <c r="Y156" s="93"/>
      <c r="Z156" s="94"/>
      <c r="AA156" s="117">
        <v>0</v>
      </c>
      <c r="AB156" s="117"/>
      <c r="AC156" s="117"/>
      <c r="AD156" s="117"/>
      <c r="AE156" s="117"/>
      <c r="AF156" s="117">
        <v>0</v>
      </c>
      <c r="AG156" s="117"/>
      <c r="AH156" s="117"/>
      <c r="AI156" s="117"/>
      <c r="AJ156" s="117"/>
      <c r="AK156" s="117">
        <f>IF(ISNUMBER(AA156),AA156,0)+IF(ISNUMBER(AF156),AF156,0)</f>
        <v>0</v>
      </c>
      <c r="AL156" s="117"/>
      <c r="AM156" s="117"/>
      <c r="AN156" s="117"/>
      <c r="AO156" s="117"/>
      <c r="AP156" s="117">
        <v>0</v>
      </c>
      <c r="AQ156" s="117"/>
      <c r="AR156" s="117"/>
      <c r="AS156" s="117"/>
      <c r="AT156" s="117"/>
      <c r="AU156" s="117">
        <v>0</v>
      </c>
      <c r="AV156" s="117"/>
      <c r="AW156" s="117"/>
      <c r="AX156" s="117"/>
      <c r="AY156" s="117"/>
      <c r="AZ156" s="117">
        <f>IF(ISNUMBER(AP156),AP156,0)+IF(ISNUMBER(AU156),AU156,0)</f>
        <v>0</v>
      </c>
      <c r="BA156" s="117"/>
      <c r="BB156" s="117"/>
      <c r="BC156" s="117"/>
      <c r="BD156" s="117"/>
      <c r="BE156" s="117">
        <v>550000</v>
      </c>
      <c r="BF156" s="117"/>
      <c r="BG156" s="117"/>
      <c r="BH156" s="117"/>
      <c r="BI156" s="117"/>
      <c r="BJ156" s="117">
        <v>0</v>
      </c>
      <c r="BK156" s="117"/>
      <c r="BL156" s="117"/>
      <c r="BM156" s="117"/>
      <c r="BN156" s="117"/>
      <c r="BO156" s="117">
        <f>IF(ISNUMBER(BE156),BE156,0)+IF(ISNUMBER(BJ156),BJ156,0)</f>
        <v>550000</v>
      </c>
      <c r="BP156" s="117"/>
      <c r="BQ156" s="117"/>
      <c r="BR156" s="117"/>
      <c r="BS156" s="117"/>
    </row>
    <row r="157" spans="1:79" s="6" customFormat="1" ht="12.75" customHeight="1" x14ac:dyDescent="0.2">
      <c r="A157" s="85"/>
      <c r="B157" s="85"/>
      <c r="C157" s="85"/>
      <c r="D157" s="85"/>
      <c r="E157" s="85"/>
      <c r="F157" s="85"/>
      <c r="G157" s="100" t="s">
        <v>147</v>
      </c>
      <c r="H157" s="101"/>
      <c r="I157" s="101"/>
      <c r="J157" s="101"/>
      <c r="K157" s="101"/>
      <c r="L157" s="101"/>
      <c r="M157" s="101"/>
      <c r="N157" s="101"/>
      <c r="O157" s="101"/>
      <c r="P157" s="101"/>
      <c r="Q157" s="101"/>
      <c r="R157" s="101"/>
      <c r="S157" s="102"/>
      <c r="T157" s="119"/>
      <c r="U157" s="101"/>
      <c r="V157" s="101"/>
      <c r="W157" s="101"/>
      <c r="X157" s="101"/>
      <c r="Y157" s="101"/>
      <c r="Z157" s="102"/>
      <c r="AA157" s="116">
        <v>569211</v>
      </c>
      <c r="AB157" s="116"/>
      <c r="AC157" s="116"/>
      <c r="AD157" s="116"/>
      <c r="AE157" s="116"/>
      <c r="AF157" s="116">
        <v>0</v>
      </c>
      <c r="AG157" s="116"/>
      <c r="AH157" s="116"/>
      <c r="AI157" s="116"/>
      <c r="AJ157" s="116"/>
      <c r="AK157" s="116">
        <f>IF(ISNUMBER(AA157),AA157,0)+IF(ISNUMBER(AF157),AF157,0)</f>
        <v>569211</v>
      </c>
      <c r="AL157" s="116"/>
      <c r="AM157" s="116"/>
      <c r="AN157" s="116"/>
      <c r="AO157" s="116"/>
      <c r="AP157" s="116">
        <v>600000</v>
      </c>
      <c r="AQ157" s="116"/>
      <c r="AR157" s="116"/>
      <c r="AS157" s="116"/>
      <c r="AT157" s="116"/>
      <c r="AU157" s="116">
        <v>0</v>
      </c>
      <c r="AV157" s="116"/>
      <c r="AW157" s="116"/>
      <c r="AX157" s="116"/>
      <c r="AY157" s="116"/>
      <c r="AZ157" s="116">
        <f>IF(ISNUMBER(AP157),AP157,0)+IF(ISNUMBER(AU157),AU157,0)</f>
        <v>600000</v>
      </c>
      <c r="BA157" s="116"/>
      <c r="BB157" s="116"/>
      <c r="BC157" s="116"/>
      <c r="BD157" s="116"/>
      <c r="BE157" s="116">
        <v>550000</v>
      </c>
      <c r="BF157" s="116"/>
      <c r="BG157" s="116"/>
      <c r="BH157" s="116"/>
      <c r="BI157" s="116"/>
      <c r="BJ157" s="116">
        <v>0</v>
      </c>
      <c r="BK157" s="116"/>
      <c r="BL157" s="116"/>
      <c r="BM157" s="116"/>
      <c r="BN157" s="116"/>
      <c r="BO157" s="116">
        <f>IF(ISNUMBER(BE157),BE157,0)+IF(ISNUMBER(BJ157),BJ157,0)</f>
        <v>550000</v>
      </c>
      <c r="BP157" s="116"/>
      <c r="BQ157" s="116"/>
      <c r="BR157" s="116"/>
      <c r="BS157" s="116"/>
    </row>
    <row r="159" spans="1:79" ht="13.5" customHeight="1" x14ac:dyDescent="0.2">
      <c r="A159" s="29" t="s">
        <v>291</v>
      </c>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row>
    <row r="160" spans="1:79" ht="15" customHeight="1" x14ac:dyDescent="0.2">
      <c r="A160" s="44" t="s">
        <v>258</v>
      </c>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row>
    <row r="161" spans="1:79" ht="15" customHeight="1" x14ac:dyDescent="0.2">
      <c r="A161" s="27" t="s">
        <v>6</v>
      </c>
      <c r="B161" s="27"/>
      <c r="C161" s="27"/>
      <c r="D161" s="27"/>
      <c r="E161" s="27"/>
      <c r="F161" s="27"/>
      <c r="G161" s="27" t="s">
        <v>126</v>
      </c>
      <c r="H161" s="27"/>
      <c r="I161" s="27"/>
      <c r="J161" s="27"/>
      <c r="K161" s="27"/>
      <c r="L161" s="27"/>
      <c r="M161" s="27"/>
      <c r="N161" s="27"/>
      <c r="O161" s="27"/>
      <c r="P161" s="27"/>
      <c r="Q161" s="27"/>
      <c r="R161" s="27"/>
      <c r="S161" s="27"/>
      <c r="T161" s="27" t="s">
        <v>13</v>
      </c>
      <c r="U161" s="27"/>
      <c r="V161" s="27"/>
      <c r="W161" s="27"/>
      <c r="X161" s="27"/>
      <c r="Y161" s="27"/>
      <c r="Z161" s="27"/>
      <c r="AA161" s="36" t="s">
        <v>280</v>
      </c>
      <c r="AB161" s="76"/>
      <c r="AC161" s="76"/>
      <c r="AD161" s="76"/>
      <c r="AE161" s="76"/>
      <c r="AF161" s="76"/>
      <c r="AG161" s="76"/>
      <c r="AH161" s="76"/>
      <c r="AI161" s="76"/>
      <c r="AJ161" s="76"/>
      <c r="AK161" s="76"/>
      <c r="AL161" s="76"/>
      <c r="AM161" s="76"/>
      <c r="AN161" s="76"/>
      <c r="AO161" s="77"/>
      <c r="AP161" s="36" t="s">
        <v>285</v>
      </c>
      <c r="AQ161" s="37"/>
      <c r="AR161" s="37"/>
      <c r="AS161" s="37"/>
      <c r="AT161" s="37"/>
      <c r="AU161" s="37"/>
      <c r="AV161" s="37"/>
      <c r="AW161" s="37"/>
      <c r="AX161" s="37"/>
      <c r="AY161" s="37"/>
      <c r="AZ161" s="37"/>
      <c r="BA161" s="37"/>
      <c r="BB161" s="37"/>
      <c r="BC161" s="37"/>
      <c r="BD161" s="38"/>
    </row>
    <row r="162" spans="1:79" ht="32.1" customHeight="1"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t="s">
        <v>4</v>
      </c>
      <c r="AB162" s="27"/>
      <c r="AC162" s="27"/>
      <c r="AD162" s="27"/>
      <c r="AE162" s="27"/>
      <c r="AF162" s="27" t="s">
        <v>3</v>
      </c>
      <c r="AG162" s="27"/>
      <c r="AH162" s="27"/>
      <c r="AI162" s="27"/>
      <c r="AJ162" s="27"/>
      <c r="AK162" s="27" t="s">
        <v>89</v>
      </c>
      <c r="AL162" s="27"/>
      <c r="AM162" s="27"/>
      <c r="AN162" s="27"/>
      <c r="AO162" s="27"/>
      <c r="AP162" s="27" t="s">
        <v>4</v>
      </c>
      <c r="AQ162" s="27"/>
      <c r="AR162" s="27"/>
      <c r="AS162" s="27"/>
      <c r="AT162" s="27"/>
      <c r="AU162" s="27" t="s">
        <v>3</v>
      </c>
      <c r="AV162" s="27"/>
      <c r="AW162" s="27"/>
      <c r="AX162" s="27"/>
      <c r="AY162" s="27"/>
      <c r="AZ162" s="27" t="s">
        <v>96</v>
      </c>
      <c r="BA162" s="27"/>
      <c r="BB162" s="27"/>
      <c r="BC162" s="27"/>
      <c r="BD162" s="27"/>
    </row>
    <row r="163" spans="1:79" ht="15" customHeight="1" x14ac:dyDescent="0.2">
      <c r="A163" s="27">
        <v>1</v>
      </c>
      <c r="B163" s="27"/>
      <c r="C163" s="27"/>
      <c r="D163" s="27"/>
      <c r="E163" s="27"/>
      <c r="F163" s="27"/>
      <c r="G163" s="27">
        <v>2</v>
      </c>
      <c r="H163" s="27"/>
      <c r="I163" s="27"/>
      <c r="J163" s="27"/>
      <c r="K163" s="27"/>
      <c r="L163" s="27"/>
      <c r="M163" s="27"/>
      <c r="N163" s="27"/>
      <c r="O163" s="27"/>
      <c r="P163" s="27"/>
      <c r="Q163" s="27"/>
      <c r="R163" s="27"/>
      <c r="S163" s="27"/>
      <c r="T163" s="27">
        <v>3</v>
      </c>
      <c r="U163" s="27"/>
      <c r="V163" s="27"/>
      <c r="W163" s="27"/>
      <c r="X163" s="27"/>
      <c r="Y163" s="27"/>
      <c r="Z163" s="27"/>
      <c r="AA163" s="27">
        <v>4</v>
      </c>
      <c r="AB163" s="27"/>
      <c r="AC163" s="27"/>
      <c r="AD163" s="27"/>
      <c r="AE163" s="27"/>
      <c r="AF163" s="27">
        <v>5</v>
      </c>
      <c r="AG163" s="27"/>
      <c r="AH163" s="27"/>
      <c r="AI163" s="27"/>
      <c r="AJ163" s="27"/>
      <c r="AK163" s="27">
        <v>6</v>
      </c>
      <c r="AL163" s="27"/>
      <c r="AM163" s="27"/>
      <c r="AN163" s="27"/>
      <c r="AO163" s="27"/>
      <c r="AP163" s="27">
        <v>7</v>
      </c>
      <c r="AQ163" s="27"/>
      <c r="AR163" s="27"/>
      <c r="AS163" s="27"/>
      <c r="AT163" s="27"/>
      <c r="AU163" s="27">
        <v>8</v>
      </c>
      <c r="AV163" s="27"/>
      <c r="AW163" s="27"/>
      <c r="AX163" s="27"/>
      <c r="AY163" s="27"/>
      <c r="AZ163" s="27">
        <v>9</v>
      </c>
      <c r="BA163" s="27"/>
      <c r="BB163" s="27"/>
      <c r="BC163" s="27"/>
      <c r="BD163" s="27"/>
    </row>
    <row r="164" spans="1:79" s="1" customFormat="1" ht="12" hidden="1" customHeight="1" x14ac:dyDescent="0.2">
      <c r="A164" s="26" t="s">
        <v>69</v>
      </c>
      <c r="B164" s="26"/>
      <c r="C164" s="26"/>
      <c r="D164" s="26"/>
      <c r="E164" s="26"/>
      <c r="F164" s="26"/>
      <c r="G164" s="67" t="s">
        <v>57</v>
      </c>
      <c r="H164" s="67"/>
      <c r="I164" s="67"/>
      <c r="J164" s="67"/>
      <c r="K164" s="67"/>
      <c r="L164" s="67"/>
      <c r="M164" s="67"/>
      <c r="N164" s="67"/>
      <c r="O164" s="67"/>
      <c r="P164" s="67"/>
      <c r="Q164" s="67"/>
      <c r="R164" s="67"/>
      <c r="S164" s="67"/>
      <c r="T164" s="67" t="s">
        <v>79</v>
      </c>
      <c r="U164" s="67"/>
      <c r="V164" s="67"/>
      <c r="W164" s="67"/>
      <c r="X164" s="67"/>
      <c r="Y164" s="67"/>
      <c r="Z164" s="67"/>
      <c r="AA164" s="30" t="s">
        <v>60</v>
      </c>
      <c r="AB164" s="30"/>
      <c r="AC164" s="30"/>
      <c r="AD164" s="30"/>
      <c r="AE164" s="30"/>
      <c r="AF164" s="30" t="s">
        <v>61</v>
      </c>
      <c r="AG164" s="30"/>
      <c r="AH164" s="30"/>
      <c r="AI164" s="30"/>
      <c r="AJ164" s="30"/>
      <c r="AK164" s="50" t="s">
        <v>122</v>
      </c>
      <c r="AL164" s="50"/>
      <c r="AM164" s="50"/>
      <c r="AN164" s="50"/>
      <c r="AO164" s="50"/>
      <c r="AP164" s="30" t="s">
        <v>62</v>
      </c>
      <c r="AQ164" s="30"/>
      <c r="AR164" s="30"/>
      <c r="AS164" s="30"/>
      <c r="AT164" s="30"/>
      <c r="AU164" s="30" t="s">
        <v>63</v>
      </c>
      <c r="AV164" s="30"/>
      <c r="AW164" s="30"/>
      <c r="AX164" s="30"/>
      <c r="AY164" s="30"/>
      <c r="AZ164" s="50" t="s">
        <v>122</v>
      </c>
      <c r="BA164" s="50"/>
      <c r="BB164" s="50"/>
      <c r="BC164" s="50"/>
      <c r="BD164" s="50"/>
      <c r="CA164" s="1" t="s">
        <v>46</v>
      </c>
    </row>
    <row r="165" spans="1:79" s="99" customFormat="1" ht="63.75" customHeight="1" x14ac:dyDescent="0.2">
      <c r="A165" s="110">
        <v>1</v>
      </c>
      <c r="B165" s="110"/>
      <c r="C165" s="110"/>
      <c r="D165" s="110"/>
      <c r="E165" s="110"/>
      <c r="F165" s="110"/>
      <c r="G165" s="92" t="s">
        <v>851</v>
      </c>
      <c r="H165" s="93"/>
      <c r="I165" s="93"/>
      <c r="J165" s="93"/>
      <c r="K165" s="93"/>
      <c r="L165" s="93"/>
      <c r="M165" s="93"/>
      <c r="N165" s="93"/>
      <c r="O165" s="93"/>
      <c r="P165" s="93"/>
      <c r="Q165" s="93"/>
      <c r="R165" s="93"/>
      <c r="S165" s="94"/>
      <c r="T165" s="118" t="s">
        <v>852</v>
      </c>
      <c r="U165" s="93"/>
      <c r="V165" s="93"/>
      <c r="W165" s="93"/>
      <c r="X165" s="93"/>
      <c r="Y165" s="93"/>
      <c r="Z165" s="94"/>
      <c r="AA165" s="117">
        <v>0</v>
      </c>
      <c r="AB165" s="117"/>
      <c r="AC165" s="117"/>
      <c r="AD165" s="117"/>
      <c r="AE165" s="117"/>
      <c r="AF165" s="117">
        <v>0</v>
      </c>
      <c r="AG165" s="117"/>
      <c r="AH165" s="117"/>
      <c r="AI165" s="117"/>
      <c r="AJ165" s="117"/>
      <c r="AK165" s="117">
        <f>IF(ISNUMBER(AA165),AA165,0)+IF(ISNUMBER(AF165),AF165,0)</f>
        <v>0</v>
      </c>
      <c r="AL165" s="117"/>
      <c r="AM165" s="117"/>
      <c r="AN165" s="117"/>
      <c r="AO165" s="117"/>
      <c r="AP165" s="117">
        <v>0</v>
      </c>
      <c r="AQ165" s="117"/>
      <c r="AR165" s="117"/>
      <c r="AS165" s="117"/>
      <c r="AT165" s="117"/>
      <c r="AU165" s="117">
        <v>0</v>
      </c>
      <c r="AV165" s="117"/>
      <c r="AW165" s="117"/>
      <c r="AX165" s="117"/>
      <c r="AY165" s="117"/>
      <c r="AZ165" s="117">
        <f>IF(ISNUMBER(AP165),AP165,0)+IF(ISNUMBER(AU165),AU165,0)</f>
        <v>0</v>
      </c>
      <c r="BA165" s="117"/>
      <c r="BB165" s="117"/>
      <c r="BC165" s="117"/>
      <c r="BD165" s="117"/>
      <c r="CA165" s="99" t="s">
        <v>47</v>
      </c>
    </row>
    <row r="166" spans="1:79" s="99" customFormat="1" ht="63.75" customHeight="1" x14ac:dyDescent="0.2">
      <c r="A166" s="110">
        <v>2</v>
      </c>
      <c r="B166" s="110"/>
      <c r="C166" s="110"/>
      <c r="D166" s="110"/>
      <c r="E166" s="110"/>
      <c r="F166" s="110"/>
      <c r="G166" s="92" t="s">
        <v>853</v>
      </c>
      <c r="H166" s="93"/>
      <c r="I166" s="93"/>
      <c r="J166" s="93"/>
      <c r="K166" s="93"/>
      <c r="L166" s="93"/>
      <c r="M166" s="93"/>
      <c r="N166" s="93"/>
      <c r="O166" s="93"/>
      <c r="P166" s="93"/>
      <c r="Q166" s="93"/>
      <c r="R166" s="93"/>
      <c r="S166" s="94"/>
      <c r="T166" s="118" t="s">
        <v>572</v>
      </c>
      <c r="U166" s="93"/>
      <c r="V166" s="93"/>
      <c r="W166" s="93"/>
      <c r="X166" s="93"/>
      <c r="Y166" s="93"/>
      <c r="Z166" s="94"/>
      <c r="AA166" s="117">
        <v>550000</v>
      </c>
      <c r="AB166" s="117"/>
      <c r="AC166" s="117"/>
      <c r="AD166" s="117"/>
      <c r="AE166" s="117"/>
      <c r="AF166" s="117">
        <v>0</v>
      </c>
      <c r="AG166" s="117"/>
      <c r="AH166" s="117"/>
      <c r="AI166" s="117"/>
      <c r="AJ166" s="117"/>
      <c r="AK166" s="117">
        <f>IF(ISNUMBER(AA166),AA166,0)+IF(ISNUMBER(AF166),AF166,0)</f>
        <v>550000</v>
      </c>
      <c r="AL166" s="117"/>
      <c r="AM166" s="117"/>
      <c r="AN166" s="117"/>
      <c r="AO166" s="117"/>
      <c r="AP166" s="117">
        <v>550000</v>
      </c>
      <c r="AQ166" s="117"/>
      <c r="AR166" s="117"/>
      <c r="AS166" s="117"/>
      <c r="AT166" s="117"/>
      <c r="AU166" s="117">
        <v>0</v>
      </c>
      <c r="AV166" s="117"/>
      <c r="AW166" s="117"/>
      <c r="AX166" s="117"/>
      <c r="AY166" s="117"/>
      <c r="AZ166" s="117">
        <f>IF(ISNUMBER(AP166),AP166,0)+IF(ISNUMBER(AU166),AU166,0)</f>
        <v>550000</v>
      </c>
      <c r="BA166" s="117"/>
      <c r="BB166" s="117"/>
      <c r="BC166" s="117"/>
      <c r="BD166" s="117"/>
    </row>
    <row r="167" spans="1:79" s="6" customFormat="1" x14ac:dyDescent="0.2">
      <c r="A167" s="85"/>
      <c r="B167" s="85"/>
      <c r="C167" s="85"/>
      <c r="D167" s="85"/>
      <c r="E167" s="85"/>
      <c r="F167" s="85"/>
      <c r="G167" s="100" t="s">
        <v>147</v>
      </c>
      <c r="H167" s="101"/>
      <c r="I167" s="101"/>
      <c r="J167" s="101"/>
      <c r="K167" s="101"/>
      <c r="L167" s="101"/>
      <c r="M167" s="101"/>
      <c r="N167" s="101"/>
      <c r="O167" s="101"/>
      <c r="P167" s="101"/>
      <c r="Q167" s="101"/>
      <c r="R167" s="101"/>
      <c r="S167" s="102"/>
      <c r="T167" s="119"/>
      <c r="U167" s="101"/>
      <c r="V167" s="101"/>
      <c r="W167" s="101"/>
      <c r="X167" s="101"/>
      <c r="Y167" s="101"/>
      <c r="Z167" s="102"/>
      <c r="AA167" s="116">
        <v>550000</v>
      </c>
      <c r="AB167" s="116"/>
      <c r="AC167" s="116"/>
      <c r="AD167" s="116"/>
      <c r="AE167" s="116"/>
      <c r="AF167" s="116">
        <v>0</v>
      </c>
      <c r="AG167" s="116"/>
      <c r="AH167" s="116"/>
      <c r="AI167" s="116"/>
      <c r="AJ167" s="116"/>
      <c r="AK167" s="116">
        <f>IF(ISNUMBER(AA167),AA167,0)+IF(ISNUMBER(AF167),AF167,0)</f>
        <v>550000</v>
      </c>
      <c r="AL167" s="116"/>
      <c r="AM167" s="116"/>
      <c r="AN167" s="116"/>
      <c r="AO167" s="116"/>
      <c r="AP167" s="116">
        <v>550000</v>
      </c>
      <c r="AQ167" s="116"/>
      <c r="AR167" s="116"/>
      <c r="AS167" s="116"/>
      <c r="AT167" s="116"/>
      <c r="AU167" s="116">
        <v>0</v>
      </c>
      <c r="AV167" s="116"/>
      <c r="AW167" s="116"/>
      <c r="AX167" s="116"/>
      <c r="AY167" s="116"/>
      <c r="AZ167" s="116">
        <f>IF(ISNUMBER(AP167),AP167,0)+IF(ISNUMBER(AU167),AU167,0)</f>
        <v>550000</v>
      </c>
      <c r="BA167" s="116"/>
      <c r="BB167" s="116"/>
      <c r="BC167" s="116"/>
      <c r="BD167" s="116"/>
    </row>
    <row r="170" spans="1:79" ht="14.25" customHeight="1" x14ac:dyDescent="0.2">
      <c r="A170" s="29" t="s">
        <v>292</v>
      </c>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row>
    <row r="171" spans="1:79" ht="15" customHeight="1" x14ac:dyDescent="0.2">
      <c r="A171" s="44" t="s">
        <v>258</v>
      </c>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row>
    <row r="172" spans="1:79" ht="23.1" customHeight="1" x14ac:dyDescent="0.2">
      <c r="A172" s="27" t="s">
        <v>128</v>
      </c>
      <c r="B172" s="27"/>
      <c r="C172" s="27"/>
      <c r="D172" s="27"/>
      <c r="E172" s="27"/>
      <c r="F172" s="27"/>
      <c r="G172" s="27"/>
      <c r="H172" s="27"/>
      <c r="I172" s="27"/>
      <c r="J172" s="27"/>
      <c r="K172" s="27"/>
      <c r="L172" s="27"/>
      <c r="M172" s="27"/>
      <c r="N172" s="51" t="s">
        <v>129</v>
      </c>
      <c r="O172" s="52"/>
      <c r="P172" s="52"/>
      <c r="Q172" s="52"/>
      <c r="R172" s="52"/>
      <c r="S172" s="52"/>
      <c r="T172" s="52"/>
      <c r="U172" s="53"/>
      <c r="V172" s="51" t="s">
        <v>130</v>
      </c>
      <c r="W172" s="52"/>
      <c r="X172" s="52"/>
      <c r="Y172" s="52"/>
      <c r="Z172" s="53"/>
      <c r="AA172" s="27" t="s">
        <v>259</v>
      </c>
      <c r="AB172" s="27"/>
      <c r="AC172" s="27"/>
      <c r="AD172" s="27"/>
      <c r="AE172" s="27"/>
      <c r="AF172" s="27"/>
      <c r="AG172" s="27"/>
      <c r="AH172" s="27"/>
      <c r="AI172" s="27"/>
      <c r="AJ172" s="27" t="s">
        <v>262</v>
      </c>
      <c r="AK172" s="27"/>
      <c r="AL172" s="27"/>
      <c r="AM172" s="27"/>
      <c r="AN172" s="27"/>
      <c r="AO172" s="27"/>
      <c r="AP172" s="27"/>
      <c r="AQ172" s="27"/>
      <c r="AR172" s="27"/>
      <c r="AS172" s="27" t="s">
        <v>270</v>
      </c>
      <c r="AT172" s="27"/>
      <c r="AU172" s="27"/>
      <c r="AV172" s="27"/>
      <c r="AW172" s="27"/>
      <c r="AX172" s="27"/>
      <c r="AY172" s="27"/>
      <c r="AZ172" s="27"/>
      <c r="BA172" s="27"/>
      <c r="BB172" s="27" t="s">
        <v>280</v>
      </c>
      <c r="BC172" s="27"/>
      <c r="BD172" s="27"/>
      <c r="BE172" s="27"/>
      <c r="BF172" s="27"/>
      <c r="BG172" s="27"/>
      <c r="BH172" s="27"/>
      <c r="BI172" s="27"/>
      <c r="BJ172" s="27"/>
      <c r="BK172" s="27" t="s">
        <v>285</v>
      </c>
      <c r="BL172" s="27"/>
      <c r="BM172" s="27"/>
      <c r="BN172" s="27"/>
      <c r="BO172" s="27"/>
      <c r="BP172" s="27"/>
      <c r="BQ172" s="27"/>
      <c r="BR172" s="27"/>
      <c r="BS172" s="27"/>
    </row>
    <row r="173" spans="1:79" ht="95.25" customHeight="1" x14ac:dyDescent="0.2">
      <c r="A173" s="27"/>
      <c r="B173" s="27"/>
      <c r="C173" s="27"/>
      <c r="D173" s="27"/>
      <c r="E173" s="27"/>
      <c r="F173" s="27"/>
      <c r="G173" s="27"/>
      <c r="H173" s="27"/>
      <c r="I173" s="27"/>
      <c r="J173" s="27"/>
      <c r="K173" s="27"/>
      <c r="L173" s="27"/>
      <c r="M173" s="27"/>
      <c r="N173" s="54"/>
      <c r="O173" s="55"/>
      <c r="P173" s="55"/>
      <c r="Q173" s="55"/>
      <c r="R173" s="55"/>
      <c r="S173" s="55"/>
      <c r="T173" s="55"/>
      <c r="U173" s="56"/>
      <c r="V173" s="54"/>
      <c r="W173" s="55"/>
      <c r="X173" s="55"/>
      <c r="Y173" s="55"/>
      <c r="Z173" s="56"/>
      <c r="AA173" s="74" t="s">
        <v>133</v>
      </c>
      <c r="AB173" s="74"/>
      <c r="AC173" s="74"/>
      <c r="AD173" s="74"/>
      <c r="AE173" s="74"/>
      <c r="AF173" s="74" t="s">
        <v>134</v>
      </c>
      <c r="AG173" s="74"/>
      <c r="AH173" s="74"/>
      <c r="AI173" s="74"/>
      <c r="AJ173" s="74" t="s">
        <v>133</v>
      </c>
      <c r="AK173" s="74"/>
      <c r="AL173" s="74"/>
      <c r="AM173" s="74"/>
      <c r="AN173" s="74"/>
      <c r="AO173" s="74" t="s">
        <v>134</v>
      </c>
      <c r="AP173" s="74"/>
      <c r="AQ173" s="74"/>
      <c r="AR173" s="74"/>
      <c r="AS173" s="74" t="s">
        <v>133</v>
      </c>
      <c r="AT173" s="74"/>
      <c r="AU173" s="74"/>
      <c r="AV173" s="74"/>
      <c r="AW173" s="74"/>
      <c r="AX173" s="74" t="s">
        <v>134</v>
      </c>
      <c r="AY173" s="74"/>
      <c r="AZ173" s="74"/>
      <c r="BA173" s="74"/>
      <c r="BB173" s="74" t="s">
        <v>133</v>
      </c>
      <c r="BC173" s="74"/>
      <c r="BD173" s="74"/>
      <c r="BE173" s="74"/>
      <c r="BF173" s="74"/>
      <c r="BG173" s="74" t="s">
        <v>134</v>
      </c>
      <c r="BH173" s="74"/>
      <c r="BI173" s="74"/>
      <c r="BJ173" s="74"/>
      <c r="BK173" s="74" t="s">
        <v>133</v>
      </c>
      <c r="BL173" s="74"/>
      <c r="BM173" s="74"/>
      <c r="BN173" s="74"/>
      <c r="BO173" s="74"/>
      <c r="BP173" s="74" t="s">
        <v>134</v>
      </c>
      <c r="BQ173" s="74"/>
      <c r="BR173" s="74"/>
      <c r="BS173" s="74"/>
    </row>
    <row r="174" spans="1:79" ht="15" customHeight="1" x14ac:dyDescent="0.2">
      <c r="A174" s="27">
        <v>1</v>
      </c>
      <c r="B174" s="27"/>
      <c r="C174" s="27"/>
      <c r="D174" s="27"/>
      <c r="E174" s="27"/>
      <c r="F174" s="27"/>
      <c r="G174" s="27"/>
      <c r="H174" s="27"/>
      <c r="I174" s="27"/>
      <c r="J174" s="27"/>
      <c r="K174" s="27"/>
      <c r="L174" s="27"/>
      <c r="M174" s="27"/>
      <c r="N174" s="36">
        <v>2</v>
      </c>
      <c r="O174" s="37"/>
      <c r="P174" s="37"/>
      <c r="Q174" s="37"/>
      <c r="R174" s="37"/>
      <c r="S174" s="37"/>
      <c r="T174" s="37"/>
      <c r="U174" s="38"/>
      <c r="V174" s="27">
        <v>3</v>
      </c>
      <c r="W174" s="27"/>
      <c r="X174" s="27"/>
      <c r="Y174" s="27"/>
      <c r="Z174" s="27"/>
      <c r="AA174" s="27">
        <v>4</v>
      </c>
      <c r="AB174" s="27"/>
      <c r="AC174" s="27"/>
      <c r="AD174" s="27"/>
      <c r="AE174" s="27"/>
      <c r="AF174" s="27">
        <v>5</v>
      </c>
      <c r="AG174" s="27"/>
      <c r="AH174" s="27"/>
      <c r="AI174" s="27"/>
      <c r="AJ174" s="27">
        <v>6</v>
      </c>
      <c r="AK174" s="27"/>
      <c r="AL174" s="27"/>
      <c r="AM174" s="27"/>
      <c r="AN174" s="27"/>
      <c r="AO174" s="27">
        <v>7</v>
      </c>
      <c r="AP174" s="27"/>
      <c r="AQ174" s="27"/>
      <c r="AR174" s="27"/>
      <c r="AS174" s="27">
        <v>8</v>
      </c>
      <c r="AT174" s="27"/>
      <c r="AU174" s="27"/>
      <c r="AV174" s="27"/>
      <c r="AW174" s="27"/>
      <c r="AX174" s="27">
        <v>9</v>
      </c>
      <c r="AY174" s="27"/>
      <c r="AZ174" s="27"/>
      <c r="BA174" s="27"/>
      <c r="BB174" s="27">
        <v>10</v>
      </c>
      <c r="BC174" s="27"/>
      <c r="BD174" s="27"/>
      <c r="BE174" s="27"/>
      <c r="BF174" s="27"/>
      <c r="BG174" s="27">
        <v>11</v>
      </c>
      <c r="BH174" s="27"/>
      <c r="BI174" s="27"/>
      <c r="BJ174" s="27"/>
      <c r="BK174" s="27">
        <v>12</v>
      </c>
      <c r="BL174" s="27"/>
      <c r="BM174" s="27"/>
      <c r="BN174" s="27"/>
      <c r="BO174" s="27"/>
      <c r="BP174" s="27">
        <v>13</v>
      </c>
      <c r="BQ174" s="27"/>
      <c r="BR174" s="27"/>
      <c r="BS174" s="27"/>
    </row>
    <row r="175" spans="1:79" s="1" customFormat="1" ht="12" hidden="1" customHeight="1" x14ac:dyDescent="0.2">
      <c r="A175" s="67" t="s">
        <v>146</v>
      </c>
      <c r="B175" s="67"/>
      <c r="C175" s="67"/>
      <c r="D175" s="67"/>
      <c r="E175" s="67"/>
      <c r="F175" s="67"/>
      <c r="G175" s="67"/>
      <c r="H175" s="67"/>
      <c r="I175" s="67"/>
      <c r="J175" s="67"/>
      <c r="K175" s="67"/>
      <c r="L175" s="67"/>
      <c r="M175" s="67"/>
      <c r="N175" s="26" t="s">
        <v>131</v>
      </c>
      <c r="O175" s="26"/>
      <c r="P175" s="26"/>
      <c r="Q175" s="26"/>
      <c r="R175" s="26"/>
      <c r="S175" s="26"/>
      <c r="T175" s="26"/>
      <c r="U175" s="26"/>
      <c r="V175" s="26" t="s">
        <v>132</v>
      </c>
      <c r="W175" s="26"/>
      <c r="X175" s="26"/>
      <c r="Y175" s="26"/>
      <c r="Z175" s="26"/>
      <c r="AA175" s="30" t="s">
        <v>65</v>
      </c>
      <c r="AB175" s="30"/>
      <c r="AC175" s="30"/>
      <c r="AD175" s="30"/>
      <c r="AE175" s="30"/>
      <c r="AF175" s="30" t="s">
        <v>66</v>
      </c>
      <c r="AG175" s="30"/>
      <c r="AH175" s="30"/>
      <c r="AI175" s="30"/>
      <c r="AJ175" s="30" t="s">
        <v>67</v>
      </c>
      <c r="AK175" s="30"/>
      <c r="AL175" s="30"/>
      <c r="AM175" s="30"/>
      <c r="AN175" s="30"/>
      <c r="AO175" s="30" t="s">
        <v>68</v>
      </c>
      <c r="AP175" s="30"/>
      <c r="AQ175" s="30"/>
      <c r="AR175" s="30"/>
      <c r="AS175" s="30" t="s">
        <v>58</v>
      </c>
      <c r="AT175" s="30"/>
      <c r="AU175" s="30"/>
      <c r="AV175" s="30"/>
      <c r="AW175" s="30"/>
      <c r="AX175" s="30" t="s">
        <v>59</v>
      </c>
      <c r="AY175" s="30"/>
      <c r="AZ175" s="30"/>
      <c r="BA175" s="30"/>
      <c r="BB175" s="30" t="s">
        <v>60</v>
      </c>
      <c r="BC175" s="30"/>
      <c r="BD175" s="30"/>
      <c r="BE175" s="30"/>
      <c r="BF175" s="30"/>
      <c r="BG175" s="30" t="s">
        <v>61</v>
      </c>
      <c r="BH175" s="30"/>
      <c r="BI175" s="30"/>
      <c r="BJ175" s="30"/>
      <c r="BK175" s="30" t="s">
        <v>62</v>
      </c>
      <c r="BL175" s="30"/>
      <c r="BM175" s="30"/>
      <c r="BN175" s="30"/>
      <c r="BO175" s="30"/>
      <c r="BP175" s="30" t="s">
        <v>63</v>
      </c>
      <c r="BQ175" s="30"/>
      <c r="BR175" s="30"/>
      <c r="BS175" s="30"/>
      <c r="CA175" s="1" t="s">
        <v>48</v>
      </c>
    </row>
    <row r="176" spans="1:79" s="6" customFormat="1" ht="12.75" customHeight="1" x14ac:dyDescent="0.2">
      <c r="A176" s="120" t="s">
        <v>147</v>
      </c>
      <c r="B176" s="120"/>
      <c r="C176" s="120"/>
      <c r="D176" s="120"/>
      <c r="E176" s="120"/>
      <c r="F176" s="120"/>
      <c r="G176" s="120"/>
      <c r="H176" s="120"/>
      <c r="I176" s="120"/>
      <c r="J176" s="120"/>
      <c r="K176" s="120"/>
      <c r="L176" s="120"/>
      <c r="M176" s="120"/>
      <c r="N176" s="86"/>
      <c r="O176" s="87"/>
      <c r="P176" s="87"/>
      <c r="Q176" s="87"/>
      <c r="R176" s="87"/>
      <c r="S176" s="87"/>
      <c r="T176" s="87"/>
      <c r="U176" s="88"/>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c r="BM176" s="121"/>
      <c r="BN176" s="121"/>
      <c r="BO176" s="121"/>
      <c r="BP176" s="122"/>
      <c r="BQ176" s="123"/>
      <c r="BR176" s="123"/>
      <c r="BS176" s="124"/>
      <c r="CA176" s="6" t="s">
        <v>49</v>
      </c>
    </row>
    <row r="179" spans="1:79" ht="35.25" customHeight="1" x14ac:dyDescent="0.2">
      <c r="A179" s="29" t="s">
        <v>293</v>
      </c>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row>
    <row r="180" spans="1:79" ht="45" customHeight="1" x14ac:dyDescent="0.2">
      <c r="A180" s="126" t="s">
        <v>854</v>
      </c>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row>
    <row r="181" spans="1:79" ht="15"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x14ac:dyDescent="0.2">
      <c r="A183" s="34" t="s">
        <v>277</v>
      </c>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row>
    <row r="184" spans="1:79" ht="14.25" customHeight="1" x14ac:dyDescent="0.2">
      <c r="A184" s="29" t="s">
        <v>260</v>
      </c>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row>
    <row r="185" spans="1:79" ht="15" customHeight="1" x14ac:dyDescent="0.2">
      <c r="A185" s="31" t="s">
        <v>258</v>
      </c>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row>
    <row r="186" spans="1:79" ht="42.95" customHeight="1" x14ac:dyDescent="0.2">
      <c r="A186" s="74" t="s">
        <v>135</v>
      </c>
      <c r="B186" s="74"/>
      <c r="C186" s="74"/>
      <c r="D186" s="74"/>
      <c r="E186" s="74"/>
      <c r="F186" s="74"/>
      <c r="G186" s="27" t="s">
        <v>19</v>
      </c>
      <c r="H186" s="27"/>
      <c r="I186" s="27"/>
      <c r="J186" s="27"/>
      <c r="K186" s="27"/>
      <c r="L186" s="27"/>
      <c r="M186" s="27"/>
      <c r="N186" s="27"/>
      <c r="O186" s="27"/>
      <c r="P186" s="27"/>
      <c r="Q186" s="27"/>
      <c r="R186" s="27"/>
      <c r="S186" s="27"/>
      <c r="T186" s="27" t="s">
        <v>15</v>
      </c>
      <c r="U186" s="27"/>
      <c r="V186" s="27"/>
      <c r="W186" s="27"/>
      <c r="X186" s="27"/>
      <c r="Y186" s="27"/>
      <c r="Z186" s="27" t="s">
        <v>14</v>
      </c>
      <c r="AA186" s="27"/>
      <c r="AB186" s="27"/>
      <c r="AC186" s="27"/>
      <c r="AD186" s="27"/>
      <c r="AE186" s="27" t="s">
        <v>136</v>
      </c>
      <c r="AF186" s="27"/>
      <c r="AG186" s="27"/>
      <c r="AH186" s="27"/>
      <c r="AI186" s="27"/>
      <c r="AJ186" s="27"/>
      <c r="AK186" s="27" t="s">
        <v>137</v>
      </c>
      <c r="AL186" s="27"/>
      <c r="AM186" s="27"/>
      <c r="AN186" s="27"/>
      <c r="AO186" s="27"/>
      <c r="AP186" s="27"/>
      <c r="AQ186" s="27" t="s">
        <v>138</v>
      </c>
      <c r="AR186" s="27"/>
      <c r="AS186" s="27"/>
      <c r="AT186" s="27"/>
      <c r="AU186" s="27"/>
      <c r="AV186" s="27"/>
      <c r="AW186" s="27" t="s">
        <v>98</v>
      </c>
      <c r="AX186" s="27"/>
      <c r="AY186" s="27"/>
      <c r="AZ186" s="27"/>
      <c r="BA186" s="27"/>
      <c r="BB186" s="27"/>
      <c r="BC186" s="27"/>
      <c r="BD186" s="27"/>
      <c r="BE186" s="27"/>
      <c r="BF186" s="27"/>
      <c r="BG186" s="27" t="s">
        <v>139</v>
      </c>
      <c r="BH186" s="27"/>
      <c r="BI186" s="27"/>
      <c r="BJ186" s="27"/>
      <c r="BK186" s="27"/>
      <c r="BL186" s="27"/>
    </row>
    <row r="187" spans="1:79" ht="39.950000000000003" customHeight="1" x14ac:dyDescent="0.2">
      <c r="A187" s="74"/>
      <c r="B187" s="74"/>
      <c r="C187" s="74"/>
      <c r="D187" s="74"/>
      <c r="E187" s="74"/>
      <c r="F187" s="74"/>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t="s">
        <v>17</v>
      </c>
      <c r="AX187" s="27"/>
      <c r="AY187" s="27"/>
      <c r="AZ187" s="27"/>
      <c r="BA187" s="27"/>
      <c r="BB187" s="27" t="s">
        <v>16</v>
      </c>
      <c r="BC187" s="27"/>
      <c r="BD187" s="27"/>
      <c r="BE187" s="27"/>
      <c r="BF187" s="27"/>
      <c r="BG187" s="27"/>
      <c r="BH187" s="27"/>
      <c r="BI187" s="27"/>
      <c r="BJ187" s="27"/>
      <c r="BK187" s="27"/>
      <c r="BL187" s="27"/>
    </row>
    <row r="188" spans="1:79" ht="15" customHeight="1" x14ac:dyDescent="0.2">
      <c r="A188" s="27">
        <v>1</v>
      </c>
      <c r="B188" s="27"/>
      <c r="C188" s="27"/>
      <c r="D188" s="27"/>
      <c r="E188" s="27"/>
      <c r="F188" s="27"/>
      <c r="G188" s="27">
        <v>2</v>
      </c>
      <c r="H188" s="27"/>
      <c r="I188" s="27"/>
      <c r="J188" s="27"/>
      <c r="K188" s="27"/>
      <c r="L188" s="27"/>
      <c r="M188" s="27"/>
      <c r="N188" s="27"/>
      <c r="O188" s="27"/>
      <c r="P188" s="27"/>
      <c r="Q188" s="27"/>
      <c r="R188" s="27"/>
      <c r="S188" s="27"/>
      <c r="T188" s="27">
        <v>3</v>
      </c>
      <c r="U188" s="27"/>
      <c r="V188" s="27"/>
      <c r="W188" s="27"/>
      <c r="X188" s="27"/>
      <c r="Y188" s="27"/>
      <c r="Z188" s="27">
        <v>4</v>
      </c>
      <c r="AA188" s="27"/>
      <c r="AB188" s="27"/>
      <c r="AC188" s="27"/>
      <c r="AD188" s="27"/>
      <c r="AE188" s="27">
        <v>5</v>
      </c>
      <c r="AF188" s="27"/>
      <c r="AG188" s="27"/>
      <c r="AH188" s="27"/>
      <c r="AI188" s="27"/>
      <c r="AJ188" s="27"/>
      <c r="AK188" s="27">
        <v>6</v>
      </c>
      <c r="AL188" s="27"/>
      <c r="AM188" s="27"/>
      <c r="AN188" s="27"/>
      <c r="AO188" s="27"/>
      <c r="AP188" s="27"/>
      <c r="AQ188" s="27">
        <v>7</v>
      </c>
      <c r="AR188" s="27"/>
      <c r="AS188" s="27"/>
      <c r="AT188" s="27"/>
      <c r="AU188" s="27"/>
      <c r="AV188" s="27"/>
      <c r="AW188" s="27">
        <v>8</v>
      </c>
      <c r="AX188" s="27"/>
      <c r="AY188" s="27"/>
      <c r="AZ188" s="27"/>
      <c r="BA188" s="27"/>
      <c r="BB188" s="27">
        <v>9</v>
      </c>
      <c r="BC188" s="27"/>
      <c r="BD188" s="27"/>
      <c r="BE188" s="27"/>
      <c r="BF188" s="27"/>
      <c r="BG188" s="27">
        <v>10</v>
      </c>
      <c r="BH188" s="27"/>
      <c r="BI188" s="27"/>
      <c r="BJ188" s="27"/>
      <c r="BK188" s="27"/>
      <c r="BL188" s="27"/>
    </row>
    <row r="189" spans="1:79" s="1" customFormat="1" ht="12" hidden="1" customHeight="1" x14ac:dyDescent="0.2">
      <c r="A189" s="26" t="s">
        <v>64</v>
      </c>
      <c r="B189" s="26"/>
      <c r="C189" s="26"/>
      <c r="D189" s="26"/>
      <c r="E189" s="26"/>
      <c r="F189" s="26"/>
      <c r="G189" s="67" t="s">
        <v>57</v>
      </c>
      <c r="H189" s="67"/>
      <c r="I189" s="67"/>
      <c r="J189" s="67"/>
      <c r="K189" s="67"/>
      <c r="L189" s="67"/>
      <c r="M189" s="67"/>
      <c r="N189" s="67"/>
      <c r="O189" s="67"/>
      <c r="P189" s="67"/>
      <c r="Q189" s="67"/>
      <c r="R189" s="67"/>
      <c r="S189" s="67"/>
      <c r="T189" s="30" t="s">
        <v>80</v>
      </c>
      <c r="U189" s="30"/>
      <c r="V189" s="30"/>
      <c r="W189" s="30"/>
      <c r="X189" s="30"/>
      <c r="Y189" s="30"/>
      <c r="Z189" s="30" t="s">
        <v>81</v>
      </c>
      <c r="AA189" s="30"/>
      <c r="AB189" s="30"/>
      <c r="AC189" s="30"/>
      <c r="AD189" s="30"/>
      <c r="AE189" s="30" t="s">
        <v>82</v>
      </c>
      <c r="AF189" s="30"/>
      <c r="AG189" s="30"/>
      <c r="AH189" s="30"/>
      <c r="AI189" s="30"/>
      <c r="AJ189" s="30"/>
      <c r="AK189" s="30" t="s">
        <v>83</v>
      </c>
      <c r="AL189" s="30"/>
      <c r="AM189" s="30"/>
      <c r="AN189" s="30"/>
      <c r="AO189" s="30"/>
      <c r="AP189" s="30"/>
      <c r="AQ189" s="78" t="s">
        <v>99</v>
      </c>
      <c r="AR189" s="30"/>
      <c r="AS189" s="30"/>
      <c r="AT189" s="30"/>
      <c r="AU189" s="30"/>
      <c r="AV189" s="30"/>
      <c r="AW189" s="30" t="s">
        <v>84</v>
      </c>
      <c r="AX189" s="30"/>
      <c r="AY189" s="30"/>
      <c r="AZ189" s="30"/>
      <c r="BA189" s="30"/>
      <c r="BB189" s="30" t="s">
        <v>85</v>
      </c>
      <c r="BC189" s="30"/>
      <c r="BD189" s="30"/>
      <c r="BE189" s="30"/>
      <c r="BF189" s="30"/>
      <c r="BG189" s="78" t="s">
        <v>100</v>
      </c>
      <c r="BH189" s="30"/>
      <c r="BI189" s="30"/>
      <c r="BJ189" s="30"/>
      <c r="BK189" s="30"/>
      <c r="BL189" s="30"/>
      <c r="CA189" s="1" t="s">
        <v>50</v>
      </c>
    </row>
    <row r="190" spans="1:79" s="99" customFormat="1" ht="25.5" customHeight="1" x14ac:dyDescent="0.2">
      <c r="A190" s="110">
        <v>2210</v>
      </c>
      <c r="B190" s="110"/>
      <c r="C190" s="110"/>
      <c r="D190" s="110"/>
      <c r="E190" s="110"/>
      <c r="F190" s="110"/>
      <c r="G190" s="92" t="s">
        <v>180</v>
      </c>
      <c r="H190" s="93"/>
      <c r="I190" s="93"/>
      <c r="J190" s="93"/>
      <c r="K190" s="93"/>
      <c r="L190" s="93"/>
      <c r="M190" s="93"/>
      <c r="N190" s="93"/>
      <c r="O190" s="93"/>
      <c r="P190" s="93"/>
      <c r="Q190" s="93"/>
      <c r="R190" s="93"/>
      <c r="S190" s="94"/>
      <c r="T190" s="117">
        <v>0</v>
      </c>
      <c r="U190" s="117"/>
      <c r="V190" s="117"/>
      <c r="W190" s="117"/>
      <c r="X190" s="117"/>
      <c r="Y190" s="117"/>
      <c r="Z190" s="117">
        <v>0</v>
      </c>
      <c r="AA190" s="117"/>
      <c r="AB190" s="117"/>
      <c r="AC190" s="117"/>
      <c r="AD190" s="117"/>
      <c r="AE190" s="117">
        <v>0</v>
      </c>
      <c r="AF190" s="117"/>
      <c r="AG190" s="117"/>
      <c r="AH190" s="117"/>
      <c r="AI190" s="117"/>
      <c r="AJ190" s="117"/>
      <c r="AK190" s="117">
        <v>0</v>
      </c>
      <c r="AL190" s="117"/>
      <c r="AM190" s="117"/>
      <c r="AN190" s="117"/>
      <c r="AO190" s="117"/>
      <c r="AP190" s="117"/>
      <c r="AQ190" s="117">
        <f>IF(ISNUMBER(AK190),AK190,0)-IF(ISNUMBER(AE190),AE190,0)</f>
        <v>0</v>
      </c>
      <c r="AR190" s="117"/>
      <c r="AS190" s="117"/>
      <c r="AT190" s="117"/>
      <c r="AU190" s="117"/>
      <c r="AV190" s="117"/>
      <c r="AW190" s="117">
        <v>0</v>
      </c>
      <c r="AX190" s="117"/>
      <c r="AY190" s="117"/>
      <c r="AZ190" s="117"/>
      <c r="BA190" s="117"/>
      <c r="BB190" s="117">
        <v>0</v>
      </c>
      <c r="BC190" s="117"/>
      <c r="BD190" s="117"/>
      <c r="BE190" s="117"/>
      <c r="BF190" s="117"/>
      <c r="BG190" s="117">
        <f>IF(ISNUMBER(Z190),Z190,0)+IF(ISNUMBER(AK190),AK190,0)</f>
        <v>0</v>
      </c>
      <c r="BH190" s="117"/>
      <c r="BI190" s="117"/>
      <c r="BJ190" s="117"/>
      <c r="BK190" s="117"/>
      <c r="BL190" s="117"/>
      <c r="CA190" s="99" t="s">
        <v>51</v>
      </c>
    </row>
    <row r="191" spans="1:79" s="99" customFormat="1" ht="12.75" customHeight="1" x14ac:dyDescent="0.2">
      <c r="A191" s="110">
        <v>2240</v>
      </c>
      <c r="B191" s="110"/>
      <c r="C191" s="110"/>
      <c r="D191" s="110"/>
      <c r="E191" s="110"/>
      <c r="F191" s="110"/>
      <c r="G191" s="92" t="s">
        <v>181</v>
      </c>
      <c r="H191" s="93"/>
      <c r="I191" s="93"/>
      <c r="J191" s="93"/>
      <c r="K191" s="93"/>
      <c r="L191" s="93"/>
      <c r="M191" s="93"/>
      <c r="N191" s="93"/>
      <c r="O191" s="93"/>
      <c r="P191" s="93"/>
      <c r="Q191" s="93"/>
      <c r="R191" s="93"/>
      <c r="S191" s="94"/>
      <c r="T191" s="117">
        <v>702000</v>
      </c>
      <c r="U191" s="117"/>
      <c r="V191" s="117"/>
      <c r="W191" s="117"/>
      <c r="X191" s="117"/>
      <c r="Y191" s="117"/>
      <c r="Z191" s="117">
        <v>569211</v>
      </c>
      <c r="AA191" s="117"/>
      <c r="AB191" s="117"/>
      <c r="AC191" s="117"/>
      <c r="AD191" s="117"/>
      <c r="AE191" s="117">
        <v>0</v>
      </c>
      <c r="AF191" s="117"/>
      <c r="AG191" s="117"/>
      <c r="AH191" s="117"/>
      <c r="AI191" s="117"/>
      <c r="AJ191" s="117"/>
      <c r="AK191" s="117">
        <v>0</v>
      </c>
      <c r="AL191" s="117"/>
      <c r="AM191" s="117"/>
      <c r="AN191" s="117"/>
      <c r="AO191" s="117"/>
      <c r="AP191" s="117"/>
      <c r="AQ191" s="117">
        <f>IF(ISNUMBER(AK191),AK191,0)-IF(ISNUMBER(AE191),AE191,0)</f>
        <v>0</v>
      </c>
      <c r="AR191" s="117"/>
      <c r="AS191" s="117"/>
      <c r="AT191" s="117"/>
      <c r="AU191" s="117"/>
      <c r="AV191" s="117"/>
      <c r="AW191" s="117">
        <v>0</v>
      </c>
      <c r="AX191" s="117"/>
      <c r="AY191" s="117"/>
      <c r="AZ191" s="117"/>
      <c r="BA191" s="117"/>
      <c r="BB191" s="117">
        <v>0</v>
      </c>
      <c r="BC191" s="117"/>
      <c r="BD191" s="117"/>
      <c r="BE191" s="117"/>
      <c r="BF191" s="117"/>
      <c r="BG191" s="117">
        <f>IF(ISNUMBER(Z191),Z191,0)+IF(ISNUMBER(AK191),AK191,0)</f>
        <v>569211</v>
      </c>
      <c r="BH191" s="117"/>
      <c r="BI191" s="117"/>
      <c r="BJ191" s="117"/>
      <c r="BK191" s="117"/>
      <c r="BL191" s="117"/>
    </row>
    <row r="192" spans="1:79" s="99" customFormat="1" ht="12.75" customHeight="1" x14ac:dyDescent="0.2">
      <c r="A192" s="110">
        <v>2730</v>
      </c>
      <c r="B192" s="110"/>
      <c r="C192" s="110"/>
      <c r="D192" s="110"/>
      <c r="E192" s="110"/>
      <c r="F192" s="110"/>
      <c r="G192" s="92" t="s">
        <v>304</v>
      </c>
      <c r="H192" s="93"/>
      <c r="I192" s="93"/>
      <c r="J192" s="93"/>
      <c r="K192" s="93"/>
      <c r="L192" s="93"/>
      <c r="M192" s="93"/>
      <c r="N192" s="93"/>
      <c r="O192" s="93"/>
      <c r="P192" s="93"/>
      <c r="Q192" s="93"/>
      <c r="R192" s="93"/>
      <c r="S192" s="94"/>
      <c r="T192" s="117">
        <v>0</v>
      </c>
      <c r="U192" s="117"/>
      <c r="V192" s="117"/>
      <c r="W192" s="117"/>
      <c r="X192" s="117"/>
      <c r="Y192" s="117"/>
      <c r="Z192" s="117">
        <v>0</v>
      </c>
      <c r="AA192" s="117"/>
      <c r="AB192" s="117"/>
      <c r="AC192" s="117"/>
      <c r="AD192" s="117"/>
      <c r="AE192" s="117">
        <v>0</v>
      </c>
      <c r="AF192" s="117"/>
      <c r="AG192" s="117"/>
      <c r="AH192" s="117"/>
      <c r="AI192" s="117"/>
      <c r="AJ192" s="117"/>
      <c r="AK192" s="117">
        <v>0</v>
      </c>
      <c r="AL192" s="117"/>
      <c r="AM192" s="117"/>
      <c r="AN192" s="117"/>
      <c r="AO192" s="117"/>
      <c r="AP192" s="117"/>
      <c r="AQ192" s="117">
        <f>IF(ISNUMBER(AK192),AK192,0)-IF(ISNUMBER(AE192),AE192,0)</f>
        <v>0</v>
      </c>
      <c r="AR192" s="117"/>
      <c r="AS192" s="117"/>
      <c r="AT192" s="117"/>
      <c r="AU192" s="117"/>
      <c r="AV192" s="117"/>
      <c r="AW192" s="117">
        <v>0</v>
      </c>
      <c r="AX192" s="117"/>
      <c r="AY192" s="117"/>
      <c r="AZ192" s="117"/>
      <c r="BA192" s="117"/>
      <c r="BB192" s="117">
        <v>0</v>
      </c>
      <c r="BC192" s="117"/>
      <c r="BD192" s="117"/>
      <c r="BE192" s="117"/>
      <c r="BF192" s="117"/>
      <c r="BG192" s="117">
        <f>IF(ISNUMBER(Z192),Z192,0)+IF(ISNUMBER(AK192),AK192,0)</f>
        <v>0</v>
      </c>
      <c r="BH192" s="117"/>
      <c r="BI192" s="117"/>
      <c r="BJ192" s="117"/>
      <c r="BK192" s="117"/>
      <c r="BL192" s="117"/>
    </row>
    <row r="193" spans="1:79" s="6" customFormat="1" ht="12.75" customHeight="1" x14ac:dyDescent="0.2">
      <c r="A193" s="85"/>
      <c r="B193" s="85"/>
      <c r="C193" s="85"/>
      <c r="D193" s="85"/>
      <c r="E193" s="85"/>
      <c r="F193" s="85"/>
      <c r="G193" s="100" t="s">
        <v>147</v>
      </c>
      <c r="H193" s="101"/>
      <c r="I193" s="101"/>
      <c r="J193" s="101"/>
      <c r="K193" s="101"/>
      <c r="L193" s="101"/>
      <c r="M193" s="101"/>
      <c r="N193" s="101"/>
      <c r="O193" s="101"/>
      <c r="P193" s="101"/>
      <c r="Q193" s="101"/>
      <c r="R193" s="101"/>
      <c r="S193" s="102"/>
      <c r="T193" s="116">
        <v>702000</v>
      </c>
      <c r="U193" s="116"/>
      <c r="V193" s="116"/>
      <c r="W193" s="116"/>
      <c r="X193" s="116"/>
      <c r="Y193" s="116"/>
      <c r="Z193" s="116">
        <v>569211</v>
      </c>
      <c r="AA193" s="116"/>
      <c r="AB193" s="116"/>
      <c r="AC193" s="116"/>
      <c r="AD193" s="116"/>
      <c r="AE193" s="116">
        <v>0</v>
      </c>
      <c r="AF193" s="116"/>
      <c r="AG193" s="116"/>
      <c r="AH193" s="116"/>
      <c r="AI193" s="116"/>
      <c r="AJ193" s="116"/>
      <c r="AK193" s="116">
        <v>0</v>
      </c>
      <c r="AL193" s="116"/>
      <c r="AM193" s="116"/>
      <c r="AN193" s="116"/>
      <c r="AO193" s="116"/>
      <c r="AP193" s="116"/>
      <c r="AQ193" s="116">
        <f>IF(ISNUMBER(AK193),AK193,0)-IF(ISNUMBER(AE193),AE193,0)</f>
        <v>0</v>
      </c>
      <c r="AR193" s="116"/>
      <c r="AS193" s="116"/>
      <c r="AT193" s="116"/>
      <c r="AU193" s="116"/>
      <c r="AV193" s="116"/>
      <c r="AW193" s="116">
        <v>0</v>
      </c>
      <c r="AX193" s="116"/>
      <c r="AY193" s="116"/>
      <c r="AZ193" s="116"/>
      <c r="BA193" s="116"/>
      <c r="BB193" s="116">
        <v>0</v>
      </c>
      <c r="BC193" s="116"/>
      <c r="BD193" s="116"/>
      <c r="BE193" s="116"/>
      <c r="BF193" s="116"/>
      <c r="BG193" s="116">
        <f>IF(ISNUMBER(Z193),Z193,0)+IF(ISNUMBER(AK193),AK193,0)</f>
        <v>569211</v>
      </c>
      <c r="BH193" s="116"/>
      <c r="BI193" s="116"/>
      <c r="BJ193" s="116"/>
      <c r="BK193" s="116"/>
      <c r="BL193" s="116"/>
    </row>
    <row r="195" spans="1:79" ht="14.25" customHeight="1" x14ac:dyDescent="0.2">
      <c r="A195" s="29" t="s">
        <v>278</v>
      </c>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row>
    <row r="196" spans="1:79" ht="15" customHeight="1" x14ac:dyDescent="0.2">
      <c r="A196" s="31" t="s">
        <v>258</v>
      </c>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row>
    <row r="197" spans="1:79" ht="18" customHeight="1" x14ac:dyDescent="0.2">
      <c r="A197" s="27" t="s">
        <v>135</v>
      </c>
      <c r="B197" s="27"/>
      <c r="C197" s="27"/>
      <c r="D197" s="27"/>
      <c r="E197" s="27"/>
      <c r="F197" s="27"/>
      <c r="G197" s="27" t="s">
        <v>19</v>
      </c>
      <c r="H197" s="27"/>
      <c r="I197" s="27"/>
      <c r="J197" s="27"/>
      <c r="K197" s="27"/>
      <c r="L197" s="27"/>
      <c r="M197" s="27"/>
      <c r="N197" s="27"/>
      <c r="O197" s="27"/>
      <c r="P197" s="27"/>
      <c r="Q197" s="27" t="s">
        <v>264</v>
      </c>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t="s">
        <v>275</v>
      </c>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row>
    <row r="198" spans="1:79" ht="42.95" customHeight="1" x14ac:dyDescent="0.2">
      <c r="A198" s="27"/>
      <c r="B198" s="27"/>
      <c r="C198" s="27"/>
      <c r="D198" s="27"/>
      <c r="E198" s="27"/>
      <c r="F198" s="27"/>
      <c r="G198" s="27"/>
      <c r="H198" s="27"/>
      <c r="I198" s="27"/>
      <c r="J198" s="27"/>
      <c r="K198" s="27"/>
      <c r="L198" s="27"/>
      <c r="M198" s="27"/>
      <c r="N198" s="27"/>
      <c r="O198" s="27"/>
      <c r="P198" s="27"/>
      <c r="Q198" s="27" t="s">
        <v>140</v>
      </c>
      <c r="R198" s="27"/>
      <c r="S198" s="27"/>
      <c r="T198" s="27"/>
      <c r="U198" s="27"/>
      <c r="V198" s="74" t="s">
        <v>141</v>
      </c>
      <c r="W198" s="74"/>
      <c r="X198" s="74"/>
      <c r="Y198" s="74"/>
      <c r="Z198" s="27" t="s">
        <v>142</v>
      </c>
      <c r="AA198" s="27"/>
      <c r="AB198" s="27"/>
      <c r="AC198" s="27"/>
      <c r="AD198" s="27"/>
      <c r="AE198" s="27"/>
      <c r="AF198" s="27"/>
      <c r="AG198" s="27"/>
      <c r="AH198" s="27"/>
      <c r="AI198" s="27"/>
      <c r="AJ198" s="27" t="s">
        <v>143</v>
      </c>
      <c r="AK198" s="27"/>
      <c r="AL198" s="27"/>
      <c r="AM198" s="27"/>
      <c r="AN198" s="27"/>
      <c r="AO198" s="27" t="s">
        <v>20</v>
      </c>
      <c r="AP198" s="27"/>
      <c r="AQ198" s="27"/>
      <c r="AR198" s="27"/>
      <c r="AS198" s="27"/>
      <c r="AT198" s="74" t="s">
        <v>144</v>
      </c>
      <c r="AU198" s="74"/>
      <c r="AV198" s="74"/>
      <c r="AW198" s="74"/>
      <c r="AX198" s="27" t="s">
        <v>142</v>
      </c>
      <c r="AY198" s="27"/>
      <c r="AZ198" s="27"/>
      <c r="BA198" s="27"/>
      <c r="BB198" s="27"/>
      <c r="BC198" s="27"/>
      <c r="BD198" s="27"/>
      <c r="BE198" s="27"/>
      <c r="BF198" s="27"/>
      <c r="BG198" s="27"/>
      <c r="BH198" s="27" t="s">
        <v>145</v>
      </c>
      <c r="BI198" s="27"/>
      <c r="BJ198" s="27"/>
      <c r="BK198" s="27"/>
      <c r="BL198" s="27"/>
    </row>
    <row r="199" spans="1:79" ht="63" customHeight="1" x14ac:dyDescent="0.2">
      <c r="A199" s="27"/>
      <c r="B199" s="27"/>
      <c r="C199" s="27"/>
      <c r="D199" s="27"/>
      <c r="E199" s="27"/>
      <c r="F199" s="27"/>
      <c r="G199" s="27"/>
      <c r="H199" s="27"/>
      <c r="I199" s="27"/>
      <c r="J199" s="27"/>
      <c r="K199" s="27"/>
      <c r="L199" s="27"/>
      <c r="M199" s="27"/>
      <c r="N199" s="27"/>
      <c r="O199" s="27"/>
      <c r="P199" s="27"/>
      <c r="Q199" s="27"/>
      <c r="R199" s="27"/>
      <c r="S199" s="27"/>
      <c r="T199" s="27"/>
      <c r="U199" s="27"/>
      <c r="V199" s="74"/>
      <c r="W199" s="74"/>
      <c r="X199" s="74"/>
      <c r="Y199" s="74"/>
      <c r="Z199" s="27" t="s">
        <v>17</v>
      </c>
      <c r="AA199" s="27"/>
      <c r="AB199" s="27"/>
      <c r="AC199" s="27"/>
      <c r="AD199" s="27"/>
      <c r="AE199" s="27" t="s">
        <v>16</v>
      </c>
      <c r="AF199" s="27"/>
      <c r="AG199" s="27"/>
      <c r="AH199" s="27"/>
      <c r="AI199" s="27"/>
      <c r="AJ199" s="27"/>
      <c r="AK199" s="27"/>
      <c r="AL199" s="27"/>
      <c r="AM199" s="27"/>
      <c r="AN199" s="27"/>
      <c r="AO199" s="27"/>
      <c r="AP199" s="27"/>
      <c r="AQ199" s="27"/>
      <c r="AR199" s="27"/>
      <c r="AS199" s="27"/>
      <c r="AT199" s="74"/>
      <c r="AU199" s="74"/>
      <c r="AV199" s="74"/>
      <c r="AW199" s="74"/>
      <c r="AX199" s="27" t="s">
        <v>17</v>
      </c>
      <c r="AY199" s="27"/>
      <c r="AZ199" s="27"/>
      <c r="BA199" s="27"/>
      <c r="BB199" s="27"/>
      <c r="BC199" s="27" t="s">
        <v>16</v>
      </c>
      <c r="BD199" s="27"/>
      <c r="BE199" s="27"/>
      <c r="BF199" s="27"/>
      <c r="BG199" s="27"/>
      <c r="BH199" s="27"/>
      <c r="BI199" s="27"/>
      <c r="BJ199" s="27"/>
      <c r="BK199" s="27"/>
      <c r="BL199" s="27"/>
    </row>
    <row r="200" spans="1:79" ht="15" customHeight="1" x14ac:dyDescent="0.2">
      <c r="A200" s="27">
        <v>1</v>
      </c>
      <c r="B200" s="27"/>
      <c r="C200" s="27"/>
      <c r="D200" s="27"/>
      <c r="E200" s="27"/>
      <c r="F200" s="27"/>
      <c r="G200" s="27">
        <v>2</v>
      </c>
      <c r="H200" s="27"/>
      <c r="I200" s="27"/>
      <c r="J200" s="27"/>
      <c r="K200" s="27"/>
      <c r="L200" s="27"/>
      <c r="M200" s="27"/>
      <c r="N200" s="27"/>
      <c r="O200" s="27"/>
      <c r="P200" s="27"/>
      <c r="Q200" s="27">
        <v>3</v>
      </c>
      <c r="R200" s="27"/>
      <c r="S200" s="27"/>
      <c r="T200" s="27"/>
      <c r="U200" s="27"/>
      <c r="V200" s="27">
        <v>4</v>
      </c>
      <c r="W200" s="27"/>
      <c r="X200" s="27"/>
      <c r="Y200" s="27"/>
      <c r="Z200" s="27">
        <v>5</v>
      </c>
      <c r="AA200" s="27"/>
      <c r="AB200" s="27"/>
      <c r="AC200" s="27"/>
      <c r="AD200" s="27"/>
      <c r="AE200" s="27">
        <v>6</v>
      </c>
      <c r="AF200" s="27"/>
      <c r="AG200" s="27"/>
      <c r="AH200" s="27"/>
      <c r="AI200" s="27"/>
      <c r="AJ200" s="27">
        <v>7</v>
      </c>
      <c r="AK200" s="27"/>
      <c r="AL200" s="27"/>
      <c r="AM200" s="27"/>
      <c r="AN200" s="27"/>
      <c r="AO200" s="27">
        <v>8</v>
      </c>
      <c r="AP200" s="27"/>
      <c r="AQ200" s="27"/>
      <c r="AR200" s="27"/>
      <c r="AS200" s="27"/>
      <c r="AT200" s="27">
        <v>9</v>
      </c>
      <c r="AU200" s="27"/>
      <c r="AV200" s="27"/>
      <c r="AW200" s="27"/>
      <c r="AX200" s="27">
        <v>10</v>
      </c>
      <c r="AY200" s="27"/>
      <c r="AZ200" s="27"/>
      <c r="BA200" s="27"/>
      <c r="BB200" s="27"/>
      <c r="BC200" s="27">
        <v>11</v>
      </c>
      <c r="BD200" s="27"/>
      <c r="BE200" s="27"/>
      <c r="BF200" s="27"/>
      <c r="BG200" s="27"/>
      <c r="BH200" s="27">
        <v>12</v>
      </c>
      <c r="BI200" s="27"/>
      <c r="BJ200" s="27"/>
      <c r="BK200" s="27"/>
      <c r="BL200" s="27"/>
    </row>
    <row r="201" spans="1:79" s="1" customFormat="1" ht="12" hidden="1" customHeight="1" x14ac:dyDescent="0.2">
      <c r="A201" s="26" t="s">
        <v>64</v>
      </c>
      <c r="B201" s="26"/>
      <c r="C201" s="26"/>
      <c r="D201" s="26"/>
      <c r="E201" s="26"/>
      <c r="F201" s="26"/>
      <c r="G201" s="67" t="s">
        <v>57</v>
      </c>
      <c r="H201" s="67"/>
      <c r="I201" s="67"/>
      <c r="J201" s="67"/>
      <c r="K201" s="67"/>
      <c r="L201" s="67"/>
      <c r="M201" s="67"/>
      <c r="N201" s="67"/>
      <c r="O201" s="67"/>
      <c r="P201" s="67"/>
      <c r="Q201" s="30" t="s">
        <v>80</v>
      </c>
      <c r="R201" s="30"/>
      <c r="S201" s="30"/>
      <c r="T201" s="30"/>
      <c r="U201" s="30"/>
      <c r="V201" s="30" t="s">
        <v>81</v>
      </c>
      <c r="W201" s="30"/>
      <c r="X201" s="30"/>
      <c r="Y201" s="30"/>
      <c r="Z201" s="30" t="s">
        <v>82</v>
      </c>
      <c r="AA201" s="30"/>
      <c r="AB201" s="30"/>
      <c r="AC201" s="30"/>
      <c r="AD201" s="30"/>
      <c r="AE201" s="30" t="s">
        <v>83</v>
      </c>
      <c r="AF201" s="30"/>
      <c r="AG201" s="30"/>
      <c r="AH201" s="30"/>
      <c r="AI201" s="30"/>
      <c r="AJ201" s="78" t="s">
        <v>101</v>
      </c>
      <c r="AK201" s="30"/>
      <c r="AL201" s="30"/>
      <c r="AM201" s="30"/>
      <c r="AN201" s="30"/>
      <c r="AO201" s="30" t="s">
        <v>84</v>
      </c>
      <c r="AP201" s="30"/>
      <c r="AQ201" s="30"/>
      <c r="AR201" s="30"/>
      <c r="AS201" s="30"/>
      <c r="AT201" s="78" t="s">
        <v>102</v>
      </c>
      <c r="AU201" s="30"/>
      <c r="AV201" s="30"/>
      <c r="AW201" s="30"/>
      <c r="AX201" s="30" t="s">
        <v>85</v>
      </c>
      <c r="AY201" s="30"/>
      <c r="AZ201" s="30"/>
      <c r="BA201" s="30"/>
      <c r="BB201" s="30"/>
      <c r="BC201" s="30" t="s">
        <v>86</v>
      </c>
      <c r="BD201" s="30"/>
      <c r="BE201" s="30"/>
      <c r="BF201" s="30"/>
      <c r="BG201" s="30"/>
      <c r="BH201" s="78" t="s">
        <v>101</v>
      </c>
      <c r="BI201" s="30"/>
      <c r="BJ201" s="30"/>
      <c r="BK201" s="30"/>
      <c r="BL201" s="30"/>
      <c r="CA201" s="1" t="s">
        <v>52</v>
      </c>
    </row>
    <row r="202" spans="1:79" s="99" customFormat="1" ht="25.5" customHeight="1" x14ac:dyDescent="0.2">
      <c r="A202" s="110">
        <v>2240</v>
      </c>
      <c r="B202" s="110"/>
      <c r="C202" s="110"/>
      <c r="D202" s="110"/>
      <c r="E202" s="110"/>
      <c r="F202" s="110"/>
      <c r="G202" s="92" t="s">
        <v>181</v>
      </c>
      <c r="H202" s="93"/>
      <c r="I202" s="93"/>
      <c r="J202" s="93"/>
      <c r="K202" s="93"/>
      <c r="L202" s="93"/>
      <c r="M202" s="93"/>
      <c r="N202" s="93"/>
      <c r="O202" s="93"/>
      <c r="P202" s="94"/>
      <c r="Q202" s="117">
        <v>600000</v>
      </c>
      <c r="R202" s="117"/>
      <c r="S202" s="117"/>
      <c r="T202" s="117"/>
      <c r="U202" s="117"/>
      <c r="V202" s="117">
        <v>0</v>
      </c>
      <c r="W202" s="117"/>
      <c r="X202" s="117"/>
      <c r="Y202" s="117"/>
      <c r="Z202" s="117">
        <v>0</v>
      </c>
      <c r="AA202" s="117"/>
      <c r="AB202" s="117"/>
      <c r="AC202" s="117"/>
      <c r="AD202" s="117"/>
      <c r="AE202" s="117">
        <v>0</v>
      </c>
      <c r="AF202" s="117"/>
      <c r="AG202" s="117"/>
      <c r="AH202" s="117"/>
      <c r="AI202" s="117"/>
      <c r="AJ202" s="117">
        <f>IF(ISNUMBER(Q202),Q202,0)-IF(ISNUMBER(Z202),Z202,0)</f>
        <v>600000</v>
      </c>
      <c r="AK202" s="117"/>
      <c r="AL202" s="117"/>
      <c r="AM202" s="117"/>
      <c r="AN202" s="117"/>
      <c r="AO202" s="117">
        <v>550000</v>
      </c>
      <c r="AP202" s="117"/>
      <c r="AQ202" s="117"/>
      <c r="AR202" s="117"/>
      <c r="AS202" s="117"/>
      <c r="AT202" s="117">
        <f>IF(ISNUMBER(V202),V202,0)-IF(ISNUMBER(Z202),Z202,0)-IF(ISNUMBER(AE202),AE202,0)</f>
        <v>0</v>
      </c>
      <c r="AU202" s="117"/>
      <c r="AV202" s="117"/>
      <c r="AW202" s="117"/>
      <c r="AX202" s="117">
        <v>0</v>
      </c>
      <c r="AY202" s="117"/>
      <c r="AZ202" s="117"/>
      <c r="BA202" s="117"/>
      <c r="BB202" s="117"/>
      <c r="BC202" s="117">
        <v>0</v>
      </c>
      <c r="BD202" s="117"/>
      <c r="BE202" s="117"/>
      <c r="BF202" s="117"/>
      <c r="BG202" s="117"/>
      <c r="BH202" s="117">
        <f>IF(ISNUMBER(AO202),AO202,0)-IF(ISNUMBER(AX202),AX202,0)</f>
        <v>550000</v>
      </c>
      <c r="BI202" s="117"/>
      <c r="BJ202" s="117"/>
      <c r="BK202" s="117"/>
      <c r="BL202" s="117"/>
      <c r="CA202" s="99" t="s">
        <v>53</v>
      </c>
    </row>
    <row r="203" spans="1:79" s="6" customFormat="1" ht="12.75" customHeight="1" x14ac:dyDescent="0.2">
      <c r="A203" s="85"/>
      <c r="B203" s="85"/>
      <c r="C203" s="85"/>
      <c r="D203" s="85"/>
      <c r="E203" s="85"/>
      <c r="F203" s="85"/>
      <c r="G203" s="100" t="s">
        <v>147</v>
      </c>
      <c r="H203" s="101"/>
      <c r="I203" s="101"/>
      <c r="J203" s="101"/>
      <c r="K203" s="101"/>
      <c r="L203" s="101"/>
      <c r="M203" s="101"/>
      <c r="N203" s="101"/>
      <c r="O203" s="101"/>
      <c r="P203" s="102"/>
      <c r="Q203" s="116">
        <v>600000</v>
      </c>
      <c r="R203" s="116"/>
      <c r="S203" s="116"/>
      <c r="T203" s="116"/>
      <c r="U203" s="116"/>
      <c r="V203" s="116">
        <v>0</v>
      </c>
      <c r="W203" s="116"/>
      <c r="X203" s="116"/>
      <c r="Y203" s="116"/>
      <c r="Z203" s="116">
        <v>0</v>
      </c>
      <c r="AA203" s="116"/>
      <c r="AB203" s="116"/>
      <c r="AC203" s="116"/>
      <c r="AD203" s="116"/>
      <c r="AE203" s="116">
        <v>0</v>
      </c>
      <c r="AF203" s="116"/>
      <c r="AG203" s="116"/>
      <c r="AH203" s="116"/>
      <c r="AI203" s="116"/>
      <c r="AJ203" s="116">
        <f>IF(ISNUMBER(Q203),Q203,0)-IF(ISNUMBER(Z203),Z203,0)</f>
        <v>600000</v>
      </c>
      <c r="AK203" s="116"/>
      <c r="AL203" s="116"/>
      <c r="AM203" s="116"/>
      <c r="AN203" s="116"/>
      <c r="AO203" s="116">
        <v>550000</v>
      </c>
      <c r="AP203" s="116"/>
      <c r="AQ203" s="116"/>
      <c r="AR203" s="116"/>
      <c r="AS203" s="116"/>
      <c r="AT203" s="116">
        <f>IF(ISNUMBER(V203),V203,0)-IF(ISNUMBER(Z203),Z203,0)-IF(ISNUMBER(AE203),AE203,0)</f>
        <v>0</v>
      </c>
      <c r="AU203" s="116"/>
      <c r="AV203" s="116"/>
      <c r="AW203" s="116"/>
      <c r="AX203" s="116">
        <v>0</v>
      </c>
      <c r="AY203" s="116"/>
      <c r="AZ203" s="116"/>
      <c r="BA203" s="116"/>
      <c r="BB203" s="116"/>
      <c r="BC203" s="116">
        <v>0</v>
      </c>
      <c r="BD203" s="116"/>
      <c r="BE203" s="116"/>
      <c r="BF203" s="116"/>
      <c r="BG203" s="116"/>
      <c r="BH203" s="116">
        <f>IF(ISNUMBER(AO203),AO203,0)-IF(ISNUMBER(AX203),AX203,0)</f>
        <v>550000</v>
      </c>
      <c r="BI203" s="116"/>
      <c r="BJ203" s="116"/>
      <c r="BK203" s="116"/>
      <c r="BL203" s="116"/>
    </row>
    <row r="205" spans="1:79" ht="14.25" customHeight="1" x14ac:dyDescent="0.2">
      <c r="A205" s="29" t="s">
        <v>265</v>
      </c>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row>
    <row r="206" spans="1:79" ht="15" customHeight="1" x14ac:dyDescent="0.2">
      <c r="A206" s="31" t="s">
        <v>258</v>
      </c>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row>
    <row r="207" spans="1:79" ht="42.95" customHeight="1" x14ac:dyDescent="0.2">
      <c r="A207" s="74" t="s">
        <v>135</v>
      </c>
      <c r="B207" s="74"/>
      <c r="C207" s="74"/>
      <c r="D207" s="74"/>
      <c r="E207" s="74"/>
      <c r="F207" s="74"/>
      <c r="G207" s="27" t="s">
        <v>19</v>
      </c>
      <c r="H207" s="27"/>
      <c r="I207" s="27"/>
      <c r="J207" s="27"/>
      <c r="K207" s="27"/>
      <c r="L207" s="27"/>
      <c r="M207" s="27"/>
      <c r="N207" s="27"/>
      <c r="O207" s="27"/>
      <c r="P207" s="27"/>
      <c r="Q207" s="27"/>
      <c r="R207" s="27"/>
      <c r="S207" s="27"/>
      <c r="T207" s="27" t="s">
        <v>15</v>
      </c>
      <c r="U207" s="27"/>
      <c r="V207" s="27"/>
      <c r="W207" s="27"/>
      <c r="X207" s="27"/>
      <c r="Y207" s="27"/>
      <c r="Z207" s="27" t="s">
        <v>14</v>
      </c>
      <c r="AA207" s="27"/>
      <c r="AB207" s="27"/>
      <c r="AC207" s="27"/>
      <c r="AD207" s="27"/>
      <c r="AE207" s="27" t="s">
        <v>261</v>
      </c>
      <c r="AF207" s="27"/>
      <c r="AG207" s="27"/>
      <c r="AH207" s="27"/>
      <c r="AI207" s="27"/>
      <c r="AJ207" s="27"/>
      <c r="AK207" s="27" t="s">
        <v>266</v>
      </c>
      <c r="AL207" s="27"/>
      <c r="AM207" s="27"/>
      <c r="AN207" s="27"/>
      <c r="AO207" s="27"/>
      <c r="AP207" s="27"/>
      <c r="AQ207" s="27" t="s">
        <v>279</v>
      </c>
      <c r="AR207" s="27"/>
      <c r="AS207" s="27"/>
      <c r="AT207" s="27"/>
      <c r="AU207" s="27"/>
      <c r="AV207" s="27"/>
      <c r="AW207" s="27" t="s">
        <v>18</v>
      </c>
      <c r="AX207" s="27"/>
      <c r="AY207" s="27"/>
      <c r="AZ207" s="27"/>
      <c r="BA207" s="27"/>
      <c r="BB207" s="27"/>
      <c r="BC207" s="27"/>
      <c r="BD207" s="27"/>
      <c r="BE207" s="27" t="s">
        <v>156</v>
      </c>
      <c r="BF207" s="27"/>
      <c r="BG207" s="27"/>
      <c r="BH207" s="27"/>
      <c r="BI207" s="27"/>
      <c r="BJ207" s="27"/>
      <c r="BK207" s="27"/>
      <c r="BL207" s="27"/>
    </row>
    <row r="208" spans="1:79" ht="21.75" customHeight="1" x14ac:dyDescent="0.2">
      <c r="A208" s="74"/>
      <c r="B208" s="74"/>
      <c r="C208" s="74"/>
      <c r="D208" s="74"/>
      <c r="E208" s="74"/>
      <c r="F208" s="74"/>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row>
    <row r="209" spans="1:79" ht="15" customHeight="1" x14ac:dyDescent="0.2">
      <c r="A209" s="27">
        <v>1</v>
      </c>
      <c r="B209" s="27"/>
      <c r="C209" s="27"/>
      <c r="D209" s="27"/>
      <c r="E209" s="27"/>
      <c r="F209" s="27"/>
      <c r="G209" s="27">
        <v>2</v>
      </c>
      <c r="H209" s="27"/>
      <c r="I209" s="27"/>
      <c r="J209" s="27"/>
      <c r="K209" s="27"/>
      <c r="L209" s="27"/>
      <c r="M209" s="27"/>
      <c r="N209" s="27"/>
      <c r="O209" s="27"/>
      <c r="P209" s="27"/>
      <c r="Q209" s="27"/>
      <c r="R209" s="27"/>
      <c r="S209" s="27"/>
      <c r="T209" s="27">
        <v>3</v>
      </c>
      <c r="U209" s="27"/>
      <c r="V209" s="27"/>
      <c r="W209" s="27"/>
      <c r="X209" s="27"/>
      <c r="Y209" s="27"/>
      <c r="Z209" s="27">
        <v>4</v>
      </c>
      <c r="AA209" s="27"/>
      <c r="AB209" s="27"/>
      <c r="AC209" s="27"/>
      <c r="AD209" s="27"/>
      <c r="AE209" s="27">
        <v>5</v>
      </c>
      <c r="AF209" s="27"/>
      <c r="AG209" s="27"/>
      <c r="AH209" s="27"/>
      <c r="AI209" s="27"/>
      <c r="AJ209" s="27"/>
      <c r="AK209" s="27">
        <v>6</v>
      </c>
      <c r="AL209" s="27"/>
      <c r="AM209" s="27"/>
      <c r="AN209" s="27"/>
      <c r="AO209" s="27"/>
      <c r="AP209" s="27"/>
      <c r="AQ209" s="27">
        <v>7</v>
      </c>
      <c r="AR209" s="27"/>
      <c r="AS209" s="27"/>
      <c r="AT209" s="27"/>
      <c r="AU209" s="27"/>
      <c r="AV209" s="27"/>
      <c r="AW209" s="26">
        <v>8</v>
      </c>
      <c r="AX209" s="26"/>
      <c r="AY209" s="26"/>
      <c r="AZ209" s="26"/>
      <c r="BA209" s="26"/>
      <c r="BB209" s="26"/>
      <c r="BC209" s="26"/>
      <c r="BD209" s="26"/>
      <c r="BE209" s="26">
        <v>9</v>
      </c>
      <c r="BF209" s="26"/>
      <c r="BG209" s="26"/>
      <c r="BH209" s="26"/>
      <c r="BI209" s="26"/>
      <c r="BJ209" s="26"/>
      <c r="BK209" s="26"/>
      <c r="BL209" s="26"/>
    </row>
    <row r="210" spans="1:79" s="1" customFormat="1" ht="18.75" hidden="1" customHeight="1" x14ac:dyDescent="0.2">
      <c r="A210" s="26" t="s">
        <v>64</v>
      </c>
      <c r="B210" s="26"/>
      <c r="C210" s="26"/>
      <c r="D210" s="26"/>
      <c r="E210" s="26"/>
      <c r="F210" s="26"/>
      <c r="G210" s="67" t="s">
        <v>57</v>
      </c>
      <c r="H210" s="67"/>
      <c r="I210" s="67"/>
      <c r="J210" s="67"/>
      <c r="K210" s="67"/>
      <c r="L210" s="67"/>
      <c r="M210" s="67"/>
      <c r="N210" s="67"/>
      <c r="O210" s="67"/>
      <c r="P210" s="67"/>
      <c r="Q210" s="67"/>
      <c r="R210" s="67"/>
      <c r="S210" s="67"/>
      <c r="T210" s="30" t="s">
        <v>80</v>
      </c>
      <c r="U210" s="30"/>
      <c r="V210" s="30"/>
      <c r="W210" s="30"/>
      <c r="X210" s="30"/>
      <c r="Y210" s="30"/>
      <c r="Z210" s="30" t="s">
        <v>81</v>
      </c>
      <c r="AA210" s="30"/>
      <c r="AB210" s="30"/>
      <c r="AC210" s="30"/>
      <c r="AD210" s="30"/>
      <c r="AE210" s="30" t="s">
        <v>82</v>
      </c>
      <c r="AF210" s="30"/>
      <c r="AG210" s="30"/>
      <c r="AH210" s="30"/>
      <c r="AI210" s="30"/>
      <c r="AJ210" s="30"/>
      <c r="AK210" s="30" t="s">
        <v>83</v>
      </c>
      <c r="AL210" s="30"/>
      <c r="AM210" s="30"/>
      <c r="AN210" s="30"/>
      <c r="AO210" s="30"/>
      <c r="AP210" s="30"/>
      <c r="AQ210" s="30" t="s">
        <v>84</v>
      </c>
      <c r="AR210" s="30"/>
      <c r="AS210" s="30"/>
      <c r="AT210" s="30"/>
      <c r="AU210" s="30"/>
      <c r="AV210" s="30"/>
      <c r="AW210" s="67" t="s">
        <v>87</v>
      </c>
      <c r="AX210" s="67"/>
      <c r="AY210" s="67"/>
      <c r="AZ210" s="67"/>
      <c r="BA210" s="67"/>
      <c r="BB210" s="67"/>
      <c r="BC210" s="67"/>
      <c r="BD210" s="67"/>
      <c r="BE210" s="67" t="s">
        <v>88</v>
      </c>
      <c r="BF210" s="67"/>
      <c r="BG210" s="67"/>
      <c r="BH210" s="67"/>
      <c r="BI210" s="67"/>
      <c r="BJ210" s="67"/>
      <c r="BK210" s="67"/>
      <c r="BL210" s="67"/>
      <c r="CA210" s="1" t="s">
        <v>54</v>
      </c>
    </row>
    <row r="211" spans="1:79" s="6" customFormat="1" ht="12.75" customHeight="1" x14ac:dyDescent="0.2">
      <c r="A211" s="85"/>
      <c r="B211" s="85"/>
      <c r="C211" s="85"/>
      <c r="D211" s="85"/>
      <c r="E211" s="85"/>
      <c r="F211" s="85"/>
      <c r="G211" s="120" t="s">
        <v>147</v>
      </c>
      <c r="H211" s="120"/>
      <c r="I211" s="120"/>
      <c r="J211" s="120"/>
      <c r="K211" s="120"/>
      <c r="L211" s="120"/>
      <c r="M211" s="120"/>
      <c r="N211" s="120"/>
      <c r="O211" s="120"/>
      <c r="P211" s="120"/>
      <c r="Q211" s="120"/>
      <c r="R211" s="120"/>
      <c r="S211" s="120"/>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20"/>
      <c r="AX211" s="120"/>
      <c r="AY211" s="120"/>
      <c r="AZ211" s="120"/>
      <c r="BA211" s="120"/>
      <c r="BB211" s="120"/>
      <c r="BC211" s="120"/>
      <c r="BD211" s="120"/>
      <c r="BE211" s="120"/>
      <c r="BF211" s="120"/>
      <c r="BG211" s="120"/>
      <c r="BH211" s="120"/>
      <c r="BI211" s="120"/>
      <c r="BJ211" s="120"/>
      <c r="BK211" s="120"/>
      <c r="BL211" s="120"/>
      <c r="CA211" s="6" t="s">
        <v>55</v>
      </c>
    </row>
    <row r="213" spans="1:79" ht="14.25" customHeight="1" x14ac:dyDescent="0.2">
      <c r="A213" s="29" t="s">
        <v>267</v>
      </c>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row>
    <row r="214" spans="1:79" ht="15" customHeight="1" x14ac:dyDescent="0.2">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row>
    <row r="215" spans="1:79" ht="1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4.25" x14ac:dyDescent="0.2">
      <c r="A217" s="29" t="s">
        <v>294</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14.25" x14ac:dyDescent="0.2">
      <c r="A218" s="29" t="s">
        <v>268</v>
      </c>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row>
    <row r="219" spans="1:79" ht="30" customHeight="1" x14ac:dyDescent="0.2">
      <c r="A219" s="126" t="s">
        <v>855</v>
      </c>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row>
    <row r="220" spans="1:79" ht="1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95" customHeight="1" x14ac:dyDescent="0.2">
      <c r="A223" s="130" t="s">
        <v>252</v>
      </c>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22"/>
      <c r="AC223" s="22"/>
      <c r="AD223" s="22"/>
      <c r="AE223" s="22"/>
      <c r="AF223" s="22"/>
      <c r="AG223" s="22"/>
      <c r="AH223" s="42"/>
      <c r="AI223" s="42"/>
      <c r="AJ223" s="42"/>
      <c r="AK223" s="42"/>
      <c r="AL223" s="42"/>
      <c r="AM223" s="42"/>
      <c r="AN223" s="42"/>
      <c r="AO223" s="42"/>
      <c r="AP223" s="42"/>
      <c r="AQ223" s="22"/>
      <c r="AR223" s="22"/>
      <c r="AS223" s="22"/>
      <c r="AT223" s="22"/>
      <c r="AU223" s="131" t="s">
        <v>254</v>
      </c>
      <c r="AV223" s="129"/>
      <c r="AW223" s="129"/>
      <c r="AX223" s="129"/>
      <c r="AY223" s="129"/>
      <c r="AZ223" s="129"/>
      <c r="BA223" s="129"/>
      <c r="BB223" s="129"/>
      <c r="BC223" s="129"/>
      <c r="BD223" s="129"/>
      <c r="BE223" s="129"/>
      <c r="BF223" s="129"/>
    </row>
    <row r="224" spans="1:79" ht="12.75" customHeight="1" x14ac:dyDescent="0.2">
      <c r="AB224" s="23"/>
      <c r="AC224" s="23"/>
      <c r="AD224" s="23"/>
      <c r="AE224" s="23"/>
      <c r="AF224" s="23"/>
      <c r="AG224" s="23"/>
      <c r="AH224" s="28" t="s">
        <v>1</v>
      </c>
      <c r="AI224" s="28"/>
      <c r="AJ224" s="28"/>
      <c r="AK224" s="28"/>
      <c r="AL224" s="28"/>
      <c r="AM224" s="28"/>
      <c r="AN224" s="28"/>
      <c r="AO224" s="28"/>
      <c r="AP224" s="28"/>
      <c r="AQ224" s="23"/>
      <c r="AR224" s="23"/>
      <c r="AS224" s="23"/>
      <c r="AT224" s="23"/>
      <c r="AU224" s="28" t="s">
        <v>171</v>
      </c>
      <c r="AV224" s="28"/>
      <c r="AW224" s="28"/>
      <c r="AX224" s="28"/>
      <c r="AY224" s="28"/>
      <c r="AZ224" s="28"/>
      <c r="BA224" s="28"/>
      <c r="BB224" s="28"/>
      <c r="BC224" s="28"/>
      <c r="BD224" s="28"/>
      <c r="BE224" s="28"/>
      <c r="BF224" s="28"/>
    </row>
    <row r="225" spans="1:58" ht="15" x14ac:dyDescent="0.2">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
      <c r="A226" s="130" t="s">
        <v>253</v>
      </c>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23"/>
      <c r="AC226" s="23"/>
      <c r="AD226" s="23"/>
      <c r="AE226" s="23"/>
      <c r="AF226" s="23"/>
      <c r="AG226" s="23"/>
      <c r="AH226" s="43"/>
      <c r="AI226" s="43"/>
      <c r="AJ226" s="43"/>
      <c r="AK226" s="43"/>
      <c r="AL226" s="43"/>
      <c r="AM226" s="43"/>
      <c r="AN226" s="43"/>
      <c r="AO226" s="43"/>
      <c r="AP226" s="43"/>
      <c r="AQ226" s="23"/>
      <c r="AR226" s="23"/>
      <c r="AS226" s="23"/>
      <c r="AT226" s="23"/>
      <c r="AU226" s="132" t="s">
        <v>255</v>
      </c>
      <c r="AV226" s="129"/>
      <c r="AW226" s="129"/>
      <c r="AX226" s="129"/>
      <c r="AY226" s="129"/>
      <c r="AZ226" s="129"/>
      <c r="BA226" s="129"/>
      <c r="BB226" s="129"/>
      <c r="BC226" s="129"/>
      <c r="BD226" s="129"/>
      <c r="BE226" s="129"/>
      <c r="BF226" s="129"/>
    </row>
    <row r="227" spans="1:58" ht="12" customHeight="1" x14ac:dyDescent="0.2">
      <c r="AB227" s="23"/>
      <c r="AC227" s="23"/>
      <c r="AD227" s="23"/>
      <c r="AE227" s="23"/>
      <c r="AF227" s="23"/>
      <c r="AG227" s="23"/>
      <c r="AH227" s="28" t="s">
        <v>1</v>
      </c>
      <c r="AI227" s="28"/>
      <c r="AJ227" s="28"/>
      <c r="AK227" s="28"/>
      <c r="AL227" s="28"/>
      <c r="AM227" s="28"/>
      <c r="AN227" s="28"/>
      <c r="AO227" s="28"/>
      <c r="AP227" s="28"/>
      <c r="AQ227" s="23"/>
      <c r="AR227" s="23"/>
      <c r="AS227" s="23"/>
      <c r="AT227" s="23"/>
      <c r="AU227" s="28" t="s">
        <v>171</v>
      </c>
      <c r="AV227" s="28"/>
      <c r="AW227" s="28"/>
      <c r="AX227" s="28"/>
      <c r="AY227" s="28"/>
      <c r="AZ227" s="28"/>
      <c r="BA227" s="28"/>
      <c r="BB227" s="28"/>
      <c r="BC227" s="28"/>
      <c r="BD227" s="28"/>
      <c r="BE227" s="28"/>
      <c r="BF227" s="28"/>
    </row>
  </sheetData>
  <mergeCells count="1329">
    <mergeCell ref="AX203:BB203"/>
    <mergeCell ref="BC203:BG203"/>
    <mergeCell ref="BH203:BL203"/>
    <mergeCell ref="A203:F203"/>
    <mergeCell ref="G203:P203"/>
    <mergeCell ref="Q203:U203"/>
    <mergeCell ref="V203:Y203"/>
    <mergeCell ref="Z203:AD203"/>
    <mergeCell ref="AE203:AI203"/>
    <mergeCell ref="AJ203:AN203"/>
    <mergeCell ref="AO203:AS203"/>
    <mergeCell ref="AT203:AW203"/>
    <mergeCell ref="BG193:BL193"/>
    <mergeCell ref="BG192:BL192"/>
    <mergeCell ref="A193:F193"/>
    <mergeCell ref="G193:S193"/>
    <mergeCell ref="T193:Y193"/>
    <mergeCell ref="Z193:AD193"/>
    <mergeCell ref="AE193:AJ193"/>
    <mergeCell ref="AK193:AP193"/>
    <mergeCell ref="AQ193:AV193"/>
    <mergeCell ref="AW193:BA193"/>
    <mergeCell ref="BB193:BF193"/>
    <mergeCell ref="Z192:AD192"/>
    <mergeCell ref="AE192:AJ192"/>
    <mergeCell ref="AK192:AP192"/>
    <mergeCell ref="AQ192:AV192"/>
    <mergeCell ref="AW192:BA192"/>
    <mergeCell ref="BB192:BF192"/>
    <mergeCell ref="A191:F191"/>
    <mergeCell ref="G191:S191"/>
    <mergeCell ref="T191:Y191"/>
    <mergeCell ref="Z191:AD191"/>
    <mergeCell ref="AE191:AJ191"/>
    <mergeCell ref="AK191:AP191"/>
    <mergeCell ref="AQ191:AV191"/>
    <mergeCell ref="AW191:BA191"/>
    <mergeCell ref="BB191:BF191"/>
    <mergeCell ref="AP167:AT167"/>
    <mergeCell ref="AU167:AY167"/>
    <mergeCell ref="AZ167:BD167"/>
    <mergeCell ref="AK166:AO166"/>
    <mergeCell ref="AP166:AT166"/>
    <mergeCell ref="AU166:AY166"/>
    <mergeCell ref="AZ166:BD166"/>
    <mergeCell ref="A167:F167"/>
    <mergeCell ref="G167:S167"/>
    <mergeCell ref="T167:Z167"/>
    <mergeCell ref="AA167:AE167"/>
    <mergeCell ref="AF167:AJ167"/>
    <mergeCell ref="AK167:AO167"/>
    <mergeCell ref="A166:F166"/>
    <mergeCell ref="G166:S166"/>
    <mergeCell ref="T166:Z166"/>
    <mergeCell ref="AA166:AE166"/>
    <mergeCell ref="AF166:AJ166"/>
    <mergeCell ref="BE157:BI157"/>
    <mergeCell ref="BJ157:BN157"/>
    <mergeCell ref="BO157:BS157"/>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0:AP190"/>
    <mergeCell ref="AQ190:AV190"/>
    <mergeCell ref="AW190:BA190"/>
    <mergeCell ref="BB190:BF190"/>
    <mergeCell ref="BG190:BL190"/>
    <mergeCell ref="A195:BL195"/>
    <mergeCell ref="BG191:BL191"/>
    <mergeCell ref="A192:F192"/>
    <mergeCell ref="G192:S192"/>
    <mergeCell ref="T192:Y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310" priority="39" stopIfTrue="1" operator="equal">
      <formula>A85</formula>
    </cfRule>
  </conditionalFormatting>
  <conditionalFormatting sqref="A105:C105 A119:C119">
    <cfRule type="cellIs" dxfId="309" priority="40" stopIfTrue="1" operator="equal">
      <formula>A104</formula>
    </cfRule>
    <cfRule type="cellIs" dxfId="308" priority="41" stopIfTrue="1" operator="equal">
      <formula>0</formula>
    </cfRule>
  </conditionalFormatting>
  <conditionalFormatting sqref="A87">
    <cfRule type="cellIs" dxfId="307" priority="38" stopIfTrue="1" operator="equal">
      <formula>A86</formula>
    </cfRule>
  </conditionalFormatting>
  <conditionalFormatting sqref="A97">
    <cfRule type="cellIs" dxfId="306" priority="1619" stopIfTrue="1" operator="equal">
      <formula>A95</formula>
    </cfRule>
  </conditionalFormatting>
  <conditionalFormatting sqref="A96">
    <cfRule type="cellIs" dxfId="305" priority="36" stopIfTrue="1" operator="equal">
      <formula>A95</formula>
    </cfRule>
  </conditionalFormatting>
  <conditionalFormatting sqref="A145">
    <cfRule type="cellIs" dxfId="304" priority="2" stopIfTrue="1" operator="equal">
      <formula>A144</formula>
    </cfRule>
  </conditionalFormatting>
  <conditionalFormatting sqref="A106:C106">
    <cfRule type="cellIs" dxfId="303" priority="33" stopIfTrue="1" operator="equal">
      <formula>A105</formula>
    </cfRule>
    <cfRule type="cellIs" dxfId="302" priority="34" stopIfTrue="1" operator="equal">
      <formula>0</formula>
    </cfRule>
  </conditionalFormatting>
  <conditionalFormatting sqref="A107:C107">
    <cfRule type="cellIs" dxfId="301" priority="31" stopIfTrue="1" operator="equal">
      <formula>A106</formula>
    </cfRule>
    <cfRule type="cellIs" dxfId="300" priority="32" stopIfTrue="1" operator="equal">
      <formula>0</formula>
    </cfRule>
  </conditionalFormatting>
  <conditionalFormatting sqref="A108:C108">
    <cfRule type="cellIs" dxfId="299" priority="29" stopIfTrue="1" operator="equal">
      <formula>A107</formula>
    </cfRule>
    <cfRule type="cellIs" dxfId="298" priority="30" stopIfTrue="1" operator="equal">
      <formula>0</formula>
    </cfRule>
  </conditionalFormatting>
  <conditionalFormatting sqref="A109:C109">
    <cfRule type="cellIs" dxfId="297" priority="27" stopIfTrue="1" operator="equal">
      <formula>A108</formula>
    </cfRule>
    <cfRule type="cellIs" dxfId="296" priority="28" stopIfTrue="1" operator="equal">
      <formula>0</formula>
    </cfRule>
  </conditionalFormatting>
  <conditionalFormatting sqref="A110:C110">
    <cfRule type="cellIs" dxfId="295" priority="25" stopIfTrue="1" operator="equal">
      <formula>A109</formula>
    </cfRule>
    <cfRule type="cellIs" dxfId="294" priority="26" stopIfTrue="1" operator="equal">
      <formula>0</formula>
    </cfRule>
  </conditionalFormatting>
  <conditionalFormatting sqref="A111:C111">
    <cfRule type="cellIs" dxfId="293" priority="23" stopIfTrue="1" operator="equal">
      <formula>A110</formula>
    </cfRule>
    <cfRule type="cellIs" dxfId="292" priority="24" stopIfTrue="1" operator="equal">
      <formula>0</formula>
    </cfRule>
  </conditionalFormatting>
  <conditionalFormatting sqref="A112:C112">
    <cfRule type="cellIs" dxfId="291" priority="21" stopIfTrue="1" operator="equal">
      <formula>A111</formula>
    </cfRule>
    <cfRule type="cellIs" dxfId="290" priority="22" stopIfTrue="1" operator="equal">
      <formula>0</formula>
    </cfRule>
  </conditionalFormatting>
  <conditionalFormatting sqref="A120:C120">
    <cfRule type="cellIs" dxfId="289" priority="17" stopIfTrue="1" operator="equal">
      <formula>A119</formula>
    </cfRule>
    <cfRule type="cellIs" dxfId="288" priority="18" stopIfTrue="1" operator="equal">
      <formula>0</formula>
    </cfRule>
  </conditionalFormatting>
  <conditionalFormatting sqref="A121:C121">
    <cfRule type="cellIs" dxfId="287" priority="15" stopIfTrue="1" operator="equal">
      <formula>A120</formula>
    </cfRule>
    <cfRule type="cellIs" dxfId="286" priority="16" stopIfTrue="1" operator="equal">
      <formula>0</formula>
    </cfRule>
  </conditionalFormatting>
  <conditionalFormatting sqref="A122:C122">
    <cfRule type="cellIs" dxfId="285" priority="13" stopIfTrue="1" operator="equal">
      <formula>A121</formula>
    </cfRule>
    <cfRule type="cellIs" dxfId="284" priority="14" stopIfTrue="1" operator="equal">
      <formula>0</formula>
    </cfRule>
  </conditionalFormatting>
  <conditionalFormatting sqref="A123:C123">
    <cfRule type="cellIs" dxfId="283" priority="11" stopIfTrue="1" operator="equal">
      <formula>A122</formula>
    </cfRule>
    <cfRule type="cellIs" dxfId="282" priority="12" stopIfTrue="1" operator="equal">
      <formula>0</formula>
    </cfRule>
  </conditionalFormatting>
  <conditionalFormatting sqref="A124:C124">
    <cfRule type="cellIs" dxfId="281" priority="9" stopIfTrue="1" operator="equal">
      <formula>A123</formula>
    </cfRule>
    <cfRule type="cellIs" dxfId="280" priority="10" stopIfTrue="1" operator="equal">
      <formula>0</formula>
    </cfRule>
  </conditionalFormatting>
  <conditionalFormatting sqref="A125:C125">
    <cfRule type="cellIs" dxfId="279" priority="7" stopIfTrue="1" operator="equal">
      <formula>A124</formula>
    </cfRule>
    <cfRule type="cellIs" dxfId="278" priority="8" stopIfTrue="1" operator="equal">
      <formula>0</formula>
    </cfRule>
  </conditionalFormatting>
  <conditionalFormatting sqref="A126:C126">
    <cfRule type="cellIs" dxfId="277" priority="5" stopIfTrue="1" operator="equal">
      <formula>A125</formula>
    </cfRule>
    <cfRule type="cellIs" dxfId="27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163</v>
      </c>
      <c r="B10" s="35" t="s">
        <v>912</v>
      </c>
      <c r="C10" s="35"/>
      <c r="D10" s="35"/>
      <c r="E10" s="35"/>
      <c r="F10" s="35"/>
      <c r="G10" s="35"/>
      <c r="H10" s="35"/>
      <c r="I10" s="35"/>
      <c r="J10" s="35"/>
      <c r="K10" s="35"/>
      <c r="L10" s="35"/>
      <c r="N10" s="35" t="s">
        <v>913</v>
      </c>
      <c r="O10" s="35"/>
      <c r="P10" s="35"/>
      <c r="Q10" s="35"/>
      <c r="R10" s="35"/>
      <c r="S10" s="35"/>
      <c r="T10" s="35"/>
      <c r="U10" s="35"/>
      <c r="V10" s="35"/>
      <c r="W10" s="35"/>
      <c r="X10" s="35"/>
      <c r="Y10" s="35"/>
      <c r="Z10" s="15"/>
      <c r="AA10" s="35" t="s">
        <v>861</v>
      </c>
      <c r="AB10" s="35"/>
      <c r="AC10" s="35"/>
      <c r="AD10" s="35"/>
      <c r="AE10" s="35"/>
      <c r="AF10" s="35"/>
      <c r="AG10" s="35"/>
      <c r="AH10" s="35"/>
      <c r="AI10" s="35"/>
      <c r="AJ10" s="15"/>
      <c r="AK10" s="134" t="s">
        <v>910</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909</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26" t="s">
        <v>910</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05" customHeight="1" x14ac:dyDescent="0.2">
      <c r="A21" s="126" t="s">
        <v>911</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12305660.5</v>
      </c>
      <c r="V30" s="95"/>
      <c r="W30" s="95"/>
      <c r="X30" s="95"/>
      <c r="Y30" s="95"/>
      <c r="Z30" s="95" t="s">
        <v>173</v>
      </c>
      <c r="AA30" s="95"/>
      <c r="AB30" s="95"/>
      <c r="AC30" s="95"/>
      <c r="AD30" s="95"/>
      <c r="AE30" s="96" t="s">
        <v>173</v>
      </c>
      <c r="AF30" s="97"/>
      <c r="AG30" s="97"/>
      <c r="AH30" s="98"/>
      <c r="AI30" s="96">
        <f>IF(ISNUMBER(U30),U30,0)+IF(ISNUMBER(Z30),Z30,0)</f>
        <v>12305660.5</v>
      </c>
      <c r="AJ30" s="97"/>
      <c r="AK30" s="97"/>
      <c r="AL30" s="97"/>
      <c r="AM30" s="98"/>
      <c r="AN30" s="96">
        <v>3632929</v>
      </c>
      <c r="AO30" s="97"/>
      <c r="AP30" s="97"/>
      <c r="AQ30" s="97"/>
      <c r="AR30" s="98"/>
      <c r="AS30" s="96" t="s">
        <v>173</v>
      </c>
      <c r="AT30" s="97"/>
      <c r="AU30" s="97"/>
      <c r="AV30" s="97"/>
      <c r="AW30" s="98"/>
      <c r="AX30" s="96" t="s">
        <v>173</v>
      </c>
      <c r="AY30" s="97"/>
      <c r="AZ30" s="97"/>
      <c r="BA30" s="98"/>
      <c r="BB30" s="96">
        <f>IF(ISNUMBER(AN30),AN30,0)+IF(ISNUMBER(AS30),AS30,0)</f>
        <v>3632929</v>
      </c>
      <c r="BC30" s="97"/>
      <c r="BD30" s="97"/>
      <c r="BE30" s="97"/>
      <c r="BF30" s="98"/>
      <c r="BG30" s="96">
        <v>3883000</v>
      </c>
      <c r="BH30" s="97"/>
      <c r="BI30" s="97"/>
      <c r="BJ30" s="97"/>
      <c r="BK30" s="98"/>
      <c r="BL30" s="96" t="s">
        <v>173</v>
      </c>
      <c r="BM30" s="97"/>
      <c r="BN30" s="97"/>
      <c r="BO30" s="97"/>
      <c r="BP30" s="98"/>
      <c r="BQ30" s="96" t="s">
        <v>173</v>
      </c>
      <c r="BR30" s="97"/>
      <c r="BS30" s="97"/>
      <c r="BT30" s="98"/>
      <c r="BU30" s="96">
        <f>IF(ISNUMBER(BG30),BG30,0)+IF(ISNUMBER(BL30),BL30,0)</f>
        <v>3883000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523.33000000000004</v>
      </c>
      <c r="AA31" s="95"/>
      <c r="AB31" s="95"/>
      <c r="AC31" s="95"/>
      <c r="AD31" s="95"/>
      <c r="AE31" s="96">
        <v>0</v>
      </c>
      <c r="AF31" s="97"/>
      <c r="AG31" s="97"/>
      <c r="AH31" s="98"/>
      <c r="AI31" s="96">
        <f>IF(ISNUMBER(U31),U31,0)+IF(ISNUMBER(Z31),Z31,0)</f>
        <v>523.33000000000004</v>
      </c>
      <c r="AJ31" s="97"/>
      <c r="AK31" s="97"/>
      <c r="AL31" s="97"/>
      <c r="AM31" s="98"/>
      <c r="AN31" s="96" t="s">
        <v>173</v>
      </c>
      <c r="AO31" s="97"/>
      <c r="AP31" s="97"/>
      <c r="AQ31" s="97"/>
      <c r="AR31" s="98"/>
      <c r="AS31" s="96">
        <v>1104110</v>
      </c>
      <c r="AT31" s="97"/>
      <c r="AU31" s="97"/>
      <c r="AV31" s="97"/>
      <c r="AW31" s="98"/>
      <c r="AX31" s="96">
        <v>0</v>
      </c>
      <c r="AY31" s="97"/>
      <c r="AZ31" s="97"/>
      <c r="BA31" s="98"/>
      <c r="BB31" s="96">
        <f>IF(ISNUMBER(AN31),AN31,0)+IF(ISNUMBER(AS31),AS31,0)</f>
        <v>1104110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8.25" customHeight="1" x14ac:dyDescent="0.2">
      <c r="A32" s="89">
        <v>25010400</v>
      </c>
      <c r="B32" s="90"/>
      <c r="C32" s="90"/>
      <c r="D32" s="91"/>
      <c r="E32" s="92" t="s">
        <v>175</v>
      </c>
      <c r="F32" s="93"/>
      <c r="G32" s="93"/>
      <c r="H32" s="93"/>
      <c r="I32" s="93"/>
      <c r="J32" s="93"/>
      <c r="K32" s="93"/>
      <c r="L32" s="93"/>
      <c r="M32" s="93"/>
      <c r="N32" s="93"/>
      <c r="O32" s="93"/>
      <c r="P32" s="93"/>
      <c r="Q32" s="93"/>
      <c r="R32" s="93"/>
      <c r="S32" s="93"/>
      <c r="T32" s="94"/>
      <c r="U32" s="95" t="s">
        <v>173</v>
      </c>
      <c r="V32" s="95"/>
      <c r="W32" s="95"/>
      <c r="X32" s="95"/>
      <c r="Y32" s="95"/>
      <c r="Z32" s="95">
        <v>523.33000000000004</v>
      </c>
      <c r="AA32" s="95"/>
      <c r="AB32" s="95"/>
      <c r="AC32" s="95"/>
      <c r="AD32" s="95"/>
      <c r="AE32" s="96">
        <v>0</v>
      </c>
      <c r="AF32" s="97"/>
      <c r="AG32" s="97"/>
      <c r="AH32" s="98"/>
      <c r="AI32" s="96">
        <f>IF(ISNUMBER(U32),U32,0)+IF(ISNUMBER(Z32),Z32,0)</f>
        <v>523.33000000000004</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12.75" customHeight="1" x14ac:dyDescent="0.2">
      <c r="A33" s="89">
        <v>25020100</v>
      </c>
      <c r="B33" s="90"/>
      <c r="C33" s="90"/>
      <c r="D33" s="91"/>
      <c r="E33" s="92" t="s">
        <v>301</v>
      </c>
      <c r="F33" s="93"/>
      <c r="G33" s="93"/>
      <c r="H33" s="93"/>
      <c r="I33" s="93"/>
      <c r="J33" s="93"/>
      <c r="K33" s="93"/>
      <c r="L33" s="93"/>
      <c r="M33" s="93"/>
      <c r="N33" s="93"/>
      <c r="O33" s="93"/>
      <c r="P33" s="93"/>
      <c r="Q33" s="93"/>
      <c r="R33" s="93"/>
      <c r="S33" s="93"/>
      <c r="T33" s="94"/>
      <c r="U33" s="95" t="s">
        <v>173</v>
      </c>
      <c r="V33" s="95"/>
      <c r="W33" s="95"/>
      <c r="X33" s="95"/>
      <c r="Y33" s="95"/>
      <c r="Z33" s="95">
        <v>0</v>
      </c>
      <c r="AA33" s="95"/>
      <c r="AB33" s="95"/>
      <c r="AC33" s="95"/>
      <c r="AD33" s="95"/>
      <c r="AE33" s="96">
        <v>0</v>
      </c>
      <c r="AF33" s="97"/>
      <c r="AG33" s="97"/>
      <c r="AH33" s="98"/>
      <c r="AI33" s="96">
        <f>IF(ISNUMBER(U33),U33,0)+IF(ISNUMBER(Z33),Z33,0)</f>
        <v>0</v>
      </c>
      <c r="AJ33" s="97"/>
      <c r="AK33" s="97"/>
      <c r="AL33" s="97"/>
      <c r="AM33" s="98"/>
      <c r="AN33" s="96" t="s">
        <v>173</v>
      </c>
      <c r="AO33" s="97"/>
      <c r="AP33" s="97"/>
      <c r="AQ33" s="97"/>
      <c r="AR33" s="98"/>
      <c r="AS33" s="96">
        <v>1104110</v>
      </c>
      <c r="AT33" s="97"/>
      <c r="AU33" s="97"/>
      <c r="AV33" s="97"/>
      <c r="AW33" s="98"/>
      <c r="AX33" s="96">
        <v>0</v>
      </c>
      <c r="AY33" s="97"/>
      <c r="AZ33" s="97"/>
      <c r="BA33" s="98"/>
      <c r="BB33" s="96">
        <f>IF(ISNUMBER(AN33),AN33,0)+IF(ISNUMBER(AS33),AS33,0)</f>
        <v>1104110</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99" customFormat="1" ht="25.5" customHeight="1" x14ac:dyDescent="0.2">
      <c r="A34" s="89"/>
      <c r="B34" s="90"/>
      <c r="C34" s="90"/>
      <c r="D34" s="91"/>
      <c r="E34" s="92" t="s">
        <v>176</v>
      </c>
      <c r="F34" s="93"/>
      <c r="G34" s="93"/>
      <c r="H34" s="93"/>
      <c r="I34" s="93"/>
      <c r="J34" s="93"/>
      <c r="K34" s="93"/>
      <c r="L34" s="93"/>
      <c r="M34" s="93"/>
      <c r="N34" s="93"/>
      <c r="O34" s="93"/>
      <c r="P34" s="93"/>
      <c r="Q34" s="93"/>
      <c r="R34" s="93"/>
      <c r="S34" s="93"/>
      <c r="T34" s="94"/>
      <c r="U34" s="95" t="s">
        <v>173</v>
      </c>
      <c r="V34" s="95"/>
      <c r="W34" s="95"/>
      <c r="X34" s="95"/>
      <c r="Y34" s="95"/>
      <c r="Z34" s="95">
        <v>7414496</v>
      </c>
      <c r="AA34" s="95"/>
      <c r="AB34" s="95"/>
      <c r="AC34" s="95"/>
      <c r="AD34" s="95"/>
      <c r="AE34" s="96">
        <v>7414496</v>
      </c>
      <c r="AF34" s="97"/>
      <c r="AG34" s="97"/>
      <c r="AH34" s="98"/>
      <c r="AI34" s="96">
        <f>IF(ISNUMBER(U34),U34,0)+IF(ISNUMBER(Z34),Z34,0)</f>
        <v>7414496</v>
      </c>
      <c r="AJ34" s="97"/>
      <c r="AK34" s="97"/>
      <c r="AL34" s="97"/>
      <c r="AM34" s="98"/>
      <c r="AN34" s="96" t="s">
        <v>173</v>
      </c>
      <c r="AO34" s="97"/>
      <c r="AP34" s="97"/>
      <c r="AQ34" s="97"/>
      <c r="AR34" s="98"/>
      <c r="AS34" s="96">
        <v>3431000</v>
      </c>
      <c r="AT34" s="97"/>
      <c r="AU34" s="97"/>
      <c r="AV34" s="97"/>
      <c r="AW34" s="98"/>
      <c r="AX34" s="96">
        <v>0</v>
      </c>
      <c r="AY34" s="97"/>
      <c r="AZ34" s="97"/>
      <c r="BA34" s="98"/>
      <c r="BB34" s="96">
        <f>IF(ISNUMBER(AN34),AN34,0)+IF(ISNUMBER(AS34),AS34,0)</f>
        <v>3431000</v>
      </c>
      <c r="BC34" s="97"/>
      <c r="BD34" s="97"/>
      <c r="BE34" s="97"/>
      <c r="BF34" s="98"/>
      <c r="BG34" s="96" t="s">
        <v>173</v>
      </c>
      <c r="BH34" s="97"/>
      <c r="BI34" s="97"/>
      <c r="BJ34" s="97"/>
      <c r="BK34" s="98"/>
      <c r="BL34" s="96">
        <v>0</v>
      </c>
      <c r="BM34" s="97"/>
      <c r="BN34" s="97"/>
      <c r="BO34" s="97"/>
      <c r="BP34" s="98"/>
      <c r="BQ34" s="96">
        <v>0</v>
      </c>
      <c r="BR34" s="97"/>
      <c r="BS34" s="97"/>
      <c r="BT34" s="98"/>
      <c r="BU34" s="96">
        <f>IF(ISNUMBER(BG34),BG34,0)+IF(ISNUMBER(BL34),BL34,0)</f>
        <v>0</v>
      </c>
      <c r="BV34" s="97"/>
      <c r="BW34" s="97"/>
      <c r="BX34" s="97"/>
      <c r="BY34" s="98"/>
    </row>
    <row r="35" spans="1:79" s="99" customFormat="1" ht="38.25" customHeight="1" x14ac:dyDescent="0.2">
      <c r="A35" s="89">
        <v>602400</v>
      </c>
      <c r="B35" s="90"/>
      <c r="C35" s="90"/>
      <c r="D35" s="91"/>
      <c r="E35" s="92" t="s">
        <v>177</v>
      </c>
      <c r="F35" s="93"/>
      <c r="G35" s="93"/>
      <c r="H35" s="93"/>
      <c r="I35" s="93"/>
      <c r="J35" s="93"/>
      <c r="K35" s="93"/>
      <c r="L35" s="93"/>
      <c r="M35" s="93"/>
      <c r="N35" s="93"/>
      <c r="O35" s="93"/>
      <c r="P35" s="93"/>
      <c r="Q35" s="93"/>
      <c r="R35" s="93"/>
      <c r="S35" s="93"/>
      <c r="T35" s="94"/>
      <c r="U35" s="95" t="s">
        <v>173</v>
      </c>
      <c r="V35" s="95"/>
      <c r="W35" s="95"/>
      <c r="X35" s="95"/>
      <c r="Y35" s="95"/>
      <c r="Z35" s="95">
        <v>7414496</v>
      </c>
      <c r="AA35" s="95"/>
      <c r="AB35" s="95"/>
      <c r="AC35" s="95"/>
      <c r="AD35" s="95"/>
      <c r="AE35" s="96">
        <v>7414496</v>
      </c>
      <c r="AF35" s="97"/>
      <c r="AG35" s="97"/>
      <c r="AH35" s="98"/>
      <c r="AI35" s="96">
        <f>IF(ISNUMBER(U35),U35,0)+IF(ISNUMBER(Z35),Z35,0)</f>
        <v>7414496</v>
      </c>
      <c r="AJ35" s="97"/>
      <c r="AK35" s="97"/>
      <c r="AL35" s="97"/>
      <c r="AM35" s="98"/>
      <c r="AN35" s="96" t="s">
        <v>173</v>
      </c>
      <c r="AO35" s="97"/>
      <c r="AP35" s="97"/>
      <c r="AQ35" s="97"/>
      <c r="AR35" s="98"/>
      <c r="AS35" s="96">
        <v>3431000</v>
      </c>
      <c r="AT35" s="97"/>
      <c r="AU35" s="97"/>
      <c r="AV35" s="97"/>
      <c r="AW35" s="98"/>
      <c r="AX35" s="96">
        <v>0</v>
      </c>
      <c r="AY35" s="97"/>
      <c r="AZ35" s="97"/>
      <c r="BA35" s="98"/>
      <c r="BB35" s="96">
        <f>IF(ISNUMBER(AN35),AN35,0)+IF(ISNUMBER(AS35),AS35,0)</f>
        <v>3431000</v>
      </c>
      <c r="BC35" s="97"/>
      <c r="BD35" s="97"/>
      <c r="BE35" s="97"/>
      <c r="BF35" s="98"/>
      <c r="BG35" s="96" t="s">
        <v>173</v>
      </c>
      <c r="BH35" s="97"/>
      <c r="BI35" s="97"/>
      <c r="BJ35" s="97"/>
      <c r="BK35" s="98"/>
      <c r="BL35" s="96">
        <v>0</v>
      </c>
      <c r="BM35" s="97"/>
      <c r="BN35" s="97"/>
      <c r="BO35" s="97"/>
      <c r="BP35" s="98"/>
      <c r="BQ35" s="96">
        <v>0</v>
      </c>
      <c r="BR35" s="97"/>
      <c r="BS35" s="97"/>
      <c r="BT35" s="98"/>
      <c r="BU35" s="96">
        <f>IF(ISNUMBER(BG35),BG35,0)+IF(ISNUMBER(BL35),BL35,0)</f>
        <v>0</v>
      </c>
      <c r="BV35" s="97"/>
      <c r="BW35" s="97"/>
      <c r="BX35" s="97"/>
      <c r="BY35" s="98"/>
    </row>
    <row r="36" spans="1:79" s="6" customFormat="1" ht="12.75" customHeight="1" x14ac:dyDescent="0.2">
      <c r="A36" s="86"/>
      <c r="B36" s="87"/>
      <c r="C36" s="87"/>
      <c r="D36" s="88"/>
      <c r="E36" s="100" t="s">
        <v>147</v>
      </c>
      <c r="F36" s="101"/>
      <c r="G36" s="101"/>
      <c r="H36" s="101"/>
      <c r="I36" s="101"/>
      <c r="J36" s="101"/>
      <c r="K36" s="101"/>
      <c r="L36" s="101"/>
      <c r="M36" s="101"/>
      <c r="N36" s="101"/>
      <c r="O36" s="101"/>
      <c r="P36" s="101"/>
      <c r="Q36" s="101"/>
      <c r="R36" s="101"/>
      <c r="S36" s="101"/>
      <c r="T36" s="102"/>
      <c r="U36" s="103">
        <v>12305660.5</v>
      </c>
      <c r="V36" s="103"/>
      <c r="W36" s="103"/>
      <c r="X36" s="103"/>
      <c r="Y36" s="103"/>
      <c r="Z36" s="103">
        <v>7415019.3300000001</v>
      </c>
      <c r="AA36" s="103"/>
      <c r="AB36" s="103"/>
      <c r="AC36" s="103"/>
      <c r="AD36" s="103"/>
      <c r="AE36" s="104">
        <v>7414496</v>
      </c>
      <c r="AF36" s="105"/>
      <c r="AG36" s="105"/>
      <c r="AH36" s="106"/>
      <c r="AI36" s="104">
        <f>IF(ISNUMBER(U36),U36,0)+IF(ISNUMBER(Z36),Z36,0)</f>
        <v>19720679.829999998</v>
      </c>
      <c r="AJ36" s="105"/>
      <c r="AK36" s="105"/>
      <c r="AL36" s="105"/>
      <c r="AM36" s="106"/>
      <c r="AN36" s="104">
        <v>3632929</v>
      </c>
      <c r="AO36" s="105"/>
      <c r="AP36" s="105"/>
      <c r="AQ36" s="105"/>
      <c r="AR36" s="106"/>
      <c r="AS36" s="104">
        <v>4535110</v>
      </c>
      <c r="AT36" s="105"/>
      <c r="AU36" s="105"/>
      <c r="AV36" s="105"/>
      <c r="AW36" s="106"/>
      <c r="AX36" s="104">
        <v>0</v>
      </c>
      <c r="AY36" s="105"/>
      <c r="AZ36" s="105"/>
      <c r="BA36" s="106"/>
      <c r="BB36" s="104">
        <f>IF(ISNUMBER(AN36),AN36,0)+IF(ISNUMBER(AS36),AS36,0)</f>
        <v>8168039</v>
      </c>
      <c r="BC36" s="105"/>
      <c r="BD36" s="105"/>
      <c r="BE36" s="105"/>
      <c r="BF36" s="106"/>
      <c r="BG36" s="104">
        <v>3883000</v>
      </c>
      <c r="BH36" s="105"/>
      <c r="BI36" s="105"/>
      <c r="BJ36" s="105"/>
      <c r="BK36" s="106"/>
      <c r="BL36" s="104">
        <v>0</v>
      </c>
      <c r="BM36" s="105"/>
      <c r="BN36" s="105"/>
      <c r="BO36" s="105"/>
      <c r="BP36" s="106"/>
      <c r="BQ36" s="104">
        <v>0</v>
      </c>
      <c r="BR36" s="105"/>
      <c r="BS36" s="105"/>
      <c r="BT36" s="106"/>
      <c r="BU36" s="104">
        <f>IF(ISNUMBER(BG36),BG36,0)+IF(ISNUMBER(BL36),BL36,0)</f>
        <v>3883000</v>
      </c>
      <c r="BV36" s="105"/>
      <c r="BW36" s="105"/>
      <c r="BX36" s="105"/>
      <c r="BY36" s="106"/>
    </row>
    <row r="38" spans="1:79" ht="14.25" customHeight="1" x14ac:dyDescent="0.2">
      <c r="A38" s="79" t="s">
        <v>284</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row>
    <row r="39" spans="1:79" ht="15" customHeight="1" x14ac:dyDescent="0.2">
      <c r="A39" s="44" t="s">
        <v>258</v>
      </c>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row>
    <row r="40" spans="1:79" ht="22.5" customHeight="1" x14ac:dyDescent="0.2">
      <c r="A40" s="51" t="s">
        <v>2</v>
      </c>
      <c r="B40" s="52"/>
      <c r="C40" s="52"/>
      <c r="D40" s="53"/>
      <c r="E40" s="51" t="s">
        <v>19</v>
      </c>
      <c r="F40" s="52"/>
      <c r="G40" s="52"/>
      <c r="H40" s="52"/>
      <c r="I40" s="52"/>
      <c r="J40" s="52"/>
      <c r="K40" s="52"/>
      <c r="L40" s="52"/>
      <c r="M40" s="52"/>
      <c r="N40" s="52"/>
      <c r="O40" s="52"/>
      <c r="P40" s="52"/>
      <c r="Q40" s="52"/>
      <c r="R40" s="52"/>
      <c r="S40" s="52"/>
      <c r="T40" s="52"/>
      <c r="U40" s="52"/>
      <c r="V40" s="52"/>
      <c r="W40" s="53"/>
      <c r="X40" s="36" t="s">
        <v>280</v>
      </c>
      <c r="Y40" s="37"/>
      <c r="Z40" s="37"/>
      <c r="AA40" s="37"/>
      <c r="AB40" s="37"/>
      <c r="AC40" s="37"/>
      <c r="AD40" s="37"/>
      <c r="AE40" s="37"/>
      <c r="AF40" s="37"/>
      <c r="AG40" s="37"/>
      <c r="AH40" s="37"/>
      <c r="AI40" s="37"/>
      <c r="AJ40" s="37"/>
      <c r="AK40" s="37"/>
      <c r="AL40" s="37"/>
      <c r="AM40" s="37"/>
      <c r="AN40" s="37"/>
      <c r="AO40" s="37"/>
      <c r="AP40" s="37"/>
      <c r="AQ40" s="38"/>
      <c r="AR40" s="27" t="s">
        <v>285</v>
      </c>
      <c r="AS40" s="27"/>
      <c r="AT40" s="27"/>
      <c r="AU40" s="27"/>
      <c r="AV40" s="27"/>
      <c r="AW40" s="27"/>
      <c r="AX40" s="27"/>
      <c r="AY40" s="27"/>
      <c r="AZ40" s="27"/>
      <c r="BA40" s="27"/>
      <c r="BB40" s="27"/>
      <c r="BC40" s="27"/>
      <c r="BD40" s="27"/>
      <c r="BE40" s="27"/>
      <c r="BF40" s="27"/>
      <c r="BG40" s="27"/>
      <c r="BH40" s="27"/>
      <c r="BI40" s="27"/>
      <c r="BJ40" s="27"/>
      <c r="BK40" s="27"/>
    </row>
    <row r="41" spans="1:79" ht="36" customHeight="1" x14ac:dyDescent="0.2">
      <c r="A41" s="54"/>
      <c r="B41" s="55"/>
      <c r="C41" s="55"/>
      <c r="D41" s="56"/>
      <c r="E41" s="54"/>
      <c r="F41" s="55"/>
      <c r="G41" s="55"/>
      <c r="H41" s="55"/>
      <c r="I41" s="55"/>
      <c r="J41" s="55"/>
      <c r="K41" s="55"/>
      <c r="L41" s="55"/>
      <c r="M41" s="55"/>
      <c r="N41" s="55"/>
      <c r="O41" s="55"/>
      <c r="P41" s="55"/>
      <c r="Q41" s="55"/>
      <c r="R41" s="55"/>
      <c r="S41" s="55"/>
      <c r="T41" s="55"/>
      <c r="U41" s="55"/>
      <c r="V41" s="55"/>
      <c r="W41" s="56"/>
      <c r="X41" s="27" t="s">
        <v>4</v>
      </c>
      <c r="Y41" s="27"/>
      <c r="Z41" s="27"/>
      <c r="AA41" s="27"/>
      <c r="AB41" s="27"/>
      <c r="AC41" s="27" t="s">
        <v>3</v>
      </c>
      <c r="AD41" s="27"/>
      <c r="AE41" s="27"/>
      <c r="AF41" s="27"/>
      <c r="AG41" s="27"/>
      <c r="AH41" s="57" t="s">
        <v>116</v>
      </c>
      <c r="AI41" s="58"/>
      <c r="AJ41" s="58"/>
      <c r="AK41" s="58"/>
      <c r="AL41" s="59"/>
      <c r="AM41" s="36" t="s">
        <v>5</v>
      </c>
      <c r="AN41" s="37"/>
      <c r="AO41" s="37"/>
      <c r="AP41" s="37"/>
      <c r="AQ41" s="38"/>
      <c r="AR41" s="36" t="s">
        <v>4</v>
      </c>
      <c r="AS41" s="37"/>
      <c r="AT41" s="37"/>
      <c r="AU41" s="37"/>
      <c r="AV41" s="38"/>
      <c r="AW41" s="36" t="s">
        <v>3</v>
      </c>
      <c r="AX41" s="37"/>
      <c r="AY41" s="37"/>
      <c r="AZ41" s="37"/>
      <c r="BA41" s="38"/>
      <c r="BB41" s="57" t="s">
        <v>116</v>
      </c>
      <c r="BC41" s="58"/>
      <c r="BD41" s="58"/>
      <c r="BE41" s="58"/>
      <c r="BF41" s="59"/>
      <c r="BG41" s="36" t="s">
        <v>96</v>
      </c>
      <c r="BH41" s="37"/>
      <c r="BI41" s="37"/>
      <c r="BJ41" s="37"/>
      <c r="BK41" s="38"/>
    </row>
    <row r="42" spans="1:79" ht="15" customHeight="1" x14ac:dyDescent="0.2">
      <c r="A42" s="36">
        <v>1</v>
      </c>
      <c r="B42" s="37"/>
      <c r="C42" s="37"/>
      <c r="D42" s="38"/>
      <c r="E42" s="36">
        <v>2</v>
      </c>
      <c r="F42" s="37"/>
      <c r="G42" s="37"/>
      <c r="H42" s="37"/>
      <c r="I42" s="37"/>
      <c r="J42" s="37"/>
      <c r="K42" s="37"/>
      <c r="L42" s="37"/>
      <c r="M42" s="37"/>
      <c r="N42" s="37"/>
      <c r="O42" s="37"/>
      <c r="P42" s="37"/>
      <c r="Q42" s="37"/>
      <c r="R42" s="37"/>
      <c r="S42" s="37"/>
      <c r="T42" s="37"/>
      <c r="U42" s="37"/>
      <c r="V42" s="37"/>
      <c r="W42" s="38"/>
      <c r="X42" s="27">
        <v>3</v>
      </c>
      <c r="Y42" s="27"/>
      <c r="Z42" s="27"/>
      <c r="AA42" s="27"/>
      <c r="AB42" s="27"/>
      <c r="AC42" s="27">
        <v>4</v>
      </c>
      <c r="AD42" s="27"/>
      <c r="AE42" s="27"/>
      <c r="AF42" s="27"/>
      <c r="AG42" s="27"/>
      <c r="AH42" s="27">
        <v>5</v>
      </c>
      <c r="AI42" s="27"/>
      <c r="AJ42" s="27"/>
      <c r="AK42" s="27"/>
      <c r="AL42" s="27"/>
      <c r="AM42" s="27">
        <v>6</v>
      </c>
      <c r="AN42" s="27"/>
      <c r="AO42" s="27"/>
      <c r="AP42" s="27"/>
      <c r="AQ42" s="27"/>
      <c r="AR42" s="36">
        <v>7</v>
      </c>
      <c r="AS42" s="37"/>
      <c r="AT42" s="37"/>
      <c r="AU42" s="37"/>
      <c r="AV42" s="38"/>
      <c r="AW42" s="36">
        <v>8</v>
      </c>
      <c r="AX42" s="37"/>
      <c r="AY42" s="37"/>
      <c r="AZ42" s="37"/>
      <c r="BA42" s="38"/>
      <c r="BB42" s="36">
        <v>9</v>
      </c>
      <c r="BC42" s="37"/>
      <c r="BD42" s="37"/>
      <c r="BE42" s="37"/>
      <c r="BF42" s="38"/>
      <c r="BG42" s="36">
        <v>10</v>
      </c>
      <c r="BH42" s="37"/>
      <c r="BI42" s="37"/>
      <c r="BJ42" s="37"/>
      <c r="BK42" s="38"/>
    </row>
    <row r="43" spans="1:79" ht="20.25" hidden="1" customHeight="1" x14ac:dyDescent="0.2">
      <c r="A43" s="39" t="s">
        <v>56</v>
      </c>
      <c r="B43" s="40"/>
      <c r="C43" s="40"/>
      <c r="D43" s="41"/>
      <c r="E43" s="39" t="s">
        <v>57</v>
      </c>
      <c r="F43" s="40"/>
      <c r="G43" s="40"/>
      <c r="H43" s="40"/>
      <c r="I43" s="40"/>
      <c r="J43" s="40"/>
      <c r="K43" s="40"/>
      <c r="L43" s="40"/>
      <c r="M43" s="40"/>
      <c r="N43" s="40"/>
      <c r="O43" s="40"/>
      <c r="P43" s="40"/>
      <c r="Q43" s="40"/>
      <c r="R43" s="40"/>
      <c r="S43" s="40"/>
      <c r="T43" s="40"/>
      <c r="U43" s="40"/>
      <c r="V43" s="40"/>
      <c r="W43" s="41"/>
      <c r="X43" s="26" t="s">
        <v>60</v>
      </c>
      <c r="Y43" s="26"/>
      <c r="Z43" s="26"/>
      <c r="AA43" s="26"/>
      <c r="AB43" s="26"/>
      <c r="AC43" s="26" t="s">
        <v>61</v>
      </c>
      <c r="AD43" s="26"/>
      <c r="AE43" s="26"/>
      <c r="AF43" s="26"/>
      <c r="AG43" s="26"/>
      <c r="AH43" s="39" t="s">
        <v>94</v>
      </c>
      <c r="AI43" s="40"/>
      <c r="AJ43" s="40"/>
      <c r="AK43" s="40"/>
      <c r="AL43" s="41"/>
      <c r="AM43" s="47" t="s">
        <v>170</v>
      </c>
      <c r="AN43" s="48"/>
      <c r="AO43" s="48"/>
      <c r="AP43" s="48"/>
      <c r="AQ43" s="49"/>
      <c r="AR43" s="39" t="s">
        <v>62</v>
      </c>
      <c r="AS43" s="40"/>
      <c r="AT43" s="40"/>
      <c r="AU43" s="40"/>
      <c r="AV43" s="41"/>
      <c r="AW43" s="39" t="s">
        <v>63</v>
      </c>
      <c r="AX43" s="40"/>
      <c r="AY43" s="40"/>
      <c r="AZ43" s="40"/>
      <c r="BA43" s="41"/>
      <c r="BB43" s="39" t="s">
        <v>95</v>
      </c>
      <c r="BC43" s="40"/>
      <c r="BD43" s="40"/>
      <c r="BE43" s="40"/>
      <c r="BF43" s="41"/>
      <c r="BG43" s="47" t="s">
        <v>170</v>
      </c>
      <c r="BH43" s="48"/>
      <c r="BI43" s="48"/>
      <c r="BJ43" s="48"/>
      <c r="BK43" s="49"/>
      <c r="CA43" t="s">
        <v>23</v>
      </c>
    </row>
    <row r="44" spans="1:79" s="99" customFormat="1" ht="12.75" customHeight="1" x14ac:dyDescent="0.2">
      <c r="A44" s="89"/>
      <c r="B44" s="90"/>
      <c r="C44" s="90"/>
      <c r="D44" s="91"/>
      <c r="E44" s="92" t="s">
        <v>172</v>
      </c>
      <c r="F44" s="93"/>
      <c r="G44" s="93"/>
      <c r="H44" s="93"/>
      <c r="I44" s="93"/>
      <c r="J44" s="93"/>
      <c r="K44" s="93"/>
      <c r="L44" s="93"/>
      <c r="M44" s="93"/>
      <c r="N44" s="93"/>
      <c r="O44" s="93"/>
      <c r="P44" s="93"/>
      <c r="Q44" s="93"/>
      <c r="R44" s="93"/>
      <c r="S44" s="93"/>
      <c r="T44" s="93"/>
      <c r="U44" s="93"/>
      <c r="V44" s="93"/>
      <c r="W44" s="94"/>
      <c r="X44" s="96">
        <v>3883000</v>
      </c>
      <c r="Y44" s="97"/>
      <c r="Z44" s="97"/>
      <c r="AA44" s="97"/>
      <c r="AB44" s="98"/>
      <c r="AC44" s="96" t="s">
        <v>173</v>
      </c>
      <c r="AD44" s="97"/>
      <c r="AE44" s="97"/>
      <c r="AF44" s="97"/>
      <c r="AG44" s="98"/>
      <c r="AH44" s="96" t="s">
        <v>173</v>
      </c>
      <c r="AI44" s="97"/>
      <c r="AJ44" s="97"/>
      <c r="AK44" s="97"/>
      <c r="AL44" s="98"/>
      <c r="AM44" s="96">
        <f>IF(ISNUMBER(X44),X44,0)+IF(ISNUMBER(AC44),AC44,0)</f>
        <v>3883000</v>
      </c>
      <c r="AN44" s="97"/>
      <c r="AO44" s="97"/>
      <c r="AP44" s="97"/>
      <c r="AQ44" s="98"/>
      <c r="AR44" s="96">
        <v>3883000</v>
      </c>
      <c r="AS44" s="97"/>
      <c r="AT44" s="97"/>
      <c r="AU44" s="97"/>
      <c r="AV44" s="98"/>
      <c r="AW44" s="96" t="s">
        <v>173</v>
      </c>
      <c r="AX44" s="97"/>
      <c r="AY44" s="97"/>
      <c r="AZ44" s="97"/>
      <c r="BA44" s="98"/>
      <c r="BB44" s="96" t="s">
        <v>173</v>
      </c>
      <c r="BC44" s="97"/>
      <c r="BD44" s="97"/>
      <c r="BE44" s="97"/>
      <c r="BF44" s="98"/>
      <c r="BG44" s="95">
        <f>IF(ISNUMBER(AR44),AR44,0)+IF(ISNUMBER(AW44),AW44,0)</f>
        <v>3883000</v>
      </c>
      <c r="BH44" s="95"/>
      <c r="BI44" s="95"/>
      <c r="BJ44" s="95"/>
      <c r="BK44" s="95"/>
      <c r="CA44" s="99" t="s">
        <v>24</v>
      </c>
    </row>
    <row r="45" spans="1:79" s="99" customFormat="1" ht="25.5" customHeight="1" x14ac:dyDescent="0.2">
      <c r="A45" s="89"/>
      <c r="B45" s="90"/>
      <c r="C45" s="90"/>
      <c r="D45" s="91"/>
      <c r="E45" s="92" t="s">
        <v>174</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0</v>
      </c>
      <c r="AD45" s="97"/>
      <c r="AE45" s="97"/>
      <c r="AF45" s="97"/>
      <c r="AG45" s="98"/>
      <c r="AH45" s="96">
        <v>0</v>
      </c>
      <c r="AI45" s="97"/>
      <c r="AJ45" s="97"/>
      <c r="AK45" s="97"/>
      <c r="AL45" s="98"/>
      <c r="AM45" s="96">
        <f>IF(ISNUMBER(X45),X45,0)+IF(ISNUMBER(AC45),AC45,0)</f>
        <v>0</v>
      </c>
      <c r="AN45" s="97"/>
      <c r="AO45" s="97"/>
      <c r="AP45" s="97"/>
      <c r="AQ45" s="98"/>
      <c r="AR45" s="96" t="s">
        <v>173</v>
      </c>
      <c r="AS45" s="97"/>
      <c r="AT45" s="97"/>
      <c r="AU45" s="97"/>
      <c r="AV45" s="98"/>
      <c r="AW45" s="96">
        <v>0</v>
      </c>
      <c r="AX45" s="97"/>
      <c r="AY45" s="97"/>
      <c r="AZ45" s="97"/>
      <c r="BA45" s="98"/>
      <c r="BB45" s="96">
        <v>0</v>
      </c>
      <c r="BC45" s="97"/>
      <c r="BD45" s="97"/>
      <c r="BE45" s="97"/>
      <c r="BF45" s="98"/>
      <c r="BG45" s="95">
        <f>IF(ISNUMBER(AR45),AR45,0)+IF(ISNUMBER(AW45),AW45,0)</f>
        <v>0</v>
      </c>
      <c r="BH45" s="95"/>
      <c r="BI45" s="95"/>
      <c r="BJ45" s="95"/>
      <c r="BK45" s="95"/>
    </row>
    <row r="46" spans="1:79" s="99" customFormat="1" ht="25.5" customHeight="1" x14ac:dyDescent="0.2">
      <c r="A46" s="89">
        <v>25010400</v>
      </c>
      <c r="B46" s="90"/>
      <c r="C46" s="90"/>
      <c r="D46" s="91"/>
      <c r="E46" s="92" t="s">
        <v>175</v>
      </c>
      <c r="F46" s="93"/>
      <c r="G46" s="93"/>
      <c r="H46" s="93"/>
      <c r="I46" s="93"/>
      <c r="J46" s="93"/>
      <c r="K46" s="93"/>
      <c r="L46" s="93"/>
      <c r="M46" s="93"/>
      <c r="N46" s="93"/>
      <c r="O46" s="93"/>
      <c r="P46" s="93"/>
      <c r="Q46" s="93"/>
      <c r="R46" s="93"/>
      <c r="S46" s="93"/>
      <c r="T46" s="93"/>
      <c r="U46" s="93"/>
      <c r="V46" s="93"/>
      <c r="W46" s="94"/>
      <c r="X46" s="96" t="s">
        <v>173</v>
      </c>
      <c r="Y46" s="97"/>
      <c r="Z46" s="97"/>
      <c r="AA46" s="97"/>
      <c r="AB46" s="98"/>
      <c r="AC46" s="96">
        <v>0</v>
      </c>
      <c r="AD46" s="97"/>
      <c r="AE46" s="97"/>
      <c r="AF46" s="97"/>
      <c r="AG46" s="98"/>
      <c r="AH46" s="96">
        <v>0</v>
      </c>
      <c r="AI46" s="97"/>
      <c r="AJ46" s="97"/>
      <c r="AK46" s="97"/>
      <c r="AL46" s="98"/>
      <c r="AM46" s="96">
        <f>IF(ISNUMBER(X46),X46,0)+IF(ISNUMBER(AC46),AC46,0)</f>
        <v>0</v>
      </c>
      <c r="AN46" s="97"/>
      <c r="AO46" s="97"/>
      <c r="AP46" s="97"/>
      <c r="AQ46" s="98"/>
      <c r="AR46" s="96" t="s">
        <v>173</v>
      </c>
      <c r="AS46" s="97"/>
      <c r="AT46" s="97"/>
      <c r="AU46" s="97"/>
      <c r="AV46" s="98"/>
      <c r="AW46" s="96">
        <v>0</v>
      </c>
      <c r="AX46" s="97"/>
      <c r="AY46" s="97"/>
      <c r="AZ46" s="97"/>
      <c r="BA46" s="98"/>
      <c r="BB46" s="96">
        <v>0</v>
      </c>
      <c r="BC46" s="97"/>
      <c r="BD46" s="97"/>
      <c r="BE46" s="97"/>
      <c r="BF46" s="98"/>
      <c r="BG46" s="95">
        <f>IF(ISNUMBER(AR46),AR46,0)+IF(ISNUMBER(AW46),AW46,0)</f>
        <v>0</v>
      </c>
      <c r="BH46" s="95"/>
      <c r="BI46" s="95"/>
      <c r="BJ46" s="95"/>
      <c r="BK46" s="95"/>
    </row>
    <row r="47" spans="1:79" s="99" customFormat="1" ht="12.75" customHeight="1" x14ac:dyDescent="0.2">
      <c r="A47" s="89">
        <v>25020100</v>
      </c>
      <c r="B47" s="90"/>
      <c r="C47" s="90"/>
      <c r="D47" s="91"/>
      <c r="E47" s="92" t="s">
        <v>301</v>
      </c>
      <c r="F47" s="93"/>
      <c r="G47" s="93"/>
      <c r="H47" s="93"/>
      <c r="I47" s="93"/>
      <c r="J47" s="93"/>
      <c r="K47" s="93"/>
      <c r="L47" s="93"/>
      <c r="M47" s="93"/>
      <c r="N47" s="93"/>
      <c r="O47" s="93"/>
      <c r="P47" s="93"/>
      <c r="Q47" s="93"/>
      <c r="R47" s="93"/>
      <c r="S47" s="93"/>
      <c r="T47" s="93"/>
      <c r="U47" s="93"/>
      <c r="V47" s="93"/>
      <c r="W47" s="94"/>
      <c r="X47" s="96" t="s">
        <v>173</v>
      </c>
      <c r="Y47" s="97"/>
      <c r="Z47" s="97"/>
      <c r="AA47" s="97"/>
      <c r="AB47" s="98"/>
      <c r="AC47" s="96">
        <v>0</v>
      </c>
      <c r="AD47" s="97"/>
      <c r="AE47" s="97"/>
      <c r="AF47" s="97"/>
      <c r="AG47" s="98"/>
      <c r="AH47" s="96">
        <v>0</v>
      </c>
      <c r="AI47" s="97"/>
      <c r="AJ47" s="97"/>
      <c r="AK47" s="97"/>
      <c r="AL47" s="98"/>
      <c r="AM47" s="96">
        <f>IF(ISNUMBER(X47),X47,0)+IF(ISNUMBER(AC47),AC47,0)</f>
        <v>0</v>
      </c>
      <c r="AN47" s="97"/>
      <c r="AO47" s="97"/>
      <c r="AP47" s="97"/>
      <c r="AQ47" s="98"/>
      <c r="AR47" s="96" t="s">
        <v>173</v>
      </c>
      <c r="AS47" s="97"/>
      <c r="AT47" s="97"/>
      <c r="AU47" s="97"/>
      <c r="AV47" s="98"/>
      <c r="AW47" s="96">
        <v>0</v>
      </c>
      <c r="AX47" s="97"/>
      <c r="AY47" s="97"/>
      <c r="AZ47" s="97"/>
      <c r="BA47" s="98"/>
      <c r="BB47" s="96">
        <v>0</v>
      </c>
      <c r="BC47" s="97"/>
      <c r="BD47" s="97"/>
      <c r="BE47" s="97"/>
      <c r="BF47" s="98"/>
      <c r="BG47" s="95">
        <f>IF(ISNUMBER(AR47),AR47,0)+IF(ISNUMBER(AW47),AW47,0)</f>
        <v>0</v>
      </c>
      <c r="BH47" s="95"/>
      <c r="BI47" s="95"/>
      <c r="BJ47" s="95"/>
      <c r="BK47" s="95"/>
    </row>
    <row r="48" spans="1:79" s="99" customFormat="1" ht="25.5" customHeight="1" x14ac:dyDescent="0.2">
      <c r="A48" s="89"/>
      <c r="B48" s="90"/>
      <c r="C48" s="90"/>
      <c r="D48" s="91"/>
      <c r="E48" s="92" t="s">
        <v>176</v>
      </c>
      <c r="F48" s="93"/>
      <c r="G48" s="93"/>
      <c r="H48" s="93"/>
      <c r="I48" s="93"/>
      <c r="J48" s="93"/>
      <c r="K48" s="93"/>
      <c r="L48" s="93"/>
      <c r="M48" s="93"/>
      <c r="N48" s="93"/>
      <c r="O48" s="93"/>
      <c r="P48" s="93"/>
      <c r="Q48" s="93"/>
      <c r="R48" s="93"/>
      <c r="S48" s="93"/>
      <c r="T48" s="93"/>
      <c r="U48" s="93"/>
      <c r="V48" s="93"/>
      <c r="W48" s="94"/>
      <c r="X48" s="96" t="s">
        <v>173</v>
      </c>
      <c r="Y48" s="97"/>
      <c r="Z48" s="97"/>
      <c r="AA48" s="97"/>
      <c r="AB48" s="98"/>
      <c r="AC48" s="96">
        <v>0</v>
      </c>
      <c r="AD48" s="97"/>
      <c r="AE48" s="97"/>
      <c r="AF48" s="97"/>
      <c r="AG48" s="98"/>
      <c r="AH48" s="96">
        <v>0</v>
      </c>
      <c r="AI48" s="97"/>
      <c r="AJ48" s="97"/>
      <c r="AK48" s="97"/>
      <c r="AL48" s="98"/>
      <c r="AM48" s="96">
        <f>IF(ISNUMBER(X48),X48,0)+IF(ISNUMBER(AC48),AC48,0)</f>
        <v>0</v>
      </c>
      <c r="AN48" s="97"/>
      <c r="AO48" s="97"/>
      <c r="AP48" s="97"/>
      <c r="AQ48" s="98"/>
      <c r="AR48" s="96" t="s">
        <v>173</v>
      </c>
      <c r="AS48" s="97"/>
      <c r="AT48" s="97"/>
      <c r="AU48" s="97"/>
      <c r="AV48" s="98"/>
      <c r="AW48" s="96">
        <v>0</v>
      </c>
      <c r="AX48" s="97"/>
      <c r="AY48" s="97"/>
      <c r="AZ48" s="97"/>
      <c r="BA48" s="98"/>
      <c r="BB48" s="96">
        <v>0</v>
      </c>
      <c r="BC48" s="97"/>
      <c r="BD48" s="97"/>
      <c r="BE48" s="97"/>
      <c r="BF48" s="98"/>
      <c r="BG48" s="95">
        <f>IF(ISNUMBER(AR48),AR48,0)+IF(ISNUMBER(AW48),AW48,0)</f>
        <v>0</v>
      </c>
      <c r="BH48" s="95"/>
      <c r="BI48" s="95"/>
      <c r="BJ48" s="95"/>
      <c r="BK48" s="95"/>
    </row>
    <row r="49" spans="1:79" s="99" customFormat="1" ht="25.5" customHeight="1" x14ac:dyDescent="0.2">
      <c r="A49" s="89">
        <v>602400</v>
      </c>
      <c r="B49" s="90"/>
      <c r="C49" s="90"/>
      <c r="D49" s="91"/>
      <c r="E49" s="92" t="s">
        <v>177</v>
      </c>
      <c r="F49" s="93"/>
      <c r="G49" s="93"/>
      <c r="H49" s="93"/>
      <c r="I49" s="93"/>
      <c r="J49" s="93"/>
      <c r="K49" s="93"/>
      <c r="L49" s="93"/>
      <c r="M49" s="93"/>
      <c r="N49" s="93"/>
      <c r="O49" s="93"/>
      <c r="P49" s="93"/>
      <c r="Q49" s="93"/>
      <c r="R49" s="93"/>
      <c r="S49" s="93"/>
      <c r="T49" s="93"/>
      <c r="U49" s="93"/>
      <c r="V49" s="93"/>
      <c r="W49" s="94"/>
      <c r="X49" s="96" t="s">
        <v>173</v>
      </c>
      <c r="Y49" s="97"/>
      <c r="Z49" s="97"/>
      <c r="AA49" s="97"/>
      <c r="AB49" s="98"/>
      <c r="AC49" s="96">
        <v>0</v>
      </c>
      <c r="AD49" s="97"/>
      <c r="AE49" s="97"/>
      <c r="AF49" s="97"/>
      <c r="AG49" s="98"/>
      <c r="AH49" s="96">
        <v>0</v>
      </c>
      <c r="AI49" s="97"/>
      <c r="AJ49" s="97"/>
      <c r="AK49" s="97"/>
      <c r="AL49" s="98"/>
      <c r="AM49" s="96">
        <f>IF(ISNUMBER(X49),X49,0)+IF(ISNUMBER(AC49),AC49,0)</f>
        <v>0</v>
      </c>
      <c r="AN49" s="97"/>
      <c r="AO49" s="97"/>
      <c r="AP49" s="97"/>
      <c r="AQ49" s="98"/>
      <c r="AR49" s="96" t="s">
        <v>173</v>
      </c>
      <c r="AS49" s="97"/>
      <c r="AT49" s="97"/>
      <c r="AU49" s="97"/>
      <c r="AV49" s="98"/>
      <c r="AW49" s="96">
        <v>0</v>
      </c>
      <c r="AX49" s="97"/>
      <c r="AY49" s="97"/>
      <c r="AZ49" s="97"/>
      <c r="BA49" s="98"/>
      <c r="BB49" s="96">
        <v>0</v>
      </c>
      <c r="BC49" s="97"/>
      <c r="BD49" s="97"/>
      <c r="BE49" s="97"/>
      <c r="BF49" s="98"/>
      <c r="BG49" s="95">
        <f>IF(ISNUMBER(AR49),AR49,0)+IF(ISNUMBER(AW49),AW49,0)</f>
        <v>0</v>
      </c>
      <c r="BH49" s="95"/>
      <c r="BI49" s="95"/>
      <c r="BJ49" s="95"/>
      <c r="BK49" s="95"/>
    </row>
    <row r="50" spans="1:79" s="6" customFormat="1" ht="12.75" customHeight="1" x14ac:dyDescent="0.2">
      <c r="A50" s="86"/>
      <c r="B50" s="87"/>
      <c r="C50" s="87"/>
      <c r="D50" s="88"/>
      <c r="E50" s="100" t="s">
        <v>147</v>
      </c>
      <c r="F50" s="101"/>
      <c r="G50" s="101"/>
      <c r="H50" s="101"/>
      <c r="I50" s="101"/>
      <c r="J50" s="101"/>
      <c r="K50" s="101"/>
      <c r="L50" s="101"/>
      <c r="M50" s="101"/>
      <c r="N50" s="101"/>
      <c r="O50" s="101"/>
      <c r="P50" s="101"/>
      <c r="Q50" s="101"/>
      <c r="R50" s="101"/>
      <c r="S50" s="101"/>
      <c r="T50" s="101"/>
      <c r="U50" s="101"/>
      <c r="V50" s="101"/>
      <c r="W50" s="102"/>
      <c r="X50" s="104">
        <v>3883000</v>
      </c>
      <c r="Y50" s="105"/>
      <c r="Z50" s="105"/>
      <c r="AA50" s="105"/>
      <c r="AB50" s="106"/>
      <c r="AC50" s="104">
        <v>0</v>
      </c>
      <c r="AD50" s="105"/>
      <c r="AE50" s="105"/>
      <c r="AF50" s="105"/>
      <c r="AG50" s="106"/>
      <c r="AH50" s="104">
        <v>0</v>
      </c>
      <c r="AI50" s="105"/>
      <c r="AJ50" s="105"/>
      <c r="AK50" s="105"/>
      <c r="AL50" s="106"/>
      <c r="AM50" s="104">
        <f>IF(ISNUMBER(X50),X50,0)+IF(ISNUMBER(AC50),AC50,0)</f>
        <v>3883000</v>
      </c>
      <c r="AN50" s="105"/>
      <c r="AO50" s="105"/>
      <c r="AP50" s="105"/>
      <c r="AQ50" s="106"/>
      <c r="AR50" s="104">
        <v>3883000</v>
      </c>
      <c r="AS50" s="105"/>
      <c r="AT50" s="105"/>
      <c r="AU50" s="105"/>
      <c r="AV50" s="106"/>
      <c r="AW50" s="104">
        <v>0</v>
      </c>
      <c r="AX50" s="105"/>
      <c r="AY50" s="105"/>
      <c r="AZ50" s="105"/>
      <c r="BA50" s="106"/>
      <c r="BB50" s="104">
        <v>0</v>
      </c>
      <c r="BC50" s="105"/>
      <c r="BD50" s="105"/>
      <c r="BE50" s="105"/>
      <c r="BF50" s="106"/>
      <c r="BG50" s="103">
        <f>IF(ISNUMBER(AR50),AR50,0)+IF(ISNUMBER(AW50),AW50,0)</f>
        <v>3883000</v>
      </c>
      <c r="BH50" s="103"/>
      <c r="BI50" s="103"/>
      <c r="BJ50" s="103"/>
      <c r="BK50" s="103"/>
    </row>
    <row r="51" spans="1:79" s="4" customFormat="1" ht="12.75" customHeight="1" x14ac:dyDescent="0.2">
      <c r="A51" s="17"/>
      <c r="B51" s="17"/>
      <c r="C51" s="17"/>
      <c r="D51" s="17"/>
      <c r="E51" s="17"/>
      <c r="F51" s="17"/>
      <c r="G51" s="17"/>
      <c r="H51" s="17"/>
      <c r="I51" s="17"/>
      <c r="J51" s="17"/>
      <c r="K51" s="17"/>
      <c r="L51" s="17"/>
      <c r="M51" s="17"/>
      <c r="N51" s="17"/>
      <c r="O51" s="17"/>
      <c r="P51" s="17"/>
      <c r="Q51" s="17"/>
      <c r="R51" s="17"/>
      <c r="S51" s="17"/>
      <c r="T51" s="17"/>
      <c r="U51" s="17"/>
      <c r="V51" s="17"/>
      <c r="W51" s="17"/>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row>
    <row r="53" spans="1:79" s="3" customFormat="1" ht="14.25" customHeight="1" x14ac:dyDescent="0.2">
      <c r="A53" s="29" t="s">
        <v>117</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9"/>
    </row>
    <row r="54" spans="1:79" ht="14.25" customHeight="1" x14ac:dyDescent="0.2">
      <c r="A54" s="29" t="s">
        <v>271</v>
      </c>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row>
    <row r="55" spans="1:79" ht="15" customHeight="1" x14ac:dyDescent="0.2">
      <c r="A55" s="31" t="s">
        <v>258</v>
      </c>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row>
    <row r="56" spans="1:79" ht="23.1" customHeight="1" x14ac:dyDescent="0.2">
      <c r="A56" s="61" t="s">
        <v>118</v>
      </c>
      <c r="B56" s="62"/>
      <c r="C56" s="62"/>
      <c r="D56" s="63"/>
      <c r="E56" s="27" t="s">
        <v>19</v>
      </c>
      <c r="F56" s="27"/>
      <c r="G56" s="27"/>
      <c r="H56" s="27"/>
      <c r="I56" s="27"/>
      <c r="J56" s="27"/>
      <c r="K56" s="27"/>
      <c r="L56" s="27"/>
      <c r="M56" s="27"/>
      <c r="N56" s="27"/>
      <c r="O56" s="27"/>
      <c r="P56" s="27"/>
      <c r="Q56" s="27"/>
      <c r="R56" s="27"/>
      <c r="S56" s="27"/>
      <c r="T56" s="27"/>
      <c r="U56" s="36" t="s">
        <v>259</v>
      </c>
      <c r="V56" s="37"/>
      <c r="W56" s="37"/>
      <c r="X56" s="37"/>
      <c r="Y56" s="37"/>
      <c r="Z56" s="37"/>
      <c r="AA56" s="37"/>
      <c r="AB56" s="37"/>
      <c r="AC56" s="37"/>
      <c r="AD56" s="37"/>
      <c r="AE56" s="37"/>
      <c r="AF56" s="37"/>
      <c r="AG56" s="37"/>
      <c r="AH56" s="37"/>
      <c r="AI56" s="37"/>
      <c r="AJ56" s="37"/>
      <c r="AK56" s="37"/>
      <c r="AL56" s="37"/>
      <c r="AM56" s="38"/>
      <c r="AN56" s="36" t="s">
        <v>262</v>
      </c>
      <c r="AO56" s="37"/>
      <c r="AP56" s="37"/>
      <c r="AQ56" s="37"/>
      <c r="AR56" s="37"/>
      <c r="AS56" s="37"/>
      <c r="AT56" s="37"/>
      <c r="AU56" s="37"/>
      <c r="AV56" s="37"/>
      <c r="AW56" s="37"/>
      <c r="AX56" s="37"/>
      <c r="AY56" s="37"/>
      <c r="AZ56" s="37"/>
      <c r="BA56" s="37"/>
      <c r="BB56" s="37"/>
      <c r="BC56" s="37"/>
      <c r="BD56" s="37"/>
      <c r="BE56" s="37"/>
      <c r="BF56" s="38"/>
      <c r="BG56" s="36" t="s">
        <v>270</v>
      </c>
      <c r="BH56" s="37"/>
      <c r="BI56" s="37"/>
      <c r="BJ56" s="37"/>
      <c r="BK56" s="37"/>
      <c r="BL56" s="37"/>
      <c r="BM56" s="37"/>
      <c r="BN56" s="37"/>
      <c r="BO56" s="37"/>
      <c r="BP56" s="37"/>
      <c r="BQ56" s="37"/>
      <c r="BR56" s="37"/>
      <c r="BS56" s="37"/>
      <c r="BT56" s="37"/>
      <c r="BU56" s="37"/>
      <c r="BV56" s="37"/>
      <c r="BW56" s="37"/>
      <c r="BX56" s="37"/>
      <c r="BY56" s="38"/>
    </row>
    <row r="57" spans="1:79" ht="48.75" customHeight="1" x14ac:dyDescent="0.2">
      <c r="A57" s="64"/>
      <c r="B57" s="65"/>
      <c r="C57" s="65"/>
      <c r="D57" s="66"/>
      <c r="E57" s="27"/>
      <c r="F57" s="27"/>
      <c r="G57" s="27"/>
      <c r="H57" s="27"/>
      <c r="I57" s="27"/>
      <c r="J57" s="27"/>
      <c r="K57" s="27"/>
      <c r="L57" s="27"/>
      <c r="M57" s="27"/>
      <c r="N57" s="27"/>
      <c r="O57" s="27"/>
      <c r="P57" s="27"/>
      <c r="Q57" s="27"/>
      <c r="R57" s="27"/>
      <c r="S57" s="27"/>
      <c r="T57" s="27"/>
      <c r="U57" s="36" t="s">
        <v>4</v>
      </c>
      <c r="V57" s="37"/>
      <c r="W57" s="37"/>
      <c r="X57" s="37"/>
      <c r="Y57" s="38"/>
      <c r="Z57" s="36" t="s">
        <v>3</v>
      </c>
      <c r="AA57" s="37"/>
      <c r="AB57" s="37"/>
      <c r="AC57" s="37"/>
      <c r="AD57" s="38"/>
      <c r="AE57" s="57" t="s">
        <v>116</v>
      </c>
      <c r="AF57" s="58"/>
      <c r="AG57" s="58"/>
      <c r="AH57" s="59"/>
      <c r="AI57" s="36" t="s">
        <v>5</v>
      </c>
      <c r="AJ57" s="37"/>
      <c r="AK57" s="37"/>
      <c r="AL57" s="37"/>
      <c r="AM57" s="38"/>
      <c r="AN57" s="36" t="s">
        <v>4</v>
      </c>
      <c r="AO57" s="37"/>
      <c r="AP57" s="37"/>
      <c r="AQ57" s="37"/>
      <c r="AR57" s="38"/>
      <c r="AS57" s="36" t="s">
        <v>3</v>
      </c>
      <c r="AT57" s="37"/>
      <c r="AU57" s="37"/>
      <c r="AV57" s="37"/>
      <c r="AW57" s="38"/>
      <c r="AX57" s="57" t="s">
        <v>116</v>
      </c>
      <c r="AY57" s="58"/>
      <c r="AZ57" s="58"/>
      <c r="BA57" s="59"/>
      <c r="BB57" s="36" t="s">
        <v>96</v>
      </c>
      <c r="BC57" s="37"/>
      <c r="BD57" s="37"/>
      <c r="BE57" s="37"/>
      <c r="BF57" s="38"/>
      <c r="BG57" s="36" t="s">
        <v>4</v>
      </c>
      <c r="BH57" s="37"/>
      <c r="BI57" s="37"/>
      <c r="BJ57" s="37"/>
      <c r="BK57" s="38"/>
      <c r="BL57" s="36" t="s">
        <v>3</v>
      </c>
      <c r="BM57" s="37"/>
      <c r="BN57" s="37"/>
      <c r="BO57" s="37"/>
      <c r="BP57" s="38"/>
      <c r="BQ57" s="57" t="s">
        <v>116</v>
      </c>
      <c r="BR57" s="58"/>
      <c r="BS57" s="58"/>
      <c r="BT57" s="59"/>
      <c r="BU57" s="36" t="s">
        <v>97</v>
      </c>
      <c r="BV57" s="37"/>
      <c r="BW57" s="37"/>
      <c r="BX57" s="37"/>
      <c r="BY57" s="38"/>
    </row>
    <row r="58" spans="1:79" ht="15" customHeight="1" x14ac:dyDescent="0.2">
      <c r="A58" s="36">
        <v>1</v>
      </c>
      <c r="B58" s="37"/>
      <c r="C58" s="37"/>
      <c r="D58" s="38"/>
      <c r="E58" s="36">
        <v>2</v>
      </c>
      <c r="F58" s="37"/>
      <c r="G58" s="37"/>
      <c r="H58" s="37"/>
      <c r="I58" s="37"/>
      <c r="J58" s="37"/>
      <c r="K58" s="37"/>
      <c r="L58" s="37"/>
      <c r="M58" s="37"/>
      <c r="N58" s="37"/>
      <c r="O58" s="37"/>
      <c r="P58" s="37"/>
      <c r="Q58" s="37"/>
      <c r="R58" s="37"/>
      <c r="S58" s="37"/>
      <c r="T58" s="38"/>
      <c r="U58" s="36">
        <v>3</v>
      </c>
      <c r="V58" s="37"/>
      <c r="W58" s="37"/>
      <c r="X58" s="37"/>
      <c r="Y58" s="38"/>
      <c r="Z58" s="36">
        <v>4</v>
      </c>
      <c r="AA58" s="37"/>
      <c r="AB58" s="37"/>
      <c r="AC58" s="37"/>
      <c r="AD58" s="38"/>
      <c r="AE58" s="36">
        <v>5</v>
      </c>
      <c r="AF58" s="37"/>
      <c r="AG58" s="37"/>
      <c r="AH58" s="38"/>
      <c r="AI58" s="36">
        <v>6</v>
      </c>
      <c r="AJ58" s="37"/>
      <c r="AK58" s="37"/>
      <c r="AL58" s="37"/>
      <c r="AM58" s="38"/>
      <c r="AN58" s="36">
        <v>7</v>
      </c>
      <c r="AO58" s="37"/>
      <c r="AP58" s="37"/>
      <c r="AQ58" s="37"/>
      <c r="AR58" s="38"/>
      <c r="AS58" s="36">
        <v>8</v>
      </c>
      <c r="AT58" s="37"/>
      <c r="AU58" s="37"/>
      <c r="AV58" s="37"/>
      <c r="AW58" s="38"/>
      <c r="AX58" s="36">
        <v>9</v>
      </c>
      <c r="AY58" s="37"/>
      <c r="AZ58" s="37"/>
      <c r="BA58" s="38"/>
      <c r="BB58" s="36">
        <v>10</v>
      </c>
      <c r="BC58" s="37"/>
      <c r="BD58" s="37"/>
      <c r="BE58" s="37"/>
      <c r="BF58" s="38"/>
      <c r="BG58" s="36">
        <v>11</v>
      </c>
      <c r="BH58" s="37"/>
      <c r="BI58" s="37"/>
      <c r="BJ58" s="37"/>
      <c r="BK58" s="38"/>
      <c r="BL58" s="36">
        <v>12</v>
      </c>
      <c r="BM58" s="37"/>
      <c r="BN58" s="37"/>
      <c r="BO58" s="37"/>
      <c r="BP58" s="38"/>
      <c r="BQ58" s="36">
        <v>13</v>
      </c>
      <c r="BR58" s="37"/>
      <c r="BS58" s="37"/>
      <c r="BT58" s="38"/>
      <c r="BU58" s="36">
        <v>14</v>
      </c>
      <c r="BV58" s="37"/>
      <c r="BW58" s="37"/>
      <c r="BX58" s="37"/>
      <c r="BY58" s="38"/>
    </row>
    <row r="59" spans="1:79" s="1" customFormat="1" ht="12.75" hidden="1" customHeight="1" x14ac:dyDescent="0.2">
      <c r="A59" s="39" t="s">
        <v>64</v>
      </c>
      <c r="B59" s="40"/>
      <c r="C59" s="40"/>
      <c r="D59" s="41"/>
      <c r="E59" s="39" t="s">
        <v>57</v>
      </c>
      <c r="F59" s="40"/>
      <c r="G59" s="40"/>
      <c r="H59" s="40"/>
      <c r="I59" s="40"/>
      <c r="J59" s="40"/>
      <c r="K59" s="40"/>
      <c r="L59" s="40"/>
      <c r="M59" s="40"/>
      <c r="N59" s="40"/>
      <c r="O59" s="40"/>
      <c r="P59" s="40"/>
      <c r="Q59" s="40"/>
      <c r="R59" s="40"/>
      <c r="S59" s="40"/>
      <c r="T59" s="41"/>
      <c r="U59" s="39" t="s">
        <v>65</v>
      </c>
      <c r="V59" s="40"/>
      <c r="W59" s="40"/>
      <c r="X59" s="40"/>
      <c r="Y59" s="41"/>
      <c r="Z59" s="39" t="s">
        <v>66</v>
      </c>
      <c r="AA59" s="40"/>
      <c r="AB59" s="40"/>
      <c r="AC59" s="40"/>
      <c r="AD59" s="41"/>
      <c r="AE59" s="39" t="s">
        <v>91</v>
      </c>
      <c r="AF59" s="40"/>
      <c r="AG59" s="40"/>
      <c r="AH59" s="41"/>
      <c r="AI59" s="47" t="s">
        <v>169</v>
      </c>
      <c r="AJ59" s="48"/>
      <c r="AK59" s="48"/>
      <c r="AL59" s="48"/>
      <c r="AM59" s="49"/>
      <c r="AN59" s="39" t="s">
        <v>67</v>
      </c>
      <c r="AO59" s="40"/>
      <c r="AP59" s="40"/>
      <c r="AQ59" s="40"/>
      <c r="AR59" s="41"/>
      <c r="AS59" s="39" t="s">
        <v>68</v>
      </c>
      <c r="AT59" s="40"/>
      <c r="AU59" s="40"/>
      <c r="AV59" s="40"/>
      <c r="AW59" s="41"/>
      <c r="AX59" s="39" t="s">
        <v>92</v>
      </c>
      <c r="AY59" s="40"/>
      <c r="AZ59" s="40"/>
      <c r="BA59" s="41"/>
      <c r="BB59" s="47" t="s">
        <v>169</v>
      </c>
      <c r="BC59" s="48"/>
      <c r="BD59" s="48"/>
      <c r="BE59" s="48"/>
      <c r="BF59" s="49"/>
      <c r="BG59" s="39" t="s">
        <v>58</v>
      </c>
      <c r="BH59" s="40"/>
      <c r="BI59" s="40"/>
      <c r="BJ59" s="40"/>
      <c r="BK59" s="41"/>
      <c r="BL59" s="39" t="s">
        <v>59</v>
      </c>
      <c r="BM59" s="40"/>
      <c r="BN59" s="40"/>
      <c r="BO59" s="40"/>
      <c r="BP59" s="41"/>
      <c r="BQ59" s="39" t="s">
        <v>93</v>
      </c>
      <c r="BR59" s="40"/>
      <c r="BS59" s="40"/>
      <c r="BT59" s="41"/>
      <c r="BU59" s="47" t="s">
        <v>169</v>
      </c>
      <c r="BV59" s="48"/>
      <c r="BW59" s="48"/>
      <c r="BX59" s="48"/>
      <c r="BY59" s="49"/>
      <c r="CA59" t="s">
        <v>25</v>
      </c>
    </row>
    <row r="60" spans="1:79" s="99" customFormat="1" ht="12.75" customHeight="1" x14ac:dyDescent="0.2">
      <c r="A60" s="89">
        <v>2210</v>
      </c>
      <c r="B60" s="90"/>
      <c r="C60" s="90"/>
      <c r="D60" s="91"/>
      <c r="E60" s="92" t="s">
        <v>180</v>
      </c>
      <c r="F60" s="93"/>
      <c r="G60" s="93"/>
      <c r="H60" s="93"/>
      <c r="I60" s="93"/>
      <c r="J60" s="93"/>
      <c r="K60" s="93"/>
      <c r="L60" s="93"/>
      <c r="M60" s="93"/>
      <c r="N60" s="93"/>
      <c r="O60" s="93"/>
      <c r="P60" s="93"/>
      <c r="Q60" s="93"/>
      <c r="R60" s="93"/>
      <c r="S60" s="93"/>
      <c r="T60" s="94"/>
      <c r="U60" s="96">
        <v>11359009.220000001</v>
      </c>
      <c r="V60" s="97"/>
      <c r="W60" s="97"/>
      <c r="X60" s="97"/>
      <c r="Y60" s="98"/>
      <c r="Z60" s="96">
        <v>523.33000000000004</v>
      </c>
      <c r="AA60" s="97"/>
      <c r="AB60" s="97"/>
      <c r="AC60" s="97"/>
      <c r="AD60" s="98"/>
      <c r="AE60" s="96">
        <v>0</v>
      </c>
      <c r="AF60" s="97"/>
      <c r="AG60" s="97"/>
      <c r="AH60" s="98"/>
      <c r="AI60" s="96">
        <f>IF(ISNUMBER(U60),U60,0)+IF(ISNUMBER(Z60),Z60,0)</f>
        <v>11359532.550000001</v>
      </c>
      <c r="AJ60" s="97"/>
      <c r="AK60" s="97"/>
      <c r="AL60" s="97"/>
      <c r="AM60" s="98"/>
      <c r="AN60" s="96">
        <v>2555000</v>
      </c>
      <c r="AO60" s="97"/>
      <c r="AP60" s="97"/>
      <c r="AQ60" s="97"/>
      <c r="AR60" s="98"/>
      <c r="AS60" s="96">
        <v>0</v>
      </c>
      <c r="AT60" s="97"/>
      <c r="AU60" s="97"/>
      <c r="AV60" s="97"/>
      <c r="AW60" s="98"/>
      <c r="AX60" s="96">
        <v>0</v>
      </c>
      <c r="AY60" s="97"/>
      <c r="AZ60" s="97"/>
      <c r="BA60" s="98"/>
      <c r="BB60" s="96">
        <f>IF(ISNUMBER(AN60),AN60,0)+IF(ISNUMBER(AS60),AS60,0)</f>
        <v>2555000</v>
      </c>
      <c r="BC60" s="97"/>
      <c r="BD60" s="97"/>
      <c r="BE60" s="97"/>
      <c r="BF60" s="98"/>
      <c r="BG60" s="96">
        <v>2590000</v>
      </c>
      <c r="BH60" s="97"/>
      <c r="BI60" s="97"/>
      <c r="BJ60" s="97"/>
      <c r="BK60" s="98"/>
      <c r="BL60" s="96">
        <v>0</v>
      </c>
      <c r="BM60" s="97"/>
      <c r="BN60" s="97"/>
      <c r="BO60" s="97"/>
      <c r="BP60" s="98"/>
      <c r="BQ60" s="96">
        <v>0</v>
      </c>
      <c r="BR60" s="97"/>
      <c r="BS60" s="97"/>
      <c r="BT60" s="98"/>
      <c r="BU60" s="96">
        <f>IF(ISNUMBER(BG60),BG60,0)+IF(ISNUMBER(BL60),BL60,0)</f>
        <v>2590000</v>
      </c>
      <c r="BV60" s="97"/>
      <c r="BW60" s="97"/>
      <c r="BX60" s="97"/>
      <c r="BY60" s="98"/>
      <c r="CA60" s="99" t="s">
        <v>26</v>
      </c>
    </row>
    <row r="61" spans="1:79" s="99" customFormat="1" ht="12.75" customHeight="1" x14ac:dyDescent="0.2">
      <c r="A61" s="89">
        <v>2240</v>
      </c>
      <c r="B61" s="90"/>
      <c r="C61" s="90"/>
      <c r="D61" s="91"/>
      <c r="E61" s="92" t="s">
        <v>181</v>
      </c>
      <c r="F61" s="93"/>
      <c r="G61" s="93"/>
      <c r="H61" s="93"/>
      <c r="I61" s="93"/>
      <c r="J61" s="93"/>
      <c r="K61" s="93"/>
      <c r="L61" s="93"/>
      <c r="M61" s="93"/>
      <c r="N61" s="93"/>
      <c r="O61" s="93"/>
      <c r="P61" s="93"/>
      <c r="Q61" s="93"/>
      <c r="R61" s="93"/>
      <c r="S61" s="93"/>
      <c r="T61" s="94"/>
      <c r="U61" s="96">
        <v>913875.4</v>
      </c>
      <c r="V61" s="97"/>
      <c r="W61" s="97"/>
      <c r="X61" s="97"/>
      <c r="Y61" s="98"/>
      <c r="Z61" s="96">
        <v>0</v>
      </c>
      <c r="AA61" s="97"/>
      <c r="AB61" s="97"/>
      <c r="AC61" s="97"/>
      <c r="AD61" s="98"/>
      <c r="AE61" s="96">
        <v>0</v>
      </c>
      <c r="AF61" s="97"/>
      <c r="AG61" s="97"/>
      <c r="AH61" s="98"/>
      <c r="AI61" s="96">
        <f>IF(ISNUMBER(U61),U61,0)+IF(ISNUMBER(Z61),Z61,0)</f>
        <v>913875.4</v>
      </c>
      <c r="AJ61" s="97"/>
      <c r="AK61" s="97"/>
      <c r="AL61" s="97"/>
      <c r="AM61" s="98"/>
      <c r="AN61" s="96">
        <v>442929</v>
      </c>
      <c r="AO61" s="97"/>
      <c r="AP61" s="97"/>
      <c r="AQ61" s="97"/>
      <c r="AR61" s="98"/>
      <c r="AS61" s="96">
        <v>0</v>
      </c>
      <c r="AT61" s="97"/>
      <c r="AU61" s="97"/>
      <c r="AV61" s="97"/>
      <c r="AW61" s="98"/>
      <c r="AX61" s="96">
        <v>0</v>
      </c>
      <c r="AY61" s="97"/>
      <c r="AZ61" s="97"/>
      <c r="BA61" s="98"/>
      <c r="BB61" s="96">
        <f>IF(ISNUMBER(AN61),AN61,0)+IF(ISNUMBER(AS61),AS61,0)</f>
        <v>442929</v>
      </c>
      <c r="BC61" s="97"/>
      <c r="BD61" s="97"/>
      <c r="BE61" s="97"/>
      <c r="BF61" s="98"/>
      <c r="BG61" s="96">
        <v>680000</v>
      </c>
      <c r="BH61" s="97"/>
      <c r="BI61" s="97"/>
      <c r="BJ61" s="97"/>
      <c r="BK61" s="98"/>
      <c r="BL61" s="96">
        <v>0</v>
      </c>
      <c r="BM61" s="97"/>
      <c r="BN61" s="97"/>
      <c r="BO61" s="97"/>
      <c r="BP61" s="98"/>
      <c r="BQ61" s="96">
        <v>0</v>
      </c>
      <c r="BR61" s="97"/>
      <c r="BS61" s="97"/>
      <c r="BT61" s="98"/>
      <c r="BU61" s="96">
        <f>IF(ISNUMBER(BG61),BG61,0)+IF(ISNUMBER(BL61),BL61,0)</f>
        <v>680000</v>
      </c>
      <c r="BV61" s="97"/>
      <c r="BW61" s="97"/>
      <c r="BX61" s="97"/>
      <c r="BY61" s="98"/>
    </row>
    <row r="62" spans="1:79" s="99" customFormat="1" ht="12.75" customHeight="1" x14ac:dyDescent="0.2">
      <c r="A62" s="89">
        <v>2271</v>
      </c>
      <c r="B62" s="90"/>
      <c r="C62" s="90"/>
      <c r="D62" s="91"/>
      <c r="E62" s="92" t="s">
        <v>183</v>
      </c>
      <c r="F62" s="93"/>
      <c r="G62" s="93"/>
      <c r="H62" s="93"/>
      <c r="I62" s="93"/>
      <c r="J62" s="93"/>
      <c r="K62" s="93"/>
      <c r="L62" s="93"/>
      <c r="M62" s="93"/>
      <c r="N62" s="93"/>
      <c r="O62" s="93"/>
      <c r="P62" s="93"/>
      <c r="Q62" s="93"/>
      <c r="R62" s="93"/>
      <c r="S62" s="93"/>
      <c r="T62" s="94"/>
      <c r="U62" s="96">
        <v>0</v>
      </c>
      <c r="V62" s="97"/>
      <c r="W62" s="97"/>
      <c r="X62" s="97"/>
      <c r="Y62" s="98"/>
      <c r="Z62" s="96">
        <v>0</v>
      </c>
      <c r="AA62" s="97"/>
      <c r="AB62" s="97"/>
      <c r="AC62" s="97"/>
      <c r="AD62" s="98"/>
      <c r="AE62" s="96">
        <v>0</v>
      </c>
      <c r="AF62" s="97"/>
      <c r="AG62" s="97"/>
      <c r="AH62" s="98"/>
      <c r="AI62" s="96">
        <f>IF(ISNUMBER(U62),U62,0)+IF(ISNUMBER(Z62),Z62,0)</f>
        <v>0</v>
      </c>
      <c r="AJ62" s="97"/>
      <c r="AK62" s="97"/>
      <c r="AL62" s="97"/>
      <c r="AM62" s="98"/>
      <c r="AN62" s="96">
        <v>150000</v>
      </c>
      <c r="AO62" s="97"/>
      <c r="AP62" s="97"/>
      <c r="AQ62" s="97"/>
      <c r="AR62" s="98"/>
      <c r="AS62" s="96">
        <v>0</v>
      </c>
      <c r="AT62" s="97"/>
      <c r="AU62" s="97"/>
      <c r="AV62" s="97"/>
      <c r="AW62" s="98"/>
      <c r="AX62" s="96">
        <v>0</v>
      </c>
      <c r="AY62" s="97"/>
      <c r="AZ62" s="97"/>
      <c r="BA62" s="98"/>
      <c r="BB62" s="96">
        <f>IF(ISNUMBER(AN62),AN62,0)+IF(ISNUMBER(AS62),AS62,0)</f>
        <v>150000</v>
      </c>
      <c r="BC62" s="97"/>
      <c r="BD62" s="97"/>
      <c r="BE62" s="97"/>
      <c r="BF62" s="98"/>
      <c r="BG62" s="96">
        <v>200000</v>
      </c>
      <c r="BH62" s="97"/>
      <c r="BI62" s="97"/>
      <c r="BJ62" s="97"/>
      <c r="BK62" s="98"/>
      <c r="BL62" s="96">
        <v>0</v>
      </c>
      <c r="BM62" s="97"/>
      <c r="BN62" s="97"/>
      <c r="BO62" s="97"/>
      <c r="BP62" s="98"/>
      <c r="BQ62" s="96">
        <v>0</v>
      </c>
      <c r="BR62" s="97"/>
      <c r="BS62" s="97"/>
      <c r="BT62" s="98"/>
      <c r="BU62" s="96">
        <f>IF(ISNUMBER(BG62),BG62,0)+IF(ISNUMBER(BL62),BL62,0)</f>
        <v>200000</v>
      </c>
      <c r="BV62" s="97"/>
      <c r="BW62" s="97"/>
      <c r="BX62" s="97"/>
      <c r="BY62" s="98"/>
    </row>
    <row r="63" spans="1:79" s="99" customFormat="1" ht="12.75" customHeight="1" x14ac:dyDescent="0.2">
      <c r="A63" s="89">
        <v>2272</v>
      </c>
      <c r="B63" s="90"/>
      <c r="C63" s="90"/>
      <c r="D63" s="91"/>
      <c r="E63" s="92" t="s">
        <v>184</v>
      </c>
      <c r="F63" s="93"/>
      <c r="G63" s="93"/>
      <c r="H63" s="93"/>
      <c r="I63" s="93"/>
      <c r="J63" s="93"/>
      <c r="K63" s="93"/>
      <c r="L63" s="93"/>
      <c r="M63" s="93"/>
      <c r="N63" s="93"/>
      <c r="O63" s="93"/>
      <c r="P63" s="93"/>
      <c r="Q63" s="93"/>
      <c r="R63" s="93"/>
      <c r="S63" s="93"/>
      <c r="T63" s="94"/>
      <c r="U63" s="96">
        <v>0</v>
      </c>
      <c r="V63" s="97"/>
      <c r="W63" s="97"/>
      <c r="X63" s="97"/>
      <c r="Y63" s="98"/>
      <c r="Z63" s="96">
        <v>0</v>
      </c>
      <c r="AA63" s="97"/>
      <c r="AB63" s="97"/>
      <c r="AC63" s="97"/>
      <c r="AD63" s="98"/>
      <c r="AE63" s="96">
        <v>0</v>
      </c>
      <c r="AF63" s="97"/>
      <c r="AG63" s="97"/>
      <c r="AH63" s="98"/>
      <c r="AI63" s="96">
        <f>IF(ISNUMBER(U63),U63,0)+IF(ISNUMBER(Z63),Z63,0)</f>
        <v>0</v>
      </c>
      <c r="AJ63" s="97"/>
      <c r="AK63" s="97"/>
      <c r="AL63" s="97"/>
      <c r="AM63" s="98"/>
      <c r="AN63" s="96">
        <v>10000</v>
      </c>
      <c r="AO63" s="97"/>
      <c r="AP63" s="97"/>
      <c r="AQ63" s="97"/>
      <c r="AR63" s="98"/>
      <c r="AS63" s="96">
        <v>0</v>
      </c>
      <c r="AT63" s="97"/>
      <c r="AU63" s="97"/>
      <c r="AV63" s="97"/>
      <c r="AW63" s="98"/>
      <c r="AX63" s="96">
        <v>0</v>
      </c>
      <c r="AY63" s="97"/>
      <c r="AZ63" s="97"/>
      <c r="BA63" s="98"/>
      <c r="BB63" s="96">
        <f>IF(ISNUMBER(AN63),AN63,0)+IF(ISNUMBER(AS63),AS63,0)</f>
        <v>10000</v>
      </c>
      <c r="BC63" s="97"/>
      <c r="BD63" s="97"/>
      <c r="BE63" s="97"/>
      <c r="BF63" s="98"/>
      <c r="BG63" s="96">
        <v>13000</v>
      </c>
      <c r="BH63" s="97"/>
      <c r="BI63" s="97"/>
      <c r="BJ63" s="97"/>
      <c r="BK63" s="98"/>
      <c r="BL63" s="96">
        <v>0</v>
      </c>
      <c r="BM63" s="97"/>
      <c r="BN63" s="97"/>
      <c r="BO63" s="97"/>
      <c r="BP63" s="98"/>
      <c r="BQ63" s="96">
        <v>0</v>
      </c>
      <c r="BR63" s="97"/>
      <c r="BS63" s="97"/>
      <c r="BT63" s="98"/>
      <c r="BU63" s="96">
        <f>IF(ISNUMBER(BG63),BG63,0)+IF(ISNUMBER(BL63),BL63,0)</f>
        <v>13000</v>
      </c>
      <c r="BV63" s="97"/>
      <c r="BW63" s="97"/>
      <c r="BX63" s="97"/>
      <c r="BY63" s="98"/>
    </row>
    <row r="64" spans="1:79" s="99" customFormat="1" ht="12.75" customHeight="1" x14ac:dyDescent="0.2">
      <c r="A64" s="89">
        <v>2273</v>
      </c>
      <c r="B64" s="90"/>
      <c r="C64" s="90"/>
      <c r="D64" s="91"/>
      <c r="E64" s="92" t="s">
        <v>185</v>
      </c>
      <c r="F64" s="93"/>
      <c r="G64" s="93"/>
      <c r="H64" s="93"/>
      <c r="I64" s="93"/>
      <c r="J64" s="93"/>
      <c r="K64" s="93"/>
      <c r="L64" s="93"/>
      <c r="M64" s="93"/>
      <c r="N64" s="93"/>
      <c r="O64" s="93"/>
      <c r="P64" s="93"/>
      <c r="Q64" s="93"/>
      <c r="R64" s="93"/>
      <c r="S64" s="93"/>
      <c r="T64" s="94"/>
      <c r="U64" s="96">
        <v>0</v>
      </c>
      <c r="V64" s="97"/>
      <c r="W64" s="97"/>
      <c r="X64" s="97"/>
      <c r="Y64" s="98"/>
      <c r="Z64" s="96">
        <v>0</v>
      </c>
      <c r="AA64" s="97"/>
      <c r="AB64" s="97"/>
      <c r="AC64" s="97"/>
      <c r="AD64" s="98"/>
      <c r="AE64" s="96">
        <v>0</v>
      </c>
      <c r="AF64" s="97"/>
      <c r="AG64" s="97"/>
      <c r="AH64" s="98"/>
      <c r="AI64" s="96">
        <f>IF(ISNUMBER(U64),U64,0)+IF(ISNUMBER(Z64),Z64,0)</f>
        <v>0</v>
      </c>
      <c r="AJ64" s="97"/>
      <c r="AK64" s="97"/>
      <c r="AL64" s="97"/>
      <c r="AM64" s="98"/>
      <c r="AN64" s="96">
        <v>325000</v>
      </c>
      <c r="AO64" s="97"/>
      <c r="AP64" s="97"/>
      <c r="AQ64" s="97"/>
      <c r="AR64" s="98"/>
      <c r="AS64" s="96">
        <v>0</v>
      </c>
      <c r="AT64" s="97"/>
      <c r="AU64" s="97"/>
      <c r="AV64" s="97"/>
      <c r="AW64" s="98"/>
      <c r="AX64" s="96">
        <v>0</v>
      </c>
      <c r="AY64" s="97"/>
      <c r="AZ64" s="97"/>
      <c r="BA64" s="98"/>
      <c r="BB64" s="96">
        <f>IF(ISNUMBER(AN64),AN64,0)+IF(ISNUMBER(AS64),AS64,0)</f>
        <v>325000</v>
      </c>
      <c r="BC64" s="97"/>
      <c r="BD64" s="97"/>
      <c r="BE64" s="97"/>
      <c r="BF64" s="98"/>
      <c r="BG64" s="96">
        <v>200000</v>
      </c>
      <c r="BH64" s="97"/>
      <c r="BI64" s="97"/>
      <c r="BJ64" s="97"/>
      <c r="BK64" s="98"/>
      <c r="BL64" s="96">
        <v>0</v>
      </c>
      <c r="BM64" s="97"/>
      <c r="BN64" s="97"/>
      <c r="BO64" s="97"/>
      <c r="BP64" s="98"/>
      <c r="BQ64" s="96">
        <v>0</v>
      </c>
      <c r="BR64" s="97"/>
      <c r="BS64" s="97"/>
      <c r="BT64" s="98"/>
      <c r="BU64" s="96">
        <f>IF(ISNUMBER(BG64),BG64,0)+IF(ISNUMBER(BL64),BL64,0)</f>
        <v>200000</v>
      </c>
      <c r="BV64" s="97"/>
      <c r="BW64" s="97"/>
      <c r="BX64" s="97"/>
      <c r="BY64" s="98"/>
    </row>
    <row r="65" spans="1:79" s="99" customFormat="1" ht="12.75" customHeight="1" x14ac:dyDescent="0.2">
      <c r="A65" s="89">
        <v>2274</v>
      </c>
      <c r="B65" s="90"/>
      <c r="C65" s="90"/>
      <c r="D65" s="91"/>
      <c r="E65" s="92" t="s">
        <v>186</v>
      </c>
      <c r="F65" s="93"/>
      <c r="G65" s="93"/>
      <c r="H65" s="93"/>
      <c r="I65" s="93"/>
      <c r="J65" s="93"/>
      <c r="K65" s="93"/>
      <c r="L65" s="93"/>
      <c r="M65" s="93"/>
      <c r="N65" s="93"/>
      <c r="O65" s="93"/>
      <c r="P65" s="93"/>
      <c r="Q65" s="93"/>
      <c r="R65" s="93"/>
      <c r="S65" s="93"/>
      <c r="T65" s="94"/>
      <c r="U65" s="96">
        <v>32775.879999999997</v>
      </c>
      <c r="V65" s="97"/>
      <c r="W65" s="97"/>
      <c r="X65" s="97"/>
      <c r="Y65" s="98"/>
      <c r="Z65" s="96">
        <v>0</v>
      </c>
      <c r="AA65" s="97"/>
      <c r="AB65" s="97"/>
      <c r="AC65" s="97"/>
      <c r="AD65" s="98"/>
      <c r="AE65" s="96">
        <v>0</v>
      </c>
      <c r="AF65" s="97"/>
      <c r="AG65" s="97"/>
      <c r="AH65" s="98"/>
      <c r="AI65" s="96">
        <f>IF(ISNUMBER(U65),U65,0)+IF(ISNUMBER(Z65),Z65,0)</f>
        <v>32775.879999999997</v>
      </c>
      <c r="AJ65" s="97"/>
      <c r="AK65" s="97"/>
      <c r="AL65" s="97"/>
      <c r="AM65" s="98"/>
      <c r="AN65" s="96">
        <v>150000</v>
      </c>
      <c r="AO65" s="97"/>
      <c r="AP65" s="97"/>
      <c r="AQ65" s="97"/>
      <c r="AR65" s="98"/>
      <c r="AS65" s="96">
        <v>0</v>
      </c>
      <c r="AT65" s="97"/>
      <c r="AU65" s="97"/>
      <c r="AV65" s="97"/>
      <c r="AW65" s="98"/>
      <c r="AX65" s="96">
        <v>0</v>
      </c>
      <c r="AY65" s="97"/>
      <c r="AZ65" s="97"/>
      <c r="BA65" s="98"/>
      <c r="BB65" s="96">
        <f>IF(ISNUMBER(AN65),AN65,0)+IF(ISNUMBER(AS65),AS65,0)</f>
        <v>150000</v>
      </c>
      <c r="BC65" s="97"/>
      <c r="BD65" s="97"/>
      <c r="BE65" s="97"/>
      <c r="BF65" s="98"/>
      <c r="BG65" s="96">
        <v>200000</v>
      </c>
      <c r="BH65" s="97"/>
      <c r="BI65" s="97"/>
      <c r="BJ65" s="97"/>
      <c r="BK65" s="98"/>
      <c r="BL65" s="96">
        <v>0</v>
      </c>
      <c r="BM65" s="97"/>
      <c r="BN65" s="97"/>
      <c r="BO65" s="97"/>
      <c r="BP65" s="98"/>
      <c r="BQ65" s="96">
        <v>0</v>
      </c>
      <c r="BR65" s="97"/>
      <c r="BS65" s="97"/>
      <c r="BT65" s="98"/>
      <c r="BU65" s="96">
        <f>IF(ISNUMBER(BG65),BG65,0)+IF(ISNUMBER(BL65),BL65,0)</f>
        <v>200000</v>
      </c>
      <c r="BV65" s="97"/>
      <c r="BW65" s="97"/>
      <c r="BX65" s="97"/>
      <c r="BY65" s="98"/>
    </row>
    <row r="66" spans="1:79" s="99" customFormat="1" ht="25.5" customHeight="1" x14ac:dyDescent="0.2">
      <c r="A66" s="89">
        <v>2275</v>
      </c>
      <c r="B66" s="90"/>
      <c r="C66" s="90"/>
      <c r="D66" s="91"/>
      <c r="E66" s="92" t="s">
        <v>187</v>
      </c>
      <c r="F66" s="93"/>
      <c r="G66" s="93"/>
      <c r="H66" s="93"/>
      <c r="I66" s="93"/>
      <c r="J66" s="93"/>
      <c r="K66" s="93"/>
      <c r="L66" s="93"/>
      <c r="M66" s="93"/>
      <c r="N66" s="93"/>
      <c r="O66" s="93"/>
      <c r="P66" s="93"/>
      <c r="Q66" s="93"/>
      <c r="R66" s="93"/>
      <c r="S66" s="93"/>
      <c r="T66" s="94"/>
      <c r="U66" s="96">
        <v>0</v>
      </c>
      <c r="V66" s="97"/>
      <c r="W66" s="97"/>
      <c r="X66" s="97"/>
      <c r="Y66" s="98"/>
      <c r="Z66" s="96">
        <v>0</v>
      </c>
      <c r="AA66" s="97"/>
      <c r="AB66" s="97"/>
      <c r="AC66" s="97"/>
      <c r="AD66" s="98"/>
      <c r="AE66" s="96">
        <v>0</v>
      </c>
      <c r="AF66" s="97"/>
      <c r="AG66" s="97"/>
      <c r="AH66" s="98"/>
      <c r="AI66" s="96">
        <f>IF(ISNUMBER(U66),U66,0)+IF(ISNUMBER(Z66),Z66,0)</f>
        <v>0</v>
      </c>
      <c r="AJ66" s="97"/>
      <c r="AK66" s="97"/>
      <c r="AL66" s="97"/>
      <c r="AM66" s="98"/>
      <c r="AN66" s="96">
        <v>0</v>
      </c>
      <c r="AO66" s="97"/>
      <c r="AP66" s="97"/>
      <c r="AQ66" s="97"/>
      <c r="AR66" s="98"/>
      <c r="AS66" s="96">
        <v>0</v>
      </c>
      <c r="AT66" s="97"/>
      <c r="AU66" s="97"/>
      <c r="AV66" s="97"/>
      <c r="AW66" s="98"/>
      <c r="AX66" s="96">
        <v>0</v>
      </c>
      <c r="AY66" s="97"/>
      <c r="AZ66" s="97"/>
      <c r="BA66" s="98"/>
      <c r="BB66" s="96">
        <f>IF(ISNUMBER(AN66),AN66,0)+IF(ISNUMBER(AS66),AS66,0)</f>
        <v>0</v>
      </c>
      <c r="BC66" s="97"/>
      <c r="BD66" s="97"/>
      <c r="BE66" s="97"/>
      <c r="BF66" s="98"/>
      <c r="BG66" s="96">
        <v>0</v>
      </c>
      <c r="BH66" s="97"/>
      <c r="BI66" s="97"/>
      <c r="BJ66" s="97"/>
      <c r="BK66" s="98"/>
      <c r="BL66" s="96">
        <v>0</v>
      </c>
      <c r="BM66" s="97"/>
      <c r="BN66" s="97"/>
      <c r="BO66" s="97"/>
      <c r="BP66" s="98"/>
      <c r="BQ66" s="96">
        <v>0</v>
      </c>
      <c r="BR66" s="97"/>
      <c r="BS66" s="97"/>
      <c r="BT66" s="98"/>
      <c r="BU66" s="96">
        <f>IF(ISNUMBER(BG66),BG66,0)+IF(ISNUMBER(BL66),BL66,0)</f>
        <v>0</v>
      </c>
      <c r="BV66" s="97"/>
      <c r="BW66" s="97"/>
      <c r="BX66" s="97"/>
      <c r="BY66" s="98"/>
    </row>
    <row r="67" spans="1:79" s="99" customFormat="1" ht="25.5" customHeight="1" x14ac:dyDescent="0.2">
      <c r="A67" s="89">
        <v>3110</v>
      </c>
      <c r="B67" s="90"/>
      <c r="C67" s="90"/>
      <c r="D67" s="91"/>
      <c r="E67" s="92" t="s">
        <v>190</v>
      </c>
      <c r="F67" s="93"/>
      <c r="G67" s="93"/>
      <c r="H67" s="93"/>
      <c r="I67" s="93"/>
      <c r="J67" s="93"/>
      <c r="K67" s="93"/>
      <c r="L67" s="93"/>
      <c r="M67" s="93"/>
      <c r="N67" s="93"/>
      <c r="O67" s="93"/>
      <c r="P67" s="93"/>
      <c r="Q67" s="93"/>
      <c r="R67" s="93"/>
      <c r="S67" s="93"/>
      <c r="T67" s="94"/>
      <c r="U67" s="96">
        <v>0</v>
      </c>
      <c r="V67" s="97"/>
      <c r="W67" s="97"/>
      <c r="X67" s="97"/>
      <c r="Y67" s="98"/>
      <c r="Z67" s="96">
        <v>7165496</v>
      </c>
      <c r="AA67" s="97"/>
      <c r="AB67" s="97"/>
      <c r="AC67" s="97"/>
      <c r="AD67" s="98"/>
      <c r="AE67" s="96">
        <v>0</v>
      </c>
      <c r="AF67" s="97"/>
      <c r="AG67" s="97"/>
      <c r="AH67" s="98"/>
      <c r="AI67" s="96">
        <f>IF(ISNUMBER(U67),U67,0)+IF(ISNUMBER(Z67),Z67,0)</f>
        <v>7165496</v>
      </c>
      <c r="AJ67" s="97"/>
      <c r="AK67" s="97"/>
      <c r="AL67" s="97"/>
      <c r="AM67" s="98"/>
      <c r="AN67" s="96">
        <v>0</v>
      </c>
      <c r="AO67" s="97"/>
      <c r="AP67" s="97"/>
      <c r="AQ67" s="97"/>
      <c r="AR67" s="98"/>
      <c r="AS67" s="96">
        <v>3885110</v>
      </c>
      <c r="AT67" s="97"/>
      <c r="AU67" s="97"/>
      <c r="AV67" s="97"/>
      <c r="AW67" s="98"/>
      <c r="AX67" s="96">
        <v>0</v>
      </c>
      <c r="AY67" s="97"/>
      <c r="AZ67" s="97"/>
      <c r="BA67" s="98"/>
      <c r="BB67" s="96">
        <f>IF(ISNUMBER(AN67),AN67,0)+IF(ISNUMBER(AS67),AS67,0)</f>
        <v>3885110</v>
      </c>
      <c r="BC67" s="97"/>
      <c r="BD67" s="97"/>
      <c r="BE67" s="97"/>
      <c r="BF67" s="98"/>
      <c r="BG67" s="96">
        <v>0</v>
      </c>
      <c r="BH67" s="97"/>
      <c r="BI67" s="97"/>
      <c r="BJ67" s="97"/>
      <c r="BK67" s="98"/>
      <c r="BL67" s="96">
        <v>0</v>
      </c>
      <c r="BM67" s="97"/>
      <c r="BN67" s="97"/>
      <c r="BO67" s="97"/>
      <c r="BP67" s="98"/>
      <c r="BQ67" s="96">
        <v>0</v>
      </c>
      <c r="BR67" s="97"/>
      <c r="BS67" s="97"/>
      <c r="BT67" s="98"/>
      <c r="BU67" s="96">
        <f>IF(ISNUMBER(BG67),BG67,0)+IF(ISNUMBER(BL67),BL67,0)</f>
        <v>0</v>
      </c>
      <c r="BV67" s="97"/>
      <c r="BW67" s="97"/>
      <c r="BX67" s="97"/>
      <c r="BY67" s="98"/>
    </row>
    <row r="68" spans="1:79" s="99" customFormat="1" ht="12.75" customHeight="1" x14ac:dyDescent="0.2">
      <c r="A68" s="89">
        <v>3142</v>
      </c>
      <c r="B68" s="90"/>
      <c r="C68" s="90"/>
      <c r="D68" s="91"/>
      <c r="E68" s="92" t="s">
        <v>191</v>
      </c>
      <c r="F68" s="93"/>
      <c r="G68" s="93"/>
      <c r="H68" s="93"/>
      <c r="I68" s="93"/>
      <c r="J68" s="93"/>
      <c r="K68" s="93"/>
      <c r="L68" s="93"/>
      <c r="M68" s="93"/>
      <c r="N68" s="93"/>
      <c r="O68" s="93"/>
      <c r="P68" s="93"/>
      <c r="Q68" s="93"/>
      <c r="R68" s="93"/>
      <c r="S68" s="93"/>
      <c r="T68" s="94"/>
      <c r="U68" s="96">
        <v>0</v>
      </c>
      <c r="V68" s="97"/>
      <c r="W68" s="97"/>
      <c r="X68" s="97"/>
      <c r="Y68" s="98"/>
      <c r="Z68" s="96">
        <v>249000</v>
      </c>
      <c r="AA68" s="97"/>
      <c r="AB68" s="97"/>
      <c r="AC68" s="97"/>
      <c r="AD68" s="98"/>
      <c r="AE68" s="96">
        <v>0</v>
      </c>
      <c r="AF68" s="97"/>
      <c r="AG68" s="97"/>
      <c r="AH68" s="98"/>
      <c r="AI68" s="96">
        <f>IF(ISNUMBER(U68),U68,0)+IF(ISNUMBER(Z68),Z68,0)</f>
        <v>249000</v>
      </c>
      <c r="AJ68" s="97"/>
      <c r="AK68" s="97"/>
      <c r="AL68" s="97"/>
      <c r="AM68" s="98"/>
      <c r="AN68" s="96">
        <v>0</v>
      </c>
      <c r="AO68" s="97"/>
      <c r="AP68" s="97"/>
      <c r="AQ68" s="97"/>
      <c r="AR68" s="98"/>
      <c r="AS68" s="96">
        <v>650000</v>
      </c>
      <c r="AT68" s="97"/>
      <c r="AU68" s="97"/>
      <c r="AV68" s="97"/>
      <c r="AW68" s="98"/>
      <c r="AX68" s="96">
        <v>0</v>
      </c>
      <c r="AY68" s="97"/>
      <c r="AZ68" s="97"/>
      <c r="BA68" s="98"/>
      <c r="BB68" s="96">
        <f>IF(ISNUMBER(AN68),AN68,0)+IF(ISNUMBER(AS68),AS68,0)</f>
        <v>650000</v>
      </c>
      <c r="BC68" s="97"/>
      <c r="BD68" s="97"/>
      <c r="BE68" s="97"/>
      <c r="BF68" s="98"/>
      <c r="BG68" s="96">
        <v>0</v>
      </c>
      <c r="BH68" s="97"/>
      <c r="BI68" s="97"/>
      <c r="BJ68" s="97"/>
      <c r="BK68" s="98"/>
      <c r="BL68" s="96">
        <v>0</v>
      </c>
      <c r="BM68" s="97"/>
      <c r="BN68" s="97"/>
      <c r="BO68" s="97"/>
      <c r="BP68" s="98"/>
      <c r="BQ68" s="96">
        <v>0</v>
      </c>
      <c r="BR68" s="97"/>
      <c r="BS68" s="97"/>
      <c r="BT68" s="98"/>
      <c r="BU68" s="96">
        <f>IF(ISNUMBER(BG68),BG68,0)+IF(ISNUMBER(BL68),BL68,0)</f>
        <v>0</v>
      </c>
      <c r="BV68" s="97"/>
      <c r="BW68" s="97"/>
      <c r="BX68" s="97"/>
      <c r="BY68" s="98"/>
    </row>
    <row r="69" spans="1:79" s="6" customFormat="1" ht="12.75" customHeight="1" x14ac:dyDescent="0.2">
      <c r="A69" s="86"/>
      <c r="B69" s="87"/>
      <c r="C69" s="87"/>
      <c r="D69" s="88"/>
      <c r="E69" s="100" t="s">
        <v>147</v>
      </c>
      <c r="F69" s="101"/>
      <c r="G69" s="101"/>
      <c r="H69" s="101"/>
      <c r="I69" s="101"/>
      <c r="J69" s="101"/>
      <c r="K69" s="101"/>
      <c r="L69" s="101"/>
      <c r="M69" s="101"/>
      <c r="N69" s="101"/>
      <c r="O69" s="101"/>
      <c r="P69" s="101"/>
      <c r="Q69" s="101"/>
      <c r="R69" s="101"/>
      <c r="S69" s="101"/>
      <c r="T69" s="102"/>
      <c r="U69" s="104">
        <v>12305660.500000002</v>
      </c>
      <c r="V69" s="105"/>
      <c r="W69" s="105"/>
      <c r="X69" s="105"/>
      <c r="Y69" s="106"/>
      <c r="Z69" s="104">
        <v>7415019.3300000001</v>
      </c>
      <c r="AA69" s="105"/>
      <c r="AB69" s="105"/>
      <c r="AC69" s="105"/>
      <c r="AD69" s="106"/>
      <c r="AE69" s="104">
        <v>0</v>
      </c>
      <c r="AF69" s="105"/>
      <c r="AG69" s="105"/>
      <c r="AH69" s="106"/>
      <c r="AI69" s="104">
        <f>IF(ISNUMBER(U69),U69,0)+IF(ISNUMBER(Z69),Z69,0)</f>
        <v>19720679.830000002</v>
      </c>
      <c r="AJ69" s="105"/>
      <c r="AK69" s="105"/>
      <c r="AL69" s="105"/>
      <c r="AM69" s="106"/>
      <c r="AN69" s="104">
        <v>3632929</v>
      </c>
      <c r="AO69" s="105"/>
      <c r="AP69" s="105"/>
      <c r="AQ69" s="105"/>
      <c r="AR69" s="106"/>
      <c r="AS69" s="104">
        <v>4535110</v>
      </c>
      <c r="AT69" s="105"/>
      <c r="AU69" s="105"/>
      <c r="AV69" s="105"/>
      <c r="AW69" s="106"/>
      <c r="AX69" s="104">
        <v>0</v>
      </c>
      <c r="AY69" s="105"/>
      <c r="AZ69" s="105"/>
      <c r="BA69" s="106"/>
      <c r="BB69" s="104">
        <f>IF(ISNUMBER(AN69),AN69,0)+IF(ISNUMBER(AS69),AS69,0)</f>
        <v>8168039</v>
      </c>
      <c r="BC69" s="105"/>
      <c r="BD69" s="105"/>
      <c r="BE69" s="105"/>
      <c r="BF69" s="106"/>
      <c r="BG69" s="104">
        <v>3883000</v>
      </c>
      <c r="BH69" s="105"/>
      <c r="BI69" s="105"/>
      <c r="BJ69" s="105"/>
      <c r="BK69" s="106"/>
      <c r="BL69" s="104">
        <v>0</v>
      </c>
      <c r="BM69" s="105"/>
      <c r="BN69" s="105"/>
      <c r="BO69" s="105"/>
      <c r="BP69" s="106"/>
      <c r="BQ69" s="104">
        <v>0</v>
      </c>
      <c r="BR69" s="105"/>
      <c r="BS69" s="105"/>
      <c r="BT69" s="106"/>
      <c r="BU69" s="104">
        <f>IF(ISNUMBER(BG69),BG69,0)+IF(ISNUMBER(BL69),BL69,0)</f>
        <v>3883000</v>
      </c>
      <c r="BV69" s="105"/>
      <c r="BW69" s="105"/>
      <c r="BX69" s="105"/>
      <c r="BY69" s="106"/>
    </row>
    <row r="71" spans="1:79" ht="14.25" customHeight="1" x14ac:dyDescent="0.2">
      <c r="A71" s="29" t="s">
        <v>272</v>
      </c>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row>
    <row r="72" spans="1:79" ht="15" customHeight="1" x14ac:dyDescent="0.2">
      <c r="A72" s="44" t="s">
        <v>258</v>
      </c>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row>
    <row r="73" spans="1:79" ht="23.1" customHeight="1" x14ac:dyDescent="0.2">
      <c r="A73" s="61" t="s">
        <v>119</v>
      </c>
      <c r="B73" s="62"/>
      <c r="C73" s="62"/>
      <c r="D73" s="62"/>
      <c r="E73" s="63"/>
      <c r="F73" s="27" t="s">
        <v>19</v>
      </c>
      <c r="G73" s="27"/>
      <c r="H73" s="27"/>
      <c r="I73" s="27"/>
      <c r="J73" s="27"/>
      <c r="K73" s="27"/>
      <c r="L73" s="27"/>
      <c r="M73" s="27"/>
      <c r="N73" s="27"/>
      <c r="O73" s="27"/>
      <c r="P73" s="27"/>
      <c r="Q73" s="27"/>
      <c r="R73" s="27"/>
      <c r="S73" s="27"/>
      <c r="T73" s="27"/>
      <c r="U73" s="36" t="s">
        <v>259</v>
      </c>
      <c r="V73" s="37"/>
      <c r="W73" s="37"/>
      <c r="X73" s="37"/>
      <c r="Y73" s="37"/>
      <c r="Z73" s="37"/>
      <c r="AA73" s="37"/>
      <c r="AB73" s="37"/>
      <c r="AC73" s="37"/>
      <c r="AD73" s="37"/>
      <c r="AE73" s="37"/>
      <c r="AF73" s="37"/>
      <c r="AG73" s="37"/>
      <c r="AH73" s="37"/>
      <c r="AI73" s="37"/>
      <c r="AJ73" s="37"/>
      <c r="AK73" s="37"/>
      <c r="AL73" s="37"/>
      <c r="AM73" s="38"/>
      <c r="AN73" s="36" t="s">
        <v>262</v>
      </c>
      <c r="AO73" s="37"/>
      <c r="AP73" s="37"/>
      <c r="AQ73" s="37"/>
      <c r="AR73" s="37"/>
      <c r="AS73" s="37"/>
      <c r="AT73" s="37"/>
      <c r="AU73" s="37"/>
      <c r="AV73" s="37"/>
      <c r="AW73" s="37"/>
      <c r="AX73" s="37"/>
      <c r="AY73" s="37"/>
      <c r="AZ73" s="37"/>
      <c r="BA73" s="37"/>
      <c r="BB73" s="37"/>
      <c r="BC73" s="37"/>
      <c r="BD73" s="37"/>
      <c r="BE73" s="37"/>
      <c r="BF73" s="38"/>
      <c r="BG73" s="36" t="s">
        <v>270</v>
      </c>
      <c r="BH73" s="37"/>
      <c r="BI73" s="37"/>
      <c r="BJ73" s="37"/>
      <c r="BK73" s="37"/>
      <c r="BL73" s="37"/>
      <c r="BM73" s="37"/>
      <c r="BN73" s="37"/>
      <c r="BO73" s="37"/>
      <c r="BP73" s="37"/>
      <c r="BQ73" s="37"/>
      <c r="BR73" s="37"/>
      <c r="BS73" s="37"/>
      <c r="BT73" s="37"/>
      <c r="BU73" s="37"/>
      <c r="BV73" s="37"/>
      <c r="BW73" s="37"/>
      <c r="BX73" s="37"/>
      <c r="BY73" s="38"/>
    </row>
    <row r="74" spans="1:79" ht="51.75" customHeight="1" x14ac:dyDescent="0.2">
      <c r="A74" s="64"/>
      <c r="B74" s="65"/>
      <c r="C74" s="65"/>
      <c r="D74" s="65"/>
      <c r="E74" s="66"/>
      <c r="F74" s="27"/>
      <c r="G74" s="27"/>
      <c r="H74" s="27"/>
      <c r="I74" s="27"/>
      <c r="J74" s="27"/>
      <c r="K74" s="27"/>
      <c r="L74" s="27"/>
      <c r="M74" s="27"/>
      <c r="N74" s="27"/>
      <c r="O74" s="27"/>
      <c r="P74" s="27"/>
      <c r="Q74" s="27"/>
      <c r="R74" s="27"/>
      <c r="S74" s="27"/>
      <c r="T74" s="27"/>
      <c r="U74" s="36" t="s">
        <v>4</v>
      </c>
      <c r="V74" s="37"/>
      <c r="W74" s="37"/>
      <c r="X74" s="37"/>
      <c r="Y74" s="38"/>
      <c r="Z74" s="36" t="s">
        <v>3</v>
      </c>
      <c r="AA74" s="37"/>
      <c r="AB74" s="37"/>
      <c r="AC74" s="37"/>
      <c r="AD74" s="38"/>
      <c r="AE74" s="57" t="s">
        <v>116</v>
      </c>
      <c r="AF74" s="58"/>
      <c r="AG74" s="58"/>
      <c r="AH74" s="59"/>
      <c r="AI74" s="36" t="s">
        <v>5</v>
      </c>
      <c r="AJ74" s="37"/>
      <c r="AK74" s="37"/>
      <c r="AL74" s="37"/>
      <c r="AM74" s="38"/>
      <c r="AN74" s="36" t="s">
        <v>4</v>
      </c>
      <c r="AO74" s="37"/>
      <c r="AP74" s="37"/>
      <c r="AQ74" s="37"/>
      <c r="AR74" s="38"/>
      <c r="AS74" s="36" t="s">
        <v>3</v>
      </c>
      <c r="AT74" s="37"/>
      <c r="AU74" s="37"/>
      <c r="AV74" s="37"/>
      <c r="AW74" s="38"/>
      <c r="AX74" s="57" t="s">
        <v>116</v>
      </c>
      <c r="AY74" s="58"/>
      <c r="AZ74" s="58"/>
      <c r="BA74" s="59"/>
      <c r="BB74" s="36" t="s">
        <v>96</v>
      </c>
      <c r="BC74" s="37"/>
      <c r="BD74" s="37"/>
      <c r="BE74" s="37"/>
      <c r="BF74" s="38"/>
      <c r="BG74" s="36" t="s">
        <v>4</v>
      </c>
      <c r="BH74" s="37"/>
      <c r="BI74" s="37"/>
      <c r="BJ74" s="37"/>
      <c r="BK74" s="38"/>
      <c r="BL74" s="36" t="s">
        <v>3</v>
      </c>
      <c r="BM74" s="37"/>
      <c r="BN74" s="37"/>
      <c r="BO74" s="37"/>
      <c r="BP74" s="38"/>
      <c r="BQ74" s="57" t="s">
        <v>116</v>
      </c>
      <c r="BR74" s="58"/>
      <c r="BS74" s="58"/>
      <c r="BT74" s="59"/>
      <c r="BU74" s="27" t="s">
        <v>97</v>
      </c>
      <c r="BV74" s="27"/>
      <c r="BW74" s="27"/>
      <c r="BX74" s="27"/>
      <c r="BY74" s="27"/>
    </row>
    <row r="75" spans="1:79" ht="15" customHeight="1" x14ac:dyDescent="0.2">
      <c r="A75" s="36">
        <v>1</v>
      </c>
      <c r="B75" s="37"/>
      <c r="C75" s="37"/>
      <c r="D75" s="37"/>
      <c r="E75" s="38"/>
      <c r="F75" s="36">
        <v>2</v>
      </c>
      <c r="G75" s="37"/>
      <c r="H75" s="37"/>
      <c r="I75" s="37"/>
      <c r="J75" s="37"/>
      <c r="K75" s="37"/>
      <c r="L75" s="37"/>
      <c r="M75" s="37"/>
      <c r="N75" s="37"/>
      <c r="O75" s="37"/>
      <c r="P75" s="37"/>
      <c r="Q75" s="37"/>
      <c r="R75" s="37"/>
      <c r="S75" s="37"/>
      <c r="T75" s="38"/>
      <c r="U75" s="36">
        <v>3</v>
      </c>
      <c r="V75" s="37"/>
      <c r="W75" s="37"/>
      <c r="X75" s="37"/>
      <c r="Y75" s="38"/>
      <c r="Z75" s="36">
        <v>4</v>
      </c>
      <c r="AA75" s="37"/>
      <c r="AB75" s="37"/>
      <c r="AC75" s="37"/>
      <c r="AD75" s="38"/>
      <c r="AE75" s="36">
        <v>5</v>
      </c>
      <c r="AF75" s="37"/>
      <c r="AG75" s="37"/>
      <c r="AH75" s="38"/>
      <c r="AI75" s="36">
        <v>6</v>
      </c>
      <c r="AJ75" s="37"/>
      <c r="AK75" s="37"/>
      <c r="AL75" s="37"/>
      <c r="AM75" s="38"/>
      <c r="AN75" s="36">
        <v>7</v>
      </c>
      <c r="AO75" s="37"/>
      <c r="AP75" s="37"/>
      <c r="AQ75" s="37"/>
      <c r="AR75" s="38"/>
      <c r="AS75" s="36">
        <v>8</v>
      </c>
      <c r="AT75" s="37"/>
      <c r="AU75" s="37"/>
      <c r="AV75" s="37"/>
      <c r="AW75" s="38"/>
      <c r="AX75" s="36">
        <v>9</v>
      </c>
      <c r="AY75" s="37"/>
      <c r="AZ75" s="37"/>
      <c r="BA75" s="38"/>
      <c r="BB75" s="36">
        <v>10</v>
      </c>
      <c r="BC75" s="37"/>
      <c r="BD75" s="37"/>
      <c r="BE75" s="37"/>
      <c r="BF75" s="38"/>
      <c r="BG75" s="36">
        <v>11</v>
      </c>
      <c r="BH75" s="37"/>
      <c r="BI75" s="37"/>
      <c r="BJ75" s="37"/>
      <c r="BK75" s="38"/>
      <c r="BL75" s="36">
        <v>12</v>
      </c>
      <c r="BM75" s="37"/>
      <c r="BN75" s="37"/>
      <c r="BO75" s="37"/>
      <c r="BP75" s="38"/>
      <c r="BQ75" s="36">
        <v>13</v>
      </c>
      <c r="BR75" s="37"/>
      <c r="BS75" s="37"/>
      <c r="BT75" s="38"/>
      <c r="BU75" s="27">
        <v>14</v>
      </c>
      <c r="BV75" s="27"/>
      <c r="BW75" s="27"/>
      <c r="BX75" s="27"/>
      <c r="BY75" s="27"/>
    </row>
    <row r="76" spans="1:79" s="1" customFormat="1" ht="13.5" hidden="1" customHeight="1" x14ac:dyDescent="0.2">
      <c r="A76" s="39" t="s">
        <v>64</v>
      </c>
      <c r="B76" s="40"/>
      <c r="C76" s="40"/>
      <c r="D76" s="40"/>
      <c r="E76" s="41"/>
      <c r="F76" s="39" t="s">
        <v>57</v>
      </c>
      <c r="G76" s="40"/>
      <c r="H76" s="40"/>
      <c r="I76" s="40"/>
      <c r="J76" s="40"/>
      <c r="K76" s="40"/>
      <c r="L76" s="40"/>
      <c r="M76" s="40"/>
      <c r="N76" s="40"/>
      <c r="O76" s="40"/>
      <c r="P76" s="40"/>
      <c r="Q76" s="40"/>
      <c r="R76" s="40"/>
      <c r="S76" s="40"/>
      <c r="T76" s="41"/>
      <c r="U76" s="39" t="s">
        <v>65</v>
      </c>
      <c r="V76" s="40"/>
      <c r="W76" s="40"/>
      <c r="X76" s="40"/>
      <c r="Y76" s="41"/>
      <c r="Z76" s="39" t="s">
        <v>66</v>
      </c>
      <c r="AA76" s="40"/>
      <c r="AB76" s="40"/>
      <c r="AC76" s="40"/>
      <c r="AD76" s="41"/>
      <c r="AE76" s="39" t="s">
        <v>91</v>
      </c>
      <c r="AF76" s="40"/>
      <c r="AG76" s="40"/>
      <c r="AH76" s="41"/>
      <c r="AI76" s="47" t="s">
        <v>169</v>
      </c>
      <c r="AJ76" s="48"/>
      <c r="AK76" s="48"/>
      <c r="AL76" s="48"/>
      <c r="AM76" s="49"/>
      <c r="AN76" s="39" t="s">
        <v>67</v>
      </c>
      <c r="AO76" s="40"/>
      <c r="AP76" s="40"/>
      <c r="AQ76" s="40"/>
      <c r="AR76" s="41"/>
      <c r="AS76" s="39" t="s">
        <v>68</v>
      </c>
      <c r="AT76" s="40"/>
      <c r="AU76" s="40"/>
      <c r="AV76" s="40"/>
      <c r="AW76" s="41"/>
      <c r="AX76" s="39" t="s">
        <v>92</v>
      </c>
      <c r="AY76" s="40"/>
      <c r="AZ76" s="40"/>
      <c r="BA76" s="41"/>
      <c r="BB76" s="47" t="s">
        <v>169</v>
      </c>
      <c r="BC76" s="48"/>
      <c r="BD76" s="48"/>
      <c r="BE76" s="48"/>
      <c r="BF76" s="49"/>
      <c r="BG76" s="39" t="s">
        <v>58</v>
      </c>
      <c r="BH76" s="40"/>
      <c r="BI76" s="40"/>
      <c r="BJ76" s="40"/>
      <c r="BK76" s="41"/>
      <c r="BL76" s="39" t="s">
        <v>59</v>
      </c>
      <c r="BM76" s="40"/>
      <c r="BN76" s="40"/>
      <c r="BO76" s="40"/>
      <c r="BP76" s="41"/>
      <c r="BQ76" s="39" t="s">
        <v>93</v>
      </c>
      <c r="BR76" s="40"/>
      <c r="BS76" s="40"/>
      <c r="BT76" s="41"/>
      <c r="BU76" s="50" t="s">
        <v>169</v>
      </c>
      <c r="BV76" s="50"/>
      <c r="BW76" s="50"/>
      <c r="BX76" s="50"/>
      <c r="BY76" s="50"/>
      <c r="CA76" t="s">
        <v>27</v>
      </c>
    </row>
    <row r="77" spans="1:79" s="6" customFormat="1" ht="12.75" customHeight="1" x14ac:dyDescent="0.2">
      <c r="A77" s="86"/>
      <c r="B77" s="87"/>
      <c r="C77" s="87"/>
      <c r="D77" s="87"/>
      <c r="E77" s="88"/>
      <c r="F77" s="86" t="s">
        <v>147</v>
      </c>
      <c r="G77" s="87"/>
      <c r="H77" s="87"/>
      <c r="I77" s="87"/>
      <c r="J77" s="87"/>
      <c r="K77" s="87"/>
      <c r="L77" s="87"/>
      <c r="M77" s="87"/>
      <c r="N77" s="87"/>
      <c r="O77" s="87"/>
      <c r="P77" s="87"/>
      <c r="Q77" s="87"/>
      <c r="R77" s="87"/>
      <c r="S77" s="87"/>
      <c r="T77" s="88"/>
      <c r="U77" s="104"/>
      <c r="V77" s="105"/>
      <c r="W77" s="105"/>
      <c r="X77" s="105"/>
      <c r="Y77" s="106"/>
      <c r="Z77" s="104"/>
      <c r="AA77" s="105"/>
      <c r="AB77" s="105"/>
      <c r="AC77" s="105"/>
      <c r="AD77" s="106"/>
      <c r="AE77" s="104"/>
      <c r="AF77" s="105"/>
      <c r="AG77" s="105"/>
      <c r="AH77" s="106"/>
      <c r="AI77" s="104">
        <f>IF(ISNUMBER(U77),U77,0)+IF(ISNUMBER(Z77),Z77,0)</f>
        <v>0</v>
      </c>
      <c r="AJ77" s="105"/>
      <c r="AK77" s="105"/>
      <c r="AL77" s="105"/>
      <c r="AM77" s="106"/>
      <c r="AN77" s="104"/>
      <c r="AO77" s="105"/>
      <c r="AP77" s="105"/>
      <c r="AQ77" s="105"/>
      <c r="AR77" s="106"/>
      <c r="AS77" s="104"/>
      <c r="AT77" s="105"/>
      <c r="AU77" s="105"/>
      <c r="AV77" s="105"/>
      <c r="AW77" s="106"/>
      <c r="AX77" s="104"/>
      <c r="AY77" s="105"/>
      <c r="AZ77" s="105"/>
      <c r="BA77" s="106"/>
      <c r="BB77" s="104">
        <f>IF(ISNUMBER(AN77),AN77,0)+IF(ISNUMBER(AS77),AS77,0)</f>
        <v>0</v>
      </c>
      <c r="BC77" s="105"/>
      <c r="BD77" s="105"/>
      <c r="BE77" s="105"/>
      <c r="BF77" s="106"/>
      <c r="BG77" s="104"/>
      <c r="BH77" s="105"/>
      <c r="BI77" s="105"/>
      <c r="BJ77" s="105"/>
      <c r="BK77" s="106"/>
      <c r="BL77" s="104"/>
      <c r="BM77" s="105"/>
      <c r="BN77" s="105"/>
      <c r="BO77" s="105"/>
      <c r="BP77" s="106"/>
      <c r="BQ77" s="104"/>
      <c r="BR77" s="105"/>
      <c r="BS77" s="105"/>
      <c r="BT77" s="106"/>
      <c r="BU77" s="104">
        <f>IF(ISNUMBER(BG77),BG77,0)+IF(ISNUMBER(BL77),BL77,0)</f>
        <v>0</v>
      </c>
      <c r="BV77" s="105"/>
      <c r="BW77" s="105"/>
      <c r="BX77" s="105"/>
      <c r="BY77" s="106"/>
      <c r="CA77" s="6" t="s">
        <v>28</v>
      </c>
    </row>
    <row r="79" spans="1:79" ht="14.25" customHeight="1" x14ac:dyDescent="0.2">
      <c r="A79" s="29" t="s">
        <v>286</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5" customHeight="1" x14ac:dyDescent="0.2">
      <c r="A80" s="44" t="s">
        <v>258</v>
      </c>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row>
    <row r="81" spans="1:79" ht="23.1" customHeight="1" x14ac:dyDescent="0.2">
      <c r="A81" s="61" t="s">
        <v>118</v>
      </c>
      <c r="B81" s="62"/>
      <c r="C81" s="62"/>
      <c r="D81" s="63"/>
      <c r="E81" s="51" t="s">
        <v>19</v>
      </c>
      <c r="F81" s="52"/>
      <c r="G81" s="52"/>
      <c r="H81" s="52"/>
      <c r="I81" s="52"/>
      <c r="J81" s="52"/>
      <c r="K81" s="52"/>
      <c r="L81" s="52"/>
      <c r="M81" s="52"/>
      <c r="N81" s="52"/>
      <c r="O81" s="52"/>
      <c r="P81" s="52"/>
      <c r="Q81" s="52"/>
      <c r="R81" s="52"/>
      <c r="S81" s="52"/>
      <c r="T81" s="52"/>
      <c r="U81" s="52"/>
      <c r="V81" s="52"/>
      <c r="W81" s="53"/>
      <c r="X81" s="36" t="s">
        <v>280</v>
      </c>
      <c r="Y81" s="37"/>
      <c r="Z81" s="37"/>
      <c r="AA81" s="37"/>
      <c r="AB81" s="37"/>
      <c r="AC81" s="37"/>
      <c r="AD81" s="37"/>
      <c r="AE81" s="37"/>
      <c r="AF81" s="37"/>
      <c r="AG81" s="37"/>
      <c r="AH81" s="37"/>
      <c r="AI81" s="37"/>
      <c r="AJ81" s="37"/>
      <c r="AK81" s="37"/>
      <c r="AL81" s="37"/>
      <c r="AM81" s="37"/>
      <c r="AN81" s="37"/>
      <c r="AO81" s="37"/>
      <c r="AP81" s="37"/>
      <c r="AQ81" s="38"/>
      <c r="AR81" s="27" t="s">
        <v>285</v>
      </c>
      <c r="AS81" s="27"/>
      <c r="AT81" s="27"/>
      <c r="AU81" s="27"/>
      <c r="AV81" s="27"/>
      <c r="AW81" s="27"/>
      <c r="AX81" s="27"/>
      <c r="AY81" s="27"/>
      <c r="AZ81" s="27"/>
      <c r="BA81" s="27"/>
      <c r="BB81" s="27"/>
      <c r="BC81" s="27"/>
      <c r="BD81" s="27"/>
      <c r="BE81" s="27"/>
      <c r="BF81" s="27"/>
      <c r="BG81" s="27"/>
      <c r="BH81" s="27"/>
      <c r="BI81" s="27"/>
      <c r="BJ81" s="27"/>
      <c r="BK81" s="27"/>
    </row>
    <row r="82" spans="1:79" ht="48.75" customHeight="1" x14ac:dyDescent="0.2">
      <c r="A82" s="64"/>
      <c r="B82" s="65"/>
      <c r="C82" s="65"/>
      <c r="D82" s="66"/>
      <c r="E82" s="54"/>
      <c r="F82" s="55"/>
      <c r="G82" s="55"/>
      <c r="H82" s="55"/>
      <c r="I82" s="55"/>
      <c r="J82" s="55"/>
      <c r="K82" s="55"/>
      <c r="L82" s="55"/>
      <c r="M82" s="55"/>
      <c r="N82" s="55"/>
      <c r="O82" s="55"/>
      <c r="P82" s="55"/>
      <c r="Q82" s="55"/>
      <c r="R82" s="55"/>
      <c r="S82" s="55"/>
      <c r="T82" s="55"/>
      <c r="U82" s="55"/>
      <c r="V82" s="55"/>
      <c r="W82" s="56"/>
      <c r="X82" s="51" t="s">
        <v>4</v>
      </c>
      <c r="Y82" s="52"/>
      <c r="Z82" s="52"/>
      <c r="AA82" s="52"/>
      <c r="AB82" s="53"/>
      <c r="AC82" s="51" t="s">
        <v>3</v>
      </c>
      <c r="AD82" s="52"/>
      <c r="AE82" s="52"/>
      <c r="AF82" s="52"/>
      <c r="AG82" s="53"/>
      <c r="AH82" s="57" t="s">
        <v>116</v>
      </c>
      <c r="AI82" s="58"/>
      <c r="AJ82" s="58"/>
      <c r="AK82" s="58"/>
      <c r="AL82" s="59"/>
      <c r="AM82" s="36" t="s">
        <v>5</v>
      </c>
      <c r="AN82" s="37"/>
      <c r="AO82" s="37"/>
      <c r="AP82" s="37"/>
      <c r="AQ82" s="38"/>
      <c r="AR82" s="36" t="s">
        <v>4</v>
      </c>
      <c r="AS82" s="37"/>
      <c r="AT82" s="37"/>
      <c r="AU82" s="37"/>
      <c r="AV82" s="38"/>
      <c r="AW82" s="36" t="s">
        <v>3</v>
      </c>
      <c r="AX82" s="37"/>
      <c r="AY82" s="37"/>
      <c r="AZ82" s="37"/>
      <c r="BA82" s="38"/>
      <c r="BB82" s="57" t="s">
        <v>116</v>
      </c>
      <c r="BC82" s="58"/>
      <c r="BD82" s="58"/>
      <c r="BE82" s="58"/>
      <c r="BF82" s="59"/>
      <c r="BG82" s="36" t="s">
        <v>96</v>
      </c>
      <c r="BH82" s="37"/>
      <c r="BI82" s="37"/>
      <c r="BJ82" s="37"/>
      <c r="BK82" s="38"/>
    </row>
    <row r="83" spans="1:79" ht="12.75" customHeight="1" x14ac:dyDescent="0.2">
      <c r="A83" s="36">
        <v>1</v>
      </c>
      <c r="B83" s="37"/>
      <c r="C83" s="37"/>
      <c r="D83" s="38"/>
      <c r="E83" s="36">
        <v>2</v>
      </c>
      <c r="F83" s="37"/>
      <c r="G83" s="37"/>
      <c r="H83" s="37"/>
      <c r="I83" s="37"/>
      <c r="J83" s="37"/>
      <c r="K83" s="37"/>
      <c r="L83" s="37"/>
      <c r="M83" s="37"/>
      <c r="N83" s="37"/>
      <c r="O83" s="37"/>
      <c r="P83" s="37"/>
      <c r="Q83" s="37"/>
      <c r="R83" s="37"/>
      <c r="S83" s="37"/>
      <c r="T83" s="37"/>
      <c r="U83" s="37"/>
      <c r="V83" s="37"/>
      <c r="W83" s="38"/>
      <c r="X83" s="36">
        <v>3</v>
      </c>
      <c r="Y83" s="37"/>
      <c r="Z83" s="37"/>
      <c r="AA83" s="37"/>
      <c r="AB83" s="38"/>
      <c r="AC83" s="36">
        <v>4</v>
      </c>
      <c r="AD83" s="37"/>
      <c r="AE83" s="37"/>
      <c r="AF83" s="37"/>
      <c r="AG83" s="38"/>
      <c r="AH83" s="36">
        <v>5</v>
      </c>
      <c r="AI83" s="37"/>
      <c r="AJ83" s="37"/>
      <c r="AK83" s="37"/>
      <c r="AL83" s="38"/>
      <c r="AM83" s="36">
        <v>6</v>
      </c>
      <c r="AN83" s="37"/>
      <c r="AO83" s="37"/>
      <c r="AP83" s="37"/>
      <c r="AQ83" s="38"/>
      <c r="AR83" s="36">
        <v>7</v>
      </c>
      <c r="AS83" s="37"/>
      <c r="AT83" s="37"/>
      <c r="AU83" s="37"/>
      <c r="AV83" s="38"/>
      <c r="AW83" s="36">
        <v>8</v>
      </c>
      <c r="AX83" s="37"/>
      <c r="AY83" s="37"/>
      <c r="AZ83" s="37"/>
      <c r="BA83" s="38"/>
      <c r="BB83" s="36">
        <v>9</v>
      </c>
      <c r="BC83" s="37"/>
      <c r="BD83" s="37"/>
      <c r="BE83" s="37"/>
      <c r="BF83" s="38"/>
      <c r="BG83" s="36">
        <v>10</v>
      </c>
      <c r="BH83" s="37"/>
      <c r="BI83" s="37"/>
      <c r="BJ83" s="37"/>
      <c r="BK83" s="38"/>
    </row>
    <row r="84" spans="1:79" s="1" customFormat="1" ht="12.75" hidden="1" customHeight="1" x14ac:dyDescent="0.2">
      <c r="A84" s="39" t="s">
        <v>64</v>
      </c>
      <c r="B84" s="40"/>
      <c r="C84" s="40"/>
      <c r="D84" s="41"/>
      <c r="E84" s="39" t="s">
        <v>57</v>
      </c>
      <c r="F84" s="40"/>
      <c r="G84" s="40"/>
      <c r="H84" s="40"/>
      <c r="I84" s="40"/>
      <c r="J84" s="40"/>
      <c r="K84" s="40"/>
      <c r="L84" s="40"/>
      <c r="M84" s="40"/>
      <c r="N84" s="40"/>
      <c r="O84" s="40"/>
      <c r="P84" s="40"/>
      <c r="Q84" s="40"/>
      <c r="R84" s="40"/>
      <c r="S84" s="40"/>
      <c r="T84" s="40"/>
      <c r="U84" s="40"/>
      <c r="V84" s="40"/>
      <c r="W84" s="41"/>
      <c r="X84" s="68" t="s">
        <v>60</v>
      </c>
      <c r="Y84" s="69"/>
      <c r="Z84" s="69"/>
      <c r="AA84" s="69"/>
      <c r="AB84" s="70"/>
      <c r="AC84" s="68" t="s">
        <v>61</v>
      </c>
      <c r="AD84" s="69"/>
      <c r="AE84" s="69"/>
      <c r="AF84" s="69"/>
      <c r="AG84" s="70"/>
      <c r="AH84" s="39" t="s">
        <v>94</v>
      </c>
      <c r="AI84" s="40"/>
      <c r="AJ84" s="40"/>
      <c r="AK84" s="40"/>
      <c r="AL84" s="41"/>
      <c r="AM84" s="47" t="s">
        <v>170</v>
      </c>
      <c r="AN84" s="48"/>
      <c r="AO84" s="48"/>
      <c r="AP84" s="48"/>
      <c r="AQ84" s="49"/>
      <c r="AR84" s="39" t="s">
        <v>62</v>
      </c>
      <c r="AS84" s="40"/>
      <c r="AT84" s="40"/>
      <c r="AU84" s="40"/>
      <c r="AV84" s="41"/>
      <c r="AW84" s="39" t="s">
        <v>63</v>
      </c>
      <c r="AX84" s="40"/>
      <c r="AY84" s="40"/>
      <c r="AZ84" s="40"/>
      <c r="BA84" s="41"/>
      <c r="BB84" s="39" t="s">
        <v>95</v>
      </c>
      <c r="BC84" s="40"/>
      <c r="BD84" s="40"/>
      <c r="BE84" s="40"/>
      <c r="BF84" s="41"/>
      <c r="BG84" s="47" t="s">
        <v>170</v>
      </c>
      <c r="BH84" s="48"/>
      <c r="BI84" s="48"/>
      <c r="BJ84" s="48"/>
      <c r="BK84" s="49"/>
      <c r="CA84" t="s">
        <v>29</v>
      </c>
    </row>
    <row r="85" spans="1:79" s="99" customFormat="1" ht="12.75" customHeight="1" x14ac:dyDescent="0.2">
      <c r="A85" s="89">
        <v>2210</v>
      </c>
      <c r="B85" s="90"/>
      <c r="C85" s="90"/>
      <c r="D85" s="91"/>
      <c r="E85" s="92" t="s">
        <v>180</v>
      </c>
      <c r="F85" s="93"/>
      <c r="G85" s="93"/>
      <c r="H85" s="93"/>
      <c r="I85" s="93"/>
      <c r="J85" s="93"/>
      <c r="K85" s="93"/>
      <c r="L85" s="93"/>
      <c r="M85" s="93"/>
      <c r="N85" s="93"/>
      <c r="O85" s="93"/>
      <c r="P85" s="93"/>
      <c r="Q85" s="93"/>
      <c r="R85" s="93"/>
      <c r="S85" s="93"/>
      <c r="T85" s="93"/>
      <c r="U85" s="93"/>
      <c r="V85" s="93"/>
      <c r="W85" s="94"/>
      <c r="X85" s="96">
        <v>2590000</v>
      </c>
      <c r="Y85" s="97"/>
      <c r="Z85" s="97"/>
      <c r="AA85" s="97"/>
      <c r="AB85" s="98"/>
      <c r="AC85" s="96">
        <v>0</v>
      </c>
      <c r="AD85" s="97"/>
      <c r="AE85" s="97"/>
      <c r="AF85" s="97"/>
      <c r="AG85" s="98"/>
      <c r="AH85" s="96">
        <v>0</v>
      </c>
      <c r="AI85" s="97"/>
      <c r="AJ85" s="97"/>
      <c r="AK85" s="97"/>
      <c r="AL85" s="98"/>
      <c r="AM85" s="96">
        <f>IF(ISNUMBER(X85),X85,0)+IF(ISNUMBER(AC85),AC85,0)</f>
        <v>2590000</v>
      </c>
      <c r="AN85" s="97"/>
      <c r="AO85" s="97"/>
      <c r="AP85" s="97"/>
      <c r="AQ85" s="98"/>
      <c r="AR85" s="96">
        <v>2590000</v>
      </c>
      <c r="AS85" s="97"/>
      <c r="AT85" s="97"/>
      <c r="AU85" s="97"/>
      <c r="AV85" s="98"/>
      <c r="AW85" s="96">
        <v>0</v>
      </c>
      <c r="AX85" s="97"/>
      <c r="AY85" s="97"/>
      <c r="AZ85" s="97"/>
      <c r="BA85" s="98"/>
      <c r="BB85" s="96">
        <v>0</v>
      </c>
      <c r="BC85" s="97"/>
      <c r="BD85" s="97"/>
      <c r="BE85" s="97"/>
      <c r="BF85" s="98"/>
      <c r="BG85" s="95">
        <f>IF(ISNUMBER(AR85),AR85,0)+IF(ISNUMBER(AW85),AW85,0)</f>
        <v>2590000</v>
      </c>
      <c r="BH85" s="95"/>
      <c r="BI85" s="95"/>
      <c r="BJ85" s="95"/>
      <c r="BK85" s="95"/>
      <c r="CA85" s="99" t="s">
        <v>30</v>
      </c>
    </row>
    <row r="86" spans="1:79" s="99" customFormat="1" ht="12.75" customHeight="1" x14ac:dyDescent="0.2">
      <c r="A86" s="89">
        <v>2240</v>
      </c>
      <c r="B86" s="90"/>
      <c r="C86" s="90"/>
      <c r="D86" s="91"/>
      <c r="E86" s="92" t="s">
        <v>181</v>
      </c>
      <c r="F86" s="93"/>
      <c r="G86" s="93"/>
      <c r="H86" s="93"/>
      <c r="I86" s="93"/>
      <c r="J86" s="93"/>
      <c r="K86" s="93"/>
      <c r="L86" s="93"/>
      <c r="M86" s="93"/>
      <c r="N86" s="93"/>
      <c r="O86" s="93"/>
      <c r="P86" s="93"/>
      <c r="Q86" s="93"/>
      <c r="R86" s="93"/>
      <c r="S86" s="93"/>
      <c r="T86" s="93"/>
      <c r="U86" s="93"/>
      <c r="V86" s="93"/>
      <c r="W86" s="94"/>
      <c r="X86" s="96">
        <v>680000</v>
      </c>
      <c r="Y86" s="97"/>
      <c r="Z86" s="97"/>
      <c r="AA86" s="97"/>
      <c r="AB86" s="98"/>
      <c r="AC86" s="96">
        <v>0</v>
      </c>
      <c r="AD86" s="97"/>
      <c r="AE86" s="97"/>
      <c r="AF86" s="97"/>
      <c r="AG86" s="98"/>
      <c r="AH86" s="96">
        <v>0</v>
      </c>
      <c r="AI86" s="97"/>
      <c r="AJ86" s="97"/>
      <c r="AK86" s="97"/>
      <c r="AL86" s="98"/>
      <c r="AM86" s="96">
        <f>IF(ISNUMBER(X86),X86,0)+IF(ISNUMBER(AC86),AC86,0)</f>
        <v>680000</v>
      </c>
      <c r="AN86" s="97"/>
      <c r="AO86" s="97"/>
      <c r="AP86" s="97"/>
      <c r="AQ86" s="98"/>
      <c r="AR86" s="96">
        <v>680000</v>
      </c>
      <c r="AS86" s="97"/>
      <c r="AT86" s="97"/>
      <c r="AU86" s="97"/>
      <c r="AV86" s="98"/>
      <c r="AW86" s="96">
        <v>0</v>
      </c>
      <c r="AX86" s="97"/>
      <c r="AY86" s="97"/>
      <c r="AZ86" s="97"/>
      <c r="BA86" s="98"/>
      <c r="BB86" s="96">
        <v>0</v>
      </c>
      <c r="BC86" s="97"/>
      <c r="BD86" s="97"/>
      <c r="BE86" s="97"/>
      <c r="BF86" s="98"/>
      <c r="BG86" s="95">
        <f>IF(ISNUMBER(AR86),AR86,0)+IF(ISNUMBER(AW86),AW86,0)</f>
        <v>680000</v>
      </c>
      <c r="BH86" s="95"/>
      <c r="BI86" s="95"/>
      <c r="BJ86" s="95"/>
      <c r="BK86" s="95"/>
    </row>
    <row r="87" spans="1:79" s="99" customFormat="1" ht="12.75" customHeight="1" x14ac:dyDescent="0.2">
      <c r="A87" s="89">
        <v>2271</v>
      </c>
      <c r="B87" s="90"/>
      <c r="C87" s="90"/>
      <c r="D87" s="91"/>
      <c r="E87" s="92" t="s">
        <v>183</v>
      </c>
      <c r="F87" s="93"/>
      <c r="G87" s="93"/>
      <c r="H87" s="93"/>
      <c r="I87" s="93"/>
      <c r="J87" s="93"/>
      <c r="K87" s="93"/>
      <c r="L87" s="93"/>
      <c r="M87" s="93"/>
      <c r="N87" s="93"/>
      <c r="O87" s="93"/>
      <c r="P87" s="93"/>
      <c r="Q87" s="93"/>
      <c r="R87" s="93"/>
      <c r="S87" s="93"/>
      <c r="T87" s="93"/>
      <c r="U87" s="93"/>
      <c r="V87" s="93"/>
      <c r="W87" s="94"/>
      <c r="X87" s="96">
        <v>200000</v>
      </c>
      <c r="Y87" s="97"/>
      <c r="Z87" s="97"/>
      <c r="AA87" s="97"/>
      <c r="AB87" s="98"/>
      <c r="AC87" s="96">
        <v>0</v>
      </c>
      <c r="AD87" s="97"/>
      <c r="AE87" s="97"/>
      <c r="AF87" s="97"/>
      <c r="AG87" s="98"/>
      <c r="AH87" s="96">
        <v>0</v>
      </c>
      <c r="AI87" s="97"/>
      <c r="AJ87" s="97"/>
      <c r="AK87" s="97"/>
      <c r="AL87" s="98"/>
      <c r="AM87" s="96">
        <f>IF(ISNUMBER(X87),X87,0)+IF(ISNUMBER(AC87),AC87,0)</f>
        <v>200000</v>
      </c>
      <c r="AN87" s="97"/>
      <c r="AO87" s="97"/>
      <c r="AP87" s="97"/>
      <c r="AQ87" s="98"/>
      <c r="AR87" s="96">
        <v>200000</v>
      </c>
      <c r="AS87" s="97"/>
      <c r="AT87" s="97"/>
      <c r="AU87" s="97"/>
      <c r="AV87" s="98"/>
      <c r="AW87" s="96">
        <v>0</v>
      </c>
      <c r="AX87" s="97"/>
      <c r="AY87" s="97"/>
      <c r="AZ87" s="97"/>
      <c r="BA87" s="98"/>
      <c r="BB87" s="96">
        <v>0</v>
      </c>
      <c r="BC87" s="97"/>
      <c r="BD87" s="97"/>
      <c r="BE87" s="97"/>
      <c r="BF87" s="98"/>
      <c r="BG87" s="95">
        <f>IF(ISNUMBER(AR87),AR87,0)+IF(ISNUMBER(AW87),AW87,0)</f>
        <v>200000</v>
      </c>
      <c r="BH87" s="95"/>
      <c r="BI87" s="95"/>
      <c r="BJ87" s="95"/>
      <c r="BK87" s="95"/>
    </row>
    <row r="88" spans="1:79" s="99" customFormat="1" ht="12.75" customHeight="1" x14ac:dyDescent="0.2">
      <c r="A88" s="89">
        <v>2272</v>
      </c>
      <c r="B88" s="90"/>
      <c r="C88" s="90"/>
      <c r="D88" s="91"/>
      <c r="E88" s="92" t="s">
        <v>184</v>
      </c>
      <c r="F88" s="93"/>
      <c r="G88" s="93"/>
      <c r="H88" s="93"/>
      <c r="I88" s="93"/>
      <c r="J88" s="93"/>
      <c r="K88" s="93"/>
      <c r="L88" s="93"/>
      <c r="M88" s="93"/>
      <c r="N88" s="93"/>
      <c r="O88" s="93"/>
      <c r="P88" s="93"/>
      <c r="Q88" s="93"/>
      <c r="R88" s="93"/>
      <c r="S88" s="93"/>
      <c r="T88" s="93"/>
      <c r="U88" s="93"/>
      <c r="V88" s="93"/>
      <c r="W88" s="94"/>
      <c r="X88" s="96">
        <v>13000</v>
      </c>
      <c r="Y88" s="97"/>
      <c r="Z88" s="97"/>
      <c r="AA88" s="97"/>
      <c r="AB88" s="98"/>
      <c r="AC88" s="96">
        <v>0</v>
      </c>
      <c r="AD88" s="97"/>
      <c r="AE88" s="97"/>
      <c r="AF88" s="97"/>
      <c r="AG88" s="98"/>
      <c r="AH88" s="96">
        <v>0</v>
      </c>
      <c r="AI88" s="97"/>
      <c r="AJ88" s="97"/>
      <c r="AK88" s="97"/>
      <c r="AL88" s="98"/>
      <c r="AM88" s="96">
        <f>IF(ISNUMBER(X88),X88,0)+IF(ISNUMBER(AC88),AC88,0)</f>
        <v>13000</v>
      </c>
      <c r="AN88" s="97"/>
      <c r="AO88" s="97"/>
      <c r="AP88" s="97"/>
      <c r="AQ88" s="98"/>
      <c r="AR88" s="96">
        <v>130000</v>
      </c>
      <c r="AS88" s="97"/>
      <c r="AT88" s="97"/>
      <c r="AU88" s="97"/>
      <c r="AV88" s="98"/>
      <c r="AW88" s="96">
        <v>0</v>
      </c>
      <c r="AX88" s="97"/>
      <c r="AY88" s="97"/>
      <c r="AZ88" s="97"/>
      <c r="BA88" s="98"/>
      <c r="BB88" s="96">
        <v>0</v>
      </c>
      <c r="BC88" s="97"/>
      <c r="BD88" s="97"/>
      <c r="BE88" s="97"/>
      <c r="BF88" s="98"/>
      <c r="BG88" s="95">
        <f>IF(ISNUMBER(AR88),AR88,0)+IF(ISNUMBER(AW88),AW88,0)</f>
        <v>130000</v>
      </c>
      <c r="BH88" s="95"/>
      <c r="BI88" s="95"/>
      <c r="BJ88" s="95"/>
      <c r="BK88" s="95"/>
    </row>
    <row r="89" spans="1:79" s="99" customFormat="1" ht="12.75" customHeight="1" x14ac:dyDescent="0.2">
      <c r="A89" s="89">
        <v>2273</v>
      </c>
      <c r="B89" s="90"/>
      <c r="C89" s="90"/>
      <c r="D89" s="91"/>
      <c r="E89" s="92" t="s">
        <v>185</v>
      </c>
      <c r="F89" s="93"/>
      <c r="G89" s="93"/>
      <c r="H89" s="93"/>
      <c r="I89" s="93"/>
      <c r="J89" s="93"/>
      <c r="K89" s="93"/>
      <c r="L89" s="93"/>
      <c r="M89" s="93"/>
      <c r="N89" s="93"/>
      <c r="O89" s="93"/>
      <c r="P89" s="93"/>
      <c r="Q89" s="93"/>
      <c r="R89" s="93"/>
      <c r="S89" s="93"/>
      <c r="T89" s="93"/>
      <c r="U89" s="93"/>
      <c r="V89" s="93"/>
      <c r="W89" s="94"/>
      <c r="X89" s="96">
        <v>200000</v>
      </c>
      <c r="Y89" s="97"/>
      <c r="Z89" s="97"/>
      <c r="AA89" s="97"/>
      <c r="AB89" s="98"/>
      <c r="AC89" s="96">
        <v>0</v>
      </c>
      <c r="AD89" s="97"/>
      <c r="AE89" s="97"/>
      <c r="AF89" s="97"/>
      <c r="AG89" s="98"/>
      <c r="AH89" s="96">
        <v>0</v>
      </c>
      <c r="AI89" s="97"/>
      <c r="AJ89" s="97"/>
      <c r="AK89" s="97"/>
      <c r="AL89" s="98"/>
      <c r="AM89" s="96">
        <f>IF(ISNUMBER(X89),X89,0)+IF(ISNUMBER(AC89),AC89,0)</f>
        <v>200000</v>
      </c>
      <c r="AN89" s="97"/>
      <c r="AO89" s="97"/>
      <c r="AP89" s="97"/>
      <c r="AQ89" s="98"/>
      <c r="AR89" s="96">
        <v>200000</v>
      </c>
      <c r="AS89" s="97"/>
      <c r="AT89" s="97"/>
      <c r="AU89" s="97"/>
      <c r="AV89" s="98"/>
      <c r="AW89" s="96">
        <v>0</v>
      </c>
      <c r="AX89" s="97"/>
      <c r="AY89" s="97"/>
      <c r="AZ89" s="97"/>
      <c r="BA89" s="98"/>
      <c r="BB89" s="96">
        <v>0</v>
      </c>
      <c r="BC89" s="97"/>
      <c r="BD89" s="97"/>
      <c r="BE89" s="97"/>
      <c r="BF89" s="98"/>
      <c r="BG89" s="95">
        <f>IF(ISNUMBER(AR89),AR89,0)+IF(ISNUMBER(AW89),AW89,0)</f>
        <v>200000</v>
      </c>
      <c r="BH89" s="95"/>
      <c r="BI89" s="95"/>
      <c r="BJ89" s="95"/>
      <c r="BK89" s="95"/>
    </row>
    <row r="90" spans="1:79" s="99" customFormat="1" ht="12.75" customHeight="1" x14ac:dyDescent="0.2">
      <c r="A90" s="89">
        <v>2274</v>
      </c>
      <c r="B90" s="90"/>
      <c r="C90" s="90"/>
      <c r="D90" s="91"/>
      <c r="E90" s="92" t="s">
        <v>186</v>
      </c>
      <c r="F90" s="93"/>
      <c r="G90" s="93"/>
      <c r="H90" s="93"/>
      <c r="I90" s="93"/>
      <c r="J90" s="93"/>
      <c r="K90" s="93"/>
      <c r="L90" s="93"/>
      <c r="M90" s="93"/>
      <c r="N90" s="93"/>
      <c r="O90" s="93"/>
      <c r="P90" s="93"/>
      <c r="Q90" s="93"/>
      <c r="R90" s="93"/>
      <c r="S90" s="93"/>
      <c r="T90" s="93"/>
      <c r="U90" s="93"/>
      <c r="V90" s="93"/>
      <c r="W90" s="94"/>
      <c r="X90" s="96">
        <v>200000</v>
      </c>
      <c r="Y90" s="97"/>
      <c r="Z90" s="97"/>
      <c r="AA90" s="97"/>
      <c r="AB90" s="98"/>
      <c r="AC90" s="96">
        <v>0</v>
      </c>
      <c r="AD90" s="97"/>
      <c r="AE90" s="97"/>
      <c r="AF90" s="97"/>
      <c r="AG90" s="98"/>
      <c r="AH90" s="96">
        <v>0</v>
      </c>
      <c r="AI90" s="97"/>
      <c r="AJ90" s="97"/>
      <c r="AK90" s="97"/>
      <c r="AL90" s="98"/>
      <c r="AM90" s="96">
        <f>IF(ISNUMBER(X90),X90,0)+IF(ISNUMBER(AC90),AC90,0)</f>
        <v>200000</v>
      </c>
      <c r="AN90" s="97"/>
      <c r="AO90" s="97"/>
      <c r="AP90" s="97"/>
      <c r="AQ90" s="98"/>
      <c r="AR90" s="96">
        <v>200000</v>
      </c>
      <c r="AS90" s="97"/>
      <c r="AT90" s="97"/>
      <c r="AU90" s="97"/>
      <c r="AV90" s="98"/>
      <c r="AW90" s="96">
        <v>0</v>
      </c>
      <c r="AX90" s="97"/>
      <c r="AY90" s="97"/>
      <c r="AZ90" s="97"/>
      <c r="BA90" s="98"/>
      <c r="BB90" s="96">
        <v>0</v>
      </c>
      <c r="BC90" s="97"/>
      <c r="BD90" s="97"/>
      <c r="BE90" s="97"/>
      <c r="BF90" s="98"/>
      <c r="BG90" s="95">
        <f>IF(ISNUMBER(AR90),AR90,0)+IF(ISNUMBER(AW90),AW90,0)</f>
        <v>200000</v>
      </c>
      <c r="BH90" s="95"/>
      <c r="BI90" s="95"/>
      <c r="BJ90" s="95"/>
      <c r="BK90" s="95"/>
    </row>
    <row r="91" spans="1:79" s="99" customFormat="1" ht="12.75" customHeight="1" x14ac:dyDescent="0.2">
      <c r="A91" s="89">
        <v>2275</v>
      </c>
      <c r="B91" s="90"/>
      <c r="C91" s="90"/>
      <c r="D91" s="91"/>
      <c r="E91" s="92" t="s">
        <v>187</v>
      </c>
      <c r="F91" s="93"/>
      <c r="G91" s="93"/>
      <c r="H91" s="93"/>
      <c r="I91" s="93"/>
      <c r="J91" s="93"/>
      <c r="K91" s="93"/>
      <c r="L91" s="93"/>
      <c r="M91" s="93"/>
      <c r="N91" s="93"/>
      <c r="O91" s="93"/>
      <c r="P91" s="93"/>
      <c r="Q91" s="93"/>
      <c r="R91" s="93"/>
      <c r="S91" s="93"/>
      <c r="T91" s="93"/>
      <c r="U91" s="93"/>
      <c r="V91" s="93"/>
      <c r="W91" s="94"/>
      <c r="X91" s="96">
        <v>0</v>
      </c>
      <c r="Y91" s="97"/>
      <c r="Z91" s="97"/>
      <c r="AA91" s="97"/>
      <c r="AB91" s="98"/>
      <c r="AC91" s="96">
        <v>0</v>
      </c>
      <c r="AD91" s="97"/>
      <c r="AE91" s="97"/>
      <c r="AF91" s="97"/>
      <c r="AG91" s="98"/>
      <c r="AH91" s="96">
        <v>0</v>
      </c>
      <c r="AI91" s="97"/>
      <c r="AJ91" s="97"/>
      <c r="AK91" s="97"/>
      <c r="AL91" s="98"/>
      <c r="AM91" s="96">
        <f>IF(ISNUMBER(X91),X91,0)+IF(ISNUMBER(AC91),AC91,0)</f>
        <v>0</v>
      </c>
      <c r="AN91" s="97"/>
      <c r="AO91" s="97"/>
      <c r="AP91" s="97"/>
      <c r="AQ91" s="98"/>
      <c r="AR91" s="96">
        <v>0</v>
      </c>
      <c r="AS91" s="97"/>
      <c r="AT91" s="97"/>
      <c r="AU91" s="97"/>
      <c r="AV91" s="98"/>
      <c r="AW91" s="96">
        <v>0</v>
      </c>
      <c r="AX91" s="97"/>
      <c r="AY91" s="97"/>
      <c r="AZ91" s="97"/>
      <c r="BA91" s="98"/>
      <c r="BB91" s="96">
        <v>0</v>
      </c>
      <c r="BC91" s="97"/>
      <c r="BD91" s="97"/>
      <c r="BE91" s="97"/>
      <c r="BF91" s="98"/>
      <c r="BG91" s="95">
        <f>IF(ISNUMBER(AR91),AR91,0)+IF(ISNUMBER(AW91),AW91,0)</f>
        <v>0</v>
      </c>
      <c r="BH91" s="95"/>
      <c r="BI91" s="95"/>
      <c r="BJ91" s="95"/>
      <c r="BK91" s="95"/>
    </row>
    <row r="92" spans="1:79" s="99" customFormat="1" ht="25.5" customHeight="1" x14ac:dyDescent="0.2">
      <c r="A92" s="89">
        <v>3110</v>
      </c>
      <c r="B92" s="90"/>
      <c r="C92" s="90"/>
      <c r="D92" s="91"/>
      <c r="E92" s="92" t="s">
        <v>190</v>
      </c>
      <c r="F92" s="93"/>
      <c r="G92" s="93"/>
      <c r="H92" s="93"/>
      <c r="I92" s="93"/>
      <c r="J92" s="93"/>
      <c r="K92" s="93"/>
      <c r="L92" s="93"/>
      <c r="M92" s="93"/>
      <c r="N92" s="93"/>
      <c r="O92" s="93"/>
      <c r="P92" s="93"/>
      <c r="Q92" s="93"/>
      <c r="R92" s="93"/>
      <c r="S92" s="93"/>
      <c r="T92" s="93"/>
      <c r="U92" s="93"/>
      <c r="V92" s="93"/>
      <c r="W92" s="94"/>
      <c r="X92" s="96">
        <v>0</v>
      </c>
      <c r="Y92" s="97"/>
      <c r="Z92" s="97"/>
      <c r="AA92" s="97"/>
      <c r="AB92" s="98"/>
      <c r="AC92" s="96">
        <v>0</v>
      </c>
      <c r="AD92" s="97"/>
      <c r="AE92" s="97"/>
      <c r="AF92" s="97"/>
      <c r="AG92" s="98"/>
      <c r="AH92" s="96">
        <v>0</v>
      </c>
      <c r="AI92" s="97"/>
      <c r="AJ92" s="97"/>
      <c r="AK92" s="97"/>
      <c r="AL92" s="98"/>
      <c r="AM92" s="96">
        <f>IF(ISNUMBER(X92),X92,0)+IF(ISNUMBER(AC92),AC92,0)</f>
        <v>0</v>
      </c>
      <c r="AN92" s="97"/>
      <c r="AO92" s="97"/>
      <c r="AP92" s="97"/>
      <c r="AQ92" s="98"/>
      <c r="AR92" s="96">
        <v>0</v>
      </c>
      <c r="AS92" s="97"/>
      <c r="AT92" s="97"/>
      <c r="AU92" s="97"/>
      <c r="AV92" s="98"/>
      <c r="AW92" s="96">
        <v>0</v>
      </c>
      <c r="AX92" s="97"/>
      <c r="AY92" s="97"/>
      <c r="AZ92" s="97"/>
      <c r="BA92" s="98"/>
      <c r="BB92" s="96">
        <v>0</v>
      </c>
      <c r="BC92" s="97"/>
      <c r="BD92" s="97"/>
      <c r="BE92" s="97"/>
      <c r="BF92" s="98"/>
      <c r="BG92" s="95">
        <f>IF(ISNUMBER(AR92),AR92,0)+IF(ISNUMBER(AW92),AW92,0)</f>
        <v>0</v>
      </c>
      <c r="BH92" s="95"/>
      <c r="BI92" s="95"/>
      <c r="BJ92" s="95"/>
      <c r="BK92" s="95"/>
    </row>
    <row r="93" spans="1:79" s="99" customFormat="1" ht="12.75" customHeight="1" x14ac:dyDescent="0.2">
      <c r="A93" s="89">
        <v>3142</v>
      </c>
      <c r="B93" s="90"/>
      <c r="C93" s="90"/>
      <c r="D93" s="91"/>
      <c r="E93" s="92" t="s">
        <v>191</v>
      </c>
      <c r="F93" s="93"/>
      <c r="G93" s="93"/>
      <c r="H93" s="93"/>
      <c r="I93" s="93"/>
      <c r="J93" s="93"/>
      <c r="K93" s="93"/>
      <c r="L93" s="93"/>
      <c r="M93" s="93"/>
      <c r="N93" s="93"/>
      <c r="O93" s="93"/>
      <c r="P93" s="93"/>
      <c r="Q93" s="93"/>
      <c r="R93" s="93"/>
      <c r="S93" s="93"/>
      <c r="T93" s="93"/>
      <c r="U93" s="93"/>
      <c r="V93" s="93"/>
      <c r="W93" s="94"/>
      <c r="X93" s="96">
        <v>0</v>
      </c>
      <c r="Y93" s="97"/>
      <c r="Z93" s="97"/>
      <c r="AA93" s="97"/>
      <c r="AB93" s="98"/>
      <c r="AC93" s="96">
        <v>0</v>
      </c>
      <c r="AD93" s="97"/>
      <c r="AE93" s="97"/>
      <c r="AF93" s="97"/>
      <c r="AG93" s="98"/>
      <c r="AH93" s="96">
        <v>0</v>
      </c>
      <c r="AI93" s="97"/>
      <c r="AJ93" s="97"/>
      <c r="AK93" s="97"/>
      <c r="AL93" s="98"/>
      <c r="AM93" s="96">
        <f>IF(ISNUMBER(X93),X93,0)+IF(ISNUMBER(AC93),AC93,0)</f>
        <v>0</v>
      </c>
      <c r="AN93" s="97"/>
      <c r="AO93" s="97"/>
      <c r="AP93" s="97"/>
      <c r="AQ93" s="98"/>
      <c r="AR93" s="96">
        <v>0</v>
      </c>
      <c r="AS93" s="97"/>
      <c r="AT93" s="97"/>
      <c r="AU93" s="97"/>
      <c r="AV93" s="98"/>
      <c r="AW93" s="96">
        <v>0</v>
      </c>
      <c r="AX93" s="97"/>
      <c r="AY93" s="97"/>
      <c r="AZ93" s="97"/>
      <c r="BA93" s="98"/>
      <c r="BB93" s="96">
        <v>0</v>
      </c>
      <c r="BC93" s="97"/>
      <c r="BD93" s="97"/>
      <c r="BE93" s="97"/>
      <c r="BF93" s="98"/>
      <c r="BG93" s="95">
        <f>IF(ISNUMBER(AR93),AR93,0)+IF(ISNUMBER(AW93),AW93,0)</f>
        <v>0</v>
      </c>
      <c r="BH93" s="95"/>
      <c r="BI93" s="95"/>
      <c r="BJ93" s="95"/>
      <c r="BK93" s="95"/>
    </row>
    <row r="94" spans="1:79" s="6" customFormat="1" ht="12.75" customHeight="1" x14ac:dyDescent="0.2">
      <c r="A94" s="86"/>
      <c r="B94" s="87"/>
      <c r="C94" s="87"/>
      <c r="D94" s="88"/>
      <c r="E94" s="100" t="s">
        <v>147</v>
      </c>
      <c r="F94" s="101"/>
      <c r="G94" s="101"/>
      <c r="H94" s="101"/>
      <c r="I94" s="101"/>
      <c r="J94" s="101"/>
      <c r="K94" s="101"/>
      <c r="L94" s="101"/>
      <c r="M94" s="101"/>
      <c r="N94" s="101"/>
      <c r="O94" s="101"/>
      <c r="P94" s="101"/>
      <c r="Q94" s="101"/>
      <c r="R94" s="101"/>
      <c r="S94" s="101"/>
      <c r="T94" s="101"/>
      <c r="U94" s="101"/>
      <c r="V94" s="101"/>
      <c r="W94" s="102"/>
      <c r="X94" s="104">
        <v>3883000</v>
      </c>
      <c r="Y94" s="105"/>
      <c r="Z94" s="105"/>
      <c r="AA94" s="105"/>
      <c r="AB94" s="106"/>
      <c r="AC94" s="104">
        <v>0</v>
      </c>
      <c r="AD94" s="105"/>
      <c r="AE94" s="105"/>
      <c r="AF94" s="105"/>
      <c r="AG94" s="106"/>
      <c r="AH94" s="104">
        <v>0</v>
      </c>
      <c r="AI94" s="105"/>
      <c r="AJ94" s="105"/>
      <c r="AK94" s="105"/>
      <c r="AL94" s="106"/>
      <c r="AM94" s="104">
        <f>IF(ISNUMBER(X94),X94,0)+IF(ISNUMBER(AC94),AC94,0)</f>
        <v>3883000</v>
      </c>
      <c r="AN94" s="105"/>
      <c r="AO94" s="105"/>
      <c r="AP94" s="105"/>
      <c r="AQ94" s="106"/>
      <c r="AR94" s="104">
        <v>4000000</v>
      </c>
      <c r="AS94" s="105"/>
      <c r="AT94" s="105"/>
      <c r="AU94" s="105"/>
      <c r="AV94" s="106"/>
      <c r="AW94" s="104">
        <v>0</v>
      </c>
      <c r="AX94" s="105"/>
      <c r="AY94" s="105"/>
      <c r="AZ94" s="105"/>
      <c r="BA94" s="106"/>
      <c r="BB94" s="104">
        <v>0</v>
      </c>
      <c r="BC94" s="105"/>
      <c r="BD94" s="105"/>
      <c r="BE94" s="105"/>
      <c r="BF94" s="106"/>
      <c r="BG94" s="103">
        <f>IF(ISNUMBER(AR94),AR94,0)+IF(ISNUMBER(AW94),AW94,0)</f>
        <v>4000000</v>
      </c>
      <c r="BH94" s="103"/>
      <c r="BI94" s="103"/>
      <c r="BJ94" s="103"/>
      <c r="BK94" s="103"/>
    </row>
    <row r="96" spans="1:79" ht="14.25" customHeight="1" x14ac:dyDescent="0.2">
      <c r="A96" s="29" t="s">
        <v>287</v>
      </c>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row>
    <row r="97" spans="1:79" ht="15" customHeight="1" x14ac:dyDescent="0.2">
      <c r="A97" s="44" t="s">
        <v>258</v>
      </c>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row>
    <row r="98" spans="1:79" ht="23.1" customHeight="1" x14ac:dyDescent="0.2">
      <c r="A98" s="61" t="s">
        <v>119</v>
      </c>
      <c r="B98" s="62"/>
      <c r="C98" s="62"/>
      <c r="D98" s="62"/>
      <c r="E98" s="63"/>
      <c r="F98" s="51" t="s">
        <v>19</v>
      </c>
      <c r="G98" s="52"/>
      <c r="H98" s="52"/>
      <c r="I98" s="52"/>
      <c r="J98" s="52"/>
      <c r="K98" s="52"/>
      <c r="L98" s="52"/>
      <c r="M98" s="52"/>
      <c r="N98" s="52"/>
      <c r="O98" s="52"/>
      <c r="P98" s="52"/>
      <c r="Q98" s="52"/>
      <c r="R98" s="52"/>
      <c r="S98" s="52"/>
      <c r="T98" s="52"/>
      <c r="U98" s="52"/>
      <c r="V98" s="52"/>
      <c r="W98" s="53"/>
      <c r="X98" s="27" t="s">
        <v>280</v>
      </c>
      <c r="Y98" s="27"/>
      <c r="Z98" s="27"/>
      <c r="AA98" s="27"/>
      <c r="AB98" s="27"/>
      <c r="AC98" s="27"/>
      <c r="AD98" s="27"/>
      <c r="AE98" s="27"/>
      <c r="AF98" s="27"/>
      <c r="AG98" s="27"/>
      <c r="AH98" s="27"/>
      <c r="AI98" s="27"/>
      <c r="AJ98" s="27"/>
      <c r="AK98" s="27"/>
      <c r="AL98" s="27"/>
      <c r="AM98" s="27"/>
      <c r="AN98" s="27"/>
      <c r="AO98" s="27"/>
      <c r="AP98" s="27"/>
      <c r="AQ98" s="27"/>
      <c r="AR98" s="36" t="s">
        <v>285</v>
      </c>
      <c r="AS98" s="37"/>
      <c r="AT98" s="37"/>
      <c r="AU98" s="37"/>
      <c r="AV98" s="37"/>
      <c r="AW98" s="37"/>
      <c r="AX98" s="37"/>
      <c r="AY98" s="37"/>
      <c r="AZ98" s="37"/>
      <c r="BA98" s="37"/>
      <c r="BB98" s="37"/>
      <c r="BC98" s="37"/>
      <c r="BD98" s="37"/>
      <c r="BE98" s="37"/>
      <c r="BF98" s="37"/>
      <c r="BG98" s="37"/>
      <c r="BH98" s="37"/>
      <c r="BI98" s="37"/>
      <c r="BJ98" s="37"/>
      <c r="BK98" s="38"/>
    </row>
    <row r="99" spans="1:79" ht="53.25" customHeight="1" x14ac:dyDescent="0.2">
      <c r="A99" s="64"/>
      <c r="B99" s="65"/>
      <c r="C99" s="65"/>
      <c r="D99" s="65"/>
      <c r="E99" s="66"/>
      <c r="F99" s="54"/>
      <c r="G99" s="55"/>
      <c r="H99" s="55"/>
      <c r="I99" s="55"/>
      <c r="J99" s="55"/>
      <c r="K99" s="55"/>
      <c r="L99" s="55"/>
      <c r="M99" s="55"/>
      <c r="N99" s="55"/>
      <c r="O99" s="55"/>
      <c r="P99" s="55"/>
      <c r="Q99" s="55"/>
      <c r="R99" s="55"/>
      <c r="S99" s="55"/>
      <c r="T99" s="55"/>
      <c r="U99" s="55"/>
      <c r="V99" s="55"/>
      <c r="W99" s="56"/>
      <c r="X99" s="36" t="s">
        <v>4</v>
      </c>
      <c r="Y99" s="37"/>
      <c r="Z99" s="37"/>
      <c r="AA99" s="37"/>
      <c r="AB99" s="38"/>
      <c r="AC99" s="36" t="s">
        <v>3</v>
      </c>
      <c r="AD99" s="37"/>
      <c r="AE99" s="37"/>
      <c r="AF99" s="37"/>
      <c r="AG99" s="38"/>
      <c r="AH99" s="57" t="s">
        <v>116</v>
      </c>
      <c r="AI99" s="58"/>
      <c r="AJ99" s="58"/>
      <c r="AK99" s="58"/>
      <c r="AL99" s="59"/>
      <c r="AM99" s="36" t="s">
        <v>5</v>
      </c>
      <c r="AN99" s="37"/>
      <c r="AO99" s="37"/>
      <c r="AP99" s="37"/>
      <c r="AQ99" s="38"/>
      <c r="AR99" s="36" t="s">
        <v>4</v>
      </c>
      <c r="AS99" s="37"/>
      <c r="AT99" s="37"/>
      <c r="AU99" s="37"/>
      <c r="AV99" s="38"/>
      <c r="AW99" s="36" t="s">
        <v>3</v>
      </c>
      <c r="AX99" s="37"/>
      <c r="AY99" s="37"/>
      <c r="AZ99" s="37"/>
      <c r="BA99" s="38"/>
      <c r="BB99" s="74" t="s">
        <v>116</v>
      </c>
      <c r="BC99" s="74"/>
      <c r="BD99" s="74"/>
      <c r="BE99" s="74"/>
      <c r="BF99" s="74"/>
      <c r="BG99" s="36" t="s">
        <v>96</v>
      </c>
      <c r="BH99" s="37"/>
      <c r="BI99" s="37"/>
      <c r="BJ99" s="37"/>
      <c r="BK99" s="38"/>
    </row>
    <row r="100" spans="1:79" ht="15" customHeight="1" x14ac:dyDescent="0.2">
      <c r="A100" s="36">
        <v>1</v>
      </c>
      <c r="B100" s="37"/>
      <c r="C100" s="37"/>
      <c r="D100" s="37"/>
      <c r="E100" s="38"/>
      <c r="F100" s="36">
        <v>2</v>
      </c>
      <c r="G100" s="37"/>
      <c r="H100" s="37"/>
      <c r="I100" s="37"/>
      <c r="J100" s="37"/>
      <c r="K100" s="37"/>
      <c r="L100" s="37"/>
      <c r="M100" s="37"/>
      <c r="N100" s="37"/>
      <c r="O100" s="37"/>
      <c r="P100" s="37"/>
      <c r="Q100" s="37"/>
      <c r="R100" s="37"/>
      <c r="S100" s="37"/>
      <c r="T100" s="37"/>
      <c r="U100" s="37"/>
      <c r="V100" s="37"/>
      <c r="W100" s="38"/>
      <c r="X100" s="36">
        <v>3</v>
      </c>
      <c r="Y100" s="37"/>
      <c r="Z100" s="37"/>
      <c r="AA100" s="37"/>
      <c r="AB100" s="38"/>
      <c r="AC100" s="36">
        <v>4</v>
      </c>
      <c r="AD100" s="37"/>
      <c r="AE100" s="37"/>
      <c r="AF100" s="37"/>
      <c r="AG100" s="38"/>
      <c r="AH100" s="36">
        <v>5</v>
      </c>
      <c r="AI100" s="37"/>
      <c r="AJ100" s="37"/>
      <c r="AK100" s="37"/>
      <c r="AL100" s="38"/>
      <c r="AM100" s="36">
        <v>6</v>
      </c>
      <c r="AN100" s="37"/>
      <c r="AO100" s="37"/>
      <c r="AP100" s="37"/>
      <c r="AQ100" s="38"/>
      <c r="AR100" s="36">
        <v>7</v>
      </c>
      <c r="AS100" s="37"/>
      <c r="AT100" s="37"/>
      <c r="AU100" s="37"/>
      <c r="AV100" s="38"/>
      <c r="AW100" s="36">
        <v>8</v>
      </c>
      <c r="AX100" s="37"/>
      <c r="AY100" s="37"/>
      <c r="AZ100" s="37"/>
      <c r="BA100" s="38"/>
      <c r="BB100" s="36">
        <v>9</v>
      </c>
      <c r="BC100" s="37"/>
      <c r="BD100" s="37"/>
      <c r="BE100" s="37"/>
      <c r="BF100" s="38"/>
      <c r="BG100" s="36">
        <v>10</v>
      </c>
      <c r="BH100" s="37"/>
      <c r="BI100" s="37"/>
      <c r="BJ100" s="37"/>
      <c r="BK100" s="38"/>
    </row>
    <row r="101" spans="1:79" s="1" customFormat="1" ht="15" hidden="1" customHeight="1" x14ac:dyDescent="0.2">
      <c r="A101" s="39" t="s">
        <v>64</v>
      </c>
      <c r="B101" s="40"/>
      <c r="C101" s="40"/>
      <c r="D101" s="40"/>
      <c r="E101" s="41"/>
      <c r="F101" s="39" t="s">
        <v>57</v>
      </c>
      <c r="G101" s="40"/>
      <c r="H101" s="40"/>
      <c r="I101" s="40"/>
      <c r="J101" s="40"/>
      <c r="K101" s="40"/>
      <c r="L101" s="40"/>
      <c r="M101" s="40"/>
      <c r="N101" s="40"/>
      <c r="O101" s="40"/>
      <c r="P101" s="40"/>
      <c r="Q101" s="40"/>
      <c r="R101" s="40"/>
      <c r="S101" s="40"/>
      <c r="T101" s="40"/>
      <c r="U101" s="40"/>
      <c r="V101" s="40"/>
      <c r="W101" s="41"/>
      <c r="X101" s="39" t="s">
        <v>60</v>
      </c>
      <c r="Y101" s="40"/>
      <c r="Z101" s="40"/>
      <c r="AA101" s="40"/>
      <c r="AB101" s="41"/>
      <c r="AC101" s="39" t="s">
        <v>61</v>
      </c>
      <c r="AD101" s="40"/>
      <c r="AE101" s="40"/>
      <c r="AF101" s="40"/>
      <c r="AG101" s="41"/>
      <c r="AH101" s="39" t="s">
        <v>94</v>
      </c>
      <c r="AI101" s="40"/>
      <c r="AJ101" s="40"/>
      <c r="AK101" s="40"/>
      <c r="AL101" s="41"/>
      <c r="AM101" s="47" t="s">
        <v>170</v>
      </c>
      <c r="AN101" s="48"/>
      <c r="AO101" s="48"/>
      <c r="AP101" s="48"/>
      <c r="AQ101" s="49"/>
      <c r="AR101" s="39" t="s">
        <v>62</v>
      </c>
      <c r="AS101" s="40"/>
      <c r="AT101" s="40"/>
      <c r="AU101" s="40"/>
      <c r="AV101" s="41"/>
      <c r="AW101" s="39" t="s">
        <v>63</v>
      </c>
      <c r="AX101" s="40"/>
      <c r="AY101" s="40"/>
      <c r="AZ101" s="40"/>
      <c r="BA101" s="41"/>
      <c r="BB101" s="39" t="s">
        <v>95</v>
      </c>
      <c r="BC101" s="40"/>
      <c r="BD101" s="40"/>
      <c r="BE101" s="40"/>
      <c r="BF101" s="41"/>
      <c r="BG101" s="47" t="s">
        <v>170</v>
      </c>
      <c r="BH101" s="48"/>
      <c r="BI101" s="48"/>
      <c r="BJ101" s="48"/>
      <c r="BK101" s="49"/>
      <c r="CA101" t="s">
        <v>31</v>
      </c>
    </row>
    <row r="102" spans="1:79" s="6" customFormat="1" ht="12.75" customHeight="1" x14ac:dyDescent="0.2">
      <c r="A102" s="86"/>
      <c r="B102" s="87"/>
      <c r="C102" s="87"/>
      <c r="D102" s="87"/>
      <c r="E102" s="88"/>
      <c r="F102" s="86" t="s">
        <v>147</v>
      </c>
      <c r="G102" s="87"/>
      <c r="H102" s="87"/>
      <c r="I102" s="87"/>
      <c r="J102" s="87"/>
      <c r="K102" s="87"/>
      <c r="L102" s="87"/>
      <c r="M102" s="87"/>
      <c r="N102" s="87"/>
      <c r="O102" s="87"/>
      <c r="P102" s="87"/>
      <c r="Q102" s="87"/>
      <c r="R102" s="87"/>
      <c r="S102" s="87"/>
      <c r="T102" s="87"/>
      <c r="U102" s="87"/>
      <c r="V102" s="87"/>
      <c r="W102" s="88"/>
      <c r="X102" s="107"/>
      <c r="Y102" s="108"/>
      <c r="Z102" s="108"/>
      <c r="AA102" s="108"/>
      <c r="AB102" s="109"/>
      <c r="AC102" s="107"/>
      <c r="AD102" s="108"/>
      <c r="AE102" s="108"/>
      <c r="AF102" s="108"/>
      <c r="AG102" s="109"/>
      <c r="AH102" s="103"/>
      <c r="AI102" s="103"/>
      <c r="AJ102" s="103"/>
      <c r="AK102" s="103"/>
      <c r="AL102" s="103"/>
      <c r="AM102" s="103">
        <f>IF(ISNUMBER(X102),X102,0)+IF(ISNUMBER(AC102),AC102,0)</f>
        <v>0</v>
      </c>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f>IF(ISNUMBER(AR102),AR102,0)+IF(ISNUMBER(AW102),AW102,0)</f>
        <v>0</v>
      </c>
      <c r="BH102" s="103"/>
      <c r="BI102" s="103"/>
      <c r="BJ102" s="103"/>
      <c r="BK102" s="103"/>
      <c r="CA102" s="6" t="s">
        <v>32</v>
      </c>
    </row>
    <row r="105" spans="1:79" ht="14.25" customHeight="1" x14ac:dyDescent="0.2">
      <c r="A105" s="29" t="s">
        <v>120</v>
      </c>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row>
    <row r="106" spans="1:79" ht="14.25" customHeight="1" x14ac:dyDescent="0.2">
      <c r="A106" s="29" t="s">
        <v>273</v>
      </c>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row>
    <row r="107" spans="1:79" ht="15" customHeight="1" x14ac:dyDescent="0.2">
      <c r="A107" s="44" t="s">
        <v>258</v>
      </c>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row>
    <row r="108" spans="1:79" ht="23.1" customHeight="1" x14ac:dyDescent="0.2">
      <c r="A108" s="51" t="s">
        <v>6</v>
      </c>
      <c r="B108" s="52"/>
      <c r="C108" s="52"/>
      <c r="D108" s="51" t="s">
        <v>121</v>
      </c>
      <c r="E108" s="52"/>
      <c r="F108" s="52"/>
      <c r="G108" s="52"/>
      <c r="H108" s="52"/>
      <c r="I108" s="52"/>
      <c r="J108" s="52"/>
      <c r="K108" s="52"/>
      <c r="L108" s="52"/>
      <c r="M108" s="52"/>
      <c r="N108" s="52"/>
      <c r="O108" s="52"/>
      <c r="P108" s="52"/>
      <c r="Q108" s="52"/>
      <c r="R108" s="52"/>
      <c r="S108" s="52"/>
      <c r="T108" s="53"/>
      <c r="U108" s="36" t="s">
        <v>259</v>
      </c>
      <c r="V108" s="37"/>
      <c r="W108" s="37"/>
      <c r="X108" s="37"/>
      <c r="Y108" s="37"/>
      <c r="Z108" s="37"/>
      <c r="AA108" s="37"/>
      <c r="AB108" s="37"/>
      <c r="AC108" s="37"/>
      <c r="AD108" s="37"/>
      <c r="AE108" s="37"/>
      <c r="AF108" s="37"/>
      <c r="AG108" s="37"/>
      <c r="AH108" s="37"/>
      <c r="AI108" s="37"/>
      <c r="AJ108" s="37"/>
      <c r="AK108" s="37"/>
      <c r="AL108" s="37"/>
      <c r="AM108" s="38"/>
      <c r="AN108" s="36" t="s">
        <v>262</v>
      </c>
      <c r="AO108" s="37"/>
      <c r="AP108" s="37"/>
      <c r="AQ108" s="37"/>
      <c r="AR108" s="37"/>
      <c r="AS108" s="37"/>
      <c r="AT108" s="37"/>
      <c r="AU108" s="37"/>
      <c r="AV108" s="37"/>
      <c r="AW108" s="37"/>
      <c r="AX108" s="37"/>
      <c r="AY108" s="37"/>
      <c r="AZ108" s="37"/>
      <c r="BA108" s="37"/>
      <c r="BB108" s="37"/>
      <c r="BC108" s="37"/>
      <c r="BD108" s="37"/>
      <c r="BE108" s="37"/>
      <c r="BF108" s="38"/>
      <c r="BG108" s="27" t="s">
        <v>270</v>
      </c>
      <c r="BH108" s="27"/>
      <c r="BI108" s="27"/>
      <c r="BJ108" s="27"/>
      <c r="BK108" s="27"/>
      <c r="BL108" s="27"/>
      <c r="BM108" s="27"/>
      <c r="BN108" s="27"/>
      <c r="BO108" s="27"/>
      <c r="BP108" s="27"/>
      <c r="BQ108" s="27"/>
      <c r="BR108" s="27"/>
      <c r="BS108" s="27"/>
      <c r="BT108" s="27"/>
      <c r="BU108" s="27"/>
      <c r="BV108" s="27"/>
      <c r="BW108" s="27"/>
      <c r="BX108" s="27"/>
      <c r="BY108" s="27"/>
    </row>
    <row r="109" spans="1:79" ht="52.5" customHeight="1" x14ac:dyDescent="0.2">
      <c r="A109" s="54"/>
      <c r="B109" s="55"/>
      <c r="C109" s="55"/>
      <c r="D109" s="54"/>
      <c r="E109" s="55"/>
      <c r="F109" s="55"/>
      <c r="G109" s="55"/>
      <c r="H109" s="55"/>
      <c r="I109" s="55"/>
      <c r="J109" s="55"/>
      <c r="K109" s="55"/>
      <c r="L109" s="55"/>
      <c r="M109" s="55"/>
      <c r="N109" s="55"/>
      <c r="O109" s="55"/>
      <c r="P109" s="55"/>
      <c r="Q109" s="55"/>
      <c r="R109" s="55"/>
      <c r="S109" s="55"/>
      <c r="T109" s="56"/>
      <c r="U109" s="36" t="s">
        <v>4</v>
      </c>
      <c r="V109" s="37"/>
      <c r="W109" s="37"/>
      <c r="X109" s="37"/>
      <c r="Y109" s="38"/>
      <c r="Z109" s="36" t="s">
        <v>3</v>
      </c>
      <c r="AA109" s="37"/>
      <c r="AB109" s="37"/>
      <c r="AC109" s="37"/>
      <c r="AD109" s="38"/>
      <c r="AE109" s="57" t="s">
        <v>116</v>
      </c>
      <c r="AF109" s="58"/>
      <c r="AG109" s="58"/>
      <c r="AH109" s="59"/>
      <c r="AI109" s="36" t="s">
        <v>5</v>
      </c>
      <c r="AJ109" s="37"/>
      <c r="AK109" s="37"/>
      <c r="AL109" s="37"/>
      <c r="AM109" s="38"/>
      <c r="AN109" s="36" t="s">
        <v>4</v>
      </c>
      <c r="AO109" s="37"/>
      <c r="AP109" s="37"/>
      <c r="AQ109" s="37"/>
      <c r="AR109" s="38"/>
      <c r="AS109" s="36" t="s">
        <v>3</v>
      </c>
      <c r="AT109" s="37"/>
      <c r="AU109" s="37"/>
      <c r="AV109" s="37"/>
      <c r="AW109" s="38"/>
      <c r="AX109" s="57" t="s">
        <v>116</v>
      </c>
      <c r="AY109" s="58"/>
      <c r="AZ109" s="58"/>
      <c r="BA109" s="59"/>
      <c r="BB109" s="36" t="s">
        <v>96</v>
      </c>
      <c r="BC109" s="37"/>
      <c r="BD109" s="37"/>
      <c r="BE109" s="37"/>
      <c r="BF109" s="38"/>
      <c r="BG109" s="36" t="s">
        <v>4</v>
      </c>
      <c r="BH109" s="37"/>
      <c r="BI109" s="37"/>
      <c r="BJ109" s="37"/>
      <c r="BK109" s="38"/>
      <c r="BL109" s="27" t="s">
        <v>3</v>
      </c>
      <c r="BM109" s="27"/>
      <c r="BN109" s="27"/>
      <c r="BO109" s="27"/>
      <c r="BP109" s="27"/>
      <c r="BQ109" s="74" t="s">
        <v>116</v>
      </c>
      <c r="BR109" s="74"/>
      <c r="BS109" s="74"/>
      <c r="BT109" s="74"/>
      <c r="BU109" s="36" t="s">
        <v>97</v>
      </c>
      <c r="BV109" s="37"/>
      <c r="BW109" s="37"/>
      <c r="BX109" s="37"/>
      <c r="BY109" s="38"/>
    </row>
    <row r="110" spans="1:79" ht="15" customHeight="1" x14ac:dyDescent="0.2">
      <c r="A110" s="36">
        <v>1</v>
      </c>
      <c r="B110" s="37"/>
      <c r="C110" s="37"/>
      <c r="D110" s="36">
        <v>2</v>
      </c>
      <c r="E110" s="37"/>
      <c r="F110" s="37"/>
      <c r="G110" s="37"/>
      <c r="H110" s="37"/>
      <c r="I110" s="37"/>
      <c r="J110" s="37"/>
      <c r="K110" s="37"/>
      <c r="L110" s="37"/>
      <c r="M110" s="37"/>
      <c r="N110" s="37"/>
      <c r="O110" s="37"/>
      <c r="P110" s="37"/>
      <c r="Q110" s="37"/>
      <c r="R110" s="37"/>
      <c r="S110" s="37"/>
      <c r="T110" s="38"/>
      <c r="U110" s="36">
        <v>3</v>
      </c>
      <c r="V110" s="37"/>
      <c r="W110" s="37"/>
      <c r="X110" s="37"/>
      <c r="Y110" s="38"/>
      <c r="Z110" s="36">
        <v>4</v>
      </c>
      <c r="AA110" s="37"/>
      <c r="AB110" s="37"/>
      <c r="AC110" s="37"/>
      <c r="AD110" s="38"/>
      <c r="AE110" s="36">
        <v>5</v>
      </c>
      <c r="AF110" s="37"/>
      <c r="AG110" s="37"/>
      <c r="AH110" s="38"/>
      <c r="AI110" s="36">
        <v>6</v>
      </c>
      <c r="AJ110" s="37"/>
      <c r="AK110" s="37"/>
      <c r="AL110" s="37"/>
      <c r="AM110" s="38"/>
      <c r="AN110" s="36">
        <v>7</v>
      </c>
      <c r="AO110" s="37"/>
      <c r="AP110" s="37"/>
      <c r="AQ110" s="37"/>
      <c r="AR110" s="38"/>
      <c r="AS110" s="36">
        <v>8</v>
      </c>
      <c r="AT110" s="37"/>
      <c r="AU110" s="37"/>
      <c r="AV110" s="37"/>
      <c r="AW110" s="38"/>
      <c r="AX110" s="27">
        <v>9</v>
      </c>
      <c r="AY110" s="27"/>
      <c r="AZ110" s="27"/>
      <c r="BA110" s="27"/>
      <c r="BB110" s="36">
        <v>10</v>
      </c>
      <c r="BC110" s="37"/>
      <c r="BD110" s="37"/>
      <c r="BE110" s="37"/>
      <c r="BF110" s="38"/>
      <c r="BG110" s="36">
        <v>11</v>
      </c>
      <c r="BH110" s="37"/>
      <c r="BI110" s="37"/>
      <c r="BJ110" s="37"/>
      <c r="BK110" s="38"/>
      <c r="BL110" s="27">
        <v>12</v>
      </c>
      <c r="BM110" s="27"/>
      <c r="BN110" s="27"/>
      <c r="BO110" s="27"/>
      <c r="BP110" s="27"/>
      <c r="BQ110" s="36">
        <v>13</v>
      </c>
      <c r="BR110" s="37"/>
      <c r="BS110" s="37"/>
      <c r="BT110" s="38"/>
      <c r="BU110" s="36">
        <v>14</v>
      </c>
      <c r="BV110" s="37"/>
      <c r="BW110" s="37"/>
      <c r="BX110" s="37"/>
      <c r="BY110" s="38"/>
    </row>
    <row r="111" spans="1:79" s="1" customFormat="1" ht="14.25" hidden="1" customHeight="1" x14ac:dyDescent="0.2">
      <c r="A111" s="39" t="s">
        <v>69</v>
      </c>
      <c r="B111" s="40"/>
      <c r="C111" s="40"/>
      <c r="D111" s="39" t="s">
        <v>57</v>
      </c>
      <c r="E111" s="40"/>
      <c r="F111" s="40"/>
      <c r="G111" s="40"/>
      <c r="H111" s="40"/>
      <c r="I111" s="40"/>
      <c r="J111" s="40"/>
      <c r="K111" s="40"/>
      <c r="L111" s="40"/>
      <c r="M111" s="40"/>
      <c r="N111" s="40"/>
      <c r="O111" s="40"/>
      <c r="P111" s="40"/>
      <c r="Q111" s="40"/>
      <c r="R111" s="40"/>
      <c r="S111" s="40"/>
      <c r="T111" s="41"/>
      <c r="U111" s="26" t="s">
        <v>65</v>
      </c>
      <c r="V111" s="26"/>
      <c r="W111" s="26"/>
      <c r="X111" s="26"/>
      <c r="Y111" s="26"/>
      <c r="Z111" s="26" t="s">
        <v>66</v>
      </c>
      <c r="AA111" s="26"/>
      <c r="AB111" s="26"/>
      <c r="AC111" s="26"/>
      <c r="AD111" s="26"/>
      <c r="AE111" s="26" t="s">
        <v>91</v>
      </c>
      <c r="AF111" s="26"/>
      <c r="AG111" s="26"/>
      <c r="AH111" s="26"/>
      <c r="AI111" s="50" t="s">
        <v>169</v>
      </c>
      <c r="AJ111" s="50"/>
      <c r="AK111" s="50"/>
      <c r="AL111" s="50"/>
      <c r="AM111" s="50"/>
      <c r="AN111" s="26" t="s">
        <v>67</v>
      </c>
      <c r="AO111" s="26"/>
      <c r="AP111" s="26"/>
      <c r="AQ111" s="26"/>
      <c r="AR111" s="26"/>
      <c r="AS111" s="26" t="s">
        <v>68</v>
      </c>
      <c r="AT111" s="26"/>
      <c r="AU111" s="26"/>
      <c r="AV111" s="26"/>
      <c r="AW111" s="26"/>
      <c r="AX111" s="26" t="s">
        <v>92</v>
      </c>
      <c r="AY111" s="26"/>
      <c r="AZ111" s="26"/>
      <c r="BA111" s="26"/>
      <c r="BB111" s="50" t="s">
        <v>169</v>
      </c>
      <c r="BC111" s="50"/>
      <c r="BD111" s="50"/>
      <c r="BE111" s="50"/>
      <c r="BF111" s="50"/>
      <c r="BG111" s="26" t="s">
        <v>58</v>
      </c>
      <c r="BH111" s="26"/>
      <c r="BI111" s="26"/>
      <c r="BJ111" s="26"/>
      <c r="BK111" s="26"/>
      <c r="BL111" s="26" t="s">
        <v>59</v>
      </c>
      <c r="BM111" s="26"/>
      <c r="BN111" s="26"/>
      <c r="BO111" s="26"/>
      <c r="BP111" s="26"/>
      <c r="BQ111" s="26" t="s">
        <v>93</v>
      </c>
      <c r="BR111" s="26"/>
      <c r="BS111" s="26"/>
      <c r="BT111" s="26"/>
      <c r="BU111" s="50" t="s">
        <v>169</v>
      </c>
      <c r="BV111" s="50"/>
      <c r="BW111" s="50"/>
      <c r="BX111" s="50"/>
      <c r="BY111" s="50"/>
      <c r="CA111" t="s">
        <v>33</v>
      </c>
    </row>
    <row r="112" spans="1:79" s="99" customFormat="1" ht="38.25" customHeight="1" x14ac:dyDescent="0.2">
      <c r="A112" s="89">
        <v>1</v>
      </c>
      <c r="B112" s="90"/>
      <c r="C112" s="90"/>
      <c r="D112" s="92" t="s">
        <v>863</v>
      </c>
      <c r="E112" s="93"/>
      <c r="F112" s="93"/>
      <c r="G112" s="93"/>
      <c r="H112" s="93"/>
      <c r="I112" s="93"/>
      <c r="J112" s="93"/>
      <c r="K112" s="93"/>
      <c r="L112" s="93"/>
      <c r="M112" s="93"/>
      <c r="N112" s="93"/>
      <c r="O112" s="93"/>
      <c r="P112" s="93"/>
      <c r="Q112" s="93"/>
      <c r="R112" s="93"/>
      <c r="S112" s="93"/>
      <c r="T112" s="94"/>
      <c r="U112" s="96">
        <v>0</v>
      </c>
      <c r="V112" s="97"/>
      <c r="W112" s="97"/>
      <c r="X112" s="97"/>
      <c r="Y112" s="98"/>
      <c r="Z112" s="96">
        <v>0</v>
      </c>
      <c r="AA112" s="97"/>
      <c r="AB112" s="97"/>
      <c r="AC112" s="97"/>
      <c r="AD112" s="98"/>
      <c r="AE112" s="96">
        <v>0</v>
      </c>
      <c r="AF112" s="97"/>
      <c r="AG112" s="97"/>
      <c r="AH112" s="98"/>
      <c r="AI112" s="96">
        <f>IF(ISNUMBER(U112),U112,0)+IF(ISNUMBER(Z112),Z112,0)</f>
        <v>0</v>
      </c>
      <c r="AJ112" s="97"/>
      <c r="AK112" s="97"/>
      <c r="AL112" s="97"/>
      <c r="AM112" s="98"/>
      <c r="AN112" s="96">
        <v>0</v>
      </c>
      <c r="AO112" s="97"/>
      <c r="AP112" s="97"/>
      <c r="AQ112" s="97"/>
      <c r="AR112" s="98"/>
      <c r="AS112" s="96">
        <v>1104110</v>
      </c>
      <c r="AT112" s="97"/>
      <c r="AU112" s="97"/>
      <c r="AV112" s="97"/>
      <c r="AW112" s="98"/>
      <c r="AX112" s="96">
        <v>0</v>
      </c>
      <c r="AY112" s="97"/>
      <c r="AZ112" s="97"/>
      <c r="BA112" s="98"/>
      <c r="BB112" s="96">
        <f>IF(ISNUMBER(AN112),AN112,0)+IF(ISNUMBER(AS112),AS112,0)</f>
        <v>1104110</v>
      </c>
      <c r="BC112" s="97"/>
      <c r="BD112" s="97"/>
      <c r="BE112" s="97"/>
      <c r="BF112" s="98"/>
      <c r="BG112" s="96">
        <v>0</v>
      </c>
      <c r="BH112" s="97"/>
      <c r="BI112" s="97"/>
      <c r="BJ112" s="97"/>
      <c r="BK112" s="98"/>
      <c r="BL112" s="96">
        <v>0</v>
      </c>
      <c r="BM112" s="97"/>
      <c r="BN112" s="97"/>
      <c r="BO112" s="97"/>
      <c r="BP112" s="98"/>
      <c r="BQ112" s="96">
        <v>0</v>
      </c>
      <c r="BR112" s="97"/>
      <c r="BS112" s="97"/>
      <c r="BT112" s="98"/>
      <c r="BU112" s="96">
        <f>IF(ISNUMBER(BG112),BG112,0)+IF(ISNUMBER(BL112),BL112,0)</f>
        <v>0</v>
      </c>
      <c r="BV112" s="97"/>
      <c r="BW112" s="97"/>
      <c r="BX112" s="97"/>
      <c r="BY112" s="98"/>
      <c r="CA112" s="99" t="s">
        <v>34</v>
      </c>
    </row>
    <row r="113" spans="1:79" s="99" customFormat="1" ht="51" customHeight="1" x14ac:dyDescent="0.2">
      <c r="A113" s="89">
        <v>2</v>
      </c>
      <c r="B113" s="90"/>
      <c r="C113" s="90"/>
      <c r="D113" s="92" t="s">
        <v>846</v>
      </c>
      <c r="E113" s="93"/>
      <c r="F113" s="93"/>
      <c r="G113" s="93"/>
      <c r="H113" s="93"/>
      <c r="I113" s="93"/>
      <c r="J113" s="93"/>
      <c r="K113" s="93"/>
      <c r="L113" s="93"/>
      <c r="M113" s="93"/>
      <c r="N113" s="93"/>
      <c r="O113" s="93"/>
      <c r="P113" s="93"/>
      <c r="Q113" s="93"/>
      <c r="R113" s="93"/>
      <c r="S113" s="93"/>
      <c r="T113" s="94"/>
      <c r="U113" s="96">
        <v>494202.18</v>
      </c>
      <c r="V113" s="97"/>
      <c r="W113" s="97"/>
      <c r="X113" s="97"/>
      <c r="Y113" s="98"/>
      <c r="Z113" s="96">
        <v>0</v>
      </c>
      <c r="AA113" s="97"/>
      <c r="AB113" s="97"/>
      <c r="AC113" s="97"/>
      <c r="AD113" s="98"/>
      <c r="AE113" s="96">
        <v>0</v>
      </c>
      <c r="AF113" s="97"/>
      <c r="AG113" s="97"/>
      <c r="AH113" s="98"/>
      <c r="AI113" s="96">
        <f>IF(ISNUMBER(U113),U113,0)+IF(ISNUMBER(Z113),Z113,0)</f>
        <v>494202.18</v>
      </c>
      <c r="AJ113" s="97"/>
      <c r="AK113" s="97"/>
      <c r="AL113" s="97"/>
      <c r="AM113" s="98"/>
      <c r="AN113" s="96">
        <v>53500</v>
      </c>
      <c r="AO113" s="97"/>
      <c r="AP113" s="97"/>
      <c r="AQ113" s="97"/>
      <c r="AR113" s="98"/>
      <c r="AS113" s="96">
        <v>0</v>
      </c>
      <c r="AT113" s="97"/>
      <c r="AU113" s="97"/>
      <c r="AV113" s="97"/>
      <c r="AW113" s="98"/>
      <c r="AX113" s="96">
        <v>0</v>
      </c>
      <c r="AY113" s="97"/>
      <c r="AZ113" s="97"/>
      <c r="BA113" s="98"/>
      <c r="BB113" s="96">
        <f>IF(ISNUMBER(AN113),AN113,0)+IF(ISNUMBER(AS113),AS113,0)</f>
        <v>53500</v>
      </c>
      <c r="BC113" s="97"/>
      <c r="BD113" s="97"/>
      <c r="BE113" s="97"/>
      <c r="BF113" s="98"/>
      <c r="BG113" s="96">
        <v>0</v>
      </c>
      <c r="BH113" s="97"/>
      <c r="BI113" s="97"/>
      <c r="BJ113" s="97"/>
      <c r="BK113" s="98"/>
      <c r="BL113" s="96">
        <v>0</v>
      </c>
      <c r="BM113" s="97"/>
      <c r="BN113" s="97"/>
      <c r="BO113" s="97"/>
      <c r="BP113" s="98"/>
      <c r="BQ113" s="96">
        <v>0</v>
      </c>
      <c r="BR113" s="97"/>
      <c r="BS113" s="97"/>
      <c r="BT113" s="98"/>
      <c r="BU113" s="96">
        <f>IF(ISNUMBER(BG113),BG113,0)+IF(ISNUMBER(BL113),BL113,0)</f>
        <v>0</v>
      </c>
      <c r="BV113" s="97"/>
      <c r="BW113" s="97"/>
      <c r="BX113" s="97"/>
      <c r="BY113" s="98"/>
    </row>
    <row r="114" spans="1:79" s="99" customFormat="1" ht="38.25" customHeight="1" x14ac:dyDescent="0.2">
      <c r="A114" s="89">
        <v>3</v>
      </c>
      <c r="B114" s="90"/>
      <c r="C114" s="90"/>
      <c r="D114" s="92" t="s">
        <v>864</v>
      </c>
      <c r="E114" s="93"/>
      <c r="F114" s="93"/>
      <c r="G114" s="93"/>
      <c r="H114" s="93"/>
      <c r="I114" s="93"/>
      <c r="J114" s="93"/>
      <c r="K114" s="93"/>
      <c r="L114" s="93"/>
      <c r="M114" s="93"/>
      <c r="N114" s="93"/>
      <c r="O114" s="93"/>
      <c r="P114" s="93"/>
      <c r="Q114" s="93"/>
      <c r="R114" s="93"/>
      <c r="S114" s="93"/>
      <c r="T114" s="94"/>
      <c r="U114" s="96">
        <v>11011357.92</v>
      </c>
      <c r="V114" s="97"/>
      <c r="W114" s="97"/>
      <c r="X114" s="97"/>
      <c r="Y114" s="98"/>
      <c r="Z114" s="96">
        <v>7165496</v>
      </c>
      <c r="AA114" s="97"/>
      <c r="AB114" s="97"/>
      <c r="AC114" s="97"/>
      <c r="AD114" s="98"/>
      <c r="AE114" s="96">
        <v>0</v>
      </c>
      <c r="AF114" s="97"/>
      <c r="AG114" s="97"/>
      <c r="AH114" s="98"/>
      <c r="AI114" s="96">
        <f>IF(ISNUMBER(U114),U114,0)+IF(ISNUMBER(Z114),Z114,0)</f>
        <v>18176853.920000002</v>
      </c>
      <c r="AJ114" s="97"/>
      <c r="AK114" s="97"/>
      <c r="AL114" s="97"/>
      <c r="AM114" s="98"/>
      <c r="AN114" s="96">
        <v>0</v>
      </c>
      <c r="AO114" s="97"/>
      <c r="AP114" s="97"/>
      <c r="AQ114" s="97"/>
      <c r="AR114" s="98"/>
      <c r="AS114" s="96">
        <v>0</v>
      </c>
      <c r="AT114" s="97"/>
      <c r="AU114" s="97"/>
      <c r="AV114" s="97"/>
      <c r="AW114" s="98"/>
      <c r="AX114" s="96">
        <v>0</v>
      </c>
      <c r="AY114" s="97"/>
      <c r="AZ114" s="97"/>
      <c r="BA114" s="98"/>
      <c r="BB114" s="96">
        <f>IF(ISNUMBER(AN114),AN114,0)+IF(ISNUMBER(AS114),AS114,0)</f>
        <v>0</v>
      </c>
      <c r="BC114" s="97"/>
      <c r="BD114" s="97"/>
      <c r="BE114" s="97"/>
      <c r="BF114" s="98"/>
      <c r="BG114" s="96">
        <v>0</v>
      </c>
      <c r="BH114" s="97"/>
      <c r="BI114" s="97"/>
      <c r="BJ114" s="97"/>
      <c r="BK114" s="98"/>
      <c r="BL114" s="96">
        <v>0</v>
      </c>
      <c r="BM114" s="97"/>
      <c r="BN114" s="97"/>
      <c r="BO114" s="97"/>
      <c r="BP114" s="98"/>
      <c r="BQ114" s="96">
        <v>0</v>
      </c>
      <c r="BR114" s="97"/>
      <c r="BS114" s="97"/>
      <c r="BT114" s="98"/>
      <c r="BU114" s="96">
        <f>IF(ISNUMBER(BG114),BG114,0)+IF(ISNUMBER(BL114),BL114,0)</f>
        <v>0</v>
      </c>
      <c r="BV114" s="97"/>
      <c r="BW114" s="97"/>
      <c r="BX114" s="97"/>
      <c r="BY114" s="98"/>
    </row>
    <row r="115" spans="1:79" s="99" customFormat="1" ht="38.25" customHeight="1" x14ac:dyDescent="0.2">
      <c r="A115" s="89">
        <v>4</v>
      </c>
      <c r="B115" s="90"/>
      <c r="C115" s="90"/>
      <c r="D115" s="92" t="s">
        <v>865</v>
      </c>
      <c r="E115" s="93"/>
      <c r="F115" s="93"/>
      <c r="G115" s="93"/>
      <c r="H115" s="93"/>
      <c r="I115" s="93"/>
      <c r="J115" s="93"/>
      <c r="K115" s="93"/>
      <c r="L115" s="93"/>
      <c r="M115" s="93"/>
      <c r="N115" s="93"/>
      <c r="O115" s="93"/>
      <c r="P115" s="93"/>
      <c r="Q115" s="93"/>
      <c r="R115" s="93"/>
      <c r="S115" s="93"/>
      <c r="T115" s="94"/>
      <c r="U115" s="96">
        <v>0</v>
      </c>
      <c r="V115" s="97"/>
      <c r="W115" s="97"/>
      <c r="X115" s="97"/>
      <c r="Y115" s="98"/>
      <c r="Z115" s="96">
        <v>0</v>
      </c>
      <c r="AA115" s="97"/>
      <c r="AB115" s="97"/>
      <c r="AC115" s="97"/>
      <c r="AD115" s="98"/>
      <c r="AE115" s="96">
        <v>0</v>
      </c>
      <c r="AF115" s="97"/>
      <c r="AG115" s="97"/>
      <c r="AH115" s="98"/>
      <c r="AI115" s="96">
        <f>IF(ISNUMBER(U115),U115,0)+IF(ISNUMBER(Z115),Z115,0)</f>
        <v>0</v>
      </c>
      <c r="AJ115" s="97"/>
      <c r="AK115" s="97"/>
      <c r="AL115" s="97"/>
      <c r="AM115" s="98"/>
      <c r="AN115" s="96">
        <v>3159000</v>
      </c>
      <c r="AO115" s="97"/>
      <c r="AP115" s="97"/>
      <c r="AQ115" s="97"/>
      <c r="AR115" s="98"/>
      <c r="AS115" s="96">
        <v>2781000</v>
      </c>
      <c r="AT115" s="97"/>
      <c r="AU115" s="97"/>
      <c r="AV115" s="97"/>
      <c r="AW115" s="98"/>
      <c r="AX115" s="96">
        <v>0</v>
      </c>
      <c r="AY115" s="97"/>
      <c r="AZ115" s="97"/>
      <c r="BA115" s="98"/>
      <c r="BB115" s="96">
        <f>IF(ISNUMBER(AN115),AN115,0)+IF(ISNUMBER(AS115),AS115,0)</f>
        <v>5940000</v>
      </c>
      <c r="BC115" s="97"/>
      <c r="BD115" s="97"/>
      <c r="BE115" s="97"/>
      <c r="BF115" s="98"/>
      <c r="BG115" s="96">
        <v>0</v>
      </c>
      <c r="BH115" s="97"/>
      <c r="BI115" s="97"/>
      <c r="BJ115" s="97"/>
      <c r="BK115" s="98"/>
      <c r="BL115" s="96">
        <v>0</v>
      </c>
      <c r="BM115" s="97"/>
      <c r="BN115" s="97"/>
      <c r="BO115" s="97"/>
      <c r="BP115" s="98"/>
      <c r="BQ115" s="96">
        <v>0</v>
      </c>
      <c r="BR115" s="97"/>
      <c r="BS115" s="97"/>
      <c r="BT115" s="98"/>
      <c r="BU115" s="96">
        <f>IF(ISNUMBER(BG115),BG115,0)+IF(ISNUMBER(BL115),BL115,0)</f>
        <v>0</v>
      </c>
      <c r="BV115" s="97"/>
      <c r="BW115" s="97"/>
      <c r="BX115" s="97"/>
      <c r="BY115" s="98"/>
    </row>
    <row r="116" spans="1:79" s="99" customFormat="1" ht="25.5" customHeight="1" x14ac:dyDescent="0.2">
      <c r="A116" s="89">
        <v>5</v>
      </c>
      <c r="B116" s="90"/>
      <c r="C116" s="90"/>
      <c r="D116" s="92" t="s">
        <v>866</v>
      </c>
      <c r="E116" s="93"/>
      <c r="F116" s="93"/>
      <c r="G116" s="93"/>
      <c r="H116" s="93"/>
      <c r="I116" s="93"/>
      <c r="J116" s="93"/>
      <c r="K116" s="93"/>
      <c r="L116" s="93"/>
      <c r="M116" s="93"/>
      <c r="N116" s="93"/>
      <c r="O116" s="93"/>
      <c r="P116" s="93"/>
      <c r="Q116" s="93"/>
      <c r="R116" s="93"/>
      <c r="S116" s="93"/>
      <c r="T116" s="94"/>
      <c r="U116" s="96">
        <v>382750.4</v>
      </c>
      <c r="V116" s="97"/>
      <c r="W116" s="97"/>
      <c r="X116" s="97"/>
      <c r="Y116" s="98"/>
      <c r="Z116" s="96">
        <v>0</v>
      </c>
      <c r="AA116" s="97"/>
      <c r="AB116" s="97"/>
      <c r="AC116" s="97"/>
      <c r="AD116" s="98"/>
      <c r="AE116" s="96">
        <v>0</v>
      </c>
      <c r="AF116" s="97"/>
      <c r="AG116" s="97"/>
      <c r="AH116" s="98"/>
      <c r="AI116" s="96">
        <f>IF(ISNUMBER(U116),U116,0)+IF(ISNUMBER(Z116),Z116,0)</f>
        <v>382750.4</v>
      </c>
      <c r="AJ116" s="97"/>
      <c r="AK116" s="97"/>
      <c r="AL116" s="97"/>
      <c r="AM116" s="98"/>
      <c r="AN116" s="96">
        <v>311550</v>
      </c>
      <c r="AO116" s="97"/>
      <c r="AP116" s="97"/>
      <c r="AQ116" s="97"/>
      <c r="AR116" s="98"/>
      <c r="AS116" s="96">
        <v>0</v>
      </c>
      <c r="AT116" s="97"/>
      <c r="AU116" s="97"/>
      <c r="AV116" s="97"/>
      <c r="AW116" s="98"/>
      <c r="AX116" s="96">
        <v>0</v>
      </c>
      <c r="AY116" s="97"/>
      <c r="AZ116" s="97"/>
      <c r="BA116" s="98"/>
      <c r="BB116" s="96">
        <f>IF(ISNUMBER(AN116),AN116,0)+IF(ISNUMBER(AS116),AS116,0)</f>
        <v>311550</v>
      </c>
      <c r="BC116" s="97"/>
      <c r="BD116" s="97"/>
      <c r="BE116" s="97"/>
      <c r="BF116" s="98"/>
      <c r="BG116" s="96">
        <v>0</v>
      </c>
      <c r="BH116" s="97"/>
      <c r="BI116" s="97"/>
      <c r="BJ116" s="97"/>
      <c r="BK116" s="98"/>
      <c r="BL116" s="96">
        <v>0</v>
      </c>
      <c r="BM116" s="97"/>
      <c r="BN116" s="97"/>
      <c r="BO116" s="97"/>
      <c r="BP116" s="98"/>
      <c r="BQ116" s="96">
        <v>0</v>
      </c>
      <c r="BR116" s="97"/>
      <c r="BS116" s="97"/>
      <c r="BT116" s="98"/>
      <c r="BU116" s="96">
        <f>IF(ISNUMBER(BG116),BG116,0)+IF(ISNUMBER(BL116),BL116,0)</f>
        <v>0</v>
      </c>
      <c r="BV116" s="97"/>
      <c r="BW116" s="97"/>
      <c r="BX116" s="97"/>
      <c r="BY116" s="98"/>
    </row>
    <row r="117" spans="1:79" s="99" customFormat="1" ht="38.25" customHeight="1" x14ac:dyDescent="0.2">
      <c r="A117" s="89">
        <v>6</v>
      </c>
      <c r="B117" s="90"/>
      <c r="C117" s="90"/>
      <c r="D117" s="92" t="s">
        <v>867</v>
      </c>
      <c r="E117" s="93"/>
      <c r="F117" s="93"/>
      <c r="G117" s="93"/>
      <c r="H117" s="93"/>
      <c r="I117" s="93"/>
      <c r="J117" s="93"/>
      <c r="K117" s="93"/>
      <c r="L117" s="93"/>
      <c r="M117" s="93"/>
      <c r="N117" s="93"/>
      <c r="O117" s="93"/>
      <c r="P117" s="93"/>
      <c r="Q117" s="93"/>
      <c r="R117" s="93"/>
      <c r="S117" s="93"/>
      <c r="T117" s="94"/>
      <c r="U117" s="96">
        <v>119365</v>
      </c>
      <c r="V117" s="97"/>
      <c r="W117" s="97"/>
      <c r="X117" s="97"/>
      <c r="Y117" s="98"/>
      <c r="Z117" s="96">
        <v>0</v>
      </c>
      <c r="AA117" s="97"/>
      <c r="AB117" s="97"/>
      <c r="AC117" s="97"/>
      <c r="AD117" s="98"/>
      <c r="AE117" s="96">
        <v>0</v>
      </c>
      <c r="AF117" s="97"/>
      <c r="AG117" s="97"/>
      <c r="AH117" s="98"/>
      <c r="AI117" s="96">
        <f>IF(ISNUMBER(U117),U117,0)+IF(ISNUMBER(Z117),Z117,0)</f>
        <v>119365</v>
      </c>
      <c r="AJ117" s="97"/>
      <c r="AK117" s="97"/>
      <c r="AL117" s="97"/>
      <c r="AM117" s="98"/>
      <c r="AN117" s="96">
        <v>0</v>
      </c>
      <c r="AO117" s="97"/>
      <c r="AP117" s="97"/>
      <c r="AQ117" s="97"/>
      <c r="AR117" s="98"/>
      <c r="AS117" s="96">
        <v>0</v>
      </c>
      <c r="AT117" s="97"/>
      <c r="AU117" s="97"/>
      <c r="AV117" s="97"/>
      <c r="AW117" s="98"/>
      <c r="AX117" s="96">
        <v>0</v>
      </c>
      <c r="AY117" s="97"/>
      <c r="AZ117" s="97"/>
      <c r="BA117" s="98"/>
      <c r="BB117" s="96">
        <f>IF(ISNUMBER(AN117),AN117,0)+IF(ISNUMBER(AS117),AS117,0)</f>
        <v>0</v>
      </c>
      <c r="BC117" s="97"/>
      <c r="BD117" s="97"/>
      <c r="BE117" s="97"/>
      <c r="BF117" s="98"/>
      <c r="BG117" s="96">
        <v>0</v>
      </c>
      <c r="BH117" s="97"/>
      <c r="BI117" s="97"/>
      <c r="BJ117" s="97"/>
      <c r="BK117" s="98"/>
      <c r="BL117" s="96">
        <v>0</v>
      </c>
      <c r="BM117" s="97"/>
      <c r="BN117" s="97"/>
      <c r="BO117" s="97"/>
      <c r="BP117" s="98"/>
      <c r="BQ117" s="96">
        <v>0</v>
      </c>
      <c r="BR117" s="97"/>
      <c r="BS117" s="97"/>
      <c r="BT117" s="98"/>
      <c r="BU117" s="96">
        <f>IF(ISNUMBER(BG117),BG117,0)+IF(ISNUMBER(BL117),BL117,0)</f>
        <v>0</v>
      </c>
      <c r="BV117" s="97"/>
      <c r="BW117" s="97"/>
      <c r="BX117" s="97"/>
      <c r="BY117" s="98"/>
    </row>
    <row r="118" spans="1:79" s="99" customFormat="1" ht="25.5" customHeight="1" x14ac:dyDescent="0.2">
      <c r="A118" s="89">
        <v>7</v>
      </c>
      <c r="B118" s="90"/>
      <c r="C118" s="90"/>
      <c r="D118" s="92" t="s">
        <v>801</v>
      </c>
      <c r="E118" s="93"/>
      <c r="F118" s="93"/>
      <c r="G118" s="93"/>
      <c r="H118" s="93"/>
      <c r="I118" s="93"/>
      <c r="J118" s="93"/>
      <c r="K118" s="93"/>
      <c r="L118" s="93"/>
      <c r="M118" s="93"/>
      <c r="N118" s="93"/>
      <c r="O118" s="93"/>
      <c r="P118" s="93"/>
      <c r="Q118" s="93"/>
      <c r="R118" s="93"/>
      <c r="S118" s="93"/>
      <c r="T118" s="94"/>
      <c r="U118" s="96">
        <v>297985</v>
      </c>
      <c r="V118" s="97"/>
      <c r="W118" s="97"/>
      <c r="X118" s="97"/>
      <c r="Y118" s="98"/>
      <c r="Z118" s="96">
        <v>249523.33</v>
      </c>
      <c r="AA118" s="97"/>
      <c r="AB118" s="97"/>
      <c r="AC118" s="97"/>
      <c r="AD118" s="98"/>
      <c r="AE118" s="96">
        <v>0</v>
      </c>
      <c r="AF118" s="97"/>
      <c r="AG118" s="97"/>
      <c r="AH118" s="98"/>
      <c r="AI118" s="96">
        <f>IF(ISNUMBER(U118),U118,0)+IF(ISNUMBER(Z118),Z118,0)</f>
        <v>547508.32999999996</v>
      </c>
      <c r="AJ118" s="97"/>
      <c r="AK118" s="97"/>
      <c r="AL118" s="97"/>
      <c r="AM118" s="98"/>
      <c r="AN118" s="96">
        <v>108879</v>
      </c>
      <c r="AO118" s="97"/>
      <c r="AP118" s="97"/>
      <c r="AQ118" s="97"/>
      <c r="AR118" s="98"/>
      <c r="AS118" s="96">
        <v>650000</v>
      </c>
      <c r="AT118" s="97"/>
      <c r="AU118" s="97"/>
      <c r="AV118" s="97"/>
      <c r="AW118" s="98"/>
      <c r="AX118" s="96">
        <v>0</v>
      </c>
      <c r="AY118" s="97"/>
      <c r="AZ118" s="97"/>
      <c r="BA118" s="98"/>
      <c r="BB118" s="96">
        <f>IF(ISNUMBER(AN118),AN118,0)+IF(ISNUMBER(AS118),AS118,0)</f>
        <v>758879</v>
      </c>
      <c r="BC118" s="97"/>
      <c r="BD118" s="97"/>
      <c r="BE118" s="97"/>
      <c r="BF118" s="98"/>
      <c r="BG118" s="96">
        <v>0</v>
      </c>
      <c r="BH118" s="97"/>
      <c r="BI118" s="97"/>
      <c r="BJ118" s="97"/>
      <c r="BK118" s="98"/>
      <c r="BL118" s="96">
        <v>0</v>
      </c>
      <c r="BM118" s="97"/>
      <c r="BN118" s="97"/>
      <c r="BO118" s="97"/>
      <c r="BP118" s="98"/>
      <c r="BQ118" s="96">
        <v>0</v>
      </c>
      <c r="BR118" s="97"/>
      <c r="BS118" s="97"/>
      <c r="BT118" s="98"/>
      <c r="BU118" s="96">
        <f>IF(ISNUMBER(BG118),BG118,0)+IF(ISNUMBER(BL118),BL118,0)</f>
        <v>0</v>
      </c>
      <c r="BV118" s="97"/>
      <c r="BW118" s="97"/>
      <c r="BX118" s="97"/>
      <c r="BY118" s="98"/>
    </row>
    <row r="119" spans="1:79" s="99" customFormat="1" ht="25.5" customHeight="1" x14ac:dyDescent="0.2">
      <c r="A119" s="89">
        <v>8</v>
      </c>
      <c r="B119" s="90"/>
      <c r="C119" s="90"/>
      <c r="D119" s="92" t="s">
        <v>868</v>
      </c>
      <c r="E119" s="93"/>
      <c r="F119" s="93"/>
      <c r="G119" s="93"/>
      <c r="H119" s="93"/>
      <c r="I119" s="93"/>
      <c r="J119" s="93"/>
      <c r="K119" s="93"/>
      <c r="L119" s="93"/>
      <c r="M119" s="93"/>
      <c r="N119" s="93"/>
      <c r="O119" s="93"/>
      <c r="P119" s="93"/>
      <c r="Q119" s="93"/>
      <c r="R119" s="93"/>
      <c r="S119" s="93"/>
      <c r="T119" s="94"/>
      <c r="U119" s="96">
        <v>0</v>
      </c>
      <c r="V119" s="97"/>
      <c r="W119" s="97"/>
      <c r="X119" s="97"/>
      <c r="Y119" s="98"/>
      <c r="Z119" s="96">
        <v>0</v>
      </c>
      <c r="AA119" s="97"/>
      <c r="AB119" s="97"/>
      <c r="AC119" s="97"/>
      <c r="AD119" s="98"/>
      <c r="AE119" s="96">
        <v>0</v>
      </c>
      <c r="AF119" s="97"/>
      <c r="AG119" s="97"/>
      <c r="AH119" s="98"/>
      <c r="AI119" s="96">
        <f>IF(ISNUMBER(U119),U119,0)+IF(ISNUMBER(Z119),Z119,0)</f>
        <v>0</v>
      </c>
      <c r="AJ119" s="97"/>
      <c r="AK119" s="97"/>
      <c r="AL119" s="97"/>
      <c r="AM119" s="98"/>
      <c r="AN119" s="96">
        <v>0</v>
      </c>
      <c r="AO119" s="97"/>
      <c r="AP119" s="97"/>
      <c r="AQ119" s="97"/>
      <c r="AR119" s="98"/>
      <c r="AS119" s="96">
        <v>0</v>
      </c>
      <c r="AT119" s="97"/>
      <c r="AU119" s="97"/>
      <c r="AV119" s="97"/>
      <c r="AW119" s="98"/>
      <c r="AX119" s="96">
        <v>0</v>
      </c>
      <c r="AY119" s="97"/>
      <c r="AZ119" s="97"/>
      <c r="BA119" s="98"/>
      <c r="BB119" s="96">
        <f>IF(ISNUMBER(AN119),AN119,0)+IF(ISNUMBER(AS119),AS119,0)</f>
        <v>0</v>
      </c>
      <c r="BC119" s="97"/>
      <c r="BD119" s="97"/>
      <c r="BE119" s="97"/>
      <c r="BF119" s="98"/>
      <c r="BG119" s="96">
        <v>470000</v>
      </c>
      <c r="BH119" s="97"/>
      <c r="BI119" s="97"/>
      <c r="BJ119" s="97"/>
      <c r="BK119" s="98"/>
      <c r="BL119" s="96">
        <v>0</v>
      </c>
      <c r="BM119" s="97"/>
      <c r="BN119" s="97"/>
      <c r="BO119" s="97"/>
      <c r="BP119" s="98"/>
      <c r="BQ119" s="96">
        <v>0</v>
      </c>
      <c r="BR119" s="97"/>
      <c r="BS119" s="97"/>
      <c r="BT119" s="98"/>
      <c r="BU119" s="96">
        <f>IF(ISNUMBER(BG119),BG119,0)+IF(ISNUMBER(BL119),BL119,0)</f>
        <v>470000</v>
      </c>
      <c r="BV119" s="97"/>
      <c r="BW119" s="97"/>
      <c r="BX119" s="97"/>
      <c r="BY119" s="98"/>
    </row>
    <row r="120" spans="1:79" s="99" customFormat="1" ht="38.25" customHeight="1" x14ac:dyDescent="0.2">
      <c r="A120" s="89">
        <v>9</v>
      </c>
      <c r="B120" s="90"/>
      <c r="C120" s="90"/>
      <c r="D120" s="92" t="s">
        <v>869</v>
      </c>
      <c r="E120" s="93"/>
      <c r="F120" s="93"/>
      <c r="G120" s="93"/>
      <c r="H120" s="93"/>
      <c r="I120" s="93"/>
      <c r="J120" s="93"/>
      <c r="K120" s="93"/>
      <c r="L120" s="93"/>
      <c r="M120" s="93"/>
      <c r="N120" s="93"/>
      <c r="O120" s="93"/>
      <c r="P120" s="93"/>
      <c r="Q120" s="93"/>
      <c r="R120" s="93"/>
      <c r="S120" s="93"/>
      <c r="T120" s="94"/>
      <c r="U120" s="96">
        <v>0</v>
      </c>
      <c r="V120" s="97"/>
      <c r="W120" s="97"/>
      <c r="X120" s="97"/>
      <c r="Y120" s="98"/>
      <c r="Z120" s="96">
        <v>0</v>
      </c>
      <c r="AA120" s="97"/>
      <c r="AB120" s="97"/>
      <c r="AC120" s="97"/>
      <c r="AD120" s="98"/>
      <c r="AE120" s="96">
        <v>0</v>
      </c>
      <c r="AF120" s="97"/>
      <c r="AG120" s="97"/>
      <c r="AH120" s="98"/>
      <c r="AI120" s="96">
        <f>IF(ISNUMBER(U120),U120,0)+IF(ISNUMBER(Z120),Z120,0)</f>
        <v>0</v>
      </c>
      <c r="AJ120" s="97"/>
      <c r="AK120" s="97"/>
      <c r="AL120" s="97"/>
      <c r="AM120" s="98"/>
      <c r="AN120" s="96">
        <v>0</v>
      </c>
      <c r="AO120" s="97"/>
      <c r="AP120" s="97"/>
      <c r="AQ120" s="97"/>
      <c r="AR120" s="98"/>
      <c r="AS120" s="96">
        <v>0</v>
      </c>
      <c r="AT120" s="97"/>
      <c r="AU120" s="97"/>
      <c r="AV120" s="97"/>
      <c r="AW120" s="98"/>
      <c r="AX120" s="96">
        <v>0</v>
      </c>
      <c r="AY120" s="97"/>
      <c r="AZ120" s="97"/>
      <c r="BA120" s="98"/>
      <c r="BB120" s="96">
        <f>IF(ISNUMBER(AN120),AN120,0)+IF(ISNUMBER(AS120),AS120,0)</f>
        <v>0</v>
      </c>
      <c r="BC120" s="97"/>
      <c r="BD120" s="97"/>
      <c r="BE120" s="97"/>
      <c r="BF120" s="98"/>
      <c r="BG120" s="96">
        <v>3413000</v>
      </c>
      <c r="BH120" s="97"/>
      <c r="BI120" s="97"/>
      <c r="BJ120" s="97"/>
      <c r="BK120" s="98"/>
      <c r="BL120" s="96">
        <v>0</v>
      </c>
      <c r="BM120" s="97"/>
      <c r="BN120" s="97"/>
      <c r="BO120" s="97"/>
      <c r="BP120" s="98"/>
      <c r="BQ120" s="96">
        <v>0</v>
      </c>
      <c r="BR120" s="97"/>
      <c r="BS120" s="97"/>
      <c r="BT120" s="98"/>
      <c r="BU120" s="96">
        <f>IF(ISNUMBER(BG120),BG120,0)+IF(ISNUMBER(BL120),BL120,0)</f>
        <v>3413000</v>
      </c>
      <c r="BV120" s="97"/>
      <c r="BW120" s="97"/>
      <c r="BX120" s="97"/>
      <c r="BY120" s="98"/>
    </row>
    <row r="121" spans="1:79" s="6" customFormat="1" ht="12.75" customHeight="1" x14ac:dyDescent="0.2">
      <c r="A121" s="86"/>
      <c r="B121" s="87"/>
      <c r="C121" s="87"/>
      <c r="D121" s="100" t="s">
        <v>147</v>
      </c>
      <c r="E121" s="101"/>
      <c r="F121" s="101"/>
      <c r="G121" s="101"/>
      <c r="H121" s="101"/>
      <c r="I121" s="101"/>
      <c r="J121" s="101"/>
      <c r="K121" s="101"/>
      <c r="L121" s="101"/>
      <c r="M121" s="101"/>
      <c r="N121" s="101"/>
      <c r="O121" s="101"/>
      <c r="P121" s="101"/>
      <c r="Q121" s="101"/>
      <c r="R121" s="101"/>
      <c r="S121" s="101"/>
      <c r="T121" s="102"/>
      <c r="U121" s="104">
        <v>12305660.5</v>
      </c>
      <c r="V121" s="105"/>
      <c r="W121" s="105"/>
      <c r="X121" s="105"/>
      <c r="Y121" s="106"/>
      <c r="Z121" s="104">
        <v>7415019.3300000001</v>
      </c>
      <c r="AA121" s="105"/>
      <c r="AB121" s="105"/>
      <c r="AC121" s="105"/>
      <c r="AD121" s="106"/>
      <c r="AE121" s="104">
        <v>0</v>
      </c>
      <c r="AF121" s="105"/>
      <c r="AG121" s="105"/>
      <c r="AH121" s="106"/>
      <c r="AI121" s="104">
        <f>IF(ISNUMBER(U121),U121,0)+IF(ISNUMBER(Z121),Z121,0)</f>
        <v>19720679.829999998</v>
      </c>
      <c r="AJ121" s="105"/>
      <c r="AK121" s="105"/>
      <c r="AL121" s="105"/>
      <c r="AM121" s="106"/>
      <c r="AN121" s="104">
        <v>3632929</v>
      </c>
      <c r="AO121" s="105"/>
      <c r="AP121" s="105"/>
      <c r="AQ121" s="105"/>
      <c r="AR121" s="106"/>
      <c r="AS121" s="104">
        <v>4535110</v>
      </c>
      <c r="AT121" s="105"/>
      <c r="AU121" s="105"/>
      <c r="AV121" s="105"/>
      <c r="AW121" s="106"/>
      <c r="AX121" s="104">
        <v>0</v>
      </c>
      <c r="AY121" s="105"/>
      <c r="AZ121" s="105"/>
      <c r="BA121" s="106"/>
      <c r="BB121" s="104">
        <f>IF(ISNUMBER(AN121),AN121,0)+IF(ISNUMBER(AS121),AS121,0)</f>
        <v>8168039</v>
      </c>
      <c r="BC121" s="105"/>
      <c r="BD121" s="105"/>
      <c r="BE121" s="105"/>
      <c r="BF121" s="106"/>
      <c r="BG121" s="104">
        <v>3883000</v>
      </c>
      <c r="BH121" s="105"/>
      <c r="BI121" s="105"/>
      <c r="BJ121" s="105"/>
      <c r="BK121" s="106"/>
      <c r="BL121" s="104">
        <v>0</v>
      </c>
      <c r="BM121" s="105"/>
      <c r="BN121" s="105"/>
      <c r="BO121" s="105"/>
      <c r="BP121" s="106"/>
      <c r="BQ121" s="104">
        <v>0</v>
      </c>
      <c r="BR121" s="105"/>
      <c r="BS121" s="105"/>
      <c r="BT121" s="106"/>
      <c r="BU121" s="104">
        <f>IF(ISNUMBER(BG121),BG121,0)+IF(ISNUMBER(BL121),BL121,0)</f>
        <v>3883000</v>
      </c>
      <c r="BV121" s="105"/>
      <c r="BW121" s="105"/>
      <c r="BX121" s="105"/>
      <c r="BY121" s="106"/>
    </row>
    <row r="123" spans="1:79" ht="14.25" customHeight="1" x14ac:dyDescent="0.2">
      <c r="A123" s="29" t="s">
        <v>288</v>
      </c>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row>
    <row r="124" spans="1:79" ht="15" customHeight="1" x14ac:dyDescent="0.2">
      <c r="A124" s="75" t="s">
        <v>258</v>
      </c>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row>
    <row r="125" spans="1:79" ht="23.1" customHeight="1" x14ac:dyDescent="0.2">
      <c r="A125" s="51" t="s">
        <v>6</v>
      </c>
      <c r="B125" s="52"/>
      <c r="C125" s="52"/>
      <c r="D125" s="51" t="s">
        <v>121</v>
      </c>
      <c r="E125" s="52"/>
      <c r="F125" s="52"/>
      <c r="G125" s="52"/>
      <c r="H125" s="52"/>
      <c r="I125" s="52"/>
      <c r="J125" s="52"/>
      <c r="K125" s="52"/>
      <c r="L125" s="52"/>
      <c r="M125" s="52"/>
      <c r="N125" s="52"/>
      <c r="O125" s="52"/>
      <c r="P125" s="52"/>
      <c r="Q125" s="52"/>
      <c r="R125" s="52"/>
      <c r="S125" s="52"/>
      <c r="T125" s="53"/>
      <c r="U125" s="27" t="s">
        <v>280</v>
      </c>
      <c r="V125" s="27"/>
      <c r="W125" s="27"/>
      <c r="X125" s="27"/>
      <c r="Y125" s="27"/>
      <c r="Z125" s="27"/>
      <c r="AA125" s="27"/>
      <c r="AB125" s="27"/>
      <c r="AC125" s="27"/>
      <c r="AD125" s="27"/>
      <c r="AE125" s="27"/>
      <c r="AF125" s="27"/>
      <c r="AG125" s="27"/>
      <c r="AH125" s="27"/>
      <c r="AI125" s="27"/>
      <c r="AJ125" s="27"/>
      <c r="AK125" s="27"/>
      <c r="AL125" s="27"/>
      <c r="AM125" s="27"/>
      <c r="AN125" s="27"/>
      <c r="AO125" s="27" t="s">
        <v>285</v>
      </c>
      <c r="AP125" s="27"/>
      <c r="AQ125" s="27"/>
      <c r="AR125" s="27"/>
      <c r="AS125" s="27"/>
      <c r="AT125" s="27"/>
      <c r="AU125" s="27"/>
      <c r="AV125" s="27"/>
      <c r="AW125" s="27"/>
      <c r="AX125" s="27"/>
      <c r="AY125" s="27"/>
      <c r="AZ125" s="27"/>
      <c r="BA125" s="27"/>
      <c r="BB125" s="27"/>
      <c r="BC125" s="27"/>
      <c r="BD125" s="27"/>
      <c r="BE125" s="27"/>
      <c r="BF125" s="27"/>
      <c r="BG125" s="27"/>
      <c r="BH125" s="27"/>
    </row>
    <row r="126" spans="1:79" ht="54" customHeight="1" x14ac:dyDescent="0.2">
      <c r="A126" s="54"/>
      <c r="B126" s="55"/>
      <c r="C126" s="55"/>
      <c r="D126" s="54"/>
      <c r="E126" s="55"/>
      <c r="F126" s="55"/>
      <c r="G126" s="55"/>
      <c r="H126" s="55"/>
      <c r="I126" s="55"/>
      <c r="J126" s="55"/>
      <c r="K126" s="55"/>
      <c r="L126" s="55"/>
      <c r="M126" s="55"/>
      <c r="N126" s="55"/>
      <c r="O126" s="55"/>
      <c r="P126" s="55"/>
      <c r="Q126" s="55"/>
      <c r="R126" s="55"/>
      <c r="S126" s="55"/>
      <c r="T126" s="56"/>
      <c r="U126" s="36" t="s">
        <v>4</v>
      </c>
      <c r="V126" s="37"/>
      <c r="W126" s="37"/>
      <c r="X126" s="37"/>
      <c r="Y126" s="38"/>
      <c r="Z126" s="36" t="s">
        <v>3</v>
      </c>
      <c r="AA126" s="37"/>
      <c r="AB126" s="37"/>
      <c r="AC126" s="37"/>
      <c r="AD126" s="38"/>
      <c r="AE126" s="57" t="s">
        <v>116</v>
      </c>
      <c r="AF126" s="58"/>
      <c r="AG126" s="58"/>
      <c r="AH126" s="58"/>
      <c r="AI126" s="59"/>
      <c r="AJ126" s="36" t="s">
        <v>5</v>
      </c>
      <c r="AK126" s="37"/>
      <c r="AL126" s="37"/>
      <c r="AM126" s="37"/>
      <c r="AN126" s="38"/>
      <c r="AO126" s="36" t="s">
        <v>4</v>
      </c>
      <c r="AP126" s="37"/>
      <c r="AQ126" s="37"/>
      <c r="AR126" s="37"/>
      <c r="AS126" s="38"/>
      <c r="AT126" s="36" t="s">
        <v>3</v>
      </c>
      <c r="AU126" s="37"/>
      <c r="AV126" s="37"/>
      <c r="AW126" s="37"/>
      <c r="AX126" s="38"/>
      <c r="AY126" s="57" t="s">
        <v>116</v>
      </c>
      <c r="AZ126" s="58"/>
      <c r="BA126" s="58"/>
      <c r="BB126" s="58"/>
      <c r="BC126" s="59"/>
      <c r="BD126" s="27" t="s">
        <v>96</v>
      </c>
      <c r="BE126" s="27"/>
      <c r="BF126" s="27"/>
      <c r="BG126" s="27"/>
      <c r="BH126" s="27"/>
    </row>
    <row r="127" spans="1:79" ht="15" customHeight="1" x14ac:dyDescent="0.2">
      <c r="A127" s="36" t="s">
        <v>168</v>
      </c>
      <c r="B127" s="37"/>
      <c r="C127" s="37"/>
      <c r="D127" s="36">
        <v>2</v>
      </c>
      <c r="E127" s="37"/>
      <c r="F127" s="37"/>
      <c r="G127" s="37"/>
      <c r="H127" s="37"/>
      <c r="I127" s="37"/>
      <c r="J127" s="37"/>
      <c r="K127" s="37"/>
      <c r="L127" s="37"/>
      <c r="M127" s="37"/>
      <c r="N127" s="37"/>
      <c r="O127" s="37"/>
      <c r="P127" s="37"/>
      <c r="Q127" s="37"/>
      <c r="R127" s="37"/>
      <c r="S127" s="37"/>
      <c r="T127" s="38"/>
      <c r="U127" s="36">
        <v>3</v>
      </c>
      <c r="V127" s="37"/>
      <c r="W127" s="37"/>
      <c r="X127" s="37"/>
      <c r="Y127" s="38"/>
      <c r="Z127" s="36">
        <v>4</v>
      </c>
      <c r="AA127" s="37"/>
      <c r="AB127" s="37"/>
      <c r="AC127" s="37"/>
      <c r="AD127" s="38"/>
      <c r="AE127" s="36">
        <v>5</v>
      </c>
      <c r="AF127" s="37"/>
      <c r="AG127" s="37"/>
      <c r="AH127" s="37"/>
      <c r="AI127" s="38"/>
      <c r="AJ127" s="36">
        <v>6</v>
      </c>
      <c r="AK127" s="37"/>
      <c r="AL127" s="37"/>
      <c r="AM127" s="37"/>
      <c r="AN127" s="38"/>
      <c r="AO127" s="36">
        <v>7</v>
      </c>
      <c r="AP127" s="37"/>
      <c r="AQ127" s="37"/>
      <c r="AR127" s="37"/>
      <c r="AS127" s="38"/>
      <c r="AT127" s="36">
        <v>8</v>
      </c>
      <c r="AU127" s="37"/>
      <c r="AV127" s="37"/>
      <c r="AW127" s="37"/>
      <c r="AX127" s="38"/>
      <c r="AY127" s="36">
        <v>9</v>
      </c>
      <c r="AZ127" s="37"/>
      <c r="BA127" s="37"/>
      <c r="BB127" s="37"/>
      <c r="BC127" s="38"/>
      <c r="BD127" s="36">
        <v>10</v>
      </c>
      <c r="BE127" s="37"/>
      <c r="BF127" s="37"/>
      <c r="BG127" s="37"/>
      <c r="BH127" s="38"/>
    </row>
    <row r="128" spans="1:79" s="1" customFormat="1" ht="12.75" hidden="1" customHeight="1" x14ac:dyDescent="0.2">
      <c r="A128" s="39" t="s">
        <v>69</v>
      </c>
      <c r="B128" s="40"/>
      <c r="C128" s="40"/>
      <c r="D128" s="39" t="s">
        <v>57</v>
      </c>
      <c r="E128" s="40"/>
      <c r="F128" s="40"/>
      <c r="G128" s="40"/>
      <c r="H128" s="40"/>
      <c r="I128" s="40"/>
      <c r="J128" s="40"/>
      <c r="K128" s="40"/>
      <c r="L128" s="40"/>
      <c r="M128" s="40"/>
      <c r="N128" s="40"/>
      <c r="O128" s="40"/>
      <c r="P128" s="40"/>
      <c r="Q128" s="40"/>
      <c r="R128" s="40"/>
      <c r="S128" s="40"/>
      <c r="T128" s="41"/>
      <c r="U128" s="39" t="s">
        <v>60</v>
      </c>
      <c r="V128" s="40"/>
      <c r="W128" s="40"/>
      <c r="X128" s="40"/>
      <c r="Y128" s="41"/>
      <c r="Z128" s="39" t="s">
        <v>61</v>
      </c>
      <c r="AA128" s="40"/>
      <c r="AB128" s="40"/>
      <c r="AC128" s="40"/>
      <c r="AD128" s="41"/>
      <c r="AE128" s="39" t="s">
        <v>94</v>
      </c>
      <c r="AF128" s="40"/>
      <c r="AG128" s="40"/>
      <c r="AH128" s="40"/>
      <c r="AI128" s="41"/>
      <c r="AJ128" s="47" t="s">
        <v>170</v>
      </c>
      <c r="AK128" s="48"/>
      <c r="AL128" s="48"/>
      <c r="AM128" s="48"/>
      <c r="AN128" s="49"/>
      <c r="AO128" s="39" t="s">
        <v>62</v>
      </c>
      <c r="AP128" s="40"/>
      <c r="AQ128" s="40"/>
      <c r="AR128" s="40"/>
      <c r="AS128" s="41"/>
      <c r="AT128" s="39" t="s">
        <v>63</v>
      </c>
      <c r="AU128" s="40"/>
      <c r="AV128" s="40"/>
      <c r="AW128" s="40"/>
      <c r="AX128" s="41"/>
      <c r="AY128" s="39" t="s">
        <v>95</v>
      </c>
      <c r="AZ128" s="40"/>
      <c r="BA128" s="40"/>
      <c r="BB128" s="40"/>
      <c r="BC128" s="41"/>
      <c r="BD128" s="50" t="s">
        <v>170</v>
      </c>
      <c r="BE128" s="50"/>
      <c r="BF128" s="50"/>
      <c r="BG128" s="50"/>
      <c r="BH128" s="50"/>
      <c r="CA128" s="1" t="s">
        <v>35</v>
      </c>
    </row>
    <row r="129" spans="1:79" s="99" customFormat="1" ht="38.25" customHeight="1" x14ac:dyDescent="0.2">
      <c r="A129" s="89">
        <v>1</v>
      </c>
      <c r="B129" s="90"/>
      <c r="C129" s="90"/>
      <c r="D129" s="92" t="s">
        <v>863</v>
      </c>
      <c r="E129" s="93"/>
      <c r="F129" s="93"/>
      <c r="G129" s="93"/>
      <c r="H129" s="93"/>
      <c r="I129" s="93"/>
      <c r="J129" s="93"/>
      <c r="K129" s="93"/>
      <c r="L129" s="93"/>
      <c r="M129" s="93"/>
      <c r="N129" s="93"/>
      <c r="O129" s="93"/>
      <c r="P129" s="93"/>
      <c r="Q129" s="93"/>
      <c r="R129" s="93"/>
      <c r="S129" s="93"/>
      <c r="T129" s="94"/>
      <c r="U129" s="96">
        <v>0</v>
      </c>
      <c r="V129" s="97"/>
      <c r="W129" s="97"/>
      <c r="X129" s="97"/>
      <c r="Y129" s="98"/>
      <c r="Z129" s="96">
        <v>0</v>
      </c>
      <c r="AA129" s="97"/>
      <c r="AB129" s="97"/>
      <c r="AC129" s="97"/>
      <c r="AD129" s="98"/>
      <c r="AE129" s="95">
        <v>0</v>
      </c>
      <c r="AF129" s="95"/>
      <c r="AG129" s="95"/>
      <c r="AH129" s="95"/>
      <c r="AI129" s="95"/>
      <c r="AJ129" s="110">
        <f>IF(ISNUMBER(U129),U129,0)+IF(ISNUMBER(Z129),Z129,0)</f>
        <v>0</v>
      </c>
      <c r="AK129" s="110"/>
      <c r="AL129" s="110"/>
      <c r="AM129" s="110"/>
      <c r="AN129" s="110"/>
      <c r="AO129" s="95">
        <v>0</v>
      </c>
      <c r="AP129" s="95"/>
      <c r="AQ129" s="95"/>
      <c r="AR129" s="95"/>
      <c r="AS129" s="95"/>
      <c r="AT129" s="110">
        <v>0</v>
      </c>
      <c r="AU129" s="110"/>
      <c r="AV129" s="110"/>
      <c r="AW129" s="110"/>
      <c r="AX129" s="110"/>
      <c r="AY129" s="95">
        <v>0</v>
      </c>
      <c r="AZ129" s="95"/>
      <c r="BA129" s="95"/>
      <c r="BB129" s="95"/>
      <c r="BC129" s="95"/>
      <c r="BD129" s="110">
        <f>IF(ISNUMBER(AO129),AO129,0)+IF(ISNUMBER(AT129),AT129,0)</f>
        <v>0</v>
      </c>
      <c r="BE129" s="110"/>
      <c r="BF129" s="110"/>
      <c r="BG129" s="110"/>
      <c r="BH129" s="110"/>
      <c r="CA129" s="99" t="s">
        <v>36</v>
      </c>
    </row>
    <row r="130" spans="1:79" s="99" customFormat="1" ht="51" customHeight="1" x14ac:dyDescent="0.2">
      <c r="A130" s="89">
        <v>2</v>
      </c>
      <c r="B130" s="90"/>
      <c r="C130" s="90"/>
      <c r="D130" s="92" t="s">
        <v>846</v>
      </c>
      <c r="E130" s="93"/>
      <c r="F130" s="93"/>
      <c r="G130" s="93"/>
      <c r="H130" s="93"/>
      <c r="I130" s="93"/>
      <c r="J130" s="93"/>
      <c r="K130" s="93"/>
      <c r="L130" s="93"/>
      <c r="M130" s="93"/>
      <c r="N130" s="93"/>
      <c r="O130" s="93"/>
      <c r="P130" s="93"/>
      <c r="Q130" s="93"/>
      <c r="R130" s="93"/>
      <c r="S130" s="93"/>
      <c r="T130" s="94"/>
      <c r="U130" s="96">
        <v>0</v>
      </c>
      <c r="V130" s="97"/>
      <c r="W130" s="97"/>
      <c r="X130" s="97"/>
      <c r="Y130" s="98"/>
      <c r="Z130" s="96">
        <v>0</v>
      </c>
      <c r="AA130" s="97"/>
      <c r="AB130" s="97"/>
      <c r="AC130" s="97"/>
      <c r="AD130" s="98"/>
      <c r="AE130" s="95">
        <v>0</v>
      </c>
      <c r="AF130" s="95"/>
      <c r="AG130" s="95"/>
      <c r="AH130" s="95"/>
      <c r="AI130" s="95"/>
      <c r="AJ130" s="110">
        <f>IF(ISNUMBER(U130),U130,0)+IF(ISNUMBER(Z130),Z130,0)</f>
        <v>0</v>
      </c>
      <c r="AK130" s="110"/>
      <c r="AL130" s="110"/>
      <c r="AM130" s="110"/>
      <c r="AN130" s="110"/>
      <c r="AO130" s="95">
        <v>0</v>
      </c>
      <c r="AP130" s="95"/>
      <c r="AQ130" s="95"/>
      <c r="AR130" s="95"/>
      <c r="AS130" s="95"/>
      <c r="AT130" s="110">
        <v>0</v>
      </c>
      <c r="AU130" s="110"/>
      <c r="AV130" s="110"/>
      <c r="AW130" s="110"/>
      <c r="AX130" s="110"/>
      <c r="AY130" s="95">
        <v>0</v>
      </c>
      <c r="AZ130" s="95"/>
      <c r="BA130" s="95"/>
      <c r="BB130" s="95"/>
      <c r="BC130" s="95"/>
      <c r="BD130" s="110">
        <f>IF(ISNUMBER(AO130),AO130,0)+IF(ISNUMBER(AT130),AT130,0)</f>
        <v>0</v>
      </c>
      <c r="BE130" s="110"/>
      <c r="BF130" s="110"/>
      <c r="BG130" s="110"/>
      <c r="BH130" s="110"/>
    </row>
    <row r="131" spans="1:79" s="99" customFormat="1" ht="38.25" customHeight="1" x14ac:dyDescent="0.2">
      <c r="A131" s="89">
        <v>3</v>
      </c>
      <c r="B131" s="90"/>
      <c r="C131" s="90"/>
      <c r="D131" s="92" t="s">
        <v>864</v>
      </c>
      <c r="E131" s="93"/>
      <c r="F131" s="93"/>
      <c r="G131" s="93"/>
      <c r="H131" s="93"/>
      <c r="I131" s="93"/>
      <c r="J131" s="93"/>
      <c r="K131" s="93"/>
      <c r="L131" s="93"/>
      <c r="M131" s="93"/>
      <c r="N131" s="93"/>
      <c r="O131" s="93"/>
      <c r="P131" s="93"/>
      <c r="Q131" s="93"/>
      <c r="R131" s="93"/>
      <c r="S131" s="93"/>
      <c r="T131" s="94"/>
      <c r="U131" s="96">
        <v>0</v>
      </c>
      <c r="V131" s="97"/>
      <c r="W131" s="97"/>
      <c r="X131" s="97"/>
      <c r="Y131" s="98"/>
      <c r="Z131" s="96">
        <v>0</v>
      </c>
      <c r="AA131" s="97"/>
      <c r="AB131" s="97"/>
      <c r="AC131" s="97"/>
      <c r="AD131" s="98"/>
      <c r="AE131" s="95">
        <v>0</v>
      </c>
      <c r="AF131" s="95"/>
      <c r="AG131" s="95"/>
      <c r="AH131" s="95"/>
      <c r="AI131" s="95"/>
      <c r="AJ131" s="110">
        <f>IF(ISNUMBER(U131),U131,0)+IF(ISNUMBER(Z131),Z131,0)</f>
        <v>0</v>
      </c>
      <c r="AK131" s="110"/>
      <c r="AL131" s="110"/>
      <c r="AM131" s="110"/>
      <c r="AN131" s="110"/>
      <c r="AO131" s="95">
        <v>0</v>
      </c>
      <c r="AP131" s="95"/>
      <c r="AQ131" s="95"/>
      <c r="AR131" s="95"/>
      <c r="AS131" s="95"/>
      <c r="AT131" s="110">
        <v>0</v>
      </c>
      <c r="AU131" s="110"/>
      <c r="AV131" s="110"/>
      <c r="AW131" s="110"/>
      <c r="AX131" s="110"/>
      <c r="AY131" s="95">
        <v>0</v>
      </c>
      <c r="AZ131" s="95"/>
      <c r="BA131" s="95"/>
      <c r="BB131" s="95"/>
      <c r="BC131" s="95"/>
      <c r="BD131" s="110">
        <f>IF(ISNUMBER(AO131),AO131,0)+IF(ISNUMBER(AT131),AT131,0)</f>
        <v>0</v>
      </c>
      <c r="BE131" s="110"/>
      <c r="BF131" s="110"/>
      <c r="BG131" s="110"/>
      <c r="BH131" s="110"/>
    </row>
    <row r="132" spans="1:79" s="99" customFormat="1" ht="38.25" customHeight="1" x14ac:dyDescent="0.2">
      <c r="A132" s="89">
        <v>4</v>
      </c>
      <c r="B132" s="90"/>
      <c r="C132" s="90"/>
      <c r="D132" s="92" t="s">
        <v>865</v>
      </c>
      <c r="E132" s="93"/>
      <c r="F132" s="93"/>
      <c r="G132" s="93"/>
      <c r="H132" s="93"/>
      <c r="I132" s="93"/>
      <c r="J132" s="93"/>
      <c r="K132" s="93"/>
      <c r="L132" s="93"/>
      <c r="M132" s="93"/>
      <c r="N132" s="93"/>
      <c r="O132" s="93"/>
      <c r="P132" s="93"/>
      <c r="Q132" s="93"/>
      <c r="R132" s="93"/>
      <c r="S132" s="93"/>
      <c r="T132" s="94"/>
      <c r="U132" s="96">
        <v>0</v>
      </c>
      <c r="V132" s="97"/>
      <c r="W132" s="97"/>
      <c r="X132" s="97"/>
      <c r="Y132" s="98"/>
      <c r="Z132" s="96">
        <v>0</v>
      </c>
      <c r="AA132" s="97"/>
      <c r="AB132" s="97"/>
      <c r="AC132" s="97"/>
      <c r="AD132" s="98"/>
      <c r="AE132" s="95">
        <v>0</v>
      </c>
      <c r="AF132" s="95"/>
      <c r="AG132" s="95"/>
      <c r="AH132" s="95"/>
      <c r="AI132" s="95"/>
      <c r="AJ132" s="110">
        <f>IF(ISNUMBER(U132),U132,0)+IF(ISNUMBER(Z132),Z132,0)</f>
        <v>0</v>
      </c>
      <c r="AK132" s="110"/>
      <c r="AL132" s="110"/>
      <c r="AM132" s="110"/>
      <c r="AN132" s="110"/>
      <c r="AO132" s="95">
        <v>0</v>
      </c>
      <c r="AP132" s="95"/>
      <c r="AQ132" s="95"/>
      <c r="AR132" s="95"/>
      <c r="AS132" s="95"/>
      <c r="AT132" s="110">
        <v>0</v>
      </c>
      <c r="AU132" s="110"/>
      <c r="AV132" s="110"/>
      <c r="AW132" s="110"/>
      <c r="AX132" s="110"/>
      <c r="AY132" s="95">
        <v>0</v>
      </c>
      <c r="AZ132" s="95"/>
      <c r="BA132" s="95"/>
      <c r="BB132" s="95"/>
      <c r="BC132" s="95"/>
      <c r="BD132" s="110">
        <f>IF(ISNUMBER(AO132),AO132,0)+IF(ISNUMBER(AT132),AT132,0)</f>
        <v>0</v>
      </c>
      <c r="BE132" s="110"/>
      <c r="BF132" s="110"/>
      <c r="BG132" s="110"/>
      <c r="BH132" s="110"/>
    </row>
    <row r="133" spans="1:79" s="99" customFormat="1" ht="25.5" customHeight="1" x14ac:dyDescent="0.2">
      <c r="A133" s="89">
        <v>5</v>
      </c>
      <c r="B133" s="90"/>
      <c r="C133" s="90"/>
      <c r="D133" s="92" t="s">
        <v>866</v>
      </c>
      <c r="E133" s="93"/>
      <c r="F133" s="93"/>
      <c r="G133" s="93"/>
      <c r="H133" s="93"/>
      <c r="I133" s="93"/>
      <c r="J133" s="93"/>
      <c r="K133" s="93"/>
      <c r="L133" s="93"/>
      <c r="M133" s="93"/>
      <c r="N133" s="93"/>
      <c r="O133" s="93"/>
      <c r="P133" s="93"/>
      <c r="Q133" s="93"/>
      <c r="R133" s="93"/>
      <c r="S133" s="93"/>
      <c r="T133" s="94"/>
      <c r="U133" s="96">
        <v>0</v>
      </c>
      <c r="V133" s="97"/>
      <c r="W133" s="97"/>
      <c r="X133" s="97"/>
      <c r="Y133" s="98"/>
      <c r="Z133" s="96">
        <v>0</v>
      </c>
      <c r="AA133" s="97"/>
      <c r="AB133" s="97"/>
      <c r="AC133" s="97"/>
      <c r="AD133" s="98"/>
      <c r="AE133" s="95">
        <v>0</v>
      </c>
      <c r="AF133" s="95"/>
      <c r="AG133" s="95"/>
      <c r="AH133" s="95"/>
      <c r="AI133" s="95"/>
      <c r="AJ133" s="110">
        <f>IF(ISNUMBER(U133),U133,0)+IF(ISNUMBER(Z133),Z133,0)</f>
        <v>0</v>
      </c>
      <c r="AK133" s="110"/>
      <c r="AL133" s="110"/>
      <c r="AM133" s="110"/>
      <c r="AN133" s="110"/>
      <c r="AO133" s="95">
        <v>0</v>
      </c>
      <c r="AP133" s="95"/>
      <c r="AQ133" s="95"/>
      <c r="AR133" s="95"/>
      <c r="AS133" s="95"/>
      <c r="AT133" s="110">
        <v>0</v>
      </c>
      <c r="AU133" s="110"/>
      <c r="AV133" s="110"/>
      <c r="AW133" s="110"/>
      <c r="AX133" s="110"/>
      <c r="AY133" s="95">
        <v>0</v>
      </c>
      <c r="AZ133" s="95"/>
      <c r="BA133" s="95"/>
      <c r="BB133" s="95"/>
      <c r="BC133" s="95"/>
      <c r="BD133" s="110">
        <f>IF(ISNUMBER(AO133),AO133,0)+IF(ISNUMBER(AT133),AT133,0)</f>
        <v>0</v>
      </c>
      <c r="BE133" s="110"/>
      <c r="BF133" s="110"/>
      <c r="BG133" s="110"/>
      <c r="BH133" s="110"/>
    </row>
    <row r="134" spans="1:79" s="99" customFormat="1" ht="38.25" customHeight="1" x14ac:dyDescent="0.2">
      <c r="A134" s="89">
        <v>6</v>
      </c>
      <c r="B134" s="90"/>
      <c r="C134" s="90"/>
      <c r="D134" s="92" t="s">
        <v>867</v>
      </c>
      <c r="E134" s="93"/>
      <c r="F134" s="93"/>
      <c r="G134" s="93"/>
      <c r="H134" s="93"/>
      <c r="I134" s="93"/>
      <c r="J134" s="93"/>
      <c r="K134" s="93"/>
      <c r="L134" s="93"/>
      <c r="M134" s="93"/>
      <c r="N134" s="93"/>
      <c r="O134" s="93"/>
      <c r="P134" s="93"/>
      <c r="Q134" s="93"/>
      <c r="R134" s="93"/>
      <c r="S134" s="93"/>
      <c r="T134" s="94"/>
      <c r="U134" s="96">
        <v>0</v>
      </c>
      <c r="V134" s="97"/>
      <c r="W134" s="97"/>
      <c r="X134" s="97"/>
      <c r="Y134" s="98"/>
      <c r="Z134" s="96">
        <v>0</v>
      </c>
      <c r="AA134" s="97"/>
      <c r="AB134" s="97"/>
      <c r="AC134" s="97"/>
      <c r="AD134" s="98"/>
      <c r="AE134" s="95">
        <v>0</v>
      </c>
      <c r="AF134" s="95"/>
      <c r="AG134" s="95"/>
      <c r="AH134" s="95"/>
      <c r="AI134" s="95"/>
      <c r="AJ134" s="110">
        <f>IF(ISNUMBER(U134),U134,0)+IF(ISNUMBER(Z134),Z134,0)</f>
        <v>0</v>
      </c>
      <c r="AK134" s="110"/>
      <c r="AL134" s="110"/>
      <c r="AM134" s="110"/>
      <c r="AN134" s="110"/>
      <c r="AO134" s="95">
        <v>0</v>
      </c>
      <c r="AP134" s="95"/>
      <c r="AQ134" s="95"/>
      <c r="AR134" s="95"/>
      <c r="AS134" s="95"/>
      <c r="AT134" s="110">
        <v>0</v>
      </c>
      <c r="AU134" s="110"/>
      <c r="AV134" s="110"/>
      <c r="AW134" s="110"/>
      <c r="AX134" s="110"/>
      <c r="AY134" s="95">
        <v>0</v>
      </c>
      <c r="AZ134" s="95"/>
      <c r="BA134" s="95"/>
      <c r="BB134" s="95"/>
      <c r="BC134" s="95"/>
      <c r="BD134" s="110">
        <f>IF(ISNUMBER(AO134),AO134,0)+IF(ISNUMBER(AT134),AT134,0)</f>
        <v>0</v>
      </c>
      <c r="BE134" s="110"/>
      <c r="BF134" s="110"/>
      <c r="BG134" s="110"/>
      <c r="BH134" s="110"/>
    </row>
    <row r="135" spans="1:79" s="99" customFormat="1" ht="25.5" customHeight="1" x14ac:dyDescent="0.2">
      <c r="A135" s="89">
        <v>7</v>
      </c>
      <c r="B135" s="90"/>
      <c r="C135" s="90"/>
      <c r="D135" s="92" t="s">
        <v>801</v>
      </c>
      <c r="E135" s="93"/>
      <c r="F135" s="93"/>
      <c r="G135" s="93"/>
      <c r="H135" s="93"/>
      <c r="I135" s="93"/>
      <c r="J135" s="93"/>
      <c r="K135" s="93"/>
      <c r="L135" s="93"/>
      <c r="M135" s="93"/>
      <c r="N135" s="93"/>
      <c r="O135" s="93"/>
      <c r="P135" s="93"/>
      <c r="Q135" s="93"/>
      <c r="R135" s="93"/>
      <c r="S135" s="93"/>
      <c r="T135" s="94"/>
      <c r="U135" s="96">
        <v>0</v>
      </c>
      <c r="V135" s="97"/>
      <c r="W135" s="97"/>
      <c r="X135" s="97"/>
      <c r="Y135" s="98"/>
      <c r="Z135" s="96">
        <v>0</v>
      </c>
      <c r="AA135" s="97"/>
      <c r="AB135" s="97"/>
      <c r="AC135" s="97"/>
      <c r="AD135" s="98"/>
      <c r="AE135" s="95">
        <v>0</v>
      </c>
      <c r="AF135" s="95"/>
      <c r="AG135" s="95"/>
      <c r="AH135" s="95"/>
      <c r="AI135" s="95"/>
      <c r="AJ135" s="110">
        <f>IF(ISNUMBER(U135),U135,0)+IF(ISNUMBER(Z135),Z135,0)</f>
        <v>0</v>
      </c>
      <c r="AK135" s="110"/>
      <c r="AL135" s="110"/>
      <c r="AM135" s="110"/>
      <c r="AN135" s="110"/>
      <c r="AO135" s="95">
        <v>0</v>
      </c>
      <c r="AP135" s="95"/>
      <c r="AQ135" s="95"/>
      <c r="AR135" s="95"/>
      <c r="AS135" s="95"/>
      <c r="AT135" s="110">
        <v>0</v>
      </c>
      <c r="AU135" s="110"/>
      <c r="AV135" s="110"/>
      <c r="AW135" s="110"/>
      <c r="AX135" s="110"/>
      <c r="AY135" s="95">
        <v>0</v>
      </c>
      <c r="AZ135" s="95"/>
      <c r="BA135" s="95"/>
      <c r="BB135" s="95"/>
      <c r="BC135" s="95"/>
      <c r="BD135" s="110">
        <f>IF(ISNUMBER(AO135),AO135,0)+IF(ISNUMBER(AT135),AT135,0)</f>
        <v>0</v>
      </c>
      <c r="BE135" s="110"/>
      <c r="BF135" s="110"/>
      <c r="BG135" s="110"/>
      <c r="BH135" s="110"/>
    </row>
    <row r="136" spans="1:79" s="99" customFormat="1" ht="25.5" customHeight="1" x14ac:dyDescent="0.2">
      <c r="A136" s="89">
        <v>8</v>
      </c>
      <c r="B136" s="90"/>
      <c r="C136" s="90"/>
      <c r="D136" s="92" t="s">
        <v>868</v>
      </c>
      <c r="E136" s="93"/>
      <c r="F136" s="93"/>
      <c r="G136" s="93"/>
      <c r="H136" s="93"/>
      <c r="I136" s="93"/>
      <c r="J136" s="93"/>
      <c r="K136" s="93"/>
      <c r="L136" s="93"/>
      <c r="M136" s="93"/>
      <c r="N136" s="93"/>
      <c r="O136" s="93"/>
      <c r="P136" s="93"/>
      <c r="Q136" s="93"/>
      <c r="R136" s="93"/>
      <c r="S136" s="93"/>
      <c r="T136" s="94"/>
      <c r="U136" s="96">
        <v>470000</v>
      </c>
      <c r="V136" s="97"/>
      <c r="W136" s="97"/>
      <c r="X136" s="97"/>
      <c r="Y136" s="98"/>
      <c r="Z136" s="96">
        <v>0</v>
      </c>
      <c r="AA136" s="97"/>
      <c r="AB136" s="97"/>
      <c r="AC136" s="97"/>
      <c r="AD136" s="98"/>
      <c r="AE136" s="95">
        <v>0</v>
      </c>
      <c r="AF136" s="95"/>
      <c r="AG136" s="95"/>
      <c r="AH136" s="95"/>
      <c r="AI136" s="95"/>
      <c r="AJ136" s="110">
        <f>IF(ISNUMBER(U136),U136,0)+IF(ISNUMBER(Z136),Z136,0)</f>
        <v>470000</v>
      </c>
      <c r="AK136" s="110"/>
      <c r="AL136" s="110"/>
      <c r="AM136" s="110"/>
      <c r="AN136" s="110"/>
      <c r="AO136" s="95">
        <v>470000</v>
      </c>
      <c r="AP136" s="95"/>
      <c r="AQ136" s="95"/>
      <c r="AR136" s="95"/>
      <c r="AS136" s="95"/>
      <c r="AT136" s="110">
        <v>0</v>
      </c>
      <c r="AU136" s="110"/>
      <c r="AV136" s="110"/>
      <c r="AW136" s="110"/>
      <c r="AX136" s="110"/>
      <c r="AY136" s="95">
        <v>0</v>
      </c>
      <c r="AZ136" s="95"/>
      <c r="BA136" s="95"/>
      <c r="BB136" s="95"/>
      <c r="BC136" s="95"/>
      <c r="BD136" s="110">
        <f>IF(ISNUMBER(AO136),AO136,0)+IF(ISNUMBER(AT136),AT136,0)</f>
        <v>470000</v>
      </c>
      <c r="BE136" s="110"/>
      <c r="BF136" s="110"/>
      <c r="BG136" s="110"/>
      <c r="BH136" s="110"/>
    </row>
    <row r="137" spans="1:79" s="99" customFormat="1" ht="38.25" customHeight="1" x14ac:dyDescent="0.2">
      <c r="A137" s="89">
        <v>9</v>
      </c>
      <c r="B137" s="90"/>
      <c r="C137" s="90"/>
      <c r="D137" s="92" t="s">
        <v>869</v>
      </c>
      <c r="E137" s="93"/>
      <c r="F137" s="93"/>
      <c r="G137" s="93"/>
      <c r="H137" s="93"/>
      <c r="I137" s="93"/>
      <c r="J137" s="93"/>
      <c r="K137" s="93"/>
      <c r="L137" s="93"/>
      <c r="M137" s="93"/>
      <c r="N137" s="93"/>
      <c r="O137" s="93"/>
      <c r="P137" s="93"/>
      <c r="Q137" s="93"/>
      <c r="R137" s="93"/>
      <c r="S137" s="93"/>
      <c r="T137" s="94"/>
      <c r="U137" s="96">
        <v>3413000</v>
      </c>
      <c r="V137" s="97"/>
      <c r="W137" s="97"/>
      <c r="X137" s="97"/>
      <c r="Y137" s="98"/>
      <c r="Z137" s="96">
        <v>0</v>
      </c>
      <c r="AA137" s="97"/>
      <c r="AB137" s="97"/>
      <c r="AC137" s="97"/>
      <c r="AD137" s="98"/>
      <c r="AE137" s="95">
        <v>0</v>
      </c>
      <c r="AF137" s="95"/>
      <c r="AG137" s="95"/>
      <c r="AH137" s="95"/>
      <c r="AI137" s="95"/>
      <c r="AJ137" s="110">
        <f>IF(ISNUMBER(U137),U137,0)+IF(ISNUMBER(Z137),Z137,0)</f>
        <v>3413000</v>
      </c>
      <c r="AK137" s="110"/>
      <c r="AL137" s="110"/>
      <c r="AM137" s="110"/>
      <c r="AN137" s="110"/>
      <c r="AO137" s="95">
        <v>3413000</v>
      </c>
      <c r="AP137" s="95"/>
      <c r="AQ137" s="95"/>
      <c r="AR137" s="95"/>
      <c r="AS137" s="95"/>
      <c r="AT137" s="110">
        <v>0</v>
      </c>
      <c r="AU137" s="110"/>
      <c r="AV137" s="110"/>
      <c r="AW137" s="110"/>
      <c r="AX137" s="110"/>
      <c r="AY137" s="95">
        <v>0</v>
      </c>
      <c r="AZ137" s="95"/>
      <c r="BA137" s="95"/>
      <c r="BB137" s="95"/>
      <c r="BC137" s="95"/>
      <c r="BD137" s="110">
        <f>IF(ISNUMBER(AO137),AO137,0)+IF(ISNUMBER(AT137),AT137,0)</f>
        <v>3413000</v>
      </c>
      <c r="BE137" s="110"/>
      <c r="BF137" s="110"/>
      <c r="BG137" s="110"/>
      <c r="BH137" s="110"/>
    </row>
    <row r="138" spans="1:79" s="6" customFormat="1" ht="12.75" customHeight="1" x14ac:dyDescent="0.2">
      <c r="A138" s="86"/>
      <c r="B138" s="87"/>
      <c r="C138" s="87"/>
      <c r="D138" s="100" t="s">
        <v>147</v>
      </c>
      <c r="E138" s="101"/>
      <c r="F138" s="101"/>
      <c r="G138" s="101"/>
      <c r="H138" s="101"/>
      <c r="I138" s="101"/>
      <c r="J138" s="101"/>
      <c r="K138" s="101"/>
      <c r="L138" s="101"/>
      <c r="M138" s="101"/>
      <c r="N138" s="101"/>
      <c r="O138" s="101"/>
      <c r="P138" s="101"/>
      <c r="Q138" s="101"/>
      <c r="R138" s="101"/>
      <c r="S138" s="101"/>
      <c r="T138" s="102"/>
      <c r="U138" s="104">
        <v>3883000</v>
      </c>
      <c r="V138" s="105"/>
      <c r="W138" s="105"/>
      <c r="X138" s="105"/>
      <c r="Y138" s="106"/>
      <c r="Z138" s="104">
        <v>0</v>
      </c>
      <c r="AA138" s="105"/>
      <c r="AB138" s="105"/>
      <c r="AC138" s="105"/>
      <c r="AD138" s="106"/>
      <c r="AE138" s="103">
        <v>0</v>
      </c>
      <c r="AF138" s="103"/>
      <c r="AG138" s="103"/>
      <c r="AH138" s="103"/>
      <c r="AI138" s="103"/>
      <c r="AJ138" s="85">
        <f>IF(ISNUMBER(U138),U138,0)+IF(ISNUMBER(Z138),Z138,0)</f>
        <v>3883000</v>
      </c>
      <c r="AK138" s="85"/>
      <c r="AL138" s="85"/>
      <c r="AM138" s="85"/>
      <c r="AN138" s="85"/>
      <c r="AO138" s="103">
        <v>3883000</v>
      </c>
      <c r="AP138" s="103"/>
      <c r="AQ138" s="103"/>
      <c r="AR138" s="103"/>
      <c r="AS138" s="103"/>
      <c r="AT138" s="85">
        <v>0</v>
      </c>
      <c r="AU138" s="85"/>
      <c r="AV138" s="85"/>
      <c r="AW138" s="85"/>
      <c r="AX138" s="85"/>
      <c r="AY138" s="103">
        <v>0</v>
      </c>
      <c r="AZ138" s="103"/>
      <c r="BA138" s="103"/>
      <c r="BB138" s="103"/>
      <c r="BC138" s="103"/>
      <c r="BD138" s="85">
        <f>IF(ISNUMBER(AO138),AO138,0)+IF(ISNUMBER(AT138),AT138,0)</f>
        <v>3883000</v>
      </c>
      <c r="BE138" s="85"/>
      <c r="BF138" s="85"/>
      <c r="BG138" s="85"/>
      <c r="BH138" s="85"/>
    </row>
    <row r="139" spans="1:79" s="5" customFormat="1" ht="12.75" customHeight="1" x14ac:dyDescent="0.2">
      <c r="A139" s="17"/>
      <c r="B139" s="17"/>
      <c r="C139" s="17"/>
      <c r="D139" s="17"/>
      <c r="E139" s="17"/>
      <c r="F139" s="17"/>
      <c r="G139" s="17"/>
      <c r="H139" s="17"/>
      <c r="I139" s="17"/>
      <c r="J139" s="17"/>
      <c r="K139" s="17"/>
      <c r="L139" s="17"/>
      <c r="M139" s="17"/>
      <c r="N139" s="17"/>
      <c r="O139" s="17"/>
      <c r="P139" s="17"/>
      <c r="Q139" s="17"/>
      <c r="R139" s="17"/>
      <c r="S139" s="17"/>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row>
    <row r="141" spans="1:79" ht="14.25" customHeight="1" x14ac:dyDescent="0.2">
      <c r="A141" s="29" t="s">
        <v>152</v>
      </c>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row>
    <row r="142" spans="1:79" ht="14.25" customHeight="1" x14ac:dyDescent="0.2">
      <c r="A142" s="29" t="s">
        <v>274</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9" ht="23.1" customHeight="1" x14ac:dyDescent="0.2">
      <c r="A143" s="51" t="s">
        <v>6</v>
      </c>
      <c r="B143" s="52"/>
      <c r="C143" s="52"/>
      <c r="D143" s="27" t="s">
        <v>9</v>
      </c>
      <c r="E143" s="27"/>
      <c r="F143" s="27"/>
      <c r="G143" s="27"/>
      <c r="H143" s="27"/>
      <c r="I143" s="27"/>
      <c r="J143" s="27"/>
      <c r="K143" s="27"/>
      <c r="L143" s="27"/>
      <c r="M143" s="27"/>
      <c r="N143" s="27"/>
      <c r="O143" s="27"/>
      <c r="P143" s="27"/>
      <c r="Q143" s="27" t="s">
        <v>8</v>
      </c>
      <c r="R143" s="27"/>
      <c r="S143" s="27"/>
      <c r="T143" s="27"/>
      <c r="U143" s="27"/>
      <c r="V143" s="27" t="s">
        <v>7</v>
      </c>
      <c r="W143" s="27"/>
      <c r="X143" s="27"/>
      <c r="Y143" s="27"/>
      <c r="Z143" s="27"/>
      <c r="AA143" s="27"/>
      <c r="AB143" s="27"/>
      <c r="AC143" s="27"/>
      <c r="AD143" s="27"/>
      <c r="AE143" s="27"/>
      <c r="AF143" s="36" t="s">
        <v>259</v>
      </c>
      <c r="AG143" s="37"/>
      <c r="AH143" s="37"/>
      <c r="AI143" s="37"/>
      <c r="AJ143" s="37"/>
      <c r="AK143" s="37"/>
      <c r="AL143" s="37"/>
      <c r="AM143" s="37"/>
      <c r="AN143" s="37"/>
      <c r="AO143" s="37"/>
      <c r="AP143" s="37"/>
      <c r="AQ143" s="37"/>
      <c r="AR143" s="37"/>
      <c r="AS143" s="37"/>
      <c r="AT143" s="38"/>
      <c r="AU143" s="36" t="s">
        <v>262</v>
      </c>
      <c r="AV143" s="37"/>
      <c r="AW143" s="37"/>
      <c r="AX143" s="37"/>
      <c r="AY143" s="37"/>
      <c r="AZ143" s="37"/>
      <c r="BA143" s="37"/>
      <c r="BB143" s="37"/>
      <c r="BC143" s="37"/>
      <c r="BD143" s="37"/>
      <c r="BE143" s="37"/>
      <c r="BF143" s="37"/>
      <c r="BG143" s="37"/>
      <c r="BH143" s="37"/>
      <c r="BI143" s="38"/>
      <c r="BJ143" s="36" t="s">
        <v>270</v>
      </c>
      <c r="BK143" s="37"/>
      <c r="BL143" s="37"/>
      <c r="BM143" s="37"/>
      <c r="BN143" s="37"/>
      <c r="BO143" s="37"/>
      <c r="BP143" s="37"/>
      <c r="BQ143" s="37"/>
      <c r="BR143" s="37"/>
      <c r="BS143" s="37"/>
      <c r="BT143" s="37"/>
      <c r="BU143" s="37"/>
      <c r="BV143" s="37"/>
      <c r="BW143" s="37"/>
      <c r="BX143" s="38"/>
    </row>
    <row r="144" spans="1:79" ht="32.25" customHeight="1" x14ac:dyDescent="0.2">
      <c r="A144" s="54"/>
      <c r="B144" s="55"/>
      <c r="C144" s="55"/>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t="s">
        <v>4</v>
      </c>
      <c r="AG144" s="27"/>
      <c r="AH144" s="27"/>
      <c r="AI144" s="27"/>
      <c r="AJ144" s="27"/>
      <c r="AK144" s="27" t="s">
        <v>3</v>
      </c>
      <c r="AL144" s="27"/>
      <c r="AM144" s="27"/>
      <c r="AN144" s="27"/>
      <c r="AO144" s="27"/>
      <c r="AP144" s="27" t="s">
        <v>123</v>
      </c>
      <c r="AQ144" s="27"/>
      <c r="AR144" s="27"/>
      <c r="AS144" s="27"/>
      <c r="AT144" s="27"/>
      <c r="AU144" s="27" t="s">
        <v>4</v>
      </c>
      <c r="AV144" s="27"/>
      <c r="AW144" s="27"/>
      <c r="AX144" s="27"/>
      <c r="AY144" s="27"/>
      <c r="AZ144" s="27" t="s">
        <v>3</v>
      </c>
      <c r="BA144" s="27"/>
      <c r="BB144" s="27"/>
      <c r="BC144" s="27"/>
      <c r="BD144" s="27"/>
      <c r="BE144" s="27" t="s">
        <v>90</v>
      </c>
      <c r="BF144" s="27"/>
      <c r="BG144" s="27"/>
      <c r="BH144" s="27"/>
      <c r="BI144" s="27"/>
      <c r="BJ144" s="27" t="s">
        <v>4</v>
      </c>
      <c r="BK144" s="27"/>
      <c r="BL144" s="27"/>
      <c r="BM144" s="27"/>
      <c r="BN144" s="27"/>
      <c r="BO144" s="27" t="s">
        <v>3</v>
      </c>
      <c r="BP144" s="27"/>
      <c r="BQ144" s="27"/>
      <c r="BR144" s="27"/>
      <c r="BS144" s="27"/>
      <c r="BT144" s="27" t="s">
        <v>97</v>
      </c>
      <c r="BU144" s="27"/>
      <c r="BV144" s="27"/>
      <c r="BW144" s="27"/>
      <c r="BX144" s="27"/>
    </row>
    <row r="145" spans="1:79" ht="15" customHeight="1" x14ac:dyDescent="0.2">
      <c r="A145" s="36">
        <v>1</v>
      </c>
      <c r="B145" s="37"/>
      <c r="C145" s="37"/>
      <c r="D145" s="27">
        <v>2</v>
      </c>
      <c r="E145" s="27"/>
      <c r="F145" s="27"/>
      <c r="G145" s="27"/>
      <c r="H145" s="27"/>
      <c r="I145" s="27"/>
      <c r="J145" s="27"/>
      <c r="K145" s="27"/>
      <c r="L145" s="27"/>
      <c r="M145" s="27"/>
      <c r="N145" s="27"/>
      <c r="O145" s="27"/>
      <c r="P145" s="27"/>
      <c r="Q145" s="27">
        <v>3</v>
      </c>
      <c r="R145" s="27"/>
      <c r="S145" s="27"/>
      <c r="T145" s="27"/>
      <c r="U145" s="27"/>
      <c r="V145" s="27">
        <v>4</v>
      </c>
      <c r="W145" s="27"/>
      <c r="X145" s="27"/>
      <c r="Y145" s="27"/>
      <c r="Z145" s="27"/>
      <c r="AA145" s="27"/>
      <c r="AB145" s="27"/>
      <c r="AC145" s="27"/>
      <c r="AD145" s="27"/>
      <c r="AE145" s="27"/>
      <c r="AF145" s="27">
        <v>5</v>
      </c>
      <c r="AG145" s="27"/>
      <c r="AH145" s="27"/>
      <c r="AI145" s="27"/>
      <c r="AJ145" s="27"/>
      <c r="AK145" s="27">
        <v>6</v>
      </c>
      <c r="AL145" s="27"/>
      <c r="AM145" s="27"/>
      <c r="AN145" s="27"/>
      <c r="AO145" s="27"/>
      <c r="AP145" s="27">
        <v>7</v>
      </c>
      <c r="AQ145" s="27"/>
      <c r="AR145" s="27"/>
      <c r="AS145" s="27"/>
      <c r="AT145" s="27"/>
      <c r="AU145" s="27">
        <v>8</v>
      </c>
      <c r="AV145" s="27"/>
      <c r="AW145" s="27"/>
      <c r="AX145" s="27"/>
      <c r="AY145" s="27"/>
      <c r="AZ145" s="27">
        <v>9</v>
      </c>
      <c r="BA145" s="27"/>
      <c r="BB145" s="27"/>
      <c r="BC145" s="27"/>
      <c r="BD145" s="27"/>
      <c r="BE145" s="27">
        <v>10</v>
      </c>
      <c r="BF145" s="27"/>
      <c r="BG145" s="27"/>
      <c r="BH145" s="27"/>
      <c r="BI145" s="27"/>
      <c r="BJ145" s="27">
        <v>11</v>
      </c>
      <c r="BK145" s="27"/>
      <c r="BL145" s="27"/>
      <c r="BM145" s="27"/>
      <c r="BN145" s="27"/>
      <c r="BO145" s="27">
        <v>12</v>
      </c>
      <c r="BP145" s="27"/>
      <c r="BQ145" s="27"/>
      <c r="BR145" s="27"/>
      <c r="BS145" s="27"/>
      <c r="BT145" s="27">
        <v>13</v>
      </c>
      <c r="BU145" s="27"/>
      <c r="BV145" s="27"/>
      <c r="BW145" s="27"/>
      <c r="BX145" s="27"/>
    </row>
    <row r="146" spans="1:79" ht="10.5" hidden="1" customHeight="1" x14ac:dyDescent="0.2">
      <c r="A146" s="39" t="s">
        <v>154</v>
      </c>
      <c r="B146" s="40"/>
      <c r="C146" s="40"/>
      <c r="D146" s="27" t="s">
        <v>57</v>
      </c>
      <c r="E146" s="27"/>
      <c r="F146" s="27"/>
      <c r="G146" s="27"/>
      <c r="H146" s="27"/>
      <c r="I146" s="27"/>
      <c r="J146" s="27"/>
      <c r="K146" s="27"/>
      <c r="L146" s="27"/>
      <c r="M146" s="27"/>
      <c r="N146" s="27"/>
      <c r="O146" s="27"/>
      <c r="P146" s="27"/>
      <c r="Q146" s="27" t="s">
        <v>70</v>
      </c>
      <c r="R146" s="27"/>
      <c r="S146" s="27"/>
      <c r="T146" s="27"/>
      <c r="U146" s="27"/>
      <c r="V146" s="27" t="s">
        <v>71</v>
      </c>
      <c r="W146" s="27"/>
      <c r="X146" s="27"/>
      <c r="Y146" s="27"/>
      <c r="Z146" s="27"/>
      <c r="AA146" s="27"/>
      <c r="AB146" s="27"/>
      <c r="AC146" s="27"/>
      <c r="AD146" s="27"/>
      <c r="AE146" s="27"/>
      <c r="AF146" s="26" t="s">
        <v>111</v>
      </c>
      <c r="AG146" s="26"/>
      <c r="AH146" s="26"/>
      <c r="AI146" s="26"/>
      <c r="AJ146" s="26"/>
      <c r="AK146" s="30" t="s">
        <v>112</v>
      </c>
      <c r="AL146" s="30"/>
      <c r="AM146" s="30"/>
      <c r="AN146" s="30"/>
      <c r="AO146" s="30"/>
      <c r="AP146" s="50" t="s">
        <v>198</v>
      </c>
      <c r="AQ146" s="50"/>
      <c r="AR146" s="50"/>
      <c r="AS146" s="50"/>
      <c r="AT146" s="50"/>
      <c r="AU146" s="26" t="s">
        <v>113</v>
      </c>
      <c r="AV146" s="26"/>
      <c r="AW146" s="26"/>
      <c r="AX146" s="26"/>
      <c r="AY146" s="26"/>
      <c r="AZ146" s="30" t="s">
        <v>114</v>
      </c>
      <c r="BA146" s="30"/>
      <c r="BB146" s="30"/>
      <c r="BC146" s="30"/>
      <c r="BD146" s="30"/>
      <c r="BE146" s="50" t="s">
        <v>198</v>
      </c>
      <c r="BF146" s="50"/>
      <c r="BG146" s="50"/>
      <c r="BH146" s="50"/>
      <c r="BI146" s="50"/>
      <c r="BJ146" s="26" t="s">
        <v>105</v>
      </c>
      <c r="BK146" s="26"/>
      <c r="BL146" s="26"/>
      <c r="BM146" s="26"/>
      <c r="BN146" s="26"/>
      <c r="BO146" s="30" t="s">
        <v>106</v>
      </c>
      <c r="BP146" s="30"/>
      <c r="BQ146" s="30"/>
      <c r="BR146" s="30"/>
      <c r="BS146" s="30"/>
      <c r="BT146" s="50" t="s">
        <v>198</v>
      </c>
      <c r="BU146" s="50"/>
      <c r="BV146" s="50"/>
      <c r="BW146" s="50"/>
      <c r="BX146" s="50"/>
      <c r="CA146" t="s">
        <v>37</v>
      </c>
    </row>
    <row r="147" spans="1:79" s="6" customFormat="1" ht="15" customHeight="1" x14ac:dyDescent="0.2">
      <c r="A147" s="86">
        <v>0</v>
      </c>
      <c r="B147" s="87"/>
      <c r="C147" s="87"/>
      <c r="D147" s="111" t="s">
        <v>197</v>
      </c>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c r="CA147" s="6" t="s">
        <v>38</v>
      </c>
    </row>
    <row r="148" spans="1:79" s="99" customFormat="1" ht="28.5" customHeight="1" x14ac:dyDescent="0.2">
      <c r="A148" s="89">
        <v>0</v>
      </c>
      <c r="B148" s="90"/>
      <c r="C148" s="90"/>
      <c r="D148" s="114" t="s">
        <v>870</v>
      </c>
      <c r="E148" s="93"/>
      <c r="F148" s="93"/>
      <c r="G148" s="93"/>
      <c r="H148" s="93"/>
      <c r="I148" s="93"/>
      <c r="J148" s="93"/>
      <c r="K148" s="93"/>
      <c r="L148" s="93"/>
      <c r="M148" s="93"/>
      <c r="N148" s="93"/>
      <c r="O148" s="93"/>
      <c r="P148" s="94"/>
      <c r="Q148" s="27" t="s">
        <v>203</v>
      </c>
      <c r="R148" s="27"/>
      <c r="S148" s="27"/>
      <c r="T148" s="27"/>
      <c r="U148" s="27"/>
      <c r="V148" s="27" t="s">
        <v>204</v>
      </c>
      <c r="W148" s="27"/>
      <c r="X148" s="27"/>
      <c r="Y148" s="27"/>
      <c r="Z148" s="27"/>
      <c r="AA148" s="27"/>
      <c r="AB148" s="27"/>
      <c r="AC148" s="27"/>
      <c r="AD148" s="27"/>
      <c r="AE148" s="27"/>
      <c r="AF148" s="115">
        <v>119365</v>
      </c>
      <c r="AG148" s="115"/>
      <c r="AH148" s="115"/>
      <c r="AI148" s="115"/>
      <c r="AJ148" s="115"/>
      <c r="AK148" s="115">
        <v>0</v>
      </c>
      <c r="AL148" s="115"/>
      <c r="AM148" s="115"/>
      <c r="AN148" s="115"/>
      <c r="AO148" s="115"/>
      <c r="AP148" s="115">
        <v>119365</v>
      </c>
      <c r="AQ148" s="115"/>
      <c r="AR148" s="115"/>
      <c r="AS148" s="115"/>
      <c r="AT148" s="115"/>
      <c r="AU148" s="115">
        <v>0</v>
      </c>
      <c r="AV148" s="115"/>
      <c r="AW148" s="115"/>
      <c r="AX148" s="115"/>
      <c r="AY148" s="115"/>
      <c r="AZ148" s="115">
        <v>0</v>
      </c>
      <c r="BA148" s="115"/>
      <c r="BB148" s="115"/>
      <c r="BC148" s="115"/>
      <c r="BD148" s="115"/>
      <c r="BE148" s="115">
        <v>0</v>
      </c>
      <c r="BF148" s="115"/>
      <c r="BG148" s="115"/>
      <c r="BH148" s="115"/>
      <c r="BI148" s="115"/>
      <c r="BJ148" s="115">
        <v>0</v>
      </c>
      <c r="BK148" s="115"/>
      <c r="BL148" s="115"/>
      <c r="BM148" s="115"/>
      <c r="BN148" s="115"/>
      <c r="BO148" s="115">
        <v>0</v>
      </c>
      <c r="BP148" s="115"/>
      <c r="BQ148" s="115"/>
      <c r="BR148" s="115"/>
      <c r="BS148" s="115"/>
      <c r="BT148" s="115">
        <v>0</v>
      </c>
      <c r="BU148" s="115"/>
      <c r="BV148" s="115"/>
      <c r="BW148" s="115"/>
      <c r="BX148" s="115"/>
    </row>
    <row r="149" spans="1:79" s="99" customFormat="1" ht="45" customHeight="1" x14ac:dyDescent="0.2">
      <c r="A149" s="89">
        <v>0</v>
      </c>
      <c r="B149" s="90"/>
      <c r="C149" s="90"/>
      <c r="D149" s="114" t="s">
        <v>871</v>
      </c>
      <c r="E149" s="93"/>
      <c r="F149" s="93"/>
      <c r="G149" s="93"/>
      <c r="H149" s="93"/>
      <c r="I149" s="93"/>
      <c r="J149" s="93"/>
      <c r="K149" s="93"/>
      <c r="L149" s="93"/>
      <c r="M149" s="93"/>
      <c r="N149" s="93"/>
      <c r="O149" s="93"/>
      <c r="P149" s="94"/>
      <c r="Q149" s="27" t="s">
        <v>203</v>
      </c>
      <c r="R149" s="27"/>
      <c r="S149" s="27"/>
      <c r="T149" s="27"/>
      <c r="U149" s="27"/>
      <c r="V149" s="27" t="s">
        <v>204</v>
      </c>
      <c r="W149" s="27"/>
      <c r="X149" s="27"/>
      <c r="Y149" s="27"/>
      <c r="Z149" s="27"/>
      <c r="AA149" s="27"/>
      <c r="AB149" s="27"/>
      <c r="AC149" s="27"/>
      <c r="AD149" s="27"/>
      <c r="AE149" s="27"/>
      <c r="AF149" s="115">
        <v>11011357.92</v>
      </c>
      <c r="AG149" s="115"/>
      <c r="AH149" s="115"/>
      <c r="AI149" s="115"/>
      <c r="AJ149" s="115"/>
      <c r="AK149" s="115">
        <v>7165496</v>
      </c>
      <c r="AL149" s="115"/>
      <c r="AM149" s="115"/>
      <c r="AN149" s="115"/>
      <c r="AO149" s="115"/>
      <c r="AP149" s="115">
        <v>18176853.920000002</v>
      </c>
      <c r="AQ149" s="115"/>
      <c r="AR149" s="115"/>
      <c r="AS149" s="115"/>
      <c r="AT149" s="115"/>
      <c r="AU149" s="115">
        <v>3159000</v>
      </c>
      <c r="AV149" s="115"/>
      <c r="AW149" s="115"/>
      <c r="AX149" s="115"/>
      <c r="AY149" s="115"/>
      <c r="AZ149" s="115">
        <v>2781000</v>
      </c>
      <c r="BA149" s="115"/>
      <c r="BB149" s="115"/>
      <c r="BC149" s="115"/>
      <c r="BD149" s="115"/>
      <c r="BE149" s="115">
        <v>5940000</v>
      </c>
      <c r="BF149" s="115"/>
      <c r="BG149" s="115"/>
      <c r="BH149" s="115"/>
      <c r="BI149" s="115"/>
      <c r="BJ149" s="115">
        <v>3413000</v>
      </c>
      <c r="BK149" s="115"/>
      <c r="BL149" s="115"/>
      <c r="BM149" s="115"/>
      <c r="BN149" s="115"/>
      <c r="BO149" s="115">
        <v>0</v>
      </c>
      <c r="BP149" s="115"/>
      <c r="BQ149" s="115"/>
      <c r="BR149" s="115"/>
      <c r="BS149" s="115"/>
      <c r="BT149" s="115">
        <v>3413000</v>
      </c>
      <c r="BU149" s="115"/>
      <c r="BV149" s="115"/>
      <c r="BW149" s="115"/>
      <c r="BX149" s="115"/>
    </row>
    <row r="150" spans="1:79" s="99" customFormat="1" ht="30" customHeight="1" x14ac:dyDescent="0.2">
      <c r="A150" s="89">
        <v>0</v>
      </c>
      <c r="B150" s="90"/>
      <c r="C150" s="90"/>
      <c r="D150" s="114" t="s">
        <v>872</v>
      </c>
      <c r="E150" s="93"/>
      <c r="F150" s="93"/>
      <c r="G150" s="93"/>
      <c r="H150" s="93"/>
      <c r="I150" s="93"/>
      <c r="J150" s="93"/>
      <c r="K150" s="93"/>
      <c r="L150" s="93"/>
      <c r="M150" s="93"/>
      <c r="N150" s="93"/>
      <c r="O150" s="93"/>
      <c r="P150" s="94"/>
      <c r="Q150" s="27" t="s">
        <v>203</v>
      </c>
      <c r="R150" s="27"/>
      <c r="S150" s="27"/>
      <c r="T150" s="27"/>
      <c r="U150" s="27"/>
      <c r="V150" s="27" t="s">
        <v>204</v>
      </c>
      <c r="W150" s="27"/>
      <c r="X150" s="27"/>
      <c r="Y150" s="27"/>
      <c r="Z150" s="27"/>
      <c r="AA150" s="27"/>
      <c r="AB150" s="27"/>
      <c r="AC150" s="27"/>
      <c r="AD150" s="27"/>
      <c r="AE150" s="27"/>
      <c r="AF150" s="115">
        <v>297985</v>
      </c>
      <c r="AG150" s="115"/>
      <c r="AH150" s="115"/>
      <c r="AI150" s="115"/>
      <c r="AJ150" s="115"/>
      <c r="AK150" s="115">
        <v>249523.33</v>
      </c>
      <c r="AL150" s="115"/>
      <c r="AM150" s="115"/>
      <c r="AN150" s="115"/>
      <c r="AO150" s="115"/>
      <c r="AP150" s="115">
        <v>547508.32999999996</v>
      </c>
      <c r="AQ150" s="115"/>
      <c r="AR150" s="115"/>
      <c r="AS150" s="115"/>
      <c r="AT150" s="115"/>
      <c r="AU150" s="115">
        <v>108879</v>
      </c>
      <c r="AV150" s="115"/>
      <c r="AW150" s="115"/>
      <c r="AX150" s="115"/>
      <c r="AY150" s="115"/>
      <c r="AZ150" s="115">
        <v>650000</v>
      </c>
      <c r="BA150" s="115"/>
      <c r="BB150" s="115"/>
      <c r="BC150" s="115"/>
      <c r="BD150" s="115"/>
      <c r="BE150" s="115">
        <v>758879</v>
      </c>
      <c r="BF150" s="115"/>
      <c r="BG150" s="115"/>
      <c r="BH150" s="115"/>
      <c r="BI150" s="115"/>
      <c r="BJ150" s="115">
        <v>470000</v>
      </c>
      <c r="BK150" s="115"/>
      <c r="BL150" s="115"/>
      <c r="BM150" s="115"/>
      <c r="BN150" s="115"/>
      <c r="BO150" s="115">
        <v>0</v>
      </c>
      <c r="BP150" s="115"/>
      <c r="BQ150" s="115"/>
      <c r="BR150" s="115"/>
      <c r="BS150" s="115"/>
      <c r="BT150" s="115">
        <v>470000</v>
      </c>
      <c r="BU150" s="115"/>
      <c r="BV150" s="115"/>
      <c r="BW150" s="115"/>
      <c r="BX150" s="115"/>
    </row>
    <row r="151" spans="1:79" s="99" customFormat="1" ht="30" customHeight="1" x14ac:dyDescent="0.2">
      <c r="A151" s="89">
        <v>0</v>
      </c>
      <c r="B151" s="90"/>
      <c r="C151" s="90"/>
      <c r="D151" s="114" t="s">
        <v>873</v>
      </c>
      <c r="E151" s="93"/>
      <c r="F151" s="93"/>
      <c r="G151" s="93"/>
      <c r="H151" s="93"/>
      <c r="I151" s="93"/>
      <c r="J151" s="93"/>
      <c r="K151" s="93"/>
      <c r="L151" s="93"/>
      <c r="M151" s="93"/>
      <c r="N151" s="93"/>
      <c r="O151" s="93"/>
      <c r="P151" s="94"/>
      <c r="Q151" s="27" t="s">
        <v>203</v>
      </c>
      <c r="R151" s="27"/>
      <c r="S151" s="27"/>
      <c r="T151" s="27"/>
      <c r="U151" s="27"/>
      <c r="V151" s="27" t="s">
        <v>204</v>
      </c>
      <c r="W151" s="27"/>
      <c r="X151" s="27"/>
      <c r="Y151" s="27"/>
      <c r="Z151" s="27"/>
      <c r="AA151" s="27"/>
      <c r="AB151" s="27"/>
      <c r="AC151" s="27"/>
      <c r="AD151" s="27"/>
      <c r="AE151" s="27"/>
      <c r="AF151" s="115">
        <v>382750.4</v>
      </c>
      <c r="AG151" s="115"/>
      <c r="AH151" s="115"/>
      <c r="AI151" s="115"/>
      <c r="AJ151" s="115"/>
      <c r="AK151" s="115">
        <v>0</v>
      </c>
      <c r="AL151" s="115"/>
      <c r="AM151" s="115"/>
      <c r="AN151" s="115"/>
      <c r="AO151" s="115"/>
      <c r="AP151" s="115">
        <v>382750.4</v>
      </c>
      <c r="AQ151" s="115"/>
      <c r="AR151" s="115"/>
      <c r="AS151" s="115"/>
      <c r="AT151" s="115"/>
      <c r="AU151" s="115">
        <v>214370</v>
      </c>
      <c r="AV151" s="115"/>
      <c r="AW151" s="115"/>
      <c r="AX151" s="115"/>
      <c r="AY151" s="115"/>
      <c r="AZ151" s="115">
        <v>0</v>
      </c>
      <c r="BA151" s="115"/>
      <c r="BB151" s="115"/>
      <c r="BC151" s="115"/>
      <c r="BD151" s="115"/>
      <c r="BE151" s="115">
        <v>214370</v>
      </c>
      <c r="BF151" s="115"/>
      <c r="BG151" s="115"/>
      <c r="BH151" s="115"/>
      <c r="BI151" s="115"/>
      <c r="BJ151" s="115">
        <v>0</v>
      </c>
      <c r="BK151" s="115"/>
      <c r="BL151" s="115"/>
      <c r="BM151" s="115"/>
      <c r="BN151" s="115"/>
      <c r="BO151" s="115">
        <v>0</v>
      </c>
      <c r="BP151" s="115"/>
      <c r="BQ151" s="115"/>
      <c r="BR151" s="115"/>
      <c r="BS151" s="115"/>
      <c r="BT151" s="115">
        <v>0</v>
      </c>
      <c r="BU151" s="115"/>
      <c r="BV151" s="115"/>
      <c r="BW151" s="115"/>
      <c r="BX151" s="115"/>
    </row>
    <row r="152" spans="1:79" s="99" customFormat="1" ht="45" customHeight="1" x14ac:dyDescent="0.2">
      <c r="A152" s="89">
        <v>0</v>
      </c>
      <c r="B152" s="90"/>
      <c r="C152" s="90"/>
      <c r="D152" s="114" t="s">
        <v>874</v>
      </c>
      <c r="E152" s="93"/>
      <c r="F152" s="93"/>
      <c r="G152" s="93"/>
      <c r="H152" s="93"/>
      <c r="I152" s="93"/>
      <c r="J152" s="93"/>
      <c r="K152" s="93"/>
      <c r="L152" s="93"/>
      <c r="M152" s="93"/>
      <c r="N152" s="93"/>
      <c r="O152" s="93"/>
      <c r="P152" s="94"/>
      <c r="Q152" s="27" t="s">
        <v>203</v>
      </c>
      <c r="R152" s="27"/>
      <c r="S152" s="27"/>
      <c r="T152" s="27"/>
      <c r="U152" s="27"/>
      <c r="V152" s="27" t="s">
        <v>204</v>
      </c>
      <c r="W152" s="27"/>
      <c r="X152" s="27"/>
      <c r="Y152" s="27"/>
      <c r="Z152" s="27"/>
      <c r="AA152" s="27"/>
      <c r="AB152" s="27"/>
      <c r="AC152" s="27"/>
      <c r="AD152" s="27"/>
      <c r="AE152" s="27"/>
      <c r="AF152" s="115">
        <v>494202.18</v>
      </c>
      <c r="AG152" s="115"/>
      <c r="AH152" s="115"/>
      <c r="AI152" s="115"/>
      <c r="AJ152" s="115"/>
      <c r="AK152" s="115">
        <v>0</v>
      </c>
      <c r="AL152" s="115"/>
      <c r="AM152" s="115"/>
      <c r="AN152" s="115"/>
      <c r="AO152" s="115"/>
      <c r="AP152" s="115">
        <v>494202.18</v>
      </c>
      <c r="AQ152" s="115"/>
      <c r="AR152" s="115"/>
      <c r="AS152" s="115"/>
      <c r="AT152" s="115"/>
      <c r="AU152" s="115">
        <v>53500</v>
      </c>
      <c r="AV152" s="115"/>
      <c r="AW152" s="115"/>
      <c r="AX152" s="115"/>
      <c r="AY152" s="115"/>
      <c r="AZ152" s="115">
        <v>0</v>
      </c>
      <c r="BA152" s="115"/>
      <c r="BB152" s="115"/>
      <c r="BC152" s="115"/>
      <c r="BD152" s="115"/>
      <c r="BE152" s="115">
        <v>53500</v>
      </c>
      <c r="BF152" s="115"/>
      <c r="BG152" s="115"/>
      <c r="BH152" s="115"/>
      <c r="BI152" s="115"/>
      <c r="BJ152" s="115">
        <v>0</v>
      </c>
      <c r="BK152" s="115"/>
      <c r="BL152" s="115"/>
      <c r="BM152" s="115"/>
      <c r="BN152" s="115"/>
      <c r="BO152" s="115">
        <v>0</v>
      </c>
      <c r="BP152" s="115"/>
      <c r="BQ152" s="115"/>
      <c r="BR152" s="115"/>
      <c r="BS152" s="115"/>
      <c r="BT152" s="115">
        <v>0</v>
      </c>
      <c r="BU152" s="115"/>
      <c r="BV152" s="115"/>
      <c r="BW152" s="115"/>
      <c r="BX152" s="115"/>
    </row>
    <row r="153" spans="1:79" s="99" customFormat="1" ht="30" customHeight="1" x14ac:dyDescent="0.2">
      <c r="A153" s="89">
        <v>0</v>
      </c>
      <c r="B153" s="90"/>
      <c r="C153" s="90"/>
      <c r="D153" s="114" t="s">
        <v>875</v>
      </c>
      <c r="E153" s="93"/>
      <c r="F153" s="93"/>
      <c r="G153" s="93"/>
      <c r="H153" s="93"/>
      <c r="I153" s="93"/>
      <c r="J153" s="93"/>
      <c r="K153" s="93"/>
      <c r="L153" s="93"/>
      <c r="M153" s="93"/>
      <c r="N153" s="93"/>
      <c r="O153" s="93"/>
      <c r="P153" s="94"/>
      <c r="Q153" s="27" t="s">
        <v>203</v>
      </c>
      <c r="R153" s="27"/>
      <c r="S153" s="27"/>
      <c r="T153" s="27"/>
      <c r="U153" s="27"/>
      <c r="V153" s="27" t="s">
        <v>204</v>
      </c>
      <c r="W153" s="27"/>
      <c r="X153" s="27"/>
      <c r="Y153" s="27"/>
      <c r="Z153" s="27"/>
      <c r="AA153" s="27"/>
      <c r="AB153" s="27"/>
      <c r="AC153" s="27"/>
      <c r="AD153" s="27"/>
      <c r="AE153" s="27"/>
      <c r="AF153" s="115">
        <v>0</v>
      </c>
      <c r="AG153" s="115"/>
      <c r="AH153" s="115"/>
      <c r="AI153" s="115"/>
      <c r="AJ153" s="115"/>
      <c r="AK153" s="115">
        <v>0</v>
      </c>
      <c r="AL153" s="115"/>
      <c r="AM153" s="115"/>
      <c r="AN153" s="115"/>
      <c r="AO153" s="115"/>
      <c r="AP153" s="115">
        <v>0</v>
      </c>
      <c r="AQ153" s="115"/>
      <c r="AR153" s="115"/>
      <c r="AS153" s="115"/>
      <c r="AT153" s="115"/>
      <c r="AU153" s="115">
        <v>0</v>
      </c>
      <c r="AV153" s="115"/>
      <c r="AW153" s="115"/>
      <c r="AX153" s="115"/>
      <c r="AY153" s="115"/>
      <c r="AZ153" s="115">
        <v>0</v>
      </c>
      <c r="BA153" s="115"/>
      <c r="BB153" s="115"/>
      <c r="BC153" s="115"/>
      <c r="BD153" s="115"/>
      <c r="BE153" s="115">
        <v>0</v>
      </c>
      <c r="BF153" s="115"/>
      <c r="BG153" s="115"/>
      <c r="BH153" s="115"/>
      <c r="BI153" s="115"/>
      <c r="BJ153" s="115">
        <v>0</v>
      </c>
      <c r="BK153" s="115"/>
      <c r="BL153" s="115"/>
      <c r="BM153" s="115"/>
      <c r="BN153" s="115"/>
      <c r="BO153" s="115">
        <v>0</v>
      </c>
      <c r="BP153" s="115"/>
      <c r="BQ153" s="115"/>
      <c r="BR153" s="115"/>
      <c r="BS153" s="115"/>
      <c r="BT153" s="115">
        <v>0</v>
      </c>
      <c r="BU153" s="115"/>
      <c r="BV153" s="115"/>
      <c r="BW153" s="115"/>
      <c r="BX153" s="115"/>
    </row>
    <row r="154" spans="1:79" s="99" customFormat="1" ht="60" customHeight="1" x14ac:dyDescent="0.2">
      <c r="A154" s="89">
        <v>0</v>
      </c>
      <c r="B154" s="90"/>
      <c r="C154" s="90"/>
      <c r="D154" s="114" t="s">
        <v>876</v>
      </c>
      <c r="E154" s="93"/>
      <c r="F154" s="93"/>
      <c r="G154" s="93"/>
      <c r="H154" s="93"/>
      <c r="I154" s="93"/>
      <c r="J154" s="93"/>
      <c r="K154" s="93"/>
      <c r="L154" s="93"/>
      <c r="M154" s="93"/>
      <c r="N154" s="93"/>
      <c r="O154" s="93"/>
      <c r="P154" s="94"/>
      <c r="Q154" s="27" t="s">
        <v>203</v>
      </c>
      <c r="R154" s="27"/>
      <c r="S154" s="27"/>
      <c r="T154" s="27"/>
      <c r="U154" s="27"/>
      <c r="V154" s="27" t="s">
        <v>204</v>
      </c>
      <c r="W154" s="27"/>
      <c r="X154" s="27"/>
      <c r="Y154" s="27"/>
      <c r="Z154" s="27"/>
      <c r="AA154" s="27"/>
      <c r="AB154" s="27"/>
      <c r="AC154" s="27"/>
      <c r="AD154" s="27"/>
      <c r="AE154" s="27"/>
      <c r="AF154" s="115">
        <v>0</v>
      </c>
      <c r="AG154" s="115"/>
      <c r="AH154" s="115"/>
      <c r="AI154" s="115"/>
      <c r="AJ154" s="115"/>
      <c r="AK154" s="115">
        <v>0</v>
      </c>
      <c r="AL154" s="115"/>
      <c r="AM154" s="115"/>
      <c r="AN154" s="115"/>
      <c r="AO154" s="115"/>
      <c r="AP154" s="115">
        <v>0</v>
      </c>
      <c r="AQ154" s="115"/>
      <c r="AR154" s="115"/>
      <c r="AS154" s="115"/>
      <c r="AT154" s="115"/>
      <c r="AU154" s="115">
        <v>52500</v>
      </c>
      <c r="AV154" s="115"/>
      <c r="AW154" s="115"/>
      <c r="AX154" s="115"/>
      <c r="AY154" s="115"/>
      <c r="AZ154" s="115">
        <v>0</v>
      </c>
      <c r="BA154" s="115"/>
      <c r="BB154" s="115"/>
      <c r="BC154" s="115"/>
      <c r="BD154" s="115"/>
      <c r="BE154" s="115">
        <v>52500</v>
      </c>
      <c r="BF154" s="115"/>
      <c r="BG154" s="115"/>
      <c r="BH154" s="115"/>
      <c r="BI154" s="115"/>
      <c r="BJ154" s="115">
        <v>0</v>
      </c>
      <c r="BK154" s="115"/>
      <c r="BL154" s="115"/>
      <c r="BM154" s="115"/>
      <c r="BN154" s="115"/>
      <c r="BO154" s="115">
        <v>0</v>
      </c>
      <c r="BP154" s="115"/>
      <c r="BQ154" s="115"/>
      <c r="BR154" s="115"/>
      <c r="BS154" s="115"/>
      <c r="BT154" s="115">
        <v>0</v>
      </c>
      <c r="BU154" s="115"/>
      <c r="BV154" s="115"/>
      <c r="BW154" s="115"/>
      <c r="BX154" s="115"/>
    </row>
    <row r="155" spans="1:79" s="99" customFormat="1" ht="45" customHeight="1" x14ac:dyDescent="0.2">
      <c r="A155" s="89">
        <v>0</v>
      </c>
      <c r="B155" s="90"/>
      <c r="C155" s="90"/>
      <c r="D155" s="114" t="s">
        <v>877</v>
      </c>
      <c r="E155" s="93"/>
      <c r="F155" s="93"/>
      <c r="G155" s="93"/>
      <c r="H155" s="93"/>
      <c r="I155" s="93"/>
      <c r="J155" s="93"/>
      <c r="K155" s="93"/>
      <c r="L155" s="93"/>
      <c r="M155" s="93"/>
      <c r="N155" s="93"/>
      <c r="O155" s="93"/>
      <c r="P155" s="94"/>
      <c r="Q155" s="27" t="s">
        <v>203</v>
      </c>
      <c r="R155" s="27"/>
      <c r="S155" s="27"/>
      <c r="T155" s="27"/>
      <c r="U155" s="27"/>
      <c r="V155" s="27" t="s">
        <v>204</v>
      </c>
      <c r="W155" s="27"/>
      <c r="X155" s="27"/>
      <c r="Y155" s="27"/>
      <c r="Z155" s="27"/>
      <c r="AA155" s="27"/>
      <c r="AB155" s="27"/>
      <c r="AC155" s="27"/>
      <c r="AD155" s="27"/>
      <c r="AE155" s="27"/>
      <c r="AF155" s="115">
        <v>0</v>
      </c>
      <c r="AG155" s="115"/>
      <c r="AH155" s="115"/>
      <c r="AI155" s="115"/>
      <c r="AJ155" s="115"/>
      <c r="AK155" s="115">
        <v>0</v>
      </c>
      <c r="AL155" s="115"/>
      <c r="AM155" s="115"/>
      <c r="AN155" s="115"/>
      <c r="AO155" s="115"/>
      <c r="AP155" s="115">
        <v>0</v>
      </c>
      <c r="AQ155" s="115"/>
      <c r="AR155" s="115"/>
      <c r="AS155" s="115"/>
      <c r="AT155" s="115"/>
      <c r="AU155" s="115">
        <v>34000</v>
      </c>
      <c r="AV155" s="115"/>
      <c r="AW155" s="115"/>
      <c r="AX155" s="115"/>
      <c r="AY155" s="115"/>
      <c r="AZ155" s="115">
        <v>0</v>
      </c>
      <c r="BA155" s="115"/>
      <c r="BB155" s="115"/>
      <c r="BC155" s="115"/>
      <c r="BD155" s="115"/>
      <c r="BE155" s="115">
        <v>34000</v>
      </c>
      <c r="BF155" s="115"/>
      <c r="BG155" s="115"/>
      <c r="BH155" s="115"/>
      <c r="BI155" s="115"/>
      <c r="BJ155" s="115">
        <v>0</v>
      </c>
      <c r="BK155" s="115"/>
      <c r="BL155" s="115"/>
      <c r="BM155" s="115"/>
      <c r="BN155" s="115"/>
      <c r="BO155" s="115">
        <v>0</v>
      </c>
      <c r="BP155" s="115"/>
      <c r="BQ155" s="115"/>
      <c r="BR155" s="115"/>
      <c r="BS155" s="115"/>
      <c r="BT155" s="115">
        <v>0</v>
      </c>
      <c r="BU155" s="115"/>
      <c r="BV155" s="115"/>
      <c r="BW155" s="115"/>
      <c r="BX155" s="115"/>
    </row>
    <row r="156" spans="1:79" s="99" customFormat="1" ht="30" customHeight="1" x14ac:dyDescent="0.2">
      <c r="A156" s="89">
        <v>0</v>
      </c>
      <c r="B156" s="90"/>
      <c r="C156" s="90"/>
      <c r="D156" s="114" t="s">
        <v>878</v>
      </c>
      <c r="E156" s="93"/>
      <c r="F156" s="93"/>
      <c r="G156" s="93"/>
      <c r="H156" s="93"/>
      <c r="I156" s="93"/>
      <c r="J156" s="93"/>
      <c r="K156" s="93"/>
      <c r="L156" s="93"/>
      <c r="M156" s="93"/>
      <c r="N156" s="93"/>
      <c r="O156" s="93"/>
      <c r="P156" s="94"/>
      <c r="Q156" s="27" t="s">
        <v>203</v>
      </c>
      <c r="R156" s="27"/>
      <c r="S156" s="27"/>
      <c r="T156" s="27"/>
      <c r="U156" s="27"/>
      <c r="V156" s="27" t="s">
        <v>359</v>
      </c>
      <c r="W156" s="27"/>
      <c r="X156" s="27"/>
      <c r="Y156" s="27"/>
      <c r="Z156" s="27"/>
      <c r="AA156" s="27"/>
      <c r="AB156" s="27"/>
      <c r="AC156" s="27"/>
      <c r="AD156" s="27"/>
      <c r="AE156" s="27"/>
      <c r="AF156" s="115">
        <v>0</v>
      </c>
      <c r="AG156" s="115"/>
      <c r="AH156" s="115"/>
      <c r="AI156" s="115"/>
      <c r="AJ156" s="115"/>
      <c r="AK156" s="115">
        <v>0</v>
      </c>
      <c r="AL156" s="115"/>
      <c r="AM156" s="115"/>
      <c r="AN156" s="115"/>
      <c r="AO156" s="115"/>
      <c r="AP156" s="115">
        <v>0</v>
      </c>
      <c r="AQ156" s="115"/>
      <c r="AR156" s="115"/>
      <c r="AS156" s="115"/>
      <c r="AT156" s="115"/>
      <c r="AU156" s="115">
        <v>0</v>
      </c>
      <c r="AV156" s="115"/>
      <c r="AW156" s="115"/>
      <c r="AX156" s="115"/>
      <c r="AY156" s="115"/>
      <c r="AZ156" s="115">
        <v>779110</v>
      </c>
      <c r="BA156" s="115"/>
      <c r="BB156" s="115"/>
      <c r="BC156" s="115"/>
      <c r="BD156" s="115"/>
      <c r="BE156" s="115">
        <v>779110</v>
      </c>
      <c r="BF156" s="115"/>
      <c r="BG156" s="115"/>
      <c r="BH156" s="115"/>
      <c r="BI156" s="115"/>
      <c r="BJ156" s="115">
        <v>0</v>
      </c>
      <c r="BK156" s="115"/>
      <c r="BL156" s="115"/>
      <c r="BM156" s="115"/>
      <c r="BN156" s="115"/>
      <c r="BO156" s="115">
        <v>0</v>
      </c>
      <c r="BP156" s="115"/>
      <c r="BQ156" s="115"/>
      <c r="BR156" s="115"/>
      <c r="BS156" s="115"/>
      <c r="BT156" s="115">
        <v>0</v>
      </c>
      <c r="BU156" s="115"/>
      <c r="BV156" s="115"/>
      <c r="BW156" s="115"/>
      <c r="BX156" s="115"/>
    </row>
    <row r="157" spans="1:79" s="99" customFormat="1" ht="45" customHeight="1" x14ac:dyDescent="0.2">
      <c r="A157" s="89">
        <v>0</v>
      </c>
      <c r="B157" s="90"/>
      <c r="C157" s="90"/>
      <c r="D157" s="114" t="s">
        <v>879</v>
      </c>
      <c r="E157" s="93"/>
      <c r="F157" s="93"/>
      <c r="G157" s="93"/>
      <c r="H157" s="93"/>
      <c r="I157" s="93"/>
      <c r="J157" s="93"/>
      <c r="K157" s="93"/>
      <c r="L157" s="93"/>
      <c r="M157" s="93"/>
      <c r="N157" s="93"/>
      <c r="O157" s="93"/>
      <c r="P157" s="94"/>
      <c r="Q157" s="27" t="s">
        <v>203</v>
      </c>
      <c r="R157" s="27"/>
      <c r="S157" s="27"/>
      <c r="T157" s="27"/>
      <c r="U157" s="27"/>
      <c r="V157" s="27" t="s">
        <v>359</v>
      </c>
      <c r="W157" s="27"/>
      <c r="X157" s="27"/>
      <c r="Y157" s="27"/>
      <c r="Z157" s="27"/>
      <c r="AA157" s="27"/>
      <c r="AB157" s="27"/>
      <c r="AC157" s="27"/>
      <c r="AD157" s="27"/>
      <c r="AE157" s="27"/>
      <c r="AF157" s="115">
        <v>0</v>
      </c>
      <c r="AG157" s="115"/>
      <c r="AH157" s="115"/>
      <c r="AI157" s="115"/>
      <c r="AJ157" s="115"/>
      <c r="AK157" s="115">
        <v>0</v>
      </c>
      <c r="AL157" s="115"/>
      <c r="AM157" s="115"/>
      <c r="AN157" s="115"/>
      <c r="AO157" s="115"/>
      <c r="AP157" s="115">
        <v>0</v>
      </c>
      <c r="AQ157" s="115"/>
      <c r="AR157" s="115"/>
      <c r="AS157" s="115"/>
      <c r="AT157" s="115"/>
      <c r="AU157" s="115">
        <v>10680</v>
      </c>
      <c r="AV157" s="115"/>
      <c r="AW157" s="115"/>
      <c r="AX157" s="115"/>
      <c r="AY157" s="115"/>
      <c r="AZ157" s="115">
        <v>0</v>
      </c>
      <c r="BA157" s="115"/>
      <c r="BB157" s="115"/>
      <c r="BC157" s="115"/>
      <c r="BD157" s="115"/>
      <c r="BE157" s="115">
        <v>10680</v>
      </c>
      <c r="BF157" s="115"/>
      <c r="BG157" s="115"/>
      <c r="BH157" s="115"/>
      <c r="BI157" s="115"/>
      <c r="BJ157" s="115">
        <v>0</v>
      </c>
      <c r="BK157" s="115"/>
      <c r="BL157" s="115"/>
      <c r="BM157" s="115"/>
      <c r="BN157" s="115"/>
      <c r="BO157" s="115">
        <v>0</v>
      </c>
      <c r="BP157" s="115"/>
      <c r="BQ157" s="115"/>
      <c r="BR157" s="115"/>
      <c r="BS157" s="115"/>
      <c r="BT157" s="115">
        <v>0</v>
      </c>
      <c r="BU157" s="115"/>
      <c r="BV157" s="115"/>
      <c r="BW157" s="115"/>
      <c r="BX157" s="115"/>
    </row>
    <row r="158" spans="1:79" s="99" customFormat="1" ht="15" customHeight="1" x14ac:dyDescent="0.2">
      <c r="A158" s="89">
        <v>0</v>
      </c>
      <c r="B158" s="90"/>
      <c r="C158" s="90"/>
      <c r="D158" s="114" t="s">
        <v>880</v>
      </c>
      <c r="E158" s="93"/>
      <c r="F158" s="93"/>
      <c r="G158" s="93"/>
      <c r="H158" s="93"/>
      <c r="I158" s="93"/>
      <c r="J158" s="93"/>
      <c r="K158" s="93"/>
      <c r="L158" s="93"/>
      <c r="M158" s="93"/>
      <c r="N158" s="93"/>
      <c r="O158" s="93"/>
      <c r="P158" s="94"/>
      <c r="Q158" s="27" t="s">
        <v>203</v>
      </c>
      <c r="R158" s="27"/>
      <c r="S158" s="27"/>
      <c r="T158" s="27"/>
      <c r="U158" s="27"/>
      <c r="V158" s="27" t="s">
        <v>204</v>
      </c>
      <c r="W158" s="27"/>
      <c r="X158" s="27"/>
      <c r="Y158" s="27"/>
      <c r="Z158" s="27"/>
      <c r="AA158" s="27"/>
      <c r="AB158" s="27"/>
      <c r="AC158" s="27"/>
      <c r="AD158" s="27"/>
      <c r="AE158" s="27"/>
      <c r="AF158" s="115">
        <v>0</v>
      </c>
      <c r="AG158" s="115"/>
      <c r="AH158" s="115"/>
      <c r="AI158" s="115"/>
      <c r="AJ158" s="115"/>
      <c r="AK158" s="115">
        <v>0</v>
      </c>
      <c r="AL158" s="115"/>
      <c r="AM158" s="115"/>
      <c r="AN158" s="115"/>
      <c r="AO158" s="115"/>
      <c r="AP158" s="115">
        <v>0</v>
      </c>
      <c r="AQ158" s="115"/>
      <c r="AR158" s="115"/>
      <c r="AS158" s="115"/>
      <c r="AT158" s="115"/>
      <c r="AU158" s="115">
        <v>0</v>
      </c>
      <c r="AV158" s="115"/>
      <c r="AW158" s="115"/>
      <c r="AX158" s="115"/>
      <c r="AY158" s="115"/>
      <c r="AZ158" s="115">
        <v>325000</v>
      </c>
      <c r="BA158" s="115"/>
      <c r="BB158" s="115"/>
      <c r="BC158" s="115"/>
      <c r="BD158" s="115"/>
      <c r="BE158" s="115">
        <v>325000</v>
      </c>
      <c r="BF158" s="115"/>
      <c r="BG158" s="115"/>
      <c r="BH158" s="115"/>
      <c r="BI158" s="115"/>
      <c r="BJ158" s="115">
        <v>0</v>
      </c>
      <c r="BK158" s="115"/>
      <c r="BL158" s="115"/>
      <c r="BM158" s="115"/>
      <c r="BN158" s="115"/>
      <c r="BO158" s="115">
        <v>0</v>
      </c>
      <c r="BP158" s="115"/>
      <c r="BQ158" s="115"/>
      <c r="BR158" s="115"/>
      <c r="BS158" s="115"/>
      <c r="BT158" s="115">
        <v>0</v>
      </c>
      <c r="BU158" s="115"/>
      <c r="BV158" s="115"/>
      <c r="BW158" s="115"/>
      <c r="BX158" s="115"/>
    </row>
    <row r="159" spans="1:79" s="6" customFormat="1" ht="15" customHeight="1" x14ac:dyDescent="0.2">
      <c r="A159" s="86">
        <v>0</v>
      </c>
      <c r="B159" s="87"/>
      <c r="C159" s="87"/>
      <c r="D159" s="113" t="s">
        <v>206</v>
      </c>
      <c r="E159" s="101"/>
      <c r="F159" s="101"/>
      <c r="G159" s="101"/>
      <c r="H159" s="101"/>
      <c r="I159" s="101"/>
      <c r="J159" s="101"/>
      <c r="K159" s="101"/>
      <c r="L159" s="101"/>
      <c r="M159" s="101"/>
      <c r="N159" s="101"/>
      <c r="O159" s="101"/>
      <c r="P159" s="102"/>
      <c r="Q159" s="111"/>
      <c r="R159" s="111"/>
      <c r="S159" s="111"/>
      <c r="T159" s="111"/>
      <c r="U159" s="111"/>
      <c r="V159" s="111"/>
      <c r="W159" s="111"/>
      <c r="X159" s="111"/>
      <c r="Y159" s="111"/>
      <c r="Z159" s="111"/>
      <c r="AA159" s="111"/>
      <c r="AB159" s="111"/>
      <c r="AC159" s="111"/>
      <c r="AD159" s="111"/>
      <c r="AE159" s="111"/>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c r="BJ159" s="112"/>
      <c r="BK159" s="112"/>
      <c r="BL159" s="112"/>
      <c r="BM159" s="112"/>
      <c r="BN159" s="112"/>
      <c r="BO159" s="112"/>
      <c r="BP159" s="112"/>
      <c r="BQ159" s="112"/>
      <c r="BR159" s="112"/>
      <c r="BS159" s="112"/>
      <c r="BT159" s="112"/>
      <c r="BU159" s="112"/>
      <c r="BV159" s="112"/>
      <c r="BW159" s="112"/>
      <c r="BX159" s="112"/>
    </row>
    <row r="160" spans="1:79" s="99" customFormat="1" ht="15" customHeight="1" x14ac:dyDescent="0.2">
      <c r="A160" s="89">
        <v>0</v>
      </c>
      <c r="B160" s="90"/>
      <c r="C160" s="90"/>
      <c r="D160" s="114" t="s">
        <v>554</v>
      </c>
      <c r="E160" s="93"/>
      <c r="F160" s="93"/>
      <c r="G160" s="93"/>
      <c r="H160" s="93"/>
      <c r="I160" s="93"/>
      <c r="J160" s="93"/>
      <c r="K160" s="93"/>
      <c r="L160" s="93"/>
      <c r="M160" s="93"/>
      <c r="N160" s="93"/>
      <c r="O160" s="93"/>
      <c r="P160" s="94"/>
      <c r="Q160" s="27" t="s">
        <v>203</v>
      </c>
      <c r="R160" s="27"/>
      <c r="S160" s="27"/>
      <c r="T160" s="27"/>
      <c r="U160" s="27"/>
      <c r="V160" s="27" t="s">
        <v>359</v>
      </c>
      <c r="W160" s="27"/>
      <c r="X160" s="27"/>
      <c r="Y160" s="27"/>
      <c r="Z160" s="27"/>
      <c r="AA160" s="27"/>
      <c r="AB160" s="27"/>
      <c r="AC160" s="27"/>
      <c r="AD160" s="27"/>
      <c r="AE160" s="27"/>
      <c r="AF160" s="115">
        <v>0</v>
      </c>
      <c r="AG160" s="115"/>
      <c r="AH160" s="115"/>
      <c r="AI160" s="115"/>
      <c r="AJ160" s="115"/>
      <c r="AK160" s="115">
        <v>314</v>
      </c>
      <c r="AL160" s="115"/>
      <c r="AM160" s="115"/>
      <c r="AN160" s="115"/>
      <c r="AO160" s="115"/>
      <c r="AP160" s="115">
        <v>314</v>
      </c>
      <c r="AQ160" s="115"/>
      <c r="AR160" s="115"/>
      <c r="AS160" s="115"/>
      <c r="AT160" s="115"/>
      <c r="AU160" s="115">
        <v>0</v>
      </c>
      <c r="AV160" s="115"/>
      <c r="AW160" s="115"/>
      <c r="AX160" s="115"/>
      <c r="AY160" s="115"/>
      <c r="AZ160" s="115">
        <v>0</v>
      </c>
      <c r="BA160" s="115"/>
      <c r="BB160" s="115"/>
      <c r="BC160" s="115"/>
      <c r="BD160" s="115"/>
      <c r="BE160" s="115">
        <v>0</v>
      </c>
      <c r="BF160" s="115"/>
      <c r="BG160" s="115"/>
      <c r="BH160" s="115"/>
      <c r="BI160" s="115"/>
      <c r="BJ160" s="115">
        <v>0</v>
      </c>
      <c r="BK160" s="115"/>
      <c r="BL160" s="115"/>
      <c r="BM160" s="115"/>
      <c r="BN160" s="115"/>
      <c r="BO160" s="115">
        <v>0</v>
      </c>
      <c r="BP160" s="115"/>
      <c r="BQ160" s="115"/>
      <c r="BR160" s="115"/>
      <c r="BS160" s="115"/>
      <c r="BT160" s="115">
        <v>0</v>
      </c>
      <c r="BU160" s="115"/>
      <c r="BV160" s="115"/>
      <c r="BW160" s="115"/>
      <c r="BX160" s="115"/>
    </row>
    <row r="161" spans="1:76" s="99" customFormat="1" ht="15" customHeight="1" x14ac:dyDescent="0.2">
      <c r="A161" s="89">
        <v>0</v>
      </c>
      <c r="B161" s="90"/>
      <c r="C161" s="90"/>
      <c r="D161" s="114" t="s">
        <v>881</v>
      </c>
      <c r="E161" s="93"/>
      <c r="F161" s="93"/>
      <c r="G161" s="93"/>
      <c r="H161" s="93"/>
      <c r="I161" s="93"/>
      <c r="J161" s="93"/>
      <c r="K161" s="93"/>
      <c r="L161" s="93"/>
      <c r="M161" s="93"/>
      <c r="N161" s="93"/>
      <c r="O161" s="93"/>
      <c r="P161" s="94"/>
      <c r="Q161" s="27" t="s">
        <v>386</v>
      </c>
      <c r="R161" s="27"/>
      <c r="S161" s="27"/>
      <c r="T161" s="27"/>
      <c r="U161" s="27"/>
      <c r="V161" s="27" t="s">
        <v>392</v>
      </c>
      <c r="W161" s="27"/>
      <c r="X161" s="27"/>
      <c r="Y161" s="27"/>
      <c r="Z161" s="27"/>
      <c r="AA161" s="27"/>
      <c r="AB161" s="27"/>
      <c r="AC161" s="27"/>
      <c r="AD161" s="27"/>
      <c r="AE161" s="27"/>
      <c r="AF161" s="115">
        <v>5</v>
      </c>
      <c r="AG161" s="115"/>
      <c r="AH161" s="115"/>
      <c r="AI161" s="115"/>
      <c r="AJ161" s="115"/>
      <c r="AK161" s="115">
        <v>0</v>
      </c>
      <c r="AL161" s="115"/>
      <c r="AM161" s="115"/>
      <c r="AN161" s="115"/>
      <c r="AO161" s="115"/>
      <c r="AP161" s="115">
        <v>5</v>
      </c>
      <c r="AQ161" s="115"/>
      <c r="AR161" s="115"/>
      <c r="AS161" s="115"/>
      <c r="AT161" s="115"/>
      <c r="AU161" s="115">
        <v>2</v>
      </c>
      <c r="AV161" s="115"/>
      <c r="AW161" s="115"/>
      <c r="AX161" s="115"/>
      <c r="AY161" s="115"/>
      <c r="AZ161" s="115">
        <v>1</v>
      </c>
      <c r="BA161" s="115"/>
      <c r="BB161" s="115"/>
      <c r="BC161" s="115"/>
      <c r="BD161" s="115"/>
      <c r="BE161" s="115">
        <v>3</v>
      </c>
      <c r="BF161" s="115"/>
      <c r="BG161" s="115"/>
      <c r="BH161" s="115"/>
      <c r="BI161" s="115"/>
      <c r="BJ161" s="115">
        <v>1</v>
      </c>
      <c r="BK161" s="115"/>
      <c r="BL161" s="115"/>
      <c r="BM161" s="115"/>
      <c r="BN161" s="115"/>
      <c r="BO161" s="115">
        <v>0</v>
      </c>
      <c r="BP161" s="115"/>
      <c r="BQ161" s="115"/>
      <c r="BR161" s="115"/>
      <c r="BS161" s="115"/>
      <c r="BT161" s="115">
        <v>1</v>
      </c>
      <c r="BU161" s="115"/>
      <c r="BV161" s="115"/>
      <c r="BW161" s="115"/>
      <c r="BX161" s="115"/>
    </row>
    <row r="162" spans="1:76" s="99" customFormat="1" ht="15" customHeight="1" x14ac:dyDescent="0.2">
      <c r="A162" s="89">
        <v>0</v>
      </c>
      <c r="B162" s="90"/>
      <c r="C162" s="90"/>
      <c r="D162" s="114" t="s">
        <v>882</v>
      </c>
      <c r="E162" s="93"/>
      <c r="F162" s="93"/>
      <c r="G162" s="93"/>
      <c r="H162" s="93"/>
      <c r="I162" s="93"/>
      <c r="J162" s="93"/>
      <c r="K162" s="93"/>
      <c r="L162" s="93"/>
      <c r="M162" s="93"/>
      <c r="N162" s="93"/>
      <c r="O162" s="93"/>
      <c r="P162" s="94"/>
      <c r="Q162" s="27" t="s">
        <v>203</v>
      </c>
      <c r="R162" s="27"/>
      <c r="S162" s="27"/>
      <c r="T162" s="27"/>
      <c r="U162" s="27"/>
      <c r="V162" s="27" t="s">
        <v>359</v>
      </c>
      <c r="W162" s="27"/>
      <c r="X162" s="27"/>
      <c r="Y162" s="27"/>
      <c r="Z162" s="27"/>
      <c r="AA162" s="27"/>
      <c r="AB162" s="27"/>
      <c r="AC162" s="27"/>
      <c r="AD162" s="27"/>
      <c r="AE162" s="27"/>
      <c r="AF162" s="115">
        <v>0</v>
      </c>
      <c r="AG162" s="115"/>
      <c r="AH162" s="115"/>
      <c r="AI162" s="115"/>
      <c r="AJ162" s="115"/>
      <c r="AK162" s="115">
        <v>0</v>
      </c>
      <c r="AL162" s="115"/>
      <c r="AM162" s="115"/>
      <c r="AN162" s="115"/>
      <c r="AO162" s="115"/>
      <c r="AP162" s="115">
        <v>0</v>
      </c>
      <c r="AQ162" s="115"/>
      <c r="AR162" s="115"/>
      <c r="AS162" s="115"/>
      <c r="AT162" s="115"/>
      <c r="AU162" s="115">
        <v>80000</v>
      </c>
      <c r="AV162" s="115"/>
      <c r="AW162" s="115"/>
      <c r="AX162" s="115"/>
      <c r="AY162" s="115"/>
      <c r="AZ162" s="115">
        <v>0</v>
      </c>
      <c r="BA162" s="115"/>
      <c r="BB162" s="115"/>
      <c r="BC162" s="115"/>
      <c r="BD162" s="115"/>
      <c r="BE162" s="115">
        <v>80000</v>
      </c>
      <c r="BF162" s="115"/>
      <c r="BG162" s="115"/>
      <c r="BH162" s="115"/>
      <c r="BI162" s="115"/>
      <c r="BJ162" s="115">
        <v>0</v>
      </c>
      <c r="BK162" s="115"/>
      <c r="BL162" s="115"/>
      <c r="BM162" s="115"/>
      <c r="BN162" s="115"/>
      <c r="BO162" s="115">
        <v>0</v>
      </c>
      <c r="BP162" s="115"/>
      <c r="BQ162" s="115"/>
      <c r="BR162" s="115"/>
      <c r="BS162" s="115"/>
      <c r="BT162" s="115">
        <v>0</v>
      </c>
      <c r="BU162" s="115"/>
      <c r="BV162" s="115"/>
      <c r="BW162" s="115"/>
      <c r="BX162" s="115"/>
    </row>
    <row r="163" spans="1:76" s="99" customFormat="1" ht="30" customHeight="1" x14ac:dyDescent="0.2">
      <c r="A163" s="89">
        <v>0</v>
      </c>
      <c r="B163" s="90"/>
      <c r="C163" s="90"/>
      <c r="D163" s="114" t="s">
        <v>883</v>
      </c>
      <c r="E163" s="93"/>
      <c r="F163" s="93"/>
      <c r="G163" s="93"/>
      <c r="H163" s="93"/>
      <c r="I163" s="93"/>
      <c r="J163" s="93"/>
      <c r="K163" s="93"/>
      <c r="L163" s="93"/>
      <c r="M163" s="93"/>
      <c r="N163" s="93"/>
      <c r="O163" s="93"/>
      <c r="P163" s="94"/>
      <c r="Q163" s="27" t="s">
        <v>386</v>
      </c>
      <c r="R163" s="27"/>
      <c r="S163" s="27"/>
      <c r="T163" s="27"/>
      <c r="U163" s="27"/>
      <c r="V163" s="27" t="s">
        <v>216</v>
      </c>
      <c r="W163" s="27"/>
      <c r="X163" s="27"/>
      <c r="Y163" s="27"/>
      <c r="Z163" s="27"/>
      <c r="AA163" s="27"/>
      <c r="AB163" s="27"/>
      <c r="AC163" s="27"/>
      <c r="AD163" s="27"/>
      <c r="AE163" s="27"/>
      <c r="AF163" s="115">
        <v>0</v>
      </c>
      <c r="AG163" s="115"/>
      <c r="AH163" s="115"/>
      <c r="AI163" s="115"/>
      <c r="AJ163" s="115"/>
      <c r="AK163" s="115">
        <v>0</v>
      </c>
      <c r="AL163" s="115"/>
      <c r="AM163" s="115"/>
      <c r="AN163" s="115"/>
      <c r="AO163" s="115"/>
      <c r="AP163" s="115">
        <v>0</v>
      </c>
      <c r="AQ163" s="115"/>
      <c r="AR163" s="115"/>
      <c r="AS163" s="115"/>
      <c r="AT163" s="115"/>
      <c r="AU163" s="115">
        <v>25</v>
      </c>
      <c r="AV163" s="115"/>
      <c r="AW163" s="115"/>
      <c r="AX163" s="115"/>
      <c r="AY163" s="115"/>
      <c r="AZ163" s="115">
        <v>0</v>
      </c>
      <c r="BA163" s="115"/>
      <c r="BB163" s="115"/>
      <c r="BC163" s="115"/>
      <c r="BD163" s="115"/>
      <c r="BE163" s="115">
        <v>25</v>
      </c>
      <c r="BF163" s="115"/>
      <c r="BG163" s="115"/>
      <c r="BH163" s="115"/>
      <c r="BI163" s="115"/>
      <c r="BJ163" s="115">
        <v>0</v>
      </c>
      <c r="BK163" s="115"/>
      <c r="BL163" s="115"/>
      <c r="BM163" s="115"/>
      <c r="BN163" s="115"/>
      <c r="BO163" s="115">
        <v>0</v>
      </c>
      <c r="BP163" s="115"/>
      <c r="BQ163" s="115"/>
      <c r="BR163" s="115"/>
      <c r="BS163" s="115"/>
      <c r="BT163" s="115">
        <v>0</v>
      </c>
      <c r="BU163" s="115"/>
      <c r="BV163" s="115"/>
      <c r="BW163" s="115"/>
      <c r="BX163" s="115"/>
    </row>
    <row r="164" spans="1:76" s="99" customFormat="1" ht="15" customHeight="1" x14ac:dyDescent="0.2">
      <c r="A164" s="89">
        <v>0</v>
      </c>
      <c r="B164" s="90"/>
      <c r="C164" s="90"/>
      <c r="D164" s="114" t="s">
        <v>388</v>
      </c>
      <c r="E164" s="93"/>
      <c r="F164" s="93"/>
      <c r="G164" s="93"/>
      <c r="H164" s="93"/>
      <c r="I164" s="93"/>
      <c r="J164" s="93"/>
      <c r="K164" s="93"/>
      <c r="L164" s="93"/>
      <c r="M164" s="93"/>
      <c r="N164" s="93"/>
      <c r="O164" s="93"/>
      <c r="P164" s="94"/>
      <c r="Q164" s="27" t="s">
        <v>203</v>
      </c>
      <c r="R164" s="27"/>
      <c r="S164" s="27"/>
      <c r="T164" s="27"/>
      <c r="U164" s="27"/>
      <c r="V164" s="27" t="s">
        <v>392</v>
      </c>
      <c r="W164" s="27"/>
      <c r="X164" s="27"/>
      <c r="Y164" s="27"/>
      <c r="Z164" s="27"/>
      <c r="AA164" s="27"/>
      <c r="AB164" s="27"/>
      <c r="AC164" s="27"/>
      <c r="AD164" s="27"/>
      <c r="AE164" s="27"/>
      <c r="AF164" s="115">
        <v>0</v>
      </c>
      <c r="AG164" s="115"/>
      <c r="AH164" s="115"/>
      <c r="AI164" s="115"/>
      <c r="AJ164" s="115"/>
      <c r="AK164" s="115">
        <v>0</v>
      </c>
      <c r="AL164" s="115"/>
      <c r="AM164" s="115"/>
      <c r="AN164" s="115"/>
      <c r="AO164" s="115"/>
      <c r="AP164" s="115">
        <v>0</v>
      </c>
      <c r="AQ164" s="115"/>
      <c r="AR164" s="115"/>
      <c r="AS164" s="115"/>
      <c r="AT164" s="115"/>
      <c r="AU164" s="115">
        <v>0</v>
      </c>
      <c r="AV164" s="115"/>
      <c r="AW164" s="115"/>
      <c r="AX164" s="115"/>
      <c r="AY164" s="115"/>
      <c r="AZ164" s="115">
        <v>2</v>
      </c>
      <c r="BA164" s="115"/>
      <c r="BB164" s="115"/>
      <c r="BC164" s="115"/>
      <c r="BD164" s="115"/>
      <c r="BE164" s="115">
        <v>2</v>
      </c>
      <c r="BF164" s="115"/>
      <c r="BG164" s="115"/>
      <c r="BH164" s="115"/>
      <c r="BI164" s="115"/>
      <c r="BJ164" s="115">
        <v>0</v>
      </c>
      <c r="BK164" s="115"/>
      <c r="BL164" s="115"/>
      <c r="BM164" s="115"/>
      <c r="BN164" s="115"/>
      <c r="BO164" s="115">
        <v>0</v>
      </c>
      <c r="BP164" s="115"/>
      <c r="BQ164" s="115"/>
      <c r="BR164" s="115"/>
      <c r="BS164" s="115"/>
      <c r="BT164" s="115">
        <v>0</v>
      </c>
      <c r="BU164" s="115"/>
      <c r="BV164" s="115"/>
      <c r="BW164" s="115"/>
      <c r="BX164" s="115"/>
    </row>
    <row r="165" spans="1:76" s="99" customFormat="1" ht="15" customHeight="1" x14ac:dyDescent="0.2">
      <c r="A165" s="89">
        <v>0</v>
      </c>
      <c r="B165" s="90"/>
      <c r="C165" s="90"/>
      <c r="D165" s="114" t="s">
        <v>884</v>
      </c>
      <c r="E165" s="93"/>
      <c r="F165" s="93"/>
      <c r="G165" s="93"/>
      <c r="H165" s="93"/>
      <c r="I165" s="93"/>
      <c r="J165" s="93"/>
      <c r="K165" s="93"/>
      <c r="L165" s="93"/>
      <c r="M165" s="93"/>
      <c r="N165" s="93"/>
      <c r="O165" s="93"/>
      <c r="P165" s="94"/>
      <c r="Q165" s="27" t="s">
        <v>386</v>
      </c>
      <c r="R165" s="27"/>
      <c r="S165" s="27"/>
      <c r="T165" s="27"/>
      <c r="U165" s="27"/>
      <c r="V165" s="27" t="s">
        <v>216</v>
      </c>
      <c r="W165" s="27"/>
      <c r="X165" s="27"/>
      <c r="Y165" s="27"/>
      <c r="Z165" s="27"/>
      <c r="AA165" s="27"/>
      <c r="AB165" s="27"/>
      <c r="AC165" s="27"/>
      <c r="AD165" s="27"/>
      <c r="AE165" s="27"/>
      <c r="AF165" s="115">
        <v>0</v>
      </c>
      <c r="AG165" s="115"/>
      <c r="AH165" s="115"/>
      <c r="AI165" s="115"/>
      <c r="AJ165" s="115"/>
      <c r="AK165" s="115">
        <v>0</v>
      </c>
      <c r="AL165" s="115"/>
      <c r="AM165" s="115"/>
      <c r="AN165" s="115"/>
      <c r="AO165" s="115"/>
      <c r="AP165" s="115">
        <v>0</v>
      </c>
      <c r="AQ165" s="115"/>
      <c r="AR165" s="115"/>
      <c r="AS165" s="115"/>
      <c r="AT165" s="115"/>
      <c r="AU165" s="115">
        <v>5</v>
      </c>
      <c r="AV165" s="115"/>
      <c r="AW165" s="115"/>
      <c r="AX165" s="115"/>
      <c r="AY165" s="115"/>
      <c r="AZ165" s="115">
        <v>0</v>
      </c>
      <c r="BA165" s="115"/>
      <c r="BB165" s="115"/>
      <c r="BC165" s="115"/>
      <c r="BD165" s="115"/>
      <c r="BE165" s="115">
        <v>5</v>
      </c>
      <c r="BF165" s="115"/>
      <c r="BG165" s="115"/>
      <c r="BH165" s="115"/>
      <c r="BI165" s="115"/>
      <c r="BJ165" s="115">
        <v>0</v>
      </c>
      <c r="BK165" s="115"/>
      <c r="BL165" s="115"/>
      <c r="BM165" s="115"/>
      <c r="BN165" s="115"/>
      <c r="BO165" s="115">
        <v>0</v>
      </c>
      <c r="BP165" s="115"/>
      <c r="BQ165" s="115"/>
      <c r="BR165" s="115"/>
      <c r="BS165" s="115"/>
      <c r="BT165" s="115">
        <v>0</v>
      </c>
      <c r="BU165" s="115"/>
      <c r="BV165" s="115"/>
      <c r="BW165" s="115"/>
      <c r="BX165" s="115"/>
    </row>
    <row r="166" spans="1:76" s="99" customFormat="1" ht="15" customHeight="1" x14ac:dyDescent="0.2">
      <c r="A166" s="89">
        <v>0</v>
      </c>
      <c r="B166" s="90"/>
      <c r="C166" s="90"/>
      <c r="D166" s="114" t="s">
        <v>885</v>
      </c>
      <c r="E166" s="93"/>
      <c r="F166" s="93"/>
      <c r="G166" s="93"/>
      <c r="H166" s="93"/>
      <c r="I166" s="93"/>
      <c r="J166" s="93"/>
      <c r="K166" s="93"/>
      <c r="L166" s="93"/>
      <c r="M166" s="93"/>
      <c r="N166" s="93"/>
      <c r="O166" s="93"/>
      <c r="P166" s="94"/>
      <c r="Q166" s="27" t="s">
        <v>386</v>
      </c>
      <c r="R166" s="27"/>
      <c r="S166" s="27"/>
      <c r="T166" s="27"/>
      <c r="U166" s="27"/>
      <c r="V166" s="27" t="s">
        <v>216</v>
      </c>
      <c r="W166" s="27"/>
      <c r="X166" s="27"/>
      <c r="Y166" s="27"/>
      <c r="Z166" s="27"/>
      <c r="AA166" s="27"/>
      <c r="AB166" s="27"/>
      <c r="AC166" s="27"/>
      <c r="AD166" s="27"/>
      <c r="AE166" s="27"/>
      <c r="AF166" s="115">
        <v>0</v>
      </c>
      <c r="AG166" s="115"/>
      <c r="AH166" s="115"/>
      <c r="AI166" s="115"/>
      <c r="AJ166" s="115"/>
      <c r="AK166" s="115">
        <v>0</v>
      </c>
      <c r="AL166" s="115"/>
      <c r="AM166" s="115"/>
      <c r="AN166" s="115"/>
      <c r="AO166" s="115"/>
      <c r="AP166" s="115">
        <v>0</v>
      </c>
      <c r="AQ166" s="115"/>
      <c r="AR166" s="115"/>
      <c r="AS166" s="115"/>
      <c r="AT166" s="115"/>
      <c r="AU166" s="115">
        <v>0</v>
      </c>
      <c r="AV166" s="115"/>
      <c r="AW166" s="115"/>
      <c r="AX166" s="115"/>
      <c r="AY166" s="115"/>
      <c r="AZ166" s="115">
        <v>17</v>
      </c>
      <c r="BA166" s="115"/>
      <c r="BB166" s="115"/>
      <c r="BC166" s="115"/>
      <c r="BD166" s="115"/>
      <c r="BE166" s="115">
        <v>17</v>
      </c>
      <c r="BF166" s="115"/>
      <c r="BG166" s="115"/>
      <c r="BH166" s="115"/>
      <c r="BI166" s="115"/>
      <c r="BJ166" s="115">
        <v>0</v>
      </c>
      <c r="BK166" s="115"/>
      <c r="BL166" s="115"/>
      <c r="BM166" s="115"/>
      <c r="BN166" s="115"/>
      <c r="BO166" s="115">
        <v>0</v>
      </c>
      <c r="BP166" s="115"/>
      <c r="BQ166" s="115"/>
      <c r="BR166" s="115"/>
      <c r="BS166" s="115"/>
      <c r="BT166" s="115">
        <v>0</v>
      </c>
      <c r="BU166" s="115"/>
      <c r="BV166" s="115"/>
      <c r="BW166" s="115"/>
      <c r="BX166" s="115"/>
    </row>
    <row r="167" spans="1:76" s="99" customFormat="1" ht="15" customHeight="1" x14ac:dyDescent="0.2">
      <c r="A167" s="89">
        <v>0</v>
      </c>
      <c r="B167" s="90"/>
      <c r="C167" s="90"/>
      <c r="D167" s="114" t="s">
        <v>766</v>
      </c>
      <c r="E167" s="93"/>
      <c r="F167" s="93"/>
      <c r="G167" s="93"/>
      <c r="H167" s="93"/>
      <c r="I167" s="93"/>
      <c r="J167" s="93"/>
      <c r="K167" s="93"/>
      <c r="L167" s="93"/>
      <c r="M167" s="93"/>
      <c r="N167" s="93"/>
      <c r="O167" s="93"/>
      <c r="P167" s="94"/>
      <c r="Q167" s="27" t="s">
        <v>386</v>
      </c>
      <c r="R167" s="27"/>
      <c r="S167" s="27"/>
      <c r="T167" s="27"/>
      <c r="U167" s="27"/>
      <c r="V167" s="27" t="s">
        <v>216</v>
      </c>
      <c r="W167" s="27"/>
      <c r="X167" s="27"/>
      <c r="Y167" s="27"/>
      <c r="Z167" s="27"/>
      <c r="AA167" s="27"/>
      <c r="AB167" s="27"/>
      <c r="AC167" s="27"/>
      <c r="AD167" s="27"/>
      <c r="AE167" s="27"/>
      <c r="AF167" s="115">
        <v>0</v>
      </c>
      <c r="AG167" s="115"/>
      <c r="AH167" s="115"/>
      <c r="AI167" s="115"/>
      <c r="AJ167" s="115"/>
      <c r="AK167" s="115">
        <v>0</v>
      </c>
      <c r="AL167" s="115"/>
      <c r="AM167" s="115"/>
      <c r="AN167" s="115"/>
      <c r="AO167" s="115"/>
      <c r="AP167" s="115">
        <v>0</v>
      </c>
      <c r="AQ167" s="115"/>
      <c r="AR167" s="115"/>
      <c r="AS167" s="115"/>
      <c r="AT167" s="115"/>
      <c r="AU167" s="115">
        <v>1</v>
      </c>
      <c r="AV167" s="115"/>
      <c r="AW167" s="115"/>
      <c r="AX167" s="115"/>
      <c r="AY167" s="115"/>
      <c r="AZ167" s="115">
        <v>0</v>
      </c>
      <c r="BA167" s="115"/>
      <c r="BB167" s="115"/>
      <c r="BC167" s="115"/>
      <c r="BD167" s="115"/>
      <c r="BE167" s="115">
        <v>1</v>
      </c>
      <c r="BF167" s="115"/>
      <c r="BG167" s="115"/>
      <c r="BH167" s="115"/>
      <c r="BI167" s="115"/>
      <c r="BJ167" s="115">
        <v>0</v>
      </c>
      <c r="BK167" s="115"/>
      <c r="BL167" s="115"/>
      <c r="BM167" s="115"/>
      <c r="BN167" s="115"/>
      <c r="BO167" s="115">
        <v>0</v>
      </c>
      <c r="BP167" s="115"/>
      <c r="BQ167" s="115"/>
      <c r="BR167" s="115"/>
      <c r="BS167" s="115"/>
      <c r="BT167" s="115">
        <v>0</v>
      </c>
      <c r="BU167" s="115"/>
      <c r="BV167" s="115"/>
      <c r="BW167" s="115"/>
      <c r="BX167" s="115"/>
    </row>
    <row r="168" spans="1:76" s="99" customFormat="1" ht="15" customHeight="1" x14ac:dyDescent="0.2">
      <c r="A168" s="89">
        <v>0</v>
      </c>
      <c r="B168" s="90"/>
      <c r="C168" s="90"/>
      <c r="D168" s="114" t="s">
        <v>886</v>
      </c>
      <c r="E168" s="93"/>
      <c r="F168" s="93"/>
      <c r="G168" s="93"/>
      <c r="H168" s="93"/>
      <c r="I168" s="93"/>
      <c r="J168" s="93"/>
      <c r="K168" s="93"/>
      <c r="L168" s="93"/>
      <c r="M168" s="93"/>
      <c r="N168" s="93"/>
      <c r="O168" s="93"/>
      <c r="P168" s="94"/>
      <c r="Q168" s="27" t="s">
        <v>386</v>
      </c>
      <c r="R168" s="27"/>
      <c r="S168" s="27"/>
      <c r="T168" s="27"/>
      <c r="U168" s="27"/>
      <c r="V168" s="27" t="s">
        <v>359</v>
      </c>
      <c r="W168" s="27"/>
      <c r="X168" s="27"/>
      <c r="Y168" s="27"/>
      <c r="Z168" s="27"/>
      <c r="AA168" s="27"/>
      <c r="AB168" s="27"/>
      <c r="AC168" s="27"/>
      <c r="AD168" s="27"/>
      <c r="AE168" s="27"/>
      <c r="AF168" s="115">
        <v>0</v>
      </c>
      <c r="AG168" s="115"/>
      <c r="AH168" s="115"/>
      <c r="AI168" s="115"/>
      <c r="AJ168" s="115"/>
      <c r="AK168" s="115">
        <v>0</v>
      </c>
      <c r="AL168" s="115"/>
      <c r="AM168" s="115"/>
      <c r="AN168" s="115"/>
      <c r="AO168" s="115"/>
      <c r="AP168" s="115">
        <v>0</v>
      </c>
      <c r="AQ168" s="115"/>
      <c r="AR168" s="115"/>
      <c r="AS168" s="115"/>
      <c r="AT168" s="115"/>
      <c r="AU168" s="115">
        <v>0</v>
      </c>
      <c r="AV168" s="115"/>
      <c r="AW168" s="115"/>
      <c r="AX168" s="115"/>
      <c r="AY168" s="115"/>
      <c r="AZ168" s="115">
        <v>1</v>
      </c>
      <c r="BA168" s="115"/>
      <c r="BB168" s="115"/>
      <c r="BC168" s="115"/>
      <c r="BD168" s="115"/>
      <c r="BE168" s="115">
        <v>1</v>
      </c>
      <c r="BF168" s="115"/>
      <c r="BG168" s="115"/>
      <c r="BH168" s="115"/>
      <c r="BI168" s="115"/>
      <c r="BJ168" s="115">
        <v>0</v>
      </c>
      <c r="BK168" s="115"/>
      <c r="BL168" s="115"/>
      <c r="BM168" s="115"/>
      <c r="BN168" s="115"/>
      <c r="BO168" s="115">
        <v>0</v>
      </c>
      <c r="BP168" s="115"/>
      <c r="BQ168" s="115"/>
      <c r="BR168" s="115"/>
      <c r="BS168" s="115"/>
      <c r="BT168" s="115">
        <v>0</v>
      </c>
      <c r="BU168" s="115"/>
      <c r="BV168" s="115"/>
      <c r="BW168" s="115"/>
      <c r="BX168" s="115"/>
    </row>
    <row r="169" spans="1:76" s="6" customFormat="1" ht="15" customHeight="1" x14ac:dyDescent="0.2">
      <c r="A169" s="86">
        <v>0</v>
      </c>
      <c r="B169" s="87"/>
      <c r="C169" s="87"/>
      <c r="D169" s="113" t="s">
        <v>211</v>
      </c>
      <c r="E169" s="101"/>
      <c r="F169" s="101"/>
      <c r="G169" s="101"/>
      <c r="H169" s="101"/>
      <c r="I169" s="101"/>
      <c r="J169" s="101"/>
      <c r="K169" s="101"/>
      <c r="L169" s="101"/>
      <c r="M169" s="101"/>
      <c r="N169" s="101"/>
      <c r="O169" s="101"/>
      <c r="P169" s="102"/>
      <c r="Q169" s="111"/>
      <c r="R169" s="111"/>
      <c r="S169" s="111"/>
      <c r="T169" s="111"/>
      <c r="U169" s="111"/>
      <c r="V169" s="111"/>
      <c r="W169" s="111"/>
      <c r="X169" s="111"/>
      <c r="Y169" s="111"/>
      <c r="Z169" s="111"/>
      <c r="AA169" s="111"/>
      <c r="AB169" s="111"/>
      <c r="AC169" s="111"/>
      <c r="AD169" s="111"/>
      <c r="AE169" s="111"/>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c r="BB169" s="112"/>
      <c r="BC169" s="112"/>
      <c r="BD169" s="112"/>
      <c r="BE169" s="112"/>
      <c r="BF169" s="112"/>
      <c r="BG169" s="112"/>
      <c r="BH169" s="112"/>
      <c r="BI169" s="112"/>
      <c r="BJ169" s="112"/>
      <c r="BK169" s="112"/>
      <c r="BL169" s="112"/>
      <c r="BM169" s="112"/>
      <c r="BN169" s="112"/>
      <c r="BO169" s="112"/>
      <c r="BP169" s="112"/>
      <c r="BQ169" s="112"/>
      <c r="BR169" s="112"/>
      <c r="BS169" s="112"/>
      <c r="BT169" s="112"/>
      <c r="BU169" s="112"/>
      <c r="BV169" s="112"/>
      <c r="BW169" s="112"/>
      <c r="BX169" s="112"/>
    </row>
    <row r="170" spans="1:76" s="99" customFormat="1" ht="15" customHeight="1" x14ac:dyDescent="0.2">
      <c r="A170" s="89">
        <v>0</v>
      </c>
      <c r="B170" s="90"/>
      <c r="C170" s="90"/>
      <c r="D170" s="114" t="s">
        <v>887</v>
      </c>
      <c r="E170" s="93"/>
      <c r="F170" s="93"/>
      <c r="G170" s="93"/>
      <c r="H170" s="93"/>
      <c r="I170" s="93"/>
      <c r="J170" s="93"/>
      <c r="K170" s="93"/>
      <c r="L170" s="93"/>
      <c r="M170" s="93"/>
      <c r="N170" s="93"/>
      <c r="O170" s="93"/>
      <c r="P170" s="94"/>
      <c r="Q170" s="27" t="s">
        <v>386</v>
      </c>
      <c r="R170" s="27"/>
      <c r="S170" s="27"/>
      <c r="T170" s="27"/>
      <c r="U170" s="27"/>
      <c r="V170" s="27" t="s">
        <v>368</v>
      </c>
      <c r="W170" s="27"/>
      <c r="X170" s="27"/>
      <c r="Y170" s="27"/>
      <c r="Z170" s="27"/>
      <c r="AA170" s="27"/>
      <c r="AB170" s="27"/>
      <c r="AC170" s="27"/>
      <c r="AD170" s="27"/>
      <c r="AE170" s="27"/>
      <c r="AF170" s="115">
        <v>2</v>
      </c>
      <c r="AG170" s="115"/>
      <c r="AH170" s="115"/>
      <c r="AI170" s="115"/>
      <c r="AJ170" s="115"/>
      <c r="AK170" s="115">
        <v>0</v>
      </c>
      <c r="AL170" s="115"/>
      <c r="AM170" s="115"/>
      <c r="AN170" s="115"/>
      <c r="AO170" s="115"/>
      <c r="AP170" s="115">
        <v>2</v>
      </c>
      <c r="AQ170" s="115"/>
      <c r="AR170" s="115"/>
      <c r="AS170" s="115"/>
      <c r="AT170" s="115"/>
      <c r="AU170" s="115">
        <v>0</v>
      </c>
      <c r="AV170" s="115"/>
      <c r="AW170" s="115"/>
      <c r="AX170" s="115"/>
      <c r="AY170" s="115"/>
      <c r="AZ170" s="115">
        <v>0</v>
      </c>
      <c r="BA170" s="115"/>
      <c r="BB170" s="115"/>
      <c r="BC170" s="115"/>
      <c r="BD170" s="115"/>
      <c r="BE170" s="115">
        <v>0</v>
      </c>
      <c r="BF170" s="115"/>
      <c r="BG170" s="115"/>
      <c r="BH170" s="115"/>
      <c r="BI170" s="115"/>
      <c r="BJ170" s="115">
        <v>29</v>
      </c>
      <c r="BK170" s="115"/>
      <c r="BL170" s="115"/>
      <c r="BM170" s="115"/>
      <c r="BN170" s="115"/>
      <c r="BO170" s="115">
        <v>0</v>
      </c>
      <c r="BP170" s="115"/>
      <c r="BQ170" s="115"/>
      <c r="BR170" s="115"/>
      <c r="BS170" s="115"/>
      <c r="BT170" s="115">
        <v>29</v>
      </c>
      <c r="BU170" s="115"/>
      <c r="BV170" s="115"/>
      <c r="BW170" s="115"/>
      <c r="BX170" s="115"/>
    </row>
    <row r="171" spans="1:76" s="99" customFormat="1" ht="30" customHeight="1" x14ac:dyDescent="0.2">
      <c r="A171" s="89">
        <v>0</v>
      </c>
      <c r="B171" s="90"/>
      <c r="C171" s="90"/>
      <c r="D171" s="114" t="s">
        <v>888</v>
      </c>
      <c r="E171" s="93"/>
      <c r="F171" s="93"/>
      <c r="G171" s="93"/>
      <c r="H171" s="93"/>
      <c r="I171" s="93"/>
      <c r="J171" s="93"/>
      <c r="K171" s="93"/>
      <c r="L171" s="93"/>
      <c r="M171" s="93"/>
      <c r="N171" s="93"/>
      <c r="O171" s="93"/>
      <c r="P171" s="94"/>
      <c r="Q171" s="27" t="s">
        <v>203</v>
      </c>
      <c r="R171" s="27"/>
      <c r="S171" s="27"/>
      <c r="T171" s="27"/>
      <c r="U171" s="27"/>
      <c r="V171" s="27" t="s">
        <v>392</v>
      </c>
      <c r="W171" s="27"/>
      <c r="X171" s="27"/>
      <c r="Y171" s="27"/>
      <c r="Z171" s="27"/>
      <c r="AA171" s="27"/>
      <c r="AB171" s="27"/>
      <c r="AC171" s="27"/>
      <c r="AD171" s="27"/>
      <c r="AE171" s="27"/>
      <c r="AF171" s="115">
        <v>13800</v>
      </c>
      <c r="AG171" s="115"/>
      <c r="AH171" s="115"/>
      <c r="AI171" s="115"/>
      <c r="AJ171" s="115"/>
      <c r="AK171" s="115">
        <v>0</v>
      </c>
      <c r="AL171" s="115"/>
      <c r="AM171" s="115"/>
      <c r="AN171" s="115"/>
      <c r="AO171" s="115"/>
      <c r="AP171" s="115">
        <v>13800</v>
      </c>
      <c r="AQ171" s="115"/>
      <c r="AR171" s="115"/>
      <c r="AS171" s="115"/>
      <c r="AT171" s="115"/>
      <c r="AU171" s="115">
        <v>7000</v>
      </c>
      <c r="AV171" s="115"/>
      <c r="AW171" s="115"/>
      <c r="AX171" s="115"/>
      <c r="AY171" s="115"/>
      <c r="AZ171" s="115">
        <v>0</v>
      </c>
      <c r="BA171" s="115"/>
      <c r="BB171" s="115"/>
      <c r="BC171" s="115"/>
      <c r="BD171" s="115"/>
      <c r="BE171" s="115">
        <v>7000</v>
      </c>
      <c r="BF171" s="115"/>
      <c r="BG171" s="115"/>
      <c r="BH171" s="115"/>
      <c r="BI171" s="115"/>
      <c r="BJ171" s="115">
        <v>16206.9</v>
      </c>
      <c r="BK171" s="115"/>
      <c r="BL171" s="115"/>
      <c r="BM171" s="115"/>
      <c r="BN171" s="115"/>
      <c r="BO171" s="115">
        <v>0</v>
      </c>
      <c r="BP171" s="115"/>
      <c r="BQ171" s="115"/>
      <c r="BR171" s="115"/>
      <c r="BS171" s="115"/>
      <c r="BT171" s="115">
        <v>16206.9</v>
      </c>
      <c r="BU171" s="115"/>
      <c r="BV171" s="115"/>
      <c r="BW171" s="115"/>
      <c r="BX171" s="115"/>
    </row>
    <row r="172" spans="1:76" s="99" customFormat="1" ht="15" customHeight="1" x14ac:dyDescent="0.2">
      <c r="A172" s="89">
        <v>0</v>
      </c>
      <c r="B172" s="90"/>
      <c r="C172" s="90"/>
      <c r="D172" s="114" t="s">
        <v>889</v>
      </c>
      <c r="E172" s="93"/>
      <c r="F172" s="93"/>
      <c r="G172" s="93"/>
      <c r="H172" s="93"/>
      <c r="I172" s="93"/>
      <c r="J172" s="93"/>
      <c r="K172" s="93"/>
      <c r="L172" s="93"/>
      <c r="M172" s="93"/>
      <c r="N172" s="93"/>
      <c r="O172" s="93"/>
      <c r="P172" s="94"/>
      <c r="Q172" s="27" t="s">
        <v>203</v>
      </c>
      <c r="R172" s="27"/>
      <c r="S172" s="27"/>
      <c r="T172" s="27"/>
      <c r="U172" s="27"/>
      <c r="V172" s="27" t="s">
        <v>359</v>
      </c>
      <c r="W172" s="27"/>
      <c r="X172" s="27"/>
      <c r="Y172" s="27"/>
      <c r="Z172" s="27"/>
      <c r="AA172" s="27"/>
      <c r="AB172" s="27"/>
      <c r="AC172" s="27"/>
      <c r="AD172" s="27"/>
      <c r="AE172" s="27"/>
      <c r="AF172" s="115">
        <v>0</v>
      </c>
      <c r="AG172" s="115"/>
      <c r="AH172" s="115"/>
      <c r="AI172" s="115"/>
      <c r="AJ172" s="115"/>
      <c r="AK172" s="115">
        <v>22820.05</v>
      </c>
      <c r="AL172" s="115"/>
      <c r="AM172" s="115"/>
      <c r="AN172" s="115"/>
      <c r="AO172" s="115"/>
      <c r="AP172" s="115">
        <v>22820.05</v>
      </c>
      <c r="AQ172" s="115"/>
      <c r="AR172" s="115"/>
      <c r="AS172" s="115"/>
      <c r="AT172" s="115"/>
      <c r="AU172" s="115">
        <v>0</v>
      </c>
      <c r="AV172" s="115"/>
      <c r="AW172" s="115"/>
      <c r="AX172" s="115"/>
      <c r="AY172" s="115"/>
      <c r="AZ172" s="115">
        <v>0</v>
      </c>
      <c r="BA172" s="115"/>
      <c r="BB172" s="115"/>
      <c r="BC172" s="115"/>
      <c r="BD172" s="115"/>
      <c r="BE172" s="115">
        <v>0</v>
      </c>
      <c r="BF172" s="115"/>
      <c r="BG172" s="115"/>
      <c r="BH172" s="115"/>
      <c r="BI172" s="115"/>
      <c r="BJ172" s="115">
        <v>0</v>
      </c>
      <c r="BK172" s="115"/>
      <c r="BL172" s="115"/>
      <c r="BM172" s="115"/>
      <c r="BN172" s="115"/>
      <c r="BO172" s="115">
        <v>0</v>
      </c>
      <c r="BP172" s="115"/>
      <c r="BQ172" s="115"/>
      <c r="BR172" s="115"/>
      <c r="BS172" s="115"/>
      <c r="BT172" s="115">
        <v>0</v>
      </c>
      <c r="BU172" s="115"/>
      <c r="BV172" s="115"/>
      <c r="BW172" s="115"/>
      <c r="BX172" s="115"/>
    </row>
    <row r="173" spans="1:76" s="99" customFormat="1" ht="15" customHeight="1" x14ac:dyDescent="0.2">
      <c r="A173" s="89">
        <v>0</v>
      </c>
      <c r="B173" s="90"/>
      <c r="C173" s="90"/>
      <c r="D173" s="114" t="s">
        <v>890</v>
      </c>
      <c r="E173" s="93"/>
      <c r="F173" s="93"/>
      <c r="G173" s="93"/>
      <c r="H173" s="93"/>
      <c r="I173" s="93"/>
      <c r="J173" s="93"/>
      <c r="K173" s="93"/>
      <c r="L173" s="93"/>
      <c r="M173" s="93"/>
      <c r="N173" s="93"/>
      <c r="O173" s="93"/>
      <c r="P173" s="94"/>
      <c r="Q173" s="27" t="s">
        <v>203</v>
      </c>
      <c r="R173" s="27"/>
      <c r="S173" s="27"/>
      <c r="T173" s="27"/>
      <c r="U173" s="27"/>
      <c r="V173" s="27" t="s">
        <v>392</v>
      </c>
      <c r="W173" s="27"/>
      <c r="X173" s="27"/>
      <c r="Y173" s="27"/>
      <c r="Z173" s="27"/>
      <c r="AA173" s="27"/>
      <c r="AB173" s="27"/>
      <c r="AC173" s="27"/>
      <c r="AD173" s="27"/>
      <c r="AE173" s="27"/>
      <c r="AF173" s="115">
        <v>2202271.58</v>
      </c>
      <c r="AG173" s="115"/>
      <c r="AH173" s="115"/>
      <c r="AI173" s="115"/>
      <c r="AJ173" s="115"/>
      <c r="AK173" s="115">
        <v>0</v>
      </c>
      <c r="AL173" s="115"/>
      <c r="AM173" s="115"/>
      <c r="AN173" s="115"/>
      <c r="AO173" s="115"/>
      <c r="AP173" s="115">
        <v>2202271.58</v>
      </c>
      <c r="AQ173" s="115"/>
      <c r="AR173" s="115"/>
      <c r="AS173" s="115"/>
      <c r="AT173" s="115"/>
      <c r="AU173" s="115">
        <v>1579500</v>
      </c>
      <c r="AV173" s="115"/>
      <c r="AW173" s="115"/>
      <c r="AX173" s="115"/>
      <c r="AY173" s="115"/>
      <c r="AZ173" s="115">
        <v>2781000</v>
      </c>
      <c r="BA173" s="115"/>
      <c r="BB173" s="115"/>
      <c r="BC173" s="115"/>
      <c r="BD173" s="115"/>
      <c r="BE173" s="115">
        <v>4360500</v>
      </c>
      <c r="BF173" s="115"/>
      <c r="BG173" s="115"/>
      <c r="BH173" s="115"/>
      <c r="BI173" s="115"/>
      <c r="BJ173" s="115">
        <v>3413000</v>
      </c>
      <c r="BK173" s="115"/>
      <c r="BL173" s="115"/>
      <c r="BM173" s="115"/>
      <c r="BN173" s="115"/>
      <c r="BO173" s="115">
        <v>0</v>
      </c>
      <c r="BP173" s="115"/>
      <c r="BQ173" s="115"/>
      <c r="BR173" s="115"/>
      <c r="BS173" s="115"/>
      <c r="BT173" s="115">
        <v>3413000</v>
      </c>
      <c r="BU173" s="115"/>
      <c r="BV173" s="115"/>
      <c r="BW173" s="115"/>
      <c r="BX173" s="115"/>
    </row>
    <row r="174" spans="1:76" s="99" customFormat="1" ht="30" customHeight="1" x14ac:dyDescent="0.2">
      <c r="A174" s="89">
        <v>0</v>
      </c>
      <c r="B174" s="90"/>
      <c r="C174" s="90"/>
      <c r="D174" s="114" t="s">
        <v>891</v>
      </c>
      <c r="E174" s="93"/>
      <c r="F174" s="93"/>
      <c r="G174" s="93"/>
      <c r="H174" s="93"/>
      <c r="I174" s="93"/>
      <c r="J174" s="93"/>
      <c r="K174" s="93"/>
      <c r="L174" s="93"/>
      <c r="M174" s="93"/>
      <c r="N174" s="93"/>
      <c r="O174" s="93"/>
      <c r="P174" s="94"/>
      <c r="Q174" s="27" t="s">
        <v>203</v>
      </c>
      <c r="R174" s="27"/>
      <c r="S174" s="27"/>
      <c r="T174" s="27"/>
      <c r="U174" s="27"/>
      <c r="V174" s="27"/>
      <c r="W174" s="27"/>
      <c r="X174" s="27"/>
      <c r="Y174" s="27"/>
      <c r="Z174" s="27"/>
      <c r="AA174" s="27"/>
      <c r="AB174" s="27"/>
      <c r="AC174" s="27"/>
      <c r="AD174" s="27"/>
      <c r="AE174" s="27"/>
      <c r="AF174" s="115">
        <v>37500</v>
      </c>
      <c r="AG174" s="115"/>
      <c r="AH174" s="115"/>
      <c r="AI174" s="115"/>
      <c r="AJ174" s="115"/>
      <c r="AK174" s="115">
        <v>0</v>
      </c>
      <c r="AL174" s="115"/>
      <c r="AM174" s="115"/>
      <c r="AN174" s="115"/>
      <c r="AO174" s="115"/>
      <c r="AP174" s="115">
        <v>37500</v>
      </c>
      <c r="AQ174" s="115"/>
      <c r="AR174" s="115"/>
      <c r="AS174" s="115"/>
      <c r="AT174" s="115"/>
      <c r="AU174" s="115">
        <v>0</v>
      </c>
      <c r="AV174" s="115"/>
      <c r="AW174" s="115"/>
      <c r="AX174" s="115"/>
      <c r="AY174" s="115"/>
      <c r="AZ174" s="115">
        <v>0</v>
      </c>
      <c r="BA174" s="115"/>
      <c r="BB174" s="115"/>
      <c r="BC174" s="115"/>
      <c r="BD174" s="115"/>
      <c r="BE174" s="115">
        <v>0</v>
      </c>
      <c r="BF174" s="115"/>
      <c r="BG174" s="115"/>
      <c r="BH174" s="115"/>
      <c r="BI174" s="115"/>
      <c r="BJ174" s="115">
        <v>0</v>
      </c>
      <c r="BK174" s="115"/>
      <c r="BL174" s="115"/>
      <c r="BM174" s="115"/>
      <c r="BN174" s="115"/>
      <c r="BO174" s="115">
        <v>0</v>
      </c>
      <c r="BP174" s="115"/>
      <c r="BQ174" s="115"/>
      <c r="BR174" s="115"/>
      <c r="BS174" s="115"/>
      <c r="BT174" s="115">
        <v>0</v>
      </c>
      <c r="BU174" s="115"/>
      <c r="BV174" s="115"/>
      <c r="BW174" s="115"/>
      <c r="BX174" s="115"/>
    </row>
    <row r="175" spans="1:76" s="99" customFormat="1" ht="45" customHeight="1" x14ac:dyDescent="0.2">
      <c r="A175" s="89">
        <v>0</v>
      </c>
      <c r="B175" s="90"/>
      <c r="C175" s="90"/>
      <c r="D175" s="114" t="s">
        <v>892</v>
      </c>
      <c r="E175" s="93"/>
      <c r="F175" s="93"/>
      <c r="G175" s="93"/>
      <c r="H175" s="93"/>
      <c r="I175" s="93"/>
      <c r="J175" s="93"/>
      <c r="K175" s="93"/>
      <c r="L175" s="93"/>
      <c r="M175" s="93"/>
      <c r="N175" s="93"/>
      <c r="O175" s="93"/>
      <c r="P175" s="94"/>
      <c r="Q175" s="27" t="s">
        <v>203</v>
      </c>
      <c r="R175" s="27"/>
      <c r="S175" s="27"/>
      <c r="T175" s="27"/>
      <c r="U175" s="27"/>
      <c r="V175" s="27" t="s">
        <v>216</v>
      </c>
      <c r="W175" s="27"/>
      <c r="X175" s="27"/>
      <c r="Y175" s="27"/>
      <c r="Z175" s="27"/>
      <c r="AA175" s="27"/>
      <c r="AB175" s="27"/>
      <c r="AC175" s="27"/>
      <c r="AD175" s="27"/>
      <c r="AE175" s="27"/>
      <c r="AF175" s="115">
        <v>0</v>
      </c>
      <c r="AG175" s="115"/>
      <c r="AH175" s="115"/>
      <c r="AI175" s="115"/>
      <c r="AJ175" s="115"/>
      <c r="AK175" s="115">
        <v>0</v>
      </c>
      <c r="AL175" s="115"/>
      <c r="AM175" s="115"/>
      <c r="AN175" s="115"/>
      <c r="AO175" s="115"/>
      <c r="AP175" s="115">
        <v>0</v>
      </c>
      <c r="AQ175" s="115"/>
      <c r="AR175" s="115"/>
      <c r="AS175" s="115"/>
      <c r="AT175" s="115"/>
      <c r="AU175" s="115">
        <v>2100</v>
      </c>
      <c r="AV175" s="115"/>
      <c r="AW175" s="115"/>
      <c r="AX175" s="115"/>
      <c r="AY175" s="115"/>
      <c r="AZ175" s="115">
        <v>0</v>
      </c>
      <c r="BA175" s="115"/>
      <c r="BB175" s="115"/>
      <c r="BC175" s="115"/>
      <c r="BD175" s="115"/>
      <c r="BE175" s="115">
        <v>2100</v>
      </c>
      <c r="BF175" s="115"/>
      <c r="BG175" s="115"/>
      <c r="BH175" s="115"/>
      <c r="BI175" s="115"/>
      <c r="BJ175" s="115">
        <v>0</v>
      </c>
      <c r="BK175" s="115"/>
      <c r="BL175" s="115"/>
      <c r="BM175" s="115"/>
      <c r="BN175" s="115"/>
      <c r="BO175" s="115">
        <v>0</v>
      </c>
      <c r="BP175" s="115"/>
      <c r="BQ175" s="115"/>
      <c r="BR175" s="115"/>
      <c r="BS175" s="115"/>
      <c r="BT175" s="115">
        <v>0</v>
      </c>
      <c r="BU175" s="115"/>
      <c r="BV175" s="115"/>
      <c r="BW175" s="115"/>
      <c r="BX175" s="115"/>
    </row>
    <row r="176" spans="1:76" s="99" customFormat="1" ht="15" customHeight="1" x14ac:dyDescent="0.2">
      <c r="A176" s="89">
        <v>0</v>
      </c>
      <c r="B176" s="90"/>
      <c r="C176" s="90"/>
      <c r="D176" s="114" t="s">
        <v>893</v>
      </c>
      <c r="E176" s="93"/>
      <c r="F176" s="93"/>
      <c r="G176" s="93"/>
      <c r="H176" s="93"/>
      <c r="I176" s="93"/>
      <c r="J176" s="93"/>
      <c r="K176" s="93"/>
      <c r="L176" s="93"/>
      <c r="M176" s="93"/>
      <c r="N176" s="93"/>
      <c r="O176" s="93"/>
      <c r="P176" s="94"/>
      <c r="Q176" s="27" t="s">
        <v>203</v>
      </c>
      <c r="R176" s="27"/>
      <c r="S176" s="27"/>
      <c r="T176" s="27"/>
      <c r="U176" s="27"/>
      <c r="V176" s="27" t="s">
        <v>392</v>
      </c>
      <c r="W176" s="27"/>
      <c r="X176" s="27"/>
      <c r="Y176" s="27"/>
      <c r="Z176" s="27"/>
      <c r="AA176" s="27"/>
      <c r="AB176" s="27"/>
      <c r="AC176" s="27"/>
      <c r="AD176" s="27"/>
      <c r="AE176" s="27"/>
      <c r="AF176" s="115">
        <v>0</v>
      </c>
      <c r="AG176" s="115"/>
      <c r="AH176" s="115"/>
      <c r="AI176" s="115"/>
      <c r="AJ176" s="115"/>
      <c r="AK176" s="115">
        <v>0</v>
      </c>
      <c r="AL176" s="115"/>
      <c r="AM176" s="115"/>
      <c r="AN176" s="115"/>
      <c r="AO176" s="115"/>
      <c r="AP176" s="115">
        <v>0</v>
      </c>
      <c r="AQ176" s="115"/>
      <c r="AR176" s="115"/>
      <c r="AS176" s="115"/>
      <c r="AT176" s="115"/>
      <c r="AU176" s="115">
        <v>0</v>
      </c>
      <c r="AV176" s="115"/>
      <c r="AW176" s="115"/>
      <c r="AX176" s="115"/>
      <c r="AY176" s="115"/>
      <c r="AZ176" s="115">
        <v>325000</v>
      </c>
      <c r="BA176" s="115"/>
      <c r="BB176" s="115"/>
      <c r="BC176" s="115"/>
      <c r="BD176" s="115"/>
      <c r="BE176" s="115">
        <v>325000</v>
      </c>
      <c r="BF176" s="115"/>
      <c r="BG176" s="115"/>
      <c r="BH176" s="115"/>
      <c r="BI176" s="115"/>
      <c r="BJ176" s="115">
        <v>0</v>
      </c>
      <c r="BK176" s="115"/>
      <c r="BL176" s="115"/>
      <c r="BM176" s="115"/>
      <c r="BN176" s="115"/>
      <c r="BO176" s="115">
        <v>0</v>
      </c>
      <c r="BP176" s="115"/>
      <c r="BQ176" s="115"/>
      <c r="BR176" s="115"/>
      <c r="BS176" s="115"/>
      <c r="BT176" s="115">
        <v>0</v>
      </c>
      <c r="BU176" s="115"/>
      <c r="BV176" s="115"/>
      <c r="BW176" s="115"/>
      <c r="BX176" s="115"/>
    </row>
    <row r="177" spans="1:79" s="99" customFormat="1" ht="30" customHeight="1" x14ac:dyDescent="0.2">
      <c r="A177" s="89">
        <v>0</v>
      </c>
      <c r="B177" s="90"/>
      <c r="C177" s="90"/>
      <c r="D177" s="114" t="s">
        <v>894</v>
      </c>
      <c r="E177" s="93"/>
      <c r="F177" s="93"/>
      <c r="G177" s="93"/>
      <c r="H177" s="93"/>
      <c r="I177" s="93"/>
      <c r="J177" s="93"/>
      <c r="K177" s="93"/>
      <c r="L177" s="93"/>
      <c r="M177" s="93"/>
      <c r="N177" s="93"/>
      <c r="O177" s="93"/>
      <c r="P177" s="94"/>
      <c r="Q177" s="27" t="s">
        <v>203</v>
      </c>
      <c r="R177" s="27"/>
      <c r="S177" s="27"/>
      <c r="T177" s="27"/>
      <c r="U177" s="27"/>
      <c r="V177" s="27" t="s">
        <v>392</v>
      </c>
      <c r="W177" s="27"/>
      <c r="X177" s="27"/>
      <c r="Y177" s="27"/>
      <c r="Z177" s="27"/>
      <c r="AA177" s="27"/>
      <c r="AB177" s="27"/>
      <c r="AC177" s="27"/>
      <c r="AD177" s="27"/>
      <c r="AE177" s="27"/>
      <c r="AF177" s="115">
        <v>0</v>
      </c>
      <c r="AG177" s="115"/>
      <c r="AH177" s="115"/>
      <c r="AI177" s="115"/>
      <c r="AJ177" s="115"/>
      <c r="AK177" s="115">
        <v>0</v>
      </c>
      <c r="AL177" s="115"/>
      <c r="AM177" s="115"/>
      <c r="AN177" s="115"/>
      <c r="AO177" s="115"/>
      <c r="AP177" s="115">
        <v>0</v>
      </c>
      <c r="AQ177" s="115"/>
      <c r="AR177" s="115"/>
      <c r="AS177" s="115"/>
      <c r="AT177" s="115"/>
      <c r="AU177" s="115">
        <v>4700</v>
      </c>
      <c r="AV177" s="115"/>
      <c r="AW177" s="115"/>
      <c r="AX177" s="115"/>
      <c r="AY177" s="115"/>
      <c r="AZ177" s="115">
        <v>0</v>
      </c>
      <c r="BA177" s="115"/>
      <c r="BB177" s="115"/>
      <c r="BC177" s="115"/>
      <c r="BD177" s="115"/>
      <c r="BE177" s="115">
        <v>4700</v>
      </c>
      <c r="BF177" s="115"/>
      <c r="BG177" s="115"/>
      <c r="BH177" s="115"/>
      <c r="BI177" s="115"/>
      <c r="BJ177" s="115">
        <v>0</v>
      </c>
      <c r="BK177" s="115"/>
      <c r="BL177" s="115"/>
      <c r="BM177" s="115"/>
      <c r="BN177" s="115"/>
      <c r="BO177" s="115">
        <v>0</v>
      </c>
      <c r="BP177" s="115"/>
      <c r="BQ177" s="115"/>
      <c r="BR177" s="115"/>
      <c r="BS177" s="115"/>
      <c r="BT177" s="115">
        <v>0</v>
      </c>
      <c r="BU177" s="115"/>
      <c r="BV177" s="115"/>
      <c r="BW177" s="115"/>
      <c r="BX177" s="115"/>
    </row>
    <row r="178" spans="1:79" s="99" customFormat="1" ht="15" customHeight="1" x14ac:dyDescent="0.2">
      <c r="A178" s="89">
        <v>0</v>
      </c>
      <c r="B178" s="90"/>
      <c r="C178" s="90"/>
      <c r="D178" s="114" t="s">
        <v>895</v>
      </c>
      <c r="E178" s="93"/>
      <c r="F178" s="93"/>
      <c r="G178" s="93"/>
      <c r="H178" s="93"/>
      <c r="I178" s="93"/>
      <c r="J178" s="93"/>
      <c r="K178" s="93"/>
      <c r="L178" s="93"/>
      <c r="M178" s="93"/>
      <c r="N178" s="93"/>
      <c r="O178" s="93"/>
      <c r="P178" s="94"/>
      <c r="Q178" s="27" t="s">
        <v>203</v>
      </c>
      <c r="R178" s="27"/>
      <c r="S178" s="27"/>
      <c r="T178" s="27"/>
      <c r="U178" s="27"/>
      <c r="V178" s="27" t="s">
        <v>392</v>
      </c>
      <c r="W178" s="27"/>
      <c r="X178" s="27"/>
      <c r="Y178" s="27"/>
      <c r="Z178" s="27"/>
      <c r="AA178" s="27"/>
      <c r="AB178" s="27"/>
      <c r="AC178" s="27"/>
      <c r="AD178" s="27"/>
      <c r="AE178" s="27"/>
      <c r="AF178" s="115">
        <v>0</v>
      </c>
      <c r="AG178" s="115"/>
      <c r="AH178" s="115"/>
      <c r="AI178" s="115"/>
      <c r="AJ178" s="115"/>
      <c r="AK178" s="115">
        <v>0</v>
      </c>
      <c r="AL178" s="115"/>
      <c r="AM178" s="115"/>
      <c r="AN178" s="115"/>
      <c r="AO178" s="115"/>
      <c r="AP178" s="115">
        <v>0</v>
      </c>
      <c r="AQ178" s="115"/>
      <c r="AR178" s="115"/>
      <c r="AS178" s="115"/>
      <c r="AT178" s="115"/>
      <c r="AU178" s="115">
        <v>0</v>
      </c>
      <c r="AV178" s="115"/>
      <c r="AW178" s="115"/>
      <c r="AX178" s="115"/>
      <c r="AY178" s="115"/>
      <c r="AZ178" s="115">
        <v>45830</v>
      </c>
      <c r="BA178" s="115"/>
      <c r="BB178" s="115"/>
      <c r="BC178" s="115"/>
      <c r="BD178" s="115"/>
      <c r="BE178" s="115">
        <v>45830</v>
      </c>
      <c r="BF178" s="115"/>
      <c r="BG178" s="115"/>
      <c r="BH178" s="115"/>
      <c r="BI178" s="115"/>
      <c r="BJ178" s="115">
        <v>0</v>
      </c>
      <c r="BK178" s="115"/>
      <c r="BL178" s="115"/>
      <c r="BM178" s="115"/>
      <c r="BN178" s="115"/>
      <c r="BO178" s="115">
        <v>0</v>
      </c>
      <c r="BP178" s="115"/>
      <c r="BQ178" s="115"/>
      <c r="BR178" s="115"/>
      <c r="BS178" s="115"/>
      <c r="BT178" s="115">
        <v>0</v>
      </c>
      <c r="BU178" s="115"/>
      <c r="BV178" s="115"/>
      <c r="BW178" s="115"/>
      <c r="BX178" s="115"/>
    </row>
    <row r="179" spans="1:79" s="99" customFormat="1" ht="30" customHeight="1" x14ac:dyDescent="0.2">
      <c r="A179" s="89">
        <v>0</v>
      </c>
      <c r="B179" s="90"/>
      <c r="C179" s="90"/>
      <c r="D179" s="114" t="s">
        <v>896</v>
      </c>
      <c r="E179" s="93"/>
      <c r="F179" s="93"/>
      <c r="G179" s="93"/>
      <c r="H179" s="93"/>
      <c r="I179" s="93"/>
      <c r="J179" s="93"/>
      <c r="K179" s="93"/>
      <c r="L179" s="93"/>
      <c r="M179" s="93"/>
      <c r="N179" s="93"/>
      <c r="O179" s="93"/>
      <c r="P179" s="94"/>
      <c r="Q179" s="27" t="s">
        <v>386</v>
      </c>
      <c r="R179" s="27"/>
      <c r="S179" s="27"/>
      <c r="T179" s="27"/>
      <c r="U179" s="27"/>
      <c r="V179" s="27" t="s">
        <v>392</v>
      </c>
      <c r="W179" s="27"/>
      <c r="X179" s="27"/>
      <c r="Y179" s="27"/>
      <c r="Z179" s="27"/>
      <c r="AA179" s="27"/>
      <c r="AB179" s="27"/>
      <c r="AC179" s="27"/>
      <c r="AD179" s="27"/>
      <c r="AE179" s="27"/>
      <c r="AF179" s="115">
        <v>0</v>
      </c>
      <c r="AG179" s="115"/>
      <c r="AH179" s="115"/>
      <c r="AI179" s="115"/>
      <c r="AJ179" s="115"/>
      <c r="AK179" s="115">
        <v>0</v>
      </c>
      <c r="AL179" s="115"/>
      <c r="AM179" s="115"/>
      <c r="AN179" s="115"/>
      <c r="AO179" s="115"/>
      <c r="AP179" s="115">
        <v>0</v>
      </c>
      <c r="AQ179" s="115"/>
      <c r="AR179" s="115"/>
      <c r="AS179" s="115"/>
      <c r="AT179" s="115"/>
      <c r="AU179" s="115">
        <v>10680</v>
      </c>
      <c r="AV179" s="115"/>
      <c r="AW179" s="115"/>
      <c r="AX179" s="115"/>
      <c r="AY179" s="115"/>
      <c r="AZ179" s="115">
        <v>0</v>
      </c>
      <c r="BA179" s="115"/>
      <c r="BB179" s="115"/>
      <c r="BC179" s="115"/>
      <c r="BD179" s="115"/>
      <c r="BE179" s="115">
        <v>10680</v>
      </c>
      <c r="BF179" s="115"/>
      <c r="BG179" s="115"/>
      <c r="BH179" s="115"/>
      <c r="BI179" s="115"/>
      <c r="BJ179" s="115">
        <v>0</v>
      </c>
      <c r="BK179" s="115"/>
      <c r="BL179" s="115"/>
      <c r="BM179" s="115"/>
      <c r="BN179" s="115"/>
      <c r="BO179" s="115">
        <v>0</v>
      </c>
      <c r="BP179" s="115"/>
      <c r="BQ179" s="115"/>
      <c r="BR179" s="115"/>
      <c r="BS179" s="115"/>
      <c r="BT179" s="115">
        <v>0</v>
      </c>
      <c r="BU179" s="115"/>
      <c r="BV179" s="115"/>
      <c r="BW179" s="115"/>
      <c r="BX179" s="115"/>
    </row>
    <row r="180" spans="1:79" s="99" customFormat="1" ht="15" customHeight="1" x14ac:dyDescent="0.2">
      <c r="A180" s="89">
        <v>0</v>
      </c>
      <c r="B180" s="90"/>
      <c r="C180" s="90"/>
      <c r="D180" s="114" t="s">
        <v>897</v>
      </c>
      <c r="E180" s="93"/>
      <c r="F180" s="93"/>
      <c r="G180" s="93"/>
      <c r="H180" s="93"/>
      <c r="I180" s="93"/>
      <c r="J180" s="93"/>
      <c r="K180" s="93"/>
      <c r="L180" s="93"/>
      <c r="M180" s="93"/>
      <c r="N180" s="93"/>
      <c r="O180" s="93"/>
      <c r="P180" s="94"/>
      <c r="Q180" s="27" t="s">
        <v>203</v>
      </c>
      <c r="R180" s="27"/>
      <c r="S180" s="27"/>
      <c r="T180" s="27"/>
      <c r="U180" s="27"/>
      <c r="V180" s="27" t="s">
        <v>216</v>
      </c>
      <c r="W180" s="27"/>
      <c r="X180" s="27"/>
      <c r="Y180" s="27"/>
      <c r="Z180" s="27"/>
      <c r="AA180" s="27"/>
      <c r="AB180" s="27"/>
      <c r="AC180" s="27"/>
      <c r="AD180" s="27"/>
      <c r="AE180" s="27"/>
      <c r="AF180" s="115">
        <v>0</v>
      </c>
      <c r="AG180" s="115"/>
      <c r="AH180" s="115"/>
      <c r="AI180" s="115"/>
      <c r="AJ180" s="115"/>
      <c r="AK180" s="115">
        <v>0</v>
      </c>
      <c r="AL180" s="115"/>
      <c r="AM180" s="115"/>
      <c r="AN180" s="115"/>
      <c r="AO180" s="115"/>
      <c r="AP180" s="115">
        <v>0</v>
      </c>
      <c r="AQ180" s="115"/>
      <c r="AR180" s="115"/>
      <c r="AS180" s="115"/>
      <c r="AT180" s="115"/>
      <c r="AU180" s="115">
        <v>0</v>
      </c>
      <c r="AV180" s="115"/>
      <c r="AW180" s="115"/>
      <c r="AX180" s="115"/>
      <c r="AY180" s="115"/>
      <c r="AZ180" s="115">
        <v>325000</v>
      </c>
      <c r="BA180" s="115"/>
      <c r="BB180" s="115"/>
      <c r="BC180" s="115"/>
      <c r="BD180" s="115"/>
      <c r="BE180" s="115">
        <v>325000</v>
      </c>
      <c r="BF180" s="115"/>
      <c r="BG180" s="115"/>
      <c r="BH180" s="115"/>
      <c r="BI180" s="115"/>
      <c r="BJ180" s="115">
        <v>0</v>
      </c>
      <c r="BK180" s="115"/>
      <c r="BL180" s="115"/>
      <c r="BM180" s="115"/>
      <c r="BN180" s="115"/>
      <c r="BO180" s="115">
        <v>0</v>
      </c>
      <c r="BP180" s="115"/>
      <c r="BQ180" s="115"/>
      <c r="BR180" s="115"/>
      <c r="BS180" s="115"/>
      <c r="BT180" s="115">
        <v>0</v>
      </c>
      <c r="BU180" s="115"/>
      <c r="BV180" s="115"/>
      <c r="BW180" s="115"/>
      <c r="BX180" s="115"/>
    </row>
    <row r="181" spans="1:79" s="6" customFormat="1" ht="15" customHeight="1" x14ac:dyDescent="0.2">
      <c r="A181" s="86">
        <v>0</v>
      </c>
      <c r="B181" s="87"/>
      <c r="C181" s="87"/>
      <c r="D181" s="113" t="s">
        <v>217</v>
      </c>
      <c r="E181" s="101"/>
      <c r="F181" s="101"/>
      <c r="G181" s="101"/>
      <c r="H181" s="101"/>
      <c r="I181" s="101"/>
      <c r="J181" s="101"/>
      <c r="K181" s="101"/>
      <c r="L181" s="101"/>
      <c r="M181" s="101"/>
      <c r="N181" s="101"/>
      <c r="O181" s="101"/>
      <c r="P181" s="102"/>
      <c r="Q181" s="111"/>
      <c r="R181" s="111"/>
      <c r="S181" s="111"/>
      <c r="T181" s="111"/>
      <c r="U181" s="111"/>
      <c r="V181" s="111"/>
      <c r="W181" s="111"/>
      <c r="X181" s="111"/>
      <c r="Y181" s="111"/>
      <c r="Z181" s="111"/>
      <c r="AA181" s="111"/>
      <c r="AB181" s="111"/>
      <c r="AC181" s="111"/>
      <c r="AD181" s="111"/>
      <c r="AE181" s="111"/>
      <c r="AF181" s="112"/>
      <c r="AG181" s="112"/>
      <c r="AH181" s="112"/>
      <c r="AI181" s="112"/>
      <c r="AJ181" s="112"/>
      <c r="AK181" s="112"/>
      <c r="AL181" s="112"/>
      <c r="AM181" s="112"/>
      <c r="AN181" s="112"/>
      <c r="AO181" s="112"/>
      <c r="AP181" s="112"/>
      <c r="AQ181" s="112"/>
      <c r="AR181" s="112"/>
      <c r="AS181" s="112"/>
      <c r="AT181" s="112"/>
      <c r="AU181" s="112"/>
      <c r="AV181" s="112"/>
      <c r="AW181" s="112"/>
      <c r="AX181" s="112"/>
      <c r="AY181" s="112"/>
      <c r="AZ181" s="112"/>
      <c r="BA181" s="112"/>
      <c r="BB181" s="112"/>
      <c r="BC181" s="112"/>
      <c r="BD181" s="112"/>
      <c r="BE181" s="112"/>
      <c r="BF181" s="112"/>
      <c r="BG181" s="112"/>
      <c r="BH181" s="112"/>
      <c r="BI181" s="112"/>
      <c r="BJ181" s="112"/>
      <c r="BK181" s="112"/>
      <c r="BL181" s="112"/>
      <c r="BM181" s="112"/>
      <c r="BN181" s="112"/>
      <c r="BO181" s="112"/>
      <c r="BP181" s="112"/>
      <c r="BQ181" s="112"/>
      <c r="BR181" s="112"/>
      <c r="BS181" s="112"/>
      <c r="BT181" s="112"/>
      <c r="BU181" s="112"/>
      <c r="BV181" s="112"/>
      <c r="BW181" s="112"/>
      <c r="BX181" s="112"/>
    </row>
    <row r="182" spans="1:79" s="99" customFormat="1" ht="28.5" customHeight="1" x14ac:dyDescent="0.2">
      <c r="A182" s="89">
        <v>0</v>
      </c>
      <c r="B182" s="90"/>
      <c r="C182" s="90"/>
      <c r="D182" s="114" t="s">
        <v>898</v>
      </c>
      <c r="E182" s="93"/>
      <c r="F182" s="93"/>
      <c r="G182" s="93"/>
      <c r="H182" s="93"/>
      <c r="I182" s="93"/>
      <c r="J182" s="93"/>
      <c r="K182" s="93"/>
      <c r="L182" s="93"/>
      <c r="M182" s="93"/>
      <c r="N182" s="93"/>
      <c r="O182" s="93"/>
      <c r="P182" s="94"/>
      <c r="Q182" s="27" t="s">
        <v>219</v>
      </c>
      <c r="R182" s="27"/>
      <c r="S182" s="27"/>
      <c r="T182" s="27"/>
      <c r="U182" s="27"/>
      <c r="V182" s="27" t="s">
        <v>361</v>
      </c>
      <c r="W182" s="27"/>
      <c r="X182" s="27"/>
      <c r="Y182" s="27"/>
      <c r="Z182" s="27"/>
      <c r="AA182" s="27"/>
      <c r="AB182" s="27"/>
      <c r="AC182" s="27"/>
      <c r="AD182" s="27"/>
      <c r="AE182" s="27"/>
      <c r="AF182" s="115">
        <v>100</v>
      </c>
      <c r="AG182" s="115"/>
      <c r="AH182" s="115"/>
      <c r="AI182" s="115"/>
      <c r="AJ182" s="115"/>
      <c r="AK182" s="115">
        <v>100</v>
      </c>
      <c r="AL182" s="115"/>
      <c r="AM182" s="115"/>
      <c r="AN182" s="115"/>
      <c r="AO182" s="115"/>
      <c r="AP182" s="115">
        <v>100</v>
      </c>
      <c r="AQ182" s="115"/>
      <c r="AR182" s="115"/>
      <c r="AS182" s="115"/>
      <c r="AT182" s="115"/>
      <c r="AU182" s="115">
        <v>100</v>
      </c>
      <c r="AV182" s="115"/>
      <c r="AW182" s="115"/>
      <c r="AX182" s="115"/>
      <c r="AY182" s="115"/>
      <c r="AZ182" s="115">
        <v>100</v>
      </c>
      <c r="BA182" s="115"/>
      <c r="BB182" s="115"/>
      <c r="BC182" s="115"/>
      <c r="BD182" s="115"/>
      <c r="BE182" s="115">
        <v>100</v>
      </c>
      <c r="BF182" s="115"/>
      <c r="BG182" s="115"/>
      <c r="BH182" s="115"/>
      <c r="BI182" s="115"/>
      <c r="BJ182" s="115">
        <v>100</v>
      </c>
      <c r="BK182" s="115"/>
      <c r="BL182" s="115"/>
      <c r="BM182" s="115"/>
      <c r="BN182" s="115"/>
      <c r="BO182" s="115">
        <v>0</v>
      </c>
      <c r="BP182" s="115"/>
      <c r="BQ182" s="115"/>
      <c r="BR182" s="115"/>
      <c r="BS182" s="115"/>
      <c r="BT182" s="115">
        <v>100</v>
      </c>
      <c r="BU182" s="115"/>
      <c r="BV182" s="115"/>
      <c r="BW182" s="115"/>
      <c r="BX182" s="115"/>
    </row>
    <row r="184" spans="1:79" ht="14.25" customHeight="1" x14ac:dyDescent="0.2">
      <c r="A184" s="29" t="s">
        <v>289</v>
      </c>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row>
    <row r="185" spans="1:79" ht="23.1" customHeight="1" x14ac:dyDescent="0.2">
      <c r="A185" s="51" t="s">
        <v>6</v>
      </c>
      <c r="B185" s="52"/>
      <c r="C185" s="52"/>
      <c r="D185" s="27" t="s">
        <v>9</v>
      </c>
      <c r="E185" s="27"/>
      <c r="F185" s="27"/>
      <c r="G185" s="27"/>
      <c r="H185" s="27"/>
      <c r="I185" s="27"/>
      <c r="J185" s="27"/>
      <c r="K185" s="27"/>
      <c r="L185" s="27"/>
      <c r="M185" s="27"/>
      <c r="N185" s="27"/>
      <c r="O185" s="27"/>
      <c r="P185" s="27"/>
      <c r="Q185" s="27" t="s">
        <v>8</v>
      </c>
      <c r="R185" s="27"/>
      <c r="S185" s="27"/>
      <c r="T185" s="27"/>
      <c r="U185" s="27"/>
      <c r="V185" s="27" t="s">
        <v>7</v>
      </c>
      <c r="W185" s="27"/>
      <c r="X185" s="27"/>
      <c r="Y185" s="27"/>
      <c r="Z185" s="27"/>
      <c r="AA185" s="27"/>
      <c r="AB185" s="27"/>
      <c r="AC185" s="27"/>
      <c r="AD185" s="27"/>
      <c r="AE185" s="27"/>
      <c r="AF185" s="36" t="s">
        <v>280</v>
      </c>
      <c r="AG185" s="37"/>
      <c r="AH185" s="37"/>
      <c r="AI185" s="37"/>
      <c r="AJ185" s="37"/>
      <c r="AK185" s="37"/>
      <c r="AL185" s="37"/>
      <c r="AM185" s="37"/>
      <c r="AN185" s="37"/>
      <c r="AO185" s="37"/>
      <c r="AP185" s="37"/>
      <c r="AQ185" s="37"/>
      <c r="AR185" s="37"/>
      <c r="AS185" s="37"/>
      <c r="AT185" s="38"/>
      <c r="AU185" s="36" t="s">
        <v>285</v>
      </c>
      <c r="AV185" s="37"/>
      <c r="AW185" s="37"/>
      <c r="AX185" s="37"/>
      <c r="AY185" s="37"/>
      <c r="AZ185" s="37"/>
      <c r="BA185" s="37"/>
      <c r="BB185" s="37"/>
      <c r="BC185" s="37"/>
      <c r="BD185" s="37"/>
      <c r="BE185" s="37"/>
      <c r="BF185" s="37"/>
      <c r="BG185" s="37"/>
      <c r="BH185" s="37"/>
      <c r="BI185" s="38"/>
    </row>
    <row r="186" spans="1:79" ht="28.5" customHeight="1" x14ac:dyDescent="0.2">
      <c r="A186" s="54"/>
      <c r="B186" s="55"/>
      <c r="C186" s="55"/>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t="s">
        <v>4</v>
      </c>
      <c r="AG186" s="27"/>
      <c r="AH186" s="27"/>
      <c r="AI186" s="27"/>
      <c r="AJ186" s="27"/>
      <c r="AK186" s="27" t="s">
        <v>3</v>
      </c>
      <c r="AL186" s="27"/>
      <c r="AM186" s="27"/>
      <c r="AN186" s="27"/>
      <c r="AO186" s="27"/>
      <c r="AP186" s="27" t="s">
        <v>123</v>
      </c>
      <c r="AQ186" s="27"/>
      <c r="AR186" s="27"/>
      <c r="AS186" s="27"/>
      <c r="AT186" s="27"/>
      <c r="AU186" s="27" t="s">
        <v>4</v>
      </c>
      <c r="AV186" s="27"/>
      <c r="AW186" s="27"/>
      <c r="AX186" s="27"/>
      <c r="AY186" s="27"/>
      <c r="AZ186" s="27" t="s">
        <v>3</v>
      </c>
      <c r="BA186" s="27"/>
      <c r="BB186" s="27"/>
      <c r="BC186" s="27"/>
      <c r="BD186" s="27"/>
      <c r="BE186" s="27" t="s">
        <v>90</v>
      </c>
      <c r="BF186" s="27"/>
      <c r="BG186" s="27"/>
      <c r="BH186" s="27"/>
      <c r="BI186" s="27"/>
    </row>
    <row r="187" spans="1:79" ht="15" customHeight="1" x14ac:dyDescent="0.2">
      <c r="A187" s="36">
        <v>1</v>
      </c>
      <c r="B187" s="37"/>
      <c r="C187" s="37"/>
      <c r="D187" s="27">
        <v>2</v>
      </c>
      <c r="E187" s="27"/>
      <c r="F187" s="27"/>
      <c r="G187" s="27"/>
      <c r="H187" s="27"/>
      <c r="I187" s="27"/>
      <c r="J187" s="27"/>
      <c r="K187" s="27"/>
      <c r="L187" s="27"/>
      <c r="M187" s="27"/>
      <c r="N187" s="27"/>
      <c r="O187" s="27"/>
      <c r="P187" s="27"/>
      <c r="Q187" s="27">
        <v>3</v>
      </c>
      <c r="R187" s="27"/>
      <c r="S187" s="27"/>
      <c r="T187" s="27"/>
      <c r="U187" s="27"/>
      <c r="V187" s="27">
        <v>4</v>
      </c>
      <c r="W187" s="27"/>
      <c r="X187" s="27"/>
      <c r="Y187" s="27"/>
      <c r="Z187" s="27"/>
      <c r="AA187" s="27"/>
      <c r="AB187" s="27"/>
      <c r="AC187" s="27"/>
      <c r="AD187" s="27"/>
      <c r="AE187" s="27"/>
      <c r="AF187" s="27">
        <v>5</v>
      </c>
      <c r="AG187" s="27"/>
      <c r="AH187" s="27"/>
      <c r="AI187" s="27"/>
      <c r="AJ187" s="27"/>
      <c r="AK187" s="27">
        <v>6</v>
      </c>
      <c r="AL187" s="27"/>
      <c r="AM187" s="27"/>
      <c r="AN187" s="27"/>
      <c r="AO187" s="27"/>
      <c r="AP187" s="27">
        <v>7</v>
      </c>
      <c r="AQ187" s="27"/>
      <c r="AR187" s="27"/>
      <c r="AS187" s="27"/>
      <c r="AT187" s="27"/>
      <c r="AU187" s="27">
        <v>8</v>
      </c>
      <c r="AV187" s="27"/>
      <c r="AW187" s="27"/>
      <c r="AX187" s="27"/>
      <c r="AY187" s="27"/>
      <c r="AZ187" s="27">
        <v>9</v>
      </c>
      <c r="BA187" s="27"/>
      <c r="BB187" s="27"/>
      <c r="BC187" s="27"/>
      <c r="BD187" s="27"/>
      <c r="BE187" s="27">
        <v>10</v>
      </c>
      <c r="BF187" s="27"/>
      <c r="BG187" s="27"/>
      <c r="BH187" s="27"/>
      <c r="BI187" s="27"/>
    </row>
    <row r="188" spans="1:79" ht="15.75" hidden="1" customHeight="1" x14ac:dyDescent="0.2">
      <c r="A188" s="39" t="s">
        <v>154</v>
      </c>
      <c r="B188" s="40"/>
      <c r="C188" s="40"/>
      <c r="D188" s="27" t="s">
        <v>57</v>
      </c>
      <c r="E188" s="27"/>
      <c r="F188" s="27"/>
      <c r="G188" s="27"/>
      <c r="H188" s="27"/>
      <c r="I188" s="27"/>
      <c r="J188" s="27"/>
      <c r="K188" s="27"/>
      <c r="L188" s="27"/>
      <c r="M188" s="27"/>
      <c r="N188" s="27"/>
      <c r="O188" s="27"/>
      <c r="P188" s="27"/>
      <c r="Q188" s="27" t="s">
        <v>70</v>
      </c>
      <c r="R188" s="27"/>
      <c r="S188" s="27"/>
      <c r="T188" s="27"/>
      <c r="U188" s="27"/>
      <c r="V188" s="27" t="s">
        <v>71</v>
      </c>
      <c r="W188" s="27"/>
      <c r="X188" s="27"/>
      <c r="Y188" s="27"/>
      <c r="Z188" s="27"/>
      <c r="AA188" s="27"/>
      <c r="AB188" s="27"/>
      <c r="AC188" s="27"/>
      <c r="AD188" s="27"/>
      <c r="AE188" s="27"/>
      <c r="AF188" s="26" t="s">
        <v>107</v>
      </c>
      <c r="AG188" s="26"/>
      <c r="AH188" s="26"/>
      <c r="AI188" s="26"/>
      <c r="AJ188" s="26"/>
      <c r="AK188" s="30" t="s">
        <v>108</v>
      </c>
      <c r="AL188" s="30"/>
      <c r="AM188" s="30"/>
      <c r="AN188" s="30"/>
      <c r="AO188" s="30"/>
      <c r="AP188" s="50" t="s">
        <v>198</v>
      </c>
      <c r="AQ188" s="50"/>
      <c r="AR188" s="50"/>
      <c r="AS188" s="50"/>
      <c r="AT188" s="50"/>
      <c r="AU188" s="26" t="s">
        <v>109</v>
      </c>
      <c r="AV188" s="26"/>
      <c r="AW188" s="26"/>
      <c r="AX188" s="26"/>
      <c r="AY188" s="26"/>
      <c r="AZ188" s="30" t="s">
        <v>110</v>
      </c>
      <c r="BA188" s="30"/>
      <c r="BB188" s="30"/>
      <c r="BC188" s="30"/>
      <c r="BD188" s="30"/>
      <c r="BE188" s="50" t="s">
        <v>198</v>
      </c>
      <c r="BF188" s="50"/>
      <c r="BG188" s="50"/>
      <c r="BH188" s="50"/>
      <c r="BI188" s="50"/>
      <c r="CA188" t="s">
        <v>39</v>
      </c>
    </row>
    <row r="189" spans="1:79" s="6" customFormat="1" ht="14.25" x14ac:dyDescent="0.2">
      <c r="A189" s="86">
        <v>0</v>
      </c>
      <c r="B189" s="87"/>
      <c r="C189" s="87"/>
      <c r="D189" s="111" t="s">
        <v>197</v>
      </c>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c r="BG189" s="112"/>
      <c r="BH189" s="112"/>
      <c r="BI189" s="112"/>
      <c r="CA189" s="6" t="s">
        <v>40</v>
      </c>
    </row>
    <row r="190" spans="1:79" s="99" customFormat="1" ht="28.5" customHeight="1" x14ac:dyDescent="0.2">
      <c r="A190" s="89">
        <v>0</v>
      </c>
      <c r="B190" s="90"/>
      <c r="C190" s="90"/>
      <c r="D190" s="114" t="s">
        <v>870</v>
      </c>
      <c r="E190" s="93"/>
      <c r="F190" s="93"/>
      <c r="G190" s="93"/>
      <c r="H190" s="93"/>
      <c r="I190" s="93"/>
      <c r="J190" s="93"/>
      <c r="K190" s="93"/>
      <c r="L190" s="93"/>
      <c r="M190" s="93"/>
      <c r="N190" s="93"/>
      <c r="O190" s="93"/>
      <c r="P190" s="94"/>
      <c r="Q190" s="27" t="s">
        <v>203</v>
      </c>
      <c r="R190" s="27"/>
      <c r="S190" s="27"/>
      <c r="T190" s="27"/>
      <c r="U190" s="27"/>
      <c r="V190" s="27" t="s">
        <v>204</v>
      </c>
      <c r="W190" s="27"/>
      <c r="X190" s="27"/>
      <c r="Y190" s="27"/>
      <c r="Z190" s="27"/>
      <c r="AA190" s="27"/>
      <c r="AB190" s="27"/>
      <c r="AC190" s="27"/>
      <c r="AD190" s="27"/>
      <c r="AE190" s="27"/>
      <c r="AF190" s="115">
        <v>0</v>
      </c>
      <c r="AG190" s="115"/>
      <c r="AH190" s="115"/>
      <c r="AI190" s="115"/>
      <c r="AJ190" s="115"/>
      <c r="AK190" s="115">
        <v>0</v>
      </c>
      <c r="AL190" s="115"/>
      <c r="AM190" s="115"/>
      <c r="AN190" s="115"/>
      <c r="AO190" s="115"/>
      <c r="AP190" s="115">
        <v>0</v>
      </c>
      <c r="AQ190" s="115"/>
      <c r="AR190" s="115"/>
      <c r="AS190" s="115"/>
      <c r="AT190" s="115"/>
      <c r="AU190" s="115">
        <v>0</v>
      </c>
      <c r="AV190" s="115"/>
      <c r="AW190" s="115"/>
      <c r="AX190" s="115"/>
      <c r="AY190" s="115"/>
      <c r="AZ190" s="115">
        <v>0</v>
      </c>
      <c r="BA190" s="115"/>
      <c r="BB190" s="115"/>
      <c r="BC190" s="115"/>
      <c r="BD190" s="115"/>
      <c r="BE190" s="115">
        <v>0</v>
      </c>
      <c r="BF190" s="115"/>
      <c r="BG190" s="115"/>
      <c r="BH190" s="115"/>
      <c r="BI190" s="115"/>
    </row>
    <row r="191" spans="1:79" s="99" customFormat="1" ht="45" customHeight="1" x14ac:dyDescent="0.2">
      <c r="A191" s="89">
        <v>0</v>
      </c>
      <c r="B191" s="90"/>
      <c r="C191" s="90"/>
      <c r="D191" s="114" t="s">
        <v>871</v>
      </c>
      <c r="E191" s="93"/>
      <c r="F191" s="93"/>
      <c r="G191" s="93"/>
      <c r="H191" s="93"/>
      <c r="I191" s="93"/>
      <c r="J191" s="93"/>
      <c r="K191" s="93"/>
      <c r="L191" s="93"/>
      <c r="M191" s="93"/>
      <c r="N191" s="93"/>
      <c r="O191" s="93"/>
      <c r="P191" s="94"/>
      <c r="Q191" s="27" t="s">
        <v>203</v>
      </c>
      <c r="R191" s="27"/>
      <c r="S191" s="27"/>
      <c r="T191" s="27"/>
      <c r="U191" s="27"/>
      <c r="V191" s="27" t="s">
        <v>204</v>
      </c>
      <c r="W191" s="27"/>
      <c r="X191" s="27"/>
      <c r="Y191" s="27"/>
      <c r="Z191" s="27"/>
      <c r="AA191" s="27"/>
      <c r="AB191" s="27"/>
      <c r="AC191" s="27"/>
      <c r="AD191" s="27"/>
      <c r="AE191" s="27"/>
      <c r="AF191" s="115">
        <v>3413000</v>
      </c>
      <c r="AG191" s="115"/>
      <c r="AH191" s="115"/>
      <c r="AI191" s="115"/>
      <c r="AJ191" s="115"/>
      <c r="AK191" s="115">
        <v>0</v>
      </c>
      <c r="AL191" s="115"/>
      <c r="AM191" s="115"/>
      <c r="AN191" s="115"/>
      <c r="AO191" s="115"/>
      <c r="AP191" s="115">
        <v>3413000</v>
      </c>
      <c r="AQ191" s="115"/>
      <c r="AR191" s="115"/>
      <c r="AS191" s="115"/>
      <c r="AT191" s="115"/>
      <c r="AU191" s="115">
        <v>3413000</v>
      </c>
      <c r="AV191" s="115"/>
      <c r="AW191" s="115"/>
      <c r="AX191" s="115"/>
      <c r="AY191" s="115"/>
      <c r="AZ191" s="115">
        <v>0</v>
      </c>
      <c r="BA191" s="115"/>
      <c r="BB191" s="115"/>
      <c r="BC191" s="115"/>
      <c r="BD191" s="115"/>
      <c r="BE191" s="115">
        <v>3413000</v>
      </c>
      <c r="BF191" s="115"/>
      <c r="BG191" s="115"/>
      <c r="BH191" s="115"/>
      <c r="BI191" s="115"/>
    </row>
    <row r="192" spans="1:79" s="99" customFormat="1" ht="30" customHeight="1" x14ac:dyDescent="0.2">
      <c r="A192" s="89">
        <v>0</v>
      </c>
      <c r="B192" s="90"/>
      <c r="C192" s="90"/>
      <c r="D192" s="114" t="s">
        <v>872</v>
      </c>
      <c r="E192" s="93"/>
      <c r="F192" s="93"/>
      <c r="G192" s="93"/>
      <c r="H192" s="93"/>
      <c r="I192" s="93"/>
      <c r="J192" s="93"/>
      <c r="K192" s="93"/>
      <c r="L192" s="93"/>
      <c r="M192" s="93"/>
      <c r="N192" s="93"/>
      <c r="O192" s="93"/>
      <c r="P192" s="94"/>
      <c r="Q192" s="27" t="s">
        <v>203</v>
      </c>
      <c r="R192" s="27"/>
      <c r="S192" s="27"/>
      <c r="T192" s="27"/>
      <c r="U192" s="27"/>
      <c r="V192" s="27" t="s">
        <v>204</v>
      </c>
      <c r="W192" s="27"/>
      <c r="X192" s="27"/>
      <c r="Y192" s="27"/>
      <c r="Z192" s="27"/>
      <c r="AA192" s="27"/>
      <c r="AB192" s="27"/>
      <c r="AC192" s="27"/>
      <c r="AD192" s="27"/>
      <c r="AE192" s="27"/>
      <c r="AF192" s="115">
        <v>470000</v>
      </c>
      <c r="AG192" s="115"/>
      <c r="AH192" s="115"/>
      <c r="AI192" s="115"/>
      <c r="AJ192" s="115"/>
      <c r="AK192" s="115">
        <v>0</v>
      </c>
      <c r="AL192" s="115"/>
      <c r="AM192" s="115"/>
      <c r="AN192" s="115"/>
      <c r="AO192" s="115"/>
      <c r="AP192" s="115">
        <v>470000</v>
      </c>
      <c r="AQ192" s="115"/>
      <c r="AR192" s="115"/>
      <c r="AS192" s="115"/>
      <c r="AT192" s="115"/>
      <c r="AU192" s="115">
        <v>470000</v>
      </c>
      <c r="AV192" s="115"/>
      <c r="AW192" s="115"/>
      <c r="AX192" s="115"/>
      <c r="AY192" s="115"/>
      <c r="AZ192" s="115">
        <v>0</v>
      </c>
      <c r="BA192" s="115"/>
      <c r="BB192" s="115"/>
      <c r="BC192" s="115"/>
      <c r="BD192" s="115"/>
      <c r="BE192" s="115">
        <v>470000</v>
      </c>
      <c r="BF192" s="115"/>
      <c r="BG192" s="115"/>
      <c r="BH192" s="115"/>
      <c r="BI192" s="115"/>
    </row>
    <row r="193" spans="1:61" s="99" customFormat="1" ht="30" customHeight="1" x14ac:dyDescent="0.2">
      <c r="A193" s="89">
        <v>0</v>
      </c>
      <c r="B193" s="90"/>
      <c r="C193" s="90"/>
      <c r="D193" s="114" t="s">
        <v>873</v>
      </c>
      <c r="E193" s="93"/>
      <c r="F193" s="93"/>
      <c r="G193" s="93"/>
      <c r="H193" s="93"/>
      <c r="I193" s="93"/>
      <c r="J193" s="93"/>
      <c r="K193" s="93"/>
      <c r="L193" s="93"/>
      <c r="M193" s="93"/>
      <c r="N193" s="93"/>
      <c r="O193" s="93"/>
      <c r="P193" s="94"/>
      <c r="Q193" s="27" t="s">
        <v>203</v>
      </c>
      <c r="R193" s="27"/>
      <c r="S193" s="27"/>
      <c r="T193" s="27"/>
      <c r="U193" s="27"/>
      <c r="V193" s="27" t="s">
        <v>204</v>
      </c>
      <c r="W193" s="27"/>
      <c r="X193" s="27"/>
      <c r="Y193" s="27"/>
      <c r="Z193" s="27"/>
      <c r="AA193" s="27"/>
      <c r="AB193" s="27"/>
      <c r="AC193" s="27"/>
      <c r="AD193" s="27"/>
      <c r="AE193" s="27"/>
      <c r="AF193" s="115">
        <v>0</v>
      </c>
      <c r="AG193" s="115"/>
      <c r="AH193" s="115"/>
      <c r="AI193" s="115"/>
      <c r="AJ193" s="115"/>
      <c r="AK193" s="115">
        <v>0</v>
      </c>
      <c r="AL193" s="115"/>
      <c r="AM193" s="115"/>
      <c r="AN193" s="115"/>
      <c r="AO193" s="115"/>
      <c r="AP193" s="115">
        <v>0</v>
      </c>
      <c r="AQ193" s="115"/>
      <c r="AR193" s="115"/>
      <c r="AS193" s="115"/>
      <c r="AT193" s="115"/>
      <c r="AU193" s="115">
        <v>0</v>
      </c>
      <c r="AV193" s="115"/>
      <c r="AW193" s="115"/>
      <c r="AX193" s="115"/>
      <c r="AY193" s="115"/>
      <c r="AZ193" s="115">
        <v>0</v>
      </c>
      <c r="BA193" s="115"/>
      <c r="BB193" s="115"/>
      <c r="BC193" s="115"/>
      <c r="BD193" s="115"/>
      <c r="BE193" s="115">
        <v>0</v>
      </c>
      <c r="BF193" s="115"/>
      <c r="BG193" s="115"/>
      <c r="BH193" s="115"/>
      <c r="BI193" s="115"/>
    </row>
    <row r="194" spans="1:61" s="99" customFormat="1" ht="45" customHeight="1" x14ac:dyDescent="0.2">
      <c r="A194" s="89">
        <v>0</v>
      </c>
      <c r="B194" s="90"/>
      <c r="C194" s="90"/>
      <c r="D194" s="114" t="s">
        <v>874</v>
      </c>
      <c r="E194" s="93"/>
      <c r="F194" s="93"/>
      <c r="G194" s="93"/>
      <c r="H194" s="93"/>
      <c r="I194" s="93"/>
      <c r="J194" s="93"/>
      <c r="K194" s="93"/>
      <c r="L194" s="93"/>
      <c r="M194" s="93"/>
      <c r="N194" s="93"/>
      <c r="O194" s="93"/>
      <c r="P194" s="94"/>
      <c r="Q194" s="27" t="s">
        <v>203</v>
      </c>
      <c r="R194" s="27"/>
      <c r="S194" s="27"/>
      <c r="T194" s="27"/>
      <c r="U194" s="27"/>
      <c r="V194" s="27" t="s">
        <v>204</v>
      </c>
      <c r="W194" s="27"/>
      <c r="X194" s="27"/>
      <c r="Y194" s="27"/>
      <c r="Z194" s="27"/>
      <c r="AA194" s="27"/>
      <c r="AB194" s="27"/>
      <c r="AC194" s="27"/>
      <c r="AD194" s="27"/>
      <c r="AE194" s="27"/>
      <c r="AF194" s="115">
        <v>0</v>
      </c>
      <c r="AG194" s="115"/>
      <c r="AH194" s="115"/>
      <c r="AI194" s="115"/>
      <c r="AJ194" s="115"/>
      <c r="AK194" s="115">
        <v>0</v>
      </c>
      <c r="AL194" s="115"/>
      <c r="AM194" s="115"/>
      <c r="AN194" s="115"/>
      <c r="AO194" s="115"/>
      <c r="AP194" s="115">
        <v>0</v>
      </c>
      <c r="AQ194" s="115"/>
      <c r="AR194" s="115"/>
      <c r="AS194" s="115"/>
      <c r="AT194" s="115"/>
      <c r="AU194" s="115">
        <v>0</v>
      </c>
      <c r="AV194" s="115"/>
      <c r="AW194" s="115"/>
      <c r="AX194" s="115"/>
      <c r="AY194" s="115"/>
      <c r="AZ194" s="115">
        <v>0</v>
      </c>
      <c r="BA194" s="115"/>
      <c r="BB194" s="115"/>
      <c r="BC194" s="115"/>
      <c r="BD194" s="115"/>
      <c r="BE194" s="115">
        <v>0</v>
      </c>
      <c r="BF194" s="115"/>
      <c r="BG194" s="115"/>
      <c r="BH194" s="115"/>
      <c r="BI194" s="115"/>
    </row>
    <row r="195" spans="1:61" s="99" customFormat="1" ht="30" customHeight="1" x14ac:dyDescent="0.2">
      <c r="A195" s="89">
        <v>0</v>
      </c>
      <c r="B195" s="90"/>
      <c r="C195" s="90"/>
      <c r="D195" s="114" t="s">
        <v>875</v>
      </c>
      <c r="E195" s="93"/>
      <c r="F195" s="93"/>
      <c r="G195" s="93"/>
      <c r="H195" s="93"/>
      <c r="I195" s="93"/>
      <c r="J195" s="93"/>
      <c r="K195" s="93"/>
      <c r="L195" s="93"/>
      <c r="M195" s="93"/>
      <c r="N195" s="93"/>
      <c r="O195" s="93"/>
      <c r="P195" s="94"/>
      <c r="Q195" s="27" t="s">
        <v>203</v>
      </c>
      <c r="R195" s="27"/>
      <c r="S195" s="27"/>
      <c r="T195" s="27"/>
      <c r="U195" s="27"/>
      <c r="V195" s="27" t="s">
        <v>204</v>
      </c>
      <c r="W195" s="27"/>
      <c r="X195" s="27"/>
      <c r="Y195" s="27"/>
      <c r="Z195" s="27"/>
      <c r="AA195" s="27"/>
      <c r="AB195" s="27"/>
      <c r="AC195" s="27"/>
      <c r="AD195" s="27"/>
      <c r="AE195" s="27"/>
      <c r="AF195" s="115">
        <v>0</v>
      </c>
      <c r="AG195" s="115"/>
      <c r="AH195" s="115"/>
      <c r="AI195" s="115"/>
      <c r="AJ195" s="115"/>
      <c r="AK195" s="115">
        <v>0</v>
      </c>
      <c r="AL195" s="115"/>
      <c r="AM195" s="115"/>
      <c r="AN195" s="115"/>
      <c r="AO195" s="115"/>
      <c r="AP195" s="115">
        <v>0</v>
      </c>
      <c r="AQ195" s="115"/>
      <c r="AR195" s="115"/>
      <c r="AS195" s="115"/>
      <c r="AT195" s="115"/>
      <c r="AU195" s="115">
        <v>0</v>
      </c>
      <c r="AV195" s="115"/>
      <c r="AW195" s="115"/>
      <c r="AX195" s="115"/>
      <c r="AY195" s="115"/>
      <c r="AZ195" s="115">
        <v>0</v>
      </c>
      <c r="BA195" s="115"/>
      <c r="BB195" s="115"/>
      <c r="BC195" s="115"/>
      <c r="BD195" s="115"/>
      <c r="BE195" s="115">
        <v>0</v>
      </c>
      <c r="BF195" s="115"/>
      <c r="BG195" s="115"/>
      <c r="BH195" s="115"/>
      <c r="BI195" s="115"/>
    </row>
    <row r="196" spans="1:61" s="99" customFormat="1" ht="60" customHeight="1" x14ac:dyDescent="0.2">
      <c r="A196" s="89">
        <v>0</v>
      </c>
      <c r="B196" s="90"/>
      <c r="C196" s="90"/>
      <c r="D196" s="114" t="s">
        <v>876</v>
      </c>
      <c r="E196" s="93"/>
      <c r="F196" s="93"/>
      <c r="G196" s="93"/>
      <c r="H196" s="93"/>
      <c r="I196" s="93"/>
      <c r="J196" s="93"/>
      <c r="K196" s="93"/>
      <c r="L196" s="93"/>
      <c r="M196" s="93"/>
      <c r="N196" s="93"/>
      <c r="O196" s="93"/>
      <c r="P196" s="94"/>
      <c r="Q196" s="27" t="s">
        <v>203</v>
      </c>
      <c r="R196" s="27"/>
      <c r="S196" s="27"/>
      <c r="T196" s="27"/>
      <c r="U196" s="27"/>
      <c r="V196" s="27" t="s">
        <v>204</v>
      </c>
      <c r="W196" s="27"/>
      <c r="X196" s="27"/>
      <c r="Y196" s="27"/>
      <c r="Z196" s="27"/>
      <c r="AA196" s="27"/>
      <c r="AB196" s="27"/>
      <c r="AC196" s="27"/>
      <c r="AD196" s="27"/>
      <c r="AE196" s="27"/>
      <c r="AF196" s="115">
        <v>0</v>
      </c>
      <c r="AG196" s="115"/>
      <c r="AH196" s="115"/>
      <c r="AI196" s="115"/>
      <c r="AJ196" s="115"/>
      <c r="AK196" s="115">
        <v>0</v>
      </c>
      <c r="AL196" s="115"/>
      <c r="AM196" s="115"/>
      <c r="AN196" s="115"/>
      <c r="AO196" s="115"/>
      <c r="AP196" s="115">
        <v>0</v>
      </c>
      <c r="AQ196" s="115"/>
      <c r="AR196" s="115"/>
      <c r="AS196" s="115"/>
      <c r="AT196" s="115"/>
      <c r="AU196" s="115">
        <v>0</v>
      </c>
      <c r="AV196" s="115"/>
      <c r="AW196" s="115"/>
      <c r="AX196" s="115"/>
      <c r="AY196" s="115"/>
      <c r="AZ196" s="115">
        <v>0</v>
      </c>
      <c r="BA196" s="115"/>
      <c r="BB196" s="115"/>
      <c r="BC196" s="115"/>
      <c r="BD196" s="115"/>
      <c r="BE196" s="115">
        <v>0</v>
      </c>
      <c r="BF196" s="115"/>
      <c r="BG196" s="115"/>
      <c r="BH196" s="115"/>
      <c r="BI196" s="115"/>
    </row>
    <row r="197" spans="1:61" s="99" customFormat="1" ht="45" customHeight="1" x14ac:dyDescent="0.2">
      <c r="A197" s="89">
        <v>0</v>
      </c>
      <c r="B197" s="90"/>
      <c r="C197" s="90"/>
      <c r="D197" s="114" t="s">
        <v>877</v>
      </c>
      <c r="E197" s="93"/>
      <c r="F197" s="93"/>
      <c r="G197" s="93"/>
      <c r="H197" s="93"/>
      <c r="I197" s="93"/>
      <c r="J197" s="93"/>
      <c r="K197" s="93"/>
      <c r="L197" s="93"/>
      <c r="M197" s="93"/>
      <c r="N197" s="93"/>
      <c r="O197" s="93"/>
      <c r="P197" s="94"/>
      <c r="Q197" s="27" t="s">
        <v>203</v>
      </c>
      <c r="R197" s="27"/>
      <c r="S197" s="27"/>
      <c r="T197" s="27"/>
      <c r="U197" s="27"/>
      <c r="V197" s="27" t="s">
        <v>204</v>
      </c>
      <c r="W197" s="27"/>
      <c r="X197" s="27"/>
      <c r="Y197" s="27"/>
      <c r="Z197" s="27"/>
      <c r="AA197" s="27"/>
      <c r="AB197" s="27"/>
      <c r="AC197" s="27"/>
      <c r="AD197" s="27"/>
      <c r="AE197" s="27"/>
      <c r="AF197" s="115">
        <v>0</v>
      </c>
      <c r="AG197" s="115"/>
      <c r="AH197" s="115"/>
      <c r="AI197" s="115"/>
      <c r="AJ197" s="115"/>
      <c r="AK197" s="115">
        <v>0</v>
      </c>
      <c r="AL197" s="115"/>
      <c r="AM197" s="115"/>
      <c r="AN197" s="115"/>
      <c r="AO197" s="115"/>
      <c r="AP197" s="115">
        <v>0</v>
      </c>
      <c r="AQ197" s="115"/>
      <c r="AR197" s="115"/>
      <c r="AS197" s="115"/>
      <c r="AT197" s="115"/>
      <c r="AU197" s="115">
        <v>0</v>
      </c>
      <c r="AV197" s="115"/>
      <c r="AW197" s="115"/>
      <c r="AX197" s="115"/>
      <c r="AY197" s="115"/>
      <c r="AZ197" s="115">
        <v>0</v>
      </c>
      <c r="BA197" s="115"/>
      <c r="BB197" s="115"/>
      <c r="BC197" s="115"/>
      <c r="BD197" s="115"/>
      <c r="BE197" s="115">
        <v>0</v>
      </c>
      <c r="BF197" s="115"/>
      <c r="BG197" s="115"/>
      <c r="BH197" s="115"/>
      <c r="BI197" s="115"/>
    </row>
    <row r="198" spans="1:61" s="99" customFormat="1" ht="30" customHeight="1" x14ac:dyDescent="0.2">
      <c r="A198" s="89">
        <v>0</v>
      </c>
      <c r="B198" s="90"/>
      <c r="C198" s="90"/>
      <c r="D198" s="114" t="s">
        <v>878</v>
      </c>
      <c r="E198" s="93"/>
      <c r="F198" s="93"/>
      <c r="G198" s="93"/>
      <c r="H198" s="93"/>
      <c r="I198" s="93"/>
      <c r="J198" s="93"/>
      <c r="K198" s="93"/>
      <c r="L198" s="93"/>
      <c r="M198" s="93"/>
      <c r="N198" s="93"/>
      <c r="O198" s="93"/>
      <c r="P198" s="94"/>
      <c r="Q198" s="27" t="s">
        <v>203</v>
      </c>
      <c r="R198" s="27"/>
      <c r="S198" s="27"/>
      <c r="T198" s="27"/>
      <c r="U198" s="27"/>
      <c r="V198" s="27" t="s">
        <v>359</v>
      </c>
      <c r="W198" s="27"/>
      <c r="X198" s="27"/>
      <c r="Y198" s="27"/>
      <c r="Z198" s="27"/>
      <c r="AA198" s="27"/>
      <c r="AB198" s="27"/>
      <c r="AC198" s="27"/>
      <c r="AD198" s="27"/>
      <c r="AE198" s="27"/>
      <c r="AF198" s="115">
        <v>0</v>
      </c>
      <c r="AG198" s="115"/>
      <c r="AH198" s="115"/>
      <c r="AI198" s="115"/>
      <c r="AJ198" s="115"/>
      <c r="AK198" s="115">
        <v>0</v>
      </c>
      <c r="AL198" s="115"/>
      <c r="AM198" s="115"/>
      <c r="AN198" s="115"/>
      <c r="AO198" s="115"/>
      <c r="AP198" s="115">
        <v>0</v>
      </c>
      <c r="AQ198" s="115"/>
      <c r="AR198" s="115"/>
      <c r="AS198" s="115"/>
      <c r="AT198" s="115"/>
      <c r="AU198" s="115">
        <v>0</v>
      </c>
      <c r="AV198" s="115"/>
      <c r="AW198" s="115"/>
      <c r="AX198" s="115"/>
      <c r="AY198" s="115"/>
      <c r="AZ198" s="115">
        <v>0</v>
      </c>
      <c r="BA198" s="115"/>
      <c r="BB198" s="115"/>
      <c r="BC198" s="115"/>
      <c r="BD198" s="115"/>
      <c r="BE198" s="115">
        <v>0</v>
      </c>
      <c r="BF198" s="115"/>
      <c r="BG198" s="115"/>
      <c r="BH198" s="115"/>
      <c r="BI198" s="115"/>
    </row>
    <row r="199" spans="1:61" s="99" customFormat="1" ht="45" customHeight="1" x14ac:dyDescent="0.2">
      <c r="A199" s="89">
        <v>0</v>
      </c>
      <c r="B199" s="90"/>
      <c r="C199" s="90"/>
      <c r="D199" s="114" t="s">
        <v>879</v>
      </c>
      <c r="E199" s="93"/>
      <c r="F199" s="93"/>
      <c r="G199" s="93"/>
      <c r="H199" s="93"/>
      <c r="I199" s="93"/>
      <c r="J199" s="93"/>
      <c r="K199" s="93"/>
      <c r="L199" s="93"/>
      <c r="M199" s="93"/>
      <c r="N199" s="93"/>
      <c r="O199" s="93"/>
      <c r="P199" s="94"/>
      <c r="Q199" s="27" t="s">
        <v>203</v>
      </c>
      <c r="R199" s="27"/>
      <c r="S199" s="27"/>
      <c r="T199" s="27"/>
      <c r="U199" s="27"/>
      <c r="V199" s="27" t="s">
        <v>359</v>
      </c>
      <c r="W199" s="27"/>
      <c r="X199" s="27"/>
      <c r="Y199" s="27"/>
      <c r="Z199" s="27"/>
      <c r="AA199" s="27"/>
      <c r="AB199" s="27"/>
      <c r="AC199" s="27"/>
      <c r="AD199" s="27"/>
      <c r="AE199" s="27"/>
      <c r="AF199" s="115">
        <v>0</v>
      </c>
      <c r="AG199" s="115"/>
      <c r="AH199" s="115"/>
      <c r="AI199" s="115"/>
      <c r="AJ199" s="115"/>
      <c r="AK199" s="115">
        <v>0</v>
      </c>
      <c r="AL199" s="115"/>
      <c r="AM199" s="115"/>
      <c r="AN199" s="115"/>
      <c r="AO199" s="115"/>
      <c r="AP199" s="115">
        <v>0</v>
      </c>
      <c r="AQ199" s="115"/>
      <c r="AR199" s="115"/>
      <c r="AS199" s="115"/>
      <c r="AT199" s="115"/>
      <c r="AU199" s="115">
        <v>0</v>
      </c>
      <c r="AV199" s="115"/>
      <c r="AW199" s="115"/>
      <c r="AX199" s="115"/>
      <c r="AY199" s="115"/>
      <c r="AZ199" s="115">
        <v>0</v>
      </c>
      <c r="BA199" s="115"/>
      <c r="BB199" s="115"/>
      <c r="BC199" s="115"/>
      <c r="BD199" s="115"/>
      <c r="BE199" s="115">
        <v>0</v>
      </c>
      <c r="BF199" s="115"/>
      <c r="BG199" s="115"/>
      <c r="BH199" s="115"/>
      <c r="BI199" s="115"/>
    </row>
    <row r="200" spans="1:61" s="99" customFormat="1" ht="15" customHeight="1" x14ac:dyDescent="0.2">
      <c r="A200" s="89">
        <v>0</v>
      </c>
      <c r="B200" s="90"/>
      <c r="C200" s="90"/>
      <c r="D200" s="114" t="s">
        <v>880</v>
      </c>
      <c r="E200" s="93"/>
      <c r="F200" s="93"/>
      <c r="G200" s="93"/>
      <c r="H200" s="93"/>
      <c r="I200" s="93"/>
      <c r="J200" s="93"/>
      <c r="K200" s="93"/>
      <c r="L200" s="93"/>
      <c r="M200" s="93"/>
      <c r="N200" s="93"/>
      <c r="O200" s="93"/>
      <c r="P200" s="94"/>
      <c r="Q200" s="27" t="s">
        <v>203</v>
      </c>
      <c r="R200" s="27"/>
      <c r="S200" s="27"/>
      <c r="T200" s="27"/>
      <c r="U200" s="27"/>
      <c r="V200" s="27" t="s">
        <v>204</v>
      </c>
      <c r="W200" s="27"/>
      <c r="X200" s="27"/>
      <c r="Y200" s="27"/>
      <c r="Z200" s="27"/>
      <c r="AA200" s="27"/>
      <c r="AB200" s="27"/>
      <c r="AC200" s="27"/>
      <c r="AD200" s="27"/>
      <c r="AE200" s="27"/>
      <c r="AF200" s="115">
        <v>0</v>
      </c>
      <c r="AG200" s="115"/>
      <c r="AH200" s="115"/>
      <c r="AI200" s="115"/>
      <c r="AJ200" s="115"/>
      <c r="AK200" s="115">
        <v>0</v>
      </c>
      <c r="AL200" s="115"/>
      <c r="AM200" s="115"/>
      <c r="AN200" s="115"/>
      <c r="AO200" s="115"/>
      <c r="AP200" s="115">
        <v>0</v>
      </c>
      <c r="AQ200" s="115"/>
      <c r="AR200" s="115"/>
      <c r="AS200" s="115"/>
      <c r="AT200" s="115"/>
      <c r="AU200" s="115">
        <v>0</v>
      </c>
      <c r="AV200" s="115"/>
      <c r="AW200" s="115"/>
      <c r="AX200" s="115"/>
      <c r="AY200" s="115"/>
      <c r="AZ200" s="115">
        <v>0</v>
      </c>
      <c r="BA200" s="115"/>
      <c r="BB200" s="115"/>
      <c r="BC200" s="115"/>
      <c r="BD200" s="115"/>
      <c r="BE200" s="115">
        <v>0</v>
      </c>
      <c r="BF200" s="115"/>
      <c r="BG200" s="115"/>
      <c r="BH200" s="115"/>
      <c r="BI200" s="115"/>
    </row>
    <row r="201" spans="1:61" s="6" customFormat="1" ht="14.25" x14ac:dyDescent="0.2">
      <c r="A201" s="86">
        <v>0</v>
      </c>
      <c r="B201" s="87"/>
      <c r="C201" s="87"/>
      <c r="D201" s="113" t="s">
        <v>206</v>
      </c>
      <c r="E201" s="101"/>
      <c r="F201" s="101"/>
      <c r="G201" s="101"/>
      <c r="H201" s="101"/>
      <c r="I201" s="101"/>
      <c r="J201" s="101"/>
      <c r="K201" s="101"/>
      <c r="L201" s="101"/>
      <c r="M201" s="101"/>
      <c r="N201" s="101"/>
      <c r="O201" s="101"/>
      <c r="P201" s="102"/>
      <c r="Q201" s="111"/>
      <c r="R201" s="111"/>
      <c r="S201" s="111"/>
      <c r="T201" s="111"/>
      <c r="U201" s="111"/>
      <c r="V201" s="111"/>
      <c r="W201" s="111"/>
      <c r="X201" s="111"/>
      <c r="Y201" s="111"/>
      <c r="Z201" s="111"/>
      <c r="AA201" s="111"/>
      <c r="AB201" s="111"/>
      <c r="AC201" s="111"/>
      <c r="AD201" s="111"/>
      <c r="AE201" s="111"/>
      <c r="AF201" s="112"/>
      <c r="AG201" s="112"/>
      <c r="AH201" s="112"/>
      <c r="AI201" s="112"/>
      <c r="AJ201" s="112"/>
      <c r="AK201" s="112"/>
      <c r="AL201" s="112"/>
      <c r="AM201" s="112"/>
      <c r="AN201" s="112"/>
      <c r="AO201" s="112"/>
      <c r="AP201" s="112"/>
      <c r="AQ201" s="112"/>
      <c r="AR201" s="112"/>
      <c r="AS201" s="112"/>
      <c r="AT201" s="112"/>
      <c r="AU201" s="112"/>
      <c r="AV201" s="112"/>
      <c r="AW201" s="112"/>
      <c r="AX201" s="112"/>
      <c r="AY201" s="112"/>
      <c r="AZ201" s="112"/>
      <c r="BA201" s="112"/>
      <c r="BB201" s="112"/>
      <c r="BC201" s="112"/>
      <c r="BD201" s="112"/>
      <c r="BE201" s="112"/>
      <c r="BF201" s="112"/>
      <c r="BG201" s="112"/>
      <c r="BH201" s="112"/>
      <c r="BI201" s="112"/>
    </row>
    <row r="202" spans="1:61" s="99" customFormat="1" ht="14.25" customHeight="1" x14ac:dyDescent="0.2">
      <c r="A202" s="89">
        <v>0</v>
      </c>
      <c r="B202" s="90"/>
      <c r="C202" s="90"/>
      <c r="D202" s="114" t="s">
        <v>554</v>
      </c>
      <c r="E202" s="93"/>
      <c r="F202" s="93"/>
      <c r="G202" s="93"/>
      <c r="H202" s="93"/>
      <c r="I202" s="93"/>
      <c r="J202" s="93"/>
      <c r="K202" s="93"/>
      <c r="L202" s="93"/>
      <c r="M202" s="93"/>
      <c r="N202" s="93"/>
      <c r="O202" s="93"/>
      <c r="P202" s="94"/>
      <c r="Q202" s="27" t="s">
        <v>203</v>
      </c>
      <c r="R202" s="27"/>
      <c r="S202" s="27"/>
      <c r="T202" s="27"/>
      <c r="U202" s="27"/>
      <c r="V202" s="27" t="s">
        <v>359</v>
      </c>
      <c r="W202" s="27"/>
      <c r="X202" s="27"/>
      <c r="Y202" s="27"/>
      <c r="Z202" s="27"/>
      <c r="AA202" s="27"/>
      <c r="AB202" s="27"/>
      <c r="AC202" s="27"/>
      <c r="AD202" s="27"/>
      <c r="AE202" s="27"/>
      <c r="AF202" s="115">
        <v>0</v>
      </c>
      <c r="AG202" s="115"/>
      <c r="AH202" s="115"/>
      <c r="AI202" s="115"/>
      <c r="AJ202" s="115"/>
      <c r="AK202" s="115">
        <v>0</v>
      </c>
      <c r="AL202" s="115"/>
      <c r="AM202" s="115"/>
      <c r="AN202" s="115"/>
      <c r="AO202" s="115"/>
      <c r="AP202" s="115">
        <v>0</v>
      </c>
      <c r="AQ202" s="115"/>
      <c r="AR202" s="115"/>
      <c r="AS202" s="115"/>
      <c r="AT202" s="115"/>
      <c r="AU202" s="115">
        <v>0</v>
      </c>
      <c r="AV202" s="115"/>
      <c r="AW202" s="115"/>
      <c r="AX202" s="115"/>
      <c r="AY202" s="115"/>
      <c r="AZ202" s="115">
        <v>0</v>
      </c>
      <c r="BA202" s="115"/>
      <c r="BB202" s="115"/>
      <c r="BC202" s="115"/>
      <c r="BD202" s="115"/>
      <c r="BE202" s="115">
        <v>0</v>
      </c>
      <c r="BF202" s="115"/>
      <c r="BG202" s="115"/>
      <c r="BH202" s="115"/>
      <c r="BI202" s="115"/>
    </row>
    <row r="203" spans="1:61" s="99" customFormat="1" ht="15" customHeight="1" x14ac:dyDescent="0.2">
      <c r="A203" s="89">
        <v>0</v>
      </c>
      <c r="B203" s="90"/>
      <c r="C203" s="90"/>
      <c r="D203" s="114" t="s">
        <v>881</v>
      </c>
      <c r="E203" s="93"/>
      <c r="F203" s="93"/>
      <c r="G203" s="93"/>
      <c r="H203" s="93"/>
      <c r="I203" s="93"/>
      <c r="J203" s="93"/>
      <c r="K203" s="93"/>
      <c r="L203" s="93"/>
      <c r="M203" s="93"/>
      <c r="N203" s="93"/>
      <c r="O203" s="93"/>
      <c r="P203" s="94"/>
      <c r="Q203" s="27" t="s">
        <v>386</v>
      </c>
      <c r="R203" s="27"/>
      <c r="S203" s="27"/>
      <c r="T203" s="27"/>
      <c r="U203" s="27"/>
      <c r="V203" s="27" t="s">
        <v>392</v>
      </c>
      <c r="W203" s="27"/>
      <c r="X203" s="27"/>
      <c r="Y203" s="27"/>
      <c r="Z203" s="27"/>
      <c r="AA203" s="27"/>
      <c r="AB203" s="27"/>
      <c r="AC203" s="27"/>
      <c r="AD203" s="27"/>
      <c r="AE203" s="27"/>
      <c r="AF203" s="115">
        <v>0</v>
      </c>
      <c r="AG203" s="115"/>
      <c r="AH203" s="115"/>
      <c r="AI203" s="115"/>
      <c r="AJ203" s="115"/>
      <c r="AK203" s="115">
        <v>0</v>
      </c>
      <c r="AL203" s="115"/>
      <c r="AM203" s="115"/>
      <c r="AN203" s="115"/>
      <c r="AO203" s="115"/>
      <c r="AP203" s="115">
        <v>0</v>
      </c>
      <c r="AQ203" s="115"/>
      <c r="AR203" s="115"/>
      <c r="AS203" s="115"/>
      <c r="AT203" s="115"/>
      <c r="AU203" s="115">
        <v>0</v>
      </c>
      <c r="AV203" s="115"/>
      <c r="AW203" s="115"/>
      <c r="AX203" s="115"/>
      <c r="AY203" s="115"/>
      <c r="AZ203" s="115">
        <v>0</v>
      </c>
      <c r="BA203" s="115"/>
      <c r="BB203" s="115"/>
      <c r="BC203" s="115"/>
      <c r="BD203" s="115"/>
      <c r="BE203" s="115">
        <v>0</v>
      </c>
      <c r="BF203" s="115"/>
      <c r="BG203" s="115"/>
      <c r="BH203" s="115"/>
      <c r="BI203" s="115"/>
    </row>
    <row r="204" spans="1:61" s="99" customFormat="1" ht="15" customHeight="1" x14ac:dyDescent="0.2">
      <c r="A204" s="89">
        <v>0</v>
      </c>
      <c r="B204" s="90"/>
      <c r="C204" s="90"/>
      <c r="D204" s="114" t="s">
        <v>882</v>
      </c>
      <c r="E204" s="93"/>
      <c r="F204" s="93"/>
      <c r="G204" s="93"/>
      <c r="H204" s="93"/>
      <c r="I204" s="93"/>
      <c r="J204" s="93"/>
      <c r="K204" s="93"/>
      <c r="L204" s="93"/>
      <c r="M204" s="93"/>
      <c r="N204" s="93"/>
      <c r="O204" s="93"/>
      <c r="P204" s="94"/>
      <c r="Q204" s="27" t="s">
        <v>203</v>
      </c>
      <c r="R204" s="27"/>
      <c r="S204" s="27"/>
      <c r="T204" s="27"/>
      <c r="U204" s="27"/>
      <c r="V204" s="27" t="s">
        <v>359</v>
      </c>
      <c r="W204" s="27"/>
      <c r="X204" s="27"/>
      <c r="Y204" s="27"/>
      <c r="Z204" s="27"/>
      <c r="AA204" s="27"/>
      <c r="AB204" s="27"/>
      <c r="AC204" s="27"/>
      <c r="AD204" s="27"/>
      <c r="AE204" s="27"/>
      <c r="AF204" s="115">
        <v>0</v>
      </c>
      <c r="AG204" s="115"/>
      <c r="AH204" s="115"/>
      <c r="AI204" s="115"/>
      <c r="AJ204" s="115"/>
      <c r="AK204" s="115">
        <v>0</v>
      </c>
      <c r="AL204" s="115"/>
      <c r="AM204" s="115"/>
      <c r="AN204" s="115"/>
      <c r="AO204" s="115"/>
      <c r="AP204" s="115">
        <v>0</v>
      </c>
      <c r="AQ204" s="115"/>
      <c r="AR204" s="115"/>
      <c r="AS204" s="115"/>
      <c r="AT204" s="115"/>
      <c r="AU204" s="115">
        <v>0</v>
      </c>
      <c r="AV204" s="115"/>
      <c r="AW204" s="115"/>
      <c r="AX204" s="115"/>
      <c r="AY204" s="115"/>
      <c r="AZ204" s="115">
        <v>0</v>
      </c>
      <c r="BA204" s="115"/>
      <c r="BB204" s="115"/>
      <c r="BC204" s="115"/>
      <c r="BD204" s="115"/>
      <c r="BE204" s="115">
        <v>0</v>
      </c>
      <c r="BF204" s="115"/>
      <c r="BG204" s="115"/>
      <c r="BH204" s="115"/>
      <c r="BI204" s="115"/>
    </row>
    <row r="205" spans="1:61" s="99" customFormat="1" ht="30" customHeight="1" x14ac:dyDescent="0.2">
      <c r="A205" s="89">
        <v>0</v>
      </c>
      <c r="B205" s="90"/>
      <c r="C205" s="90"/>
      <c r="D205" s="114" t="s">
        <v>883</v>
      </c>
      <c r="E205" s="93"/>
      <c r="F205" s="93"/>
      <c r="G205" s="93"/>
      <c r="H205" s="93"/>
      <c r="I205" s="93"/>
      <c r="J205" s="93"/>
      <c r="K205" s="93"/>
      <c r="L205" s="93"/>
      <c r="M205" s="93"/>
      <c r="N205" s="93"/>
      <c r="O205" s="93"/>
      <c r="P205" s="94"/>
      <c r="Q205" s="27" t="s">
        <v>386</v>
      </c>
      <c r="R205" s="27"/>
      <c r="S205" s="27"/>
      <c r="T205" s="27"/>
      <c r="U205" s="27"/>
      <c r="V205" s="27" t="s">
        <v>216</v>
      </c>
      <c r="W205" s="27"/>
      <c r="X205" s="27"/>
      <c r="Y205" s="27"/>
      <c r="Z205" s="27"/>
      <c r="AA205" s="27"/>
      <c r="AB205" s="27"/>
      <c r="AC205" s="27"/>
      <c r="AD205" s="27"/>
      <c r="AE205" s="27"/>
      <c r="AF205" s="115">
        <v>0</v>
      </c>
      <c r="AG205" s="115"/>
      <c r="AH205" s="115"/>
      <c r="AI205" s="115"/>
      <c r="AJ205" s="115"/>
      <c r="AK205" s="115">
        <v>0</v>
      </c>
      <c r="AL205" s="115"/>
      <c r="AM205" s="115"/>
      <c r="AN205" s="115"/>
      <c r="AO205" s="115"/>
      <c r="AP205" s="115">
        <v>0</v>
      </c>
      <c r="AQ205" s="115"/>
      <c r="AR205" s="115"/>
      <c r="AS205" s="115"/>
      <c r="AT205" s="115"/>
      <c r="AU205" s="115">
        <v>0</v>
      </c>
      <c r="AV205" s="115"/>
      <c r="AW205" s="115"/>
      <c r="AX205" s="115"/>
      <c r="AY205" s="115"/>
      <c r="AZ205" s="115">
        <v>0</v>
      </c>
      <c r="BA205" s="115"/>
      <c r="BB205" s="115"/>
      <c r="BC205" s="115"/>
      <c r="BD205" s="115"/>
      <c r="BE205" s="115">
        <v>0</v>
      </c>
      <c r="BF205" s="115"/>
      <c r="BG205" s="115"/>
      <c r="BH205" s="115"/>
      <c r="BI205" s="115"/>
    </row>
    <row r="206" spans="1:61" s="99" customFormat="1" ht="15" customHeight="1" x14ac:dyDescent="0.2">
      <c r="A206" s="89">
        <v>0</v>
      </c>
      <c r="B206" s="90"/>
      <c r="C206" s="90"/>
      <c r="D206" s="114" t="s">
        <v>388</v>
      </c>
      <c r="E206" s="93"/>
      <c r="F206" s="93"/>
      <c r="G206" s="93"/>
      <c r="H206" s="93"/>
      <c r="I206" s="93"/>
      <c r="J206" s="93"/>
      <c r="K206" s="93"/>
      <c r="L206" s="93"/>
      <c r="M206" s="93"/>
      <c r="N206" s="93"/>
      <c r="O206" s="93"/>
      <c r="P206" s="94"/>
      <c r="Q206" s="27" t="s">
        <v>203</v>
      </c>
      <c r="R206" s="27"/>
      <c r="S206" s="27"/>
      <c r="T206" s="27"/>
      <c r="U206" s="27"/>
      <c r="V206" s="27" t="s">
        <v>392</v>
      </c>
      <c r="W206" s="27"/>
      <c r="X206" s="27"/>
      <c r="Y206" s="27"/>
      <c r="Z206" s="27"/>
      <c r="AA206" s="27"/>
      <c r="AB206" s="27"/>
      <c r="AC206" s="27"/>
      <c r="AD206" s="27"/>
      <c r="AE206" s="27"/>
      <c r="AF206" s="115">
        <v>0</v>
      </c>
      <c r="AG206" s="115"/>
      <c r="AH206" s="115"/>
      <c r="AI206" s="115"/>
      <c r="AJ206" s="115"/>
      <c r="AK206" s="115">
        <v>0</v>
      </c>
      <c r="AL206" s="115"/>
      <c r="AM206" s="115"/>
      <c r="AN206" s="115"/>
      <c r="AO206" s="115"/>
      <c r="AP206" s="115">
        <v>0</v>
      </c>
      <c r="AQ206" s="115"/>
      <c r="AR206" s="115"/>
      <c r="AS206" s="115"/>
      <c r="AT206" s="115"/>
      <c r="AU206" s="115">
        <v>0</v>
      </c>
      <c r="AV206" s="115"/>
      <c r="AW206" s="115"/>
      <c r="AX206" s="115"/>
      <c r="AY206" s="115"/>
      <c r="AZ206" s="115">
        <v>0</v>
      </c>
      <c r="BA206" s="115"/>
      <c r="BB206" s="115"/>
      <c r="BC206" s="115"/>
      <c r="BD206" s="115"/>
      <c r="BE206" s="115">
        <v>0</v>
      </c>
      <c r="BF206" s="115"/>
      <c r="BG206" s="115"/>
      <c r="BH206" s="115"/>
      <c r="BI206" s="115"/>
    </row>
    <row r="207" spans="1:61" s="99" customFormat="1" ht="15" customHeight="1" x14ac:dyDescent="0.2">
      <c r="A207" s="89">
        <v>0</v>
      </c>
      <c r="B207" s="90"/>
      <c r="C207" s="90"/>
      <c r="D207" s="114" t="s">
        <v>884</v>
      </c>
      <c r="E207" s="93"/>
      <c r="F207" s="93"/>
      <c r="G207" s="93"/>
      <c r="H207" s="93"/>
      <c r="I207" s="93"/>
      <c r="J207" s="93"/>
      <c r="K207" s="93"/>
      <c r="L207" s="93"/>
      <c r="M207" s="93"/>
      <c r="N207" s="93"/>
      <c r="O207" s="93"/>
      <c r="P207" s="94"/>
      <c r="Q207" s="27" t="s">
        <v>386</v>
      </c>
      <c r="R207" s="27"/>
      <c r="S207" s="27"/>
      <c r="T207" s="27"/>
      <c r="U207" s="27"/>
      <c r="V207" s="27" t="s">
        <v>216</v>
      </c>
      <c r="W207" s="27"/>
      <c r="X207" s="27"/>
      <c r="Y207" s="27"/>
      <c r="Z207" s="27"/>
      <c r="AA207" s="27"/>
      <c r="AB207" s="27"/>
      <c r="AC207" s="27"/>
      <c r="AD207" s="27"/>
      <c r="AE207" s="27"/>
      <c r="AF207" s="115">
        <v>0</v>
      </c>
      <c r="AG207" s="115"/>
      <c r="AH207" s="115"/>
      <c r="AI207" s="115"/>
      <c r="AJ207" s="115"/>
      <c r="AK207" s="115">
        <v>0</v>
      </c>
      <c r="AL207" s="115"/>
      <c r="AM207" s="115"/>
      <c r="AN207" s="115"/>
      <c r="AO207" s="115"/>
      <c r="AP207" s="115">
        <v>0</v>
      </c>
      <c r="AQ207" s="115"/>
      <c r="AR207" s="115"/>
      <c r="AS207" s="115"/>
      <c r="AT207" s="115"/>
      <c r="AU207" s="115">
        <v>0</v>
      </c>
      <c r="AV207" s="115"/>
      <c r="AW207" s="115"/>
      <c r="AX207" s="115"/>
      <c r="AY207" s="115"/>
      <c r="AZ207" s="115">
        <v>0</v>
      </c>
      <c r="BA207" s="115"/>
      <c r="BB207" s="115"/>
      <c r="BC207" s="115"/>
      <c r="BD207" s="115"/>
      <c r="BE207" s="115">
        <v>0</v>
      </c>
      <c r="BF207" s="115"/>
      <c r="BG207" s="115"/>
      <c r="BH207" s="115"/>
      <c r="BI207" s="115"/>
    </row>
    <row r="208" spans="1:61" s="99" customFormat="1" ht="15" customHeight="1" x14ac:dyDescent="0.2">
      <c r="A208" s="89">
        <v>0</v>
      </c>
      <c r="B208" s="90"/>
      <c r="C208" s="90"/>
      <c r="D208" s="114" t="s">
        <v>885</v>
      </c>
      <c r="E208" s="93"/>
      <c r="F208" s="93"/>
      <c r="G208" s="93"/>
      <c r="H208" s="93"/>
      <c r="I208" s="93"/>
      <c r="J208" s="93"/>
      <c r="K208" s="93"/>
      <c r="L208" s="93"/>
      <c r="M208" s="93"/>
      <c r="N208" s="93"/>
      <c r="O208" s="93"/>
      <c r="P208" s="94"/>
      <c r="Q208" s="27" t="s">
        <v>386</v>
      </c>
      <c r="R208" s="27"/>
      <c r="S208" s="27"/>
      <c r="T208" s="27"/>
      <c r="U208" s="27"/>
      <c r="V208" s="27" t="s">
        <v>216</v>
      </c>
      <c r="W208" s="27"/>
      <c r="X208" s="27"/>
      <c r="Y208" s="27"/>
      <c r="Z208" s="27"/>
      <c r="AA208" s="27"/>
      <c r="AB208" s="27"/>
      <c r="AC208" s="27"/>
      <c r="AD208" s="27"/>
      <c r="AE208" s="27"/>
      <c r="AF208" s="115">
        <v>0</v>
      </c>
      <c r="AG208" s="115"/>
      <c r="AH208" s="115"/>
      <c r="AI208" s="115"/>
      <c r="AJ208" s="115"/>
      <c r="AK208" s="115">
        <v>0</v>
      </c>
      <c r="AL208" s="115"/>
      <c r="AM208" s="115"/>
      <c r="AN208" s="115"/>
      <c r="AO208" s="115"/>
      <c r="AP208" s="115">
        <v>0</v>
      </c>
      <c r="AQ208" s="115"/>
      <c r="AR208" s="115"/>
      <c r="AS208" s="115"/>
      <c r="AT208" s="115"/>
      <c r="AU208" s="115">
        <v>0</v>
      </c>
      <c r="AV208" s="115"/>
      <c r="AW208" s="115"/>
      <c r="AX208" s="115"/>
      <c r="AY208" s="115"/>
      <c r="AZ208" s="115">
        <v>0</v>
      </c>
      <c r="BA208" s="115"/>
      <c r="BB208" s="115"/>
      <c r="BC208" s="115"/>
      <c r="BD208" s="115"/>
      <c r="BE208" s="115">
        <v>0</v>
      </c>
      <c r="BF208" s="115"/>
      <c r="BG208" s="115"/>
      <c r="BH208" s="115"/>
      <c r="BI208" s="115"/>
    </row>
    <row r="209" spans="1:61" s="99" customFormat="1" ht="15" customHeight="1" x14ac:dyDescent="0.2">
      <c r="A209" s="89">
        <v>0</v>
      </c>
      <c r="B209" s="90"/>
      <c r="C209" s="90"/>
      <c r="D209" s="114" t="s">
        <v>766</v>
      </c>
      <c r="E209" s="93"/>
      <c r="F209" s="93"/>
      <c r="G209" s="93"/>
      <c r="H209" s="93"/>
      <c r="I209" s="93"/>
      <c r="J209" s="93"/>
      <c r="K209" s="93"/>
      <c r="L209" s="93"/>
      <c r="M209" s="93"/>
      <c r="N209" s="93"/>
      <c r="O209" s="93"/>
      <c r="P209" s="94"/>
      <c r="Q209" s="27" t="s">
        <v>386</v>
      </c>
      <c r="R209" s="27"/>
      <c r="S209" s="27"/>
      <c r="T209" s="27"/>
      <c r="U209" s="27"/>
      <c r="V209" s="27" t="s">
        <v>216</v>
      </c>
      <c r="W209" s="27"/>
      <c r="X209" s="27"/>
      <c r="Y209" s="27"/>
      <c r="Z209" s="27"/>
      <c r="AA209" s="27"/>
      <c r="AB209" s="27"/>
      <c r="AC209" s="27"/>
      <c r="AD209" s="27"/>
      <c r="AE209" s="27"/>
      <c r="AF209" s="115">
        <v>0</v>
      </c>
      <c r="AG209" s="115"/>
      <c r="AH209" s="115"/>
      <c r="AI209" s="115"/>
      <c r="AJ209" s="115"/>
      <c r="AK209" s="115">
        <v>0</v>
      </c>
      <c r="AL209" s="115"/>
      <c r="AM209" s="115"/>
      <c r="AN209" s="115"/>
      <c r="AO209" s="115"/>
      <c r="AP209" s="115">
        <v>0</v>
      </c>
      <c r="AQ209" s="115"/>
      <c r="AR209" s="115"/>
      <c r="AS209" s="115"/>
      <c r="AT209" s="115"/>
      <c r="AU209" s="115">
        <v>0</v>
      </c>
      <c r="AV209" s="115"/>
      <c r="AW209" s="115"/>
      <c r="AX209" s="115"/>
      <c r="AY209" s="115"/>
      <c r="AZ209" s="115">
        <v>0</v>
      </c>
      <c r="BA209" s="115"/>
      <c r="BB209" s="115"/>
      <c r="BC209" s="115"/>
      <c r="BD209" s="115"/>
      <c r="BE209" s="115">
        <v>0</v>
      </c>
      <c r="BF209" s="115"/>
      <c r="BG209" s="115"/>
      <c r="BH209" s="115"/>
      <c r="BI209" s="115"/>
    </row>
    <row r="210" spans="1:61" s="99" customFormat="1" ht="15" customHeight="1" x14ac:dyDescent="0.2">
      <c r="A210" s="89">
        <v>0</v>
      </c>
      <c r="B210" s="90"/>
      <c r="C210" s="90"/>
      <c r="D210" s="114" t="s">
        <v>886</v>
      </c>
      <c r="E210" s="93"/>
      <c r="F210" s="93"/>
      <c r="G210" s="93"/>
      <c r="H210" s="93"/>
      <c r="I210" s="93"/>
      <c r="J210" s="93"/>
      <c r="K210" s="93"/>
      <c r="L210" s="93"/>
      <c r="M210" s="93"/>
      <c r="N210" s="93"/>
      <c r="O210" s="93"/>
      <c r="P210" s="94"/>
      <c r="Q210" s="27" t="s">
        <v>386</v>
      </c>
      <c r="R210" s="27"/>
      <c r="S210" s="27"/>
      <c r="T210" s="27"/>
      <c r="U210" s="27"/>
      <c r="V210" s="27" t="s">
        <v>359</v>
      </c>
      <c r="W210" s="27"/>
      <c r="X210" s="27"/>
      <c r="Y210" s="27"/>
      <c r="Z210" s="27"/>
      <c r="AA210" s="27"/>
      <c r="AB210" s="27"/>
      <c r="AC210" s="27"/>
      <c r="AD210" s="27"/>
      <c r="AE210" s="27"/>
      <c r="AF210" s="115">
        <v>0</v>
      </c>
      <c r="AG210" s="115"/>
      <c r="AH210" s="115"/>
      <c r="AI210" s="115"/>
      <c r="AJ210" s="115"/>
      <c r="AK210" s="115">
        <v>0</v>
      </c>
      <c r="AL210" s="115"/>
      <c r="AM210" s="115"/>
      <c r="AN210" s="115"/>
      <c r="AO210" s="115"/>
      <c r="AP210" s="115">
        <v>0</v>
      </c>
      <c r="AQ210" s="115"/>
      <c r="AR210" s="115"/>
      <c r="AS210" s="115"/>
      <c r="AT210" s="115"/>
      <c r="AU210" s="115">
        <v>0</v>
      </c>
      <c r="AV210" s="115"/>
      <c r="AW210" s="115"/>
      <c r="AX210" s="115"/>
      <c r="AY210" s="115"/>
      <c r="AZ210" s="115">
        <v>0</v>
      </c>
      <c r="BA210" s="115"/>
      <c r="BB210" s="115"/>
      <c r="BC210" s="115"/>
      <c r="BD210" s="115"/>
      <c r="BE210" s="115">
        <v>0</v>
      </c>
      <c r="BF210" s="115"/>
      <c r="BG210" s="115"/>
      <c r="BH210" s="115"/>
      <c r="BI210" s="115"/>
    </row>
    <row r="211" spans="1:61" s="6" customFormat="1" ht="14.25" x14ac:dyDescent="0.2">
      <c r="A211" s="86">
        <v>0</v>
      </c>
      <c r="B211" s="87"/>
      <c r="C211" s="87"/>
      <c r="D211" s="113" t="s">
        <v>211</v>
      </c>
      <c r="E211" s="101"/>
      <c r="F211" s="101"/>
      <c r="G211" s="101"/>
      <c r="H211" s="101"/>
      <c r="I211" s="101"/>
      <c r="J211" s="101"/>
      <c r="K211" s="101"/>
      <c r="L211" s="101"/>
      <c r="M211" s="101"/>
      <c r="N211" s="101"/>
      <c r="O211" s="101"/>
      <c r="P211" s="102"/>
      <c r="Q211" s="111"/>
      <c r="R211" s="111"/>
      <c r="S211" s="111"/>
      <c r="T211" s="111"/>
      <c r="U211" s="111"/>
      <c r="V211" s="111"/>
      <c r="W211" s="111"/>
      <c r="X211" s="111"/>
      <c r="Y211" s="111"/>
      <c r="Z211" s="111"/>
      <c r="AA211" s="111"/>
      <c r="AB211" s="111"/>
      <c r="AC211" s="111"/>
      <c r="AD211" s="111"/>
      <c r="AE211" s="111"/>
      <c r="AF211" s="112"/>
      <c r="AG211" s="112"/>
      <c r="AH211" s="112"/>
      <c r="AI211" s="112"/>
      <c r="AJ211" s="112"/>
      <c r="AK211" s="112"/>
      <c r="AL211" s="112"/>
      <c r="AM211" s="112"/>
      <c r="AN211" s="112"/>
      <c r="AO211" s="112"/>
      <c r="AP211" s="112"/>
      <c r="AQ211" s="112"/>
      <c r="AR211" s="112"/>
      <c r="AS211" s="112"/>
      <c r="AT211" s="112"/>
      <c r="AU211" s="112"/>
      <c r="AV211" s="112"/>
      <c r="AW211" s="112"/>
      <c r="AX211" s="112"/>
      <c r="AY211" s="112"/>
      <c r="AZ211" s="112"/>
      <c r="BA211" s="112"/>
      <c r="BB211" s="112"/>
      <c r="BC211" s="112"/>
      <c r="BD211" s="112"/>
      <c r="BE211" s="112"/>
      <c r="BF211" s="112"/>
      <c r="BG211" s="112"/>
      <c r="BH211" s="112"/>
      <c r="BI211" s="112"/>
    </row>
    <row r="212" spans="1:61" s="99" customFormat="1" ht="14.25" customHeight="1" x14ac:dyDescent="0.2">
      <c r="A212" s="89">
        <v>0</v>
      </c>
      <c r="B212" s="90"/>
      <c r="C212" s="90"/>
      <c r="D212" s="114" t="s">
        <v>887</v>
      </c>
      <c r="E212" s="93"/>
      <c r="F212" s="93"/>
      <c r="G212" s="93"/>
      <c r="H212" s="93"/>
      <c r="I212" s="93"/>
      <c r="J212" s="93"/>
      <c r="K212" s="93"/>
      <c r="L212" s="93"/>
      <c r="M212" s="93"/>
      <c r="N212" s="93"/>
      <c r="O212" s="93"/>
      <c r="P212" s="94"/>
      <c r="Q212" s="27" t="s">
        <v>386</v>
      </c>
      <c r="R212" s="27"/>
      <c r="S212" s="27"/>
      <c r="T212" s="27"/>
      <c r="U212" s="27"/>
      <c r="V212" s="27" t="s">
        <v>368</v>
      </c>
      <c r="W212" s="27"/>
      <c r="X212" s="27"/>
      <c r="Y212" s="27"/>
      <c r="Z212" s="27"/>
      <c r="AA212" s="27"/>
      <c r="AB212" s="27"/>
      <c r="AC212" s="27"/>
      <c r="AD212" s="27"/>
      <c r="AE212" s="27"/>
      <c r="AF212" s="115">
        <v>29</v>
      </c>
      <c r="AG212" s="115"/>
      <c r="AH212" s="115"/>
      <c r="AI212" s="115"/>
      <c r="AJ212" s="115"/>
      <c r="AK212" s="115">
        <v>0</v>
      </c>
      <c r="AL212" s="115"/>
      <c r="AM212" s="115"/>
      <c r="AN212" s="115"/>
      <c r="AO212" s="115"/>
      <c r="AP212" s="115">
        <v>29</v>
      </c>
      <c r="AQ212" s="115"/>
      <c r="AR212" s="115"/>
      <c r="AS212" s="115"/>
      <c r="AT212" s="115"/>
      <c r="AU212" s="115">
        <v>29</v>
      </c>
      <c r="AV212" s="115"/>
      <c r="AW212" s="115"/>
      <c r="AX212" s="115"/>
      <c r="AY212" s="115"/>
      <c r="AZ212" s="115">
        <v>0</v>
      </c>
      <c r="BA212" s="115"/>
      <c r="BB212" s="115"/>
      <c r="BC212" s="115"/>
      <c r="BD212" s="115"/>
      <c r="BE212" s="115">
        <v>29</v>
      </c>
      <c r="BF212" s="115"/>
      <c r="BG212" s="115"/>
      <c r="BH212" s="115"/>
      <c r="BI212" s="115"/>
    </row>
    <row r="213" spans="1:61" s="99" customFormat="1" ht="30" customHeight="1" x14ac:dyDescent="0.2">
      <c r="A213" s="89">
        <v>0</v>
      </c>
      <c r="B213" s="90"/>
      <c r="C213" s="90"/>
      <c r="D213" s="114" t="s">
        <v>888</v>
      </c>
      <c r="E213" s="93"/>
      <c r="F213" s="93"/>
      <c r="G213" s="93"/>
      <c r="H213" s="93"/>
      <c r="I213" s="93"/>
      <c r="J213" s="93"/>
      <c r="K213" s="93"/>
      <c r="L213" s="93"/>
      <c r="M213" s="93"/>
      <c r="N213" s="93"/>
      <c r="O213" s="93"/>
      <c r="P213" s="94"/>
      <c r="Q213" s="27" t="s">
        <v>203</v>
      </c>
      <c r="R213" s="27"/>
      <c r="S213" s="27"/>
      <c r="T213" s="27"/>
      <c r="U213" s="27"/>
      <c r="V213" s="27" t="s">
        <v>392</v>
      </c>
      <c r="W213" s="27"/>
      <c r="X213" s="27"/>
      <c r="Y213" s="27"/>
      <c r="Z213" s="27"/>
      <c r="AA213" s="27"/>
      <c r="AB213" s="27"/>
      <c r="AC213" s="27"/>
      <c r="AD213" s="27"/>
      <c r="AE213" s="27"/>
      <c r="AF213" s="115">
        <v>16206.9</v>
      </c>
      <c r="AG213" s="115"/>
      <c r="AH213" s="115"/>
      <c r="AI213" s="115"/>
      <c r="AJ213" s="115"/>
      <c r="AK213" s="115">
        <v>0</v>
      </c>
      <c r="AL213" s="115"/>
      <c r="AM213" s="115"/>
      <c r="AN213" s="115"/>
      <c r="AO213" s="115"/>
      <c r="AP213" s="115">
        <v>16206.9</v>
      </c>
      <c r="AQ213" s="115"/>
      <c r="AR213" s="115"/>
      <c r="AS213" s="115"/>
      <c r="AT213" s="115"/>
      <c r="AU213" s="115">
        <v>16206.9</v>
      </c>
      <c r="AV213" s="115"/>
      <c r="AW213" s="115"/>
      <c r="AX213" s="115"/>
      <c r="AY213" s="115"/>
      <c r="AZ213" s="115">
        <v>0</v>
      </c>
      <c r="BA213" s="115"/>
      <c r="BB213" s="115"/>
      <c r="BC213" s="115"/>
      <c r="BD213" s="115"/>
      <c r="BE213" s="115">
        <v>16206.9</v>
      </c>
      <c r="BF213" s="115"/>
      <c r="BG213" s="115"/>
      <c r="BH213" s="115"/>
      <c r="BI213" s="115"/>
    </row>
    <row r="214" spans="1:61" s="99" customFormat="1" ht="15" customHeight="1" x14ac:dyDescent="0.2">
      <c r="A214" s="89">
        <v>0</v>
      </c>
      <c r="B214" s="90"/>
      <c r="C214" s="90"/>
      <c r="D214" s="114" t="s">
        <v>889</v>
      </c>
      <c r="E214" s="93"/>
      <c r="F214" s="93"/>
      <c r="G214" s="93"/>
      <c r="H214" s="93"/>
      <c r="I214" s="93"/>
      <c r="J214" s="93"/>
      <c r="K214" s="93"/>
      <c r="L214" s="93"/>
      <c r="M214" s="93"/>
      <c r="N214" s="93"/>
      <c r="O214" s="93"/>
      <c r="P214" s="94"/>
      <c r="Q214" s="27" t="s">
        <v>203</v>
      </c>
      <c r="R214" s="27"/>
      <c r="S214" s="27"/>
      <c r="T214" s="27"/>
      <c r="U214" s="27"/>
      <c r="V214" s="27" t="s">
        <v>359</v>
      </c>
      <c r="W214" s="27"/>
      <c r="X214" s="27"/>
      <c r="Y214" s="27"/>
      <c r="Z214" s="27"/>
      <c r="AA214" s="27"/>
      <c r="AB214" s="27"/>
      <c r="AC214" s="27"/>
      <c r="AD214" s="27"/>
      <c r="AE214" s="27"/>
      <c r="AF214" s="115">
        <v>0</v>
      </c>
      <c r="AG214" s="115"/>
      <c r="AH214" s="115"/>
      <c r="AI214" s="115"/>
      <c r="AJ214" s="115"/>
      <c r="AK214" s="115">
        <v>0</v>
      </c>
      <c r="AL214" s="115"/>
      <c r="AM214" s="115"/>
      <c r="AN214" s="115"/>
      <c r="AO214" s="115"/>
      <c r="AP214" s="115">
        <v>0</v>
      </c>
      <c r="AQ214" s="115"/>
      <c r="AR214" s="115"/>
      <c r="AS214" s="115"/>
      <c r="AT214" s="115"/>
      <c r="AU214" s="115">
        <v>0</v>
      </c>
      <c r="AV214" s="115"/>
      <c r="AW214" s="115"/>
      <c r="AX214" s="115"/>
      <c r="AY214" s="115"/>
      <c r="AZ214" s="115">
        <v>0</v>
      </c>
      <c r="BA214" s="115"/>
      <c r="BB214" s="115"/>
      <c r="BC214" s="115"/>
      <c r="BD214" s="115"/>
      <c r="BE214" s="115">
        <v>0</v>
      </c>
      <c r="BF214" s="115"/>
      <c r="BG214" s="115"/>
      <c r="BH214" s="115"/>
      <c r="BI214" s="115"/>
    </row>
    <row r="215" spans="1:61" s="99" customFormat="1" ht="15" customHeight="1" x14ac:dyDescent="0.2">
      <c r="A215" s="89">
        <v>0</v>
      </c>
      <c r="B215" s="90"/>
      <c r="C215" s="90"/>
      <c r="D215" s="114" t="s">
        <v>890</v>
      </c>
      <c r="E215" s="93"/>
      <c r="F215" s="93"/>
      <c r="G215" s="93"/>
      <c r="H215" s="93"/>
      <c r="I215" s="93"/>
      <c r="J215" s="93"/>
      <c r="K215" s="93"/>
      <c r="L215" s="93"/>
      <c r="M215" s="93"/>
      <c r="N215" s="93"/>
      <c r="O215" s="93"/>
      <c r="P215" s="94"/>
      <c r="Q215" s="27" t="s">
        <v>203</v>
      </c>
      <c r="R215" s="27"/>
      <c r="S215" s="27"/>
      <c r="T215" s="27"/>
      <c r="U215" s="27"/>
      <c r="V215" s="27" t="s">
        <v>392</v>
      </c>
      <c r="W215" s="27"/>
      <c r="X215" s="27"/>
      <c r="Y215" s="27"/>
      <c r="Z215" s="27"/>
      <c r="AA215" s="27"/>
      <c r="AB215" s="27"/>
      <c r="AC215" s="27"/>
      <c r="AD215" s="27"/>
      <c r="AE215" s="27"/>
      <c r="AF215" s="115">
        <v>3413000</v>
      </c>
      <c r="AG215" s="115"/>
      <c r="AH215" s="115"/>
      <c r="AI215" s="115"/>
      <c r="AJ215" s="115"/>
      <c r="AK215" s="115">
        <v>0</v>
      </c>
      <c r="AL215" s="115"/>
      <c r="AM215" s="115"/>
      <c r="AN215" s="115"/>
      <c r="AO215" s="115"/>
      <c r="AP215" s="115">
        <v>3413000</v>
      </c>
      <c r="AQ215" s="115"/>
      <c r="AR215" s="115"/>
      <c r="AS215" s="115"/>
      <c r="AT215" s="115"/>
      <c r="AU215" s="115">
        <v>3413000</v>
      </c>
      <c r="AV215" s="115"/>
      <c r="AW215" s="115"/>
      <c r="AX215" s="115"/>
      <c r="AY215" s="115"/>
      <c r="AZ215" s="115">
        <v>0</v>
      </c>
      <c r="BA215" s="115"/>
      <c r="BB215" s="115"/>
      <c r="BC215" s="115"/>
      <c r="BD215" s="115"/>
      <c r="BE215" s="115">
        <v>3413000</v>
      </c>
      <c r="BF215" s="115"/>
      <c r="BG215" s="115"/>
      <c r="BH215" s="115"/>
      <c r="BI215" s="115"/>
    </row>
    <row r="216" spans="1:61" s="99" customFormat="1" ht="30" customHeight="1" x14ac:dyDescent="0.2">
      <c r="A216" s="89">
        <v>0</v>
      </c>
      <c r="B216" s="90"/>
      <c r="C216" s="90"/>
      <c r="D216" s="114" t="s">
        <v>891</v>
      </c>
      <c r="E216" s="93"/>
      <c r="F216" s="93"/>
      <c r="G216" s="93"/>
      <c r="H216" s="93"/>
      <c r="I216" s="93"/>
      <c r="J216" s="93"/>
      <c r="K216" s="93"/>
      <c r="L216" s="93"/>
      <c r="M216" s="93"/>
      <c r="N216" s="93"/>
      <c r="O216" s="93"/>
      <c r="P216" s="94"/>
      <c r="Q216" s="27" t="s">
        <v>203</v>
      </c>
      <c r="R216" s="27"/>
      <c r="S216" s="27"/>
      <c r="T216" s="27"/>
      <c r="U216" s="27"/>
      <c r="V216" s="27"/>
      <c r="W216" s="27"/>
      <c r="X216" s="27"/>
      <c r="Y216" s="27"/>
      <c r="Z216" s="27"/>
      <c r="AA216" s="27"/>
      <c r="AB216" s="27"/>
      <c r="AC216" s="27"/>
      <c r="AD216" s="27"/>
      <c r="AE216" s="27"/>
      <c r="AF216" s="115">
        <v>0</v>
      </c>
      <c r="AG216" s="115"/>
      <c r="AH216" s="115"/>
      <c r="AI216" s="115"/>
      <c r="AJ216" s="115"/>
      <c r="AK216" s="115">
        <v>0</v>
      </c>
      <c r="AL216" s="115"/>
      <c r="AM216" s="115"/>
      <c r="AN216" s="115"/>
      <c r="AO216" s="115"/>
      <c r="AP216" s="115">
        <v>0</v>
      </c>
      <c r="AQ216" s="115"/>
      <c r="AR216" s="115"/>
      <c r="AS216" s="115"/>
      <c r="AT216" s="115"/>
      <c r="AU216" s="115">
        <v>0</v>
      </c>
      <c r="AV216" s="115"/>
      <c r="AW216" s="115"/>
      <c r="AX216" s="115"/>
      <c r="AY216" s="115"/>
      <c r="AZ216" s="115">
        <v>0</v>
      </c>
      <c r="BA216" s="115"/>
      <c r="BB216" s="115"/>
      <c r="BC216" s="115"/>
      <c r="BD216" s="115"/>
      <c r="BE216" s="115">
        <v>0</v>
      </c>
      <c r="BF216" s="115"/>
      <c r="BG216" s="115"/>
      <c r="BH216" s="115"/>
      <c r="BI216" s="115"/>
    </row>
    <row r="217" spans="1:61" s="99" customFormat="1" ht="45" customHeight="1" x14ac:dyDescent="0.2">
      <c r="A217" s="89">
        <v>0</v>
      </c>
      <c r="B217" s="90"/>
      <c r="C217" s="90"/>
      <c r="D217" s="114" t="s">
        <v>892</v>
      </c>
      <c r="E217" s="93"/>
      <c r="F217" s="93"/>
      <c r="G217" s="93"/>
      <c r="H217" s="93"/>
      <c r="I217" s="93"/>
      <c r="J217" s="93"/>
      <c r="K217" s="93"/>
      <c r="L217" s="93"/>
      <c r="M217" s="93"/>
      <c r="N217" s="93"/>
      <c r="O217" s="93"/>
      <c r="P217" s="94"/>
      <c r="Q217" s="27" t="s">
        <v>203</v>
      </c>
      <c r="R217" s="27"/>
      <c r="S217" s="27"/>
      <c r="T217" s="27"/>
      <c r="U217" s="27"/>
      <c r="V217" s="27" t="s">
        <v>216</v>
      </c>
      <c r="W217" s="27"/>
      <c r="X217" s="27"/>
      <c r="Y217" s="27"/>
      <c r="Z217" s="27"/>
      <c r="AA217" s="27"/>
      <c r="AB217" s="27"/>
      <c r="AC217" s="27"/>
      <c r="AD217" s="27"/>
      <c r="AE217" s="27"/>
      <c r="AF217" s="115">
        <v>0</v>
      </c>
      <c r="AG217" s="115"/>
      <c r="AH217" s="115"/>
      <c r="AI217" s="115"/>
      <c r="AJ217" s="115"/>
      <c r="AK217" s="115">
        <v>0</v>
      </c>
      <c r="AL217" s="115"/>
      <c r="AM217" s="115"/>
      <c r="AN217" s="115"/>
      <c r="AO217" s="115"/>
      <c r="AP217" s="115">
        <v>0</v>
      </c>
      <c r="AQ217" s="115"/>
      <c r="AR217" s="115"/>
      <c r="AS217" s="115"/>
      <c r="AT217" s="115"/>
      <c r="AU217" s="115">
        <v>0</v>
      </c>
      <c r="AV217" s="115"/>
      <c r="AW217" s="115"/>
      <c r="AX217" s="115"/>
      <c r="AY217" s="115"/>
      <c r="AZ217" s="115">
        <v>0</v>
      </c>
      <c r="BA217" s="115"/>
      <c r="BB217" s="115"/>
      <c r="BC217" s="115"/>
      <c r="BD217" s="115"/>
      <c r="BE217" s="115">
        <v>0</v>
      </c>
      <c r="BF217" s="115"/>
      <c r="BG217" s="115"/>
      <c r="BH217" s="115"/>
      <c r="BI217" s="115"/>
    </row>
    <row r="218" spans="1:61" s="99" customFormat="1" ht="15" customHeight="1" x14ac:dyDescent="0.2">
      <c r="A218" s="89">
        <v>0</v>
      </c>
      <c r="B218" s="90"/>
      <c r="C218" s="90"/>
      <c r="D218" s="114" t="s">
        <v>893</v>
      </c>
      <c r="E218" s="93"/>
      <c r="F218" s="93"/>
      <c r="G218" s="93"/>
      <c r="H218" s="93"/>
      <c r="I218" s="93"/>
      <c r="J218" s="93"/>
      <c r="K218" s="93"/>
      <c r="L218" s="93"/>
      <c r="M218" s="93"/>
      <c r="N218" s="93"/>
      <c r="O218" s="93"/>
      <c r="P218" s="94"/>
      <c r="Q218" s="27" t="s">
        <v>203</v>
      </c>
      <c r="R218" s="27"/>
      <c r="S218" s="27"/>
      <c r="T218" s="27"/>
      <c r="U218" s="27"/>
      <c r="V218" s="27" t="s">
        <v>392</v>
      </c>
      <c r="W218" s="27"/>
      <c r="X218" s="27"/>
      <c r="Y218" s="27"/>
      <c r="Z218" s="27"/>
      <c r="AA218" s="27"/>
      <c r="AB218" s="27"/>
      <c r="AC218" s="27"/>
      <c r="AD218" s="27"/>
      <c r="AE218" s="27"/>
      <c r="AF218" s="115">
        <v>0</v>
      </c>
      <c r="AG218" s="115"/>
      <c r="AH218" s="115"/>
      <c r="AI218" s="115"/>
      <c r="AJ218" s="115"/>
      <c r="AK218" s="115">
        <v>0</v>
      </c>
      <c r="AL218" s="115"/>
      <c r="AM218" s="115"/>
      <c r="AN218" s="115"/>
      <c r="AO218" s="115"/>
      <c r="AP218" s="115">
        <v>0</v>
      </c>
      <c r="AQ218" s="115"/>
      <c r="AR218" s="115"/>
      <c r="AS218" s="115"/>
      <c r="AT218" s="115"/>
      <c r="AU218" s="115">
        <v>0</v>
      </c>
      <c r="AV218" s="115"/>
      <c r="AW218" s="115"/>
      <c r="AX218" s="115"/>
      <c r="AY218" s="115"/>
      <c r="AZ218" s="115">
        <v>0</v>
      </c>
      <c r="BA218" s="115"/>
      <c r="BB218" s="115"/>
      <c r="BC218" s="115"/>
      <c r="BD218" s="115"/>
      <c r="BE218" s="115">
        <v>0</v>
      </c>
      <c r="BF218" s="115"/>
      <c r="BG218" s="115"/>
      <c r="BH218" s="115"/>
      <c r="BI218" s="115"/>
    </row>
    <row r="219" spans="1:61" s="99" customFormat="1" ht="30" customHeight="1" x14ac:dyDescent="0.2">
      <c r="A219" s="89">
        <v>0</v>
      </c>
      <c r="B219" s="90"/>
      <c r="C219" s="90"/>
      <c r="D219" s="114" t="s">
        <v>894</v>
      </c>
      <c r="E219" s="93"/>
      <c r="F219" s="93"/>
      <c r="G219" s="93"/>
      <c r="H219" s="93"/>
      <c r="I219" s="93"/>
      <c r="J219" s="93"/>
      <c r="K219" s="93"/>
      <c r="L219" s="93"/>
      <c r="M219" s="93"/>
      <c r="N219" s="93"/>
      <c r="O219" s="93"/>
      <c r="P219" s="94"/>
      <c r="Q219" s="27" t="s">
        <v>203</v>
      </c>
      <c r="R219" s="27"/>
      <c r="S219" s="27"/>
      <c r="T219" s="27"/>
      <c r="U219" s="27"/>
      <c r="V219" s="27" t="s">
        <v>392</v>
      </c>
      <c r="W219" s="27"/>
      <c r="X219" s="27"/>
      <c r="Y219" s="27"/>
      <c r="Z219" s="27"/>
      <c r="AA219" s="27"/>
      <c r="AB219" s="27"/>
      <c r="AC219" s="27"/>
      <c r="AD219" s="27"/>
      <c r="AE219" s="27"/>
      <c r="AF219" s="115">
        <v>0</v>
      </c>
      <c r="AG219" s="115"/>
      <c r="AH219" s="115"/>
      <c r="AI219" s="115"/>
      <c r="AJ219" s="115"/>
      <c r="AK219" s="115">
        <v>0</v>
      </c>
      <c r="AL219" s="115"/>
      <c r="AM219" s="115"/>
      <c r="AN219" s="115"/>
      <c r="AO219" s="115"/>
      <c r="AP219" s="115">
        <v>0</v>
      </c>
      <c r="AQ219" s="115"/>
      <c r="AR219" s="115"/>
      <c r="AS219" s="115"/>
      <c r="AT219" s="115"/>
      <c r="AU219" s="115">
        <v>0</v>
      </c>
      <c r="AV219" s="115"/>
      <c r="AW219" s="115"/>
      <c r="AX219" s="115"/>
      <c r="AY219" s="115"/>
      <c r="AZ219" s="115">
        <v>0</v>
      </c>
      <c r="BA219" s="115"/>
      <c r="BB219" s="115"/>
      <c r="BC219" s="115"/>
      <c r="BD219" s="115"/>
      <c r="BE219" s="115">
        <v>0</v>
      </c>
      <c r="BF219" s="115"/>
      <c r="BG219" s="115"/>
      <c r="BH219" s="115"/>
      <c r="BI219" s="115"/>
    </row>
    <row r="220" spans="1:61" s="99" customFormat="1" ht="15" customHeight="1" x14ac:dyDescent="0.2">
      <c r="A220" s="89">
        <v>0</v>
      </c>
      <c r="B220" s="90"/>
      <c r="C220" s="90"/>
      <c r="D220" s="114" t="s">
        <v>895</v>
      </c>
      <c r="E220" s="93"/>
      <c r="F220" s="93"/>
      <c r="G220" s="93"/>
      <c r="H220" s="93"/>
      <c r="I220" s="93"/>
      <c r="J220" s="93"/>
      <c r="K220" s="93"/>
      <c r="L220" s="93"/>
      <c r="M220" s="93"/>
      <c r="N220" s="93"/>
      <c r="O220" s="93"/>
      <c r="P220" s="94"/>
      <c r="Q220" s="27" t="s">
        <v>203</v>
      </c>
      <c r="R220" s="27"/>
      <c r="S220" s="27"/>
      <c r="T220" s="27"/>
      <c r="U220" s="27"/>
      <c r="V220" s="27" t="s">
        <v>392</v>
      </c>
      <c r="W220" s="27"/>
      <c r="X220" s="27"/>
      <c r="Y220" s="27"/>
      <c r="Z220" s="27"/>
      <c r="AA220" s="27"/>
      <c r="AB220" s="27"/>
      <c r="AC220" s="27"/>
      <c r="AD220" s="27"/>
      <c r="AE220" s="27"/>
      <c r="AF220" s="115">
        <v>0</v>
      </c>
      <c r="AG220" s="115"/>
      <c r="AH220" s="115"/>
      <c r="AI220" s="115"/>
      <c r="AJ220" s="115"/>
      <c r="AK220" s="115">
        <v>0</v>
      </c>
      <c r="AL220" s="115"/>
      <c r="AM220" s="115"/>
      <c r="AN220" s="115"/>
      <c r="AO220" s="115"/>
      <c r="AP220" s="115">
        <v>0</v>
      </c>
      <c r="AQ220" s="115"/>
      <c r="AR220" s="115"/>
      <c r="AS220" s="115"/>
      <c r="AT220" s="115"/>
      <c r="AU220" s="115">
        <v>0</v>
      </c>
      <c r="AV220" s="115"/>
      <c r="AW220" s="115"/>
      <c r="AX220" s="115"/>
      <c r="AY220" s="115"/>
      <c r="AZ220" s="115">
        <v>0</v>
      </c>
      <c r="BA220" s="115"/>
      <c r="BB220" s="115"/>
      <c r="BC220" s="115"/>
      <c r="BD220" s="115"/>
      <c r="BE220" s="115">
        <v>0</v>
      </c>
      <c r="BF220" s="115"/>
      <c r="BG220" s="115"/>
      <c r="BH220" s="115"/>
      <c r="BI220" s="115"/>
    </row>
    <row r="221" spans="1:61" s="99" customFormat="1" ht="30" customHeight="1" x14ac:dyDescent="0.2">
      <c r="A221" s="89">
        <v>0</v>
      </c>
      <c r="B221" s="90"/>
      <c r="C221" s="90"/>
      <c r="D221" s="114" t="s">
        <v>896</v>
      </c>
      <c r="E221" s="93"/>
      <c r="F221" s="93"/>
      <c r="G221" s="93"/>
      <c r="H221" s="93"/>
      <c r="I221" s="93"/>
      <c r="J221" s="93"/>
      <c r="K221" s="93"/>
      <c r="L221" s="93"/>
      <c r="M221" s="93"/>
      <c r="N221" s="93"/>
      <c r="O221" s="93"/>
      <c r="P221" s="94"/>
      <c r="Q221" s="27" t="s">
        <v>386</v>
      </c>
      <c r="R221" s="27"/>
      <c r="S221" s="27"/>
      <c r="T221" s="27"/>
      <c r="U221" s="27"/>
      <c r="V221" s="27" t="s">
        <v>392</v>
      </c>
      <c r="W221" s="27"/>
      <c r="X221" s="27"/>
      <c r="Y221" s="27"/>
      <c r="Z221" s="27"/>
      <c r="AA221" s="27"/>
      <c r="AB221" s="27"/>
      <c r="AC221" s="27"/>
      <c r="AD221" s="27"/>
      <c r="AE221" s="27"/>
      <c r="AF221" s="115">
        <v>0</v>
      </c>
      <c r="AG221" s="115"/>
      <c r="AH221" s="115"/>
      <c r="AI221" s="115"/>
      <c r="AJ221" s="115"/>
      <c r="AK221" s="115">
        <v>0</v>
      </c>
      <c r="AL221" s="115"/>
      <c r="AM221" s="115"/>
      <c r="AN221" s="115"/>
      <c r="AO221" s="115"/>
      <c r="AP221" s="115">
        <v>0</v>
      </c>
      <c r="AQ221" s="115"/>
      <c r="AR221" s="115"/>
      <c r="AS221" s="115"/>
      <c r="AT221" s="115"/>
      <c r="AU221" s="115">
        <v>0</v>
      </c>
      <c r="AV221" s="115"/>
      <c r="AW221" s="115"/>
      <c r="AX221" s="115"/>
      <c r="AY221" s="115"/>
      <c r="AZ221" s="115">
        <v>0</v>
      </c>
      <c r="BA221" s="115"/>
      <c r="BB221" s="115"/>
      <c r="BC221" s="115"/>
      <c r="BD221" s="115"/>
      <c r="BE221" s="115">
        <v>0</v>
      </c>
      <c r="BF221" s="115"/>
      <c r="BG221" s="115"/>
      <c r="BH221" s="115"/>
      <c r="BI221" s="115"/>
    </row>
    <row r="222" spans="1:61" s="99" customFormat="1" ht="15" customHeight="1" x14ac:dyDescent="0.2">
      <c r="A222" s="89">
        <v>0</v>
      </c>
      <c r="B222" s="90"/>
      <c r="C222" s="90"/>
      <c r="D222" s="114" t="s">
        <v>897</v>
      </c>
      <c r="E222" s="93"/>
      <c r="F222" s="93"/>
      <c r="G222" s="93"/>
      <c r="H222" s="93"/>
      <c r="I222" s="93"/>
      <c r="J222" s="93"/>
      <c r="K222" s="93"/>
      <c r="L222" s="93"/>
      <c r="M222" s="93"/>
      <c r="N222" s="93"/>
      <c r="O222" s="93"/>
      <c r="P222" s="94"/>
      <c r="Q222" s="27" t="s">
        <v>203</v>
      </c>
      <c r="R222" s="27"/>
      <c r="S222" s="27"/>
      <c r="T222" s="27"/>
      <c r="U222" s="27"/>
      <c r="V222" s="27" t="s">
        <v>216</v>
      </c>
      <c r="W222" s="27"/>
      <c r="X222" s="27"/>
      <c r="Y222" s="27"/>
      <c r="Z222" s="27"/>
      <c r="AA222" s="27"/>
      <c r="AB222" s="27"/>
      <c r="AC222" s="27"/>
      <c r="AD222" s="27"/>
      <c r="AE222" s="27"/>
      <c r="AF222" s="115">
        <v>0</v>
      </c>
      <c r="AG222" s="115"/>
      <c r="AH222" s="115"/>
      <c r="AI222" s="115"/>
      <c r="AJ222" s="115"/>
      <c r="AK222" s="115">
        <v>0</v>
      </c>
      <c r="AL222" s="115"/>
      <c r="AM222" s="115"/>
      <c r="AN222" s="115"/>
      <c r="AO222" s="115"/>
      <c r="AP222" s="115">
        <v>0</v>
      </c>
      <c r="AQ222" s="115"/>
      <c r="AR222" s="115"/>
      <c r="AS222" s="115"/>
      <c r="AT222" s="115"/>
      <c r="AU222" s="115">
        <v>0</v>
      </c>
      <c r="AV222" s="115"/>
      <c r="AW222" s="115"/>
      <c r="AX222" s="115"/>
      <c r="AY222" s="115"/>
      <c r="AZ222" s="115">
        <v>0</v>
      </c>
      <c r="BA222" s="115"/>
      <c r="BB222" s="115"/>
      <c r="BC222" s="115"/>
      <c r="BD222" s="115"/>
      <c r="BE222" s="115">
        <v>0</v>
      </c>
      <c r="BF222" s="115"/>
      <c r="BG222" s="115"/>
      <c r="BH222" s="115"/>
      <c r="BI222" s="115"/>
    </row>
    <row r="223" spans="1:61" s="6" customFormat="1" ht="14.25" x14ac:dyDescent="0.2">
      <c r="A223" s="86">
        <v>0</v>
      </c>
      <c r="B223" s="87"/>
      <c r="C223" s="87"/>
      <c r="D223" s="113" t="s">
        <v>217</v>
      </c>
      <c r="E223" s="101"/>
      <c r="F223" s="101"/>
      <c r="G223" s="101"/>
      <c r="H223" s="101"/>
      <c r="I223" s="101"/>
      <c r="J223" s="101"/>
      <c r="K223" s="101"/>
      <c r="L223" s="101"/>
      <c r="M223" s="101"/>
      <c r="N223" s="101"/>
      <c r="O223" s="101"/>
      <c r="P223" s="102"/>
      <c r="Q223" s="111"/>
      <c r="R223" s="111"/>
      <c r="S223" s="111"/>
      <c r="T223" s="111"/>
      <c r="U223" s="111"/>
      <c r="V223" s="111"/>
      <c r="W223" s="111"/>
      <c r="X223" s="111"/>
      <c r="Y223" s="111"/>
      <c r="Z223" s="111"/>
      <c r="AA223" s="111"/>
      <c r="AB223" s="111"/>
      <c r="AC223" s="111"/>
      <c r="AD223" s="111"/>
      <c r="AE223" s="111"/>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c r="BG223" s="112"/>
      <c r="BH223" s="112"/>
      <c r="BI223" s="112"/>
    </row>
    <row r="224" spans="1:61" s="99" customFormat="1" ht="28.5" customHeight="1" x14ac:dyDescent="0.2">
      <c r="A224" s="89">
        <v>0</v>
      </c>
      <c r="B224" s="90"/>
      <c r="C224" s="90"/>
      <c r="D224" s="114" t="s">
        <v>898</v>
      </c>
      <c r="E224" s="93"/>
      <c r="F224" s="93"/>
      <c r="G224" s="93"/>
      <c r="H224" s="93"/>
      <c r="I224" s="93"/>
      <c r="J224" s="93"/>
      <c r="K224" s="93"/>
      <c r="L224" s="93"/>
      <c r="M224" s="93"/>
      <c r="N224" s="93"/>
      <c r="O224" s="93"/>
      <c r="P224" s="94"/>
      <c r="Q224" s="27" t="s">
        <v>219</v>
      </c>
      <c r="R224" s="27"/>
      <c r="S224" s="27"/>
      <c r="T224" s="27"/>
      <c r="U224" s="27"/>
      <c r="V224" s="27" t="s">
        <v>361</v>
      </c>
      <c r="W224" s="27"/>
      <c r="X224" s="27"/>
      <c r="Y224" s="27"/>
      <c r="Z224" s="27"/>
      <c r="AA224" s="27"/>
      <c r="AB224" s="27"/>
      <c r="AC224" s="27"/>
      <c r="AD224" s="27"/>
      <c r="AE224" s="27"/>
      <c r="AF224" s="115">
        <v>100</v>
      </c>
      <c r="AG224" s="115"/>
      <c r="AH224" s="115"/>
      <c r="AI224" s="115"/>
      <c r="AJ224" s="115"/>
      <c r="AK224" s="115">
        <v>0</v>
      </c>
      <c r="AL224" s="115"/>
      <c r="AM224" s="115"/>
      <c r="AN224" s="115"/>
      <c r="AO224" s="115"/>
      <c r="AP224" s="115">
        <v>100</v>
      </c>
      <c r="AQ224" s="115"/>
      <c r="AR224" s="115"/>
      <c r="AS224" s="115"/>
      <c r="AT224" s="115"/>
      <c r="AU224" s="115">
        <v>100</v>
      </c>
      <c r="AV224" s="115"/>
      <c r="AW224" s="115"/>
      <c r="AX224" s="115"/>
      <c r="AY224" s="115"/>
      <c r="AZ224" s="115">
        <v>0</v>
      </c>
      <c r="BA224" s="115"/>
      <c r="BB224" s="115"/>
      <c r="BC224" s="115"/>
      <c r="BD224" s="115"/>
      <c r="BE224" s="115">
        <v>100</v>
      </c>
      <c r="BF224" s="115"/>
      <c r="BG224" s="115"/>
      <c r="BH224" s="115"/>
      <c r="BI224" s="115"/>
    </row>
    <row r="226" spans="1:79" ht="14.25" customHeight="1" x14ac:dyDescent="0.2">
      <c r="A226" s="29" t="s">
        <v>124</v>
      </c>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row>
    <row r="227" spans="1:79" ht="15" customHeight="1" x14ac:dyDescent="0.2">
      <c r="A227" s="44" t="s">
        <v>258</v>
      </c>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c r="BQ227" s="44"/>
      <c r="BR227" s="44"/>
    </row>
    <row r="228" spans="1:79" ht="12.95" customHeight="1" x14ac:dyDescent="0.2">
      <c r="A228" s="51" t="s">
        <v>19</v>
      </c>
      <c r="B228" s="52"/>
      <c r="C228" s="52"/>
      <c r="D228" s="52"/>
      <c r="E228" s="52"/>
      <c r="F228" s="52"/>
      <c r="G228" s="52"/>
      <c r="H228" s="52"/>
      <c r="I228" s="52"/>
      <c r="J228" s="52"/>
      <c r="K228" s="52"/>
      <c r="L228" s="52"/>
      <c r="M228" s="52"/>
      <c r="N228" s="52"/>
      <c r="O228" s="52"/>
      <c r="P228" s="52"/>
      <c r="Q228" s="52"/>
      <c r="R228" s="52"/>
      <c r="S228" s="52"/>
      <c r="T228" s="53"/>
      <c r="U228" s="27" t="s">
        <v>259</v>
      </c>
      <c r="V228" s="27"/>
      <c r="W228" s="27"/>
      <c r="X228" s="27"/>
      <c r="Y228" s="27"/>
      <c r="Z228" s="27"/>
      <c r="AA228" s="27"/>
      <c r="AB228" s="27"/>
      <c r="AC228" s="27"/>
      <c r="AD228" s="27"/>
      <c r="AE228" s="27" t="s">
        <v>262</v>
      </c>
      <c r="AF228" s="27"/>
      <c r="AG228" s="27"/>
      <c r="AH228" s="27"/>
      <c r="AI228" s="27"/>
      <c r="AJ228" s="27"/>
      <c r="AK228" s="27"/>
      <c r="AL228" s="27"/>
      <c r="AM228" s="27"/>
      <c r="AN228" s="27"/>
      <c r="AO228" s="27" t="s">
        <v>270</v>
      </c>
      <c r="AP228" s="27"/>
      <c r="AQ228" s="27"/>
      <c r="AR228" s="27"/>
      <c r="AS228" s="27"/>
      <c r="AT228" s="27"/>
      <c r="AU228" s="27"/>
      <c r="AV228" s="27"/>
      <c r="AW228" s="27"/>
      <c r="AX228" s="27"/>
      <c r="AY228" s="27" t="s">
        <v>280</v>
      </c>
      <c r="AZ228" s="27"/>
      <c r="BA228" s="27"/>
      <c r="BB228" s="27"/>
      <c r="BC228" s="27"/>
      <c r="BD228" s="27"/>
      <c r="BE228" s="27"/>
      <c r="BF228" s="27"/>
      <c r="BG228" s="27"/>
      <c r="BH228" s="27"/>
      <c r="BI228" s="27" t="s">
        <v>285</v>
      </c>
      <c r="BJ228" s="27"/>
      <c r="BK228" s="27"/>
      <c r="BL228" s="27"/>
      <c r="BM228" s="27"/>
      <c r="BN228" s="27"/>
      <c r="BO228" s="27"/>
      <c r="BP228" s="27"/>
      <c r="BQ228" s="27"/>
      <c r="BR228" s="27"/>
    </row>
    <row r="229" spans="1:79" ht="30" customHeight="1" x14ac:dyDescent="0.2">
      <c r="A229" s="54"/>
      <c r="B229" s="55"/>
      <c r="C229" s="55"/>
      <c r="D229" s="55"/>
      <c r="E229" s="55"/>
      <c r="F229" s="55"/>
      <c r="G229" s="55"/>
      <c r="H229" s="55"/>
      <c r="I229" s="55"/>
      <c r="J229" s="55"/>
      <c r="K229" s="55"/>
      <c r="L229" s="55"/>
      <c r="M229" s="55"/>
      <c r="N229" s="55"/>
      <c r="O229" s="55"/>
      <c r="P229" s="55"/>
      <c r="Q229" s="55"/>
      <c r="R229" s="55"/>
      <c r="S229" s="55"/>
      <c r="T229" s="56"/>
      <c r="U229" s="27" t="s">
        <v>4</v>
      </c>
      <c r="V229" s="27"/>
      <c r="W229" s="27"/>
      <c r="X229" s="27"/>
      <c r="Y229" s="27"/>
      <c r="Z229" s="27" t="s">
        <v>3</v>
      </c>
      <c r="AA229" s="27"/>
      <c r="AB229" s="27"/>
      <c r="AC229" s="27"/>
      <c r="AD229" s="27"/>
      <c r="AE229" s="27" t="s">
        <v>4</v>
      </c>
      <c r="AF229" s="27"/>
      <c r="AG229" s="27"/>
      <c r="AH229" s="27"/>
      <c r="AI229" s="27"/>
      <c r="AJ229" s="27" t="s">
        <v>3</v>
      </c>
      <c r="AK229" s="27"/>
      <c r="AL229" s="27"/>
      <c r="AM229" s="27"/>
      <c r="AN229" s="27"/>
      <c r="AO229" s="27" t="s">
        <v>4</v>
      </c>
      <c r="AP229" s="27"/>
      <c r="AQ229" s="27"/>
      <c r="AR229" s="27"/>
      <c r="AS229" s="27"/>
      <c r="AT229" s="27" t="s">
        <v>3</v>
      </c>
      <c r="AU229" s="27"/>
      <c r="AV229" s="27"/>
      <c r="AW229" s="27"/>
      <c r="AX229" s="27"/>
      <c r="AY229" s="27" t="s">
        <v>4</v>
      </c>
      <c r="AZ229" s="27"/>
      <c r="BA229" s="27"/>
      <c r="BB229" s="27"/>
      <c r="BC229" s="27"/>
      <c r="BD229" s="27" t="s">
        <v>3</v>
      </c>
      <c r="BE229" s="27"/>
      <c r="BF229" s="27"/>
      <c r="BG229" s="27"/>
      <c r="BH229" s="27"/>
      <c r="BI229" s="27" t="s">
        <v>4</v>
      </c>
      <c r="BJ229" s="27"/>
      <c r="BK229" s="27"/>
      <c r="BL229" s="27"/>
      <c r="BM229" s="27"/>
      <c r="BN229" s="27" t="s">
        <v>3</v>
      </c>
      <c r="BO229" s="27"/>
      <c r="BP229" s="27"/>
      <c r="BQ229" s="27"/>
      <c r="BR229" s="27"/>
    </row>
    <row r="230" spans="1:79" ht="15" customHeight="1" x14ac:dyDescent="0.2">
      <c r="A230" s="36">
        <v>1</v>
      </c>
      <c r="B230" s="37"/>
      <c r="C230" s="37"/>
      <c r="D230" s="37"/>
      <c r="E230" s="37"/>
      <c r="F230" s="37"/>
      <c r="G230" s="37"/>
      <c r="H230" s="37"/>
      <c r="I230" s="37"/>
      <c r="J230" s="37"/>
      <c r="K230" s="37"/>
      <c r="L230" s="37"/>
      <c r="M230" s="37"/>
      <c r="N230" s="37"/>
      <c r="O230" s="37"/>
      <c r="P230" s="37"/>
      <c r="Q230" s="37"/>
      <c r="R230" s="37"/>
      <c r="S230" s="37"/>
      <c r="T230" s="38"/>
      <c r="U230" s="27">
        <v>2</v>
      </c>
      <c r="V230" s="27"/>
      <c r="W230" s="27"/>
      <c r="X230" s="27"/>
      <c r="Y230" s="27"/>
      <c r="Z230" s="27">
        <v>3</v>
      </c>
      <c r="AA230" s="27"/>
      <c r="AB230" s="27"/>
      <c r="AC230" s="27"/>
      <c r="AD230" s="27"/>
      <c r="AE230" s="27">
        <v>4</v>
      </c>
      <c r="AF230" s="27"/>
      <c r="AG230" s="27"/>
      <c r="AH230" s="27"/>
      <c r="AI230" s="27"/>
      <c r="AJ230" s="27">
        <v>5</v>
      </c>
      <c r="AK230" s="27"/>
      <c r="AL230" s="27"/>
      <c r="AM230" s="27"/>
      <c r="AN230" s="27"/>
      <c r="AO230" s="27">
        <v>6</v>
      </c>
      <c r="AP230" s="27"/>
      <c r="AQ230" s="27"/>
      <c r="AR230" s="27"/>
      <c r="AS230" s="27"/>
      <c r="AT230" s="27">
        <v>7</v>
      </c>
      <c r="AU230" s="27"/>
      <c r="AV230" s="27"/>
      <c r="AW230" s="27"/>
      <c r="AX230" s="27"/>
      <c r="AY230" s="27">
        <v>8</v>
      </c>
      <c r="AZ230" s="27"/>
      <c r="BA230" s="27"/>
      <c r="BB230" s="27"/>
      <c r="BC230" s="27"/>
      <c r="BD230" s="27">
        <v>9</v>
      </c>
      <c r="BE230" s="27"/>
      <c r="BF230" s="27"/>
      <c r="BG230" s="27"/>
      <c r="BH230" s="27"/>
      <c r="BI230" s="27">
        <v>10</v>
      </c>
      <c r="BJ230" s="27"/>
      <c r="BK230" s="27"/>
      <c r="BL230" s="27"/>
      <c r="BM230" s="27"/>
      <c r="BN230" s="27">
        <v>11</v>
      </c>
      <c r="BO230" s="27"/>
      <c r="BP230" s="27"/>
      <c r="BQ230" s="27"/>
      <c r="BR230" s="27"/>
    </row>
    <row r="231" spans="1:79" s="1" customFormat="1" ht="15.75" hidden="1" customHeight="1" x14ac:dyDescent="0.2">
      <c r="A231" s="39" t="s">
        <v>57</v>
      </c>
      <c r="B231" s="40"/>
      <c r="C231" s="40"/>
      <c r="D231" s="40"/>
      <c r="E231" s="40"/>
      <c r="F231" s="40"/>
      <c r="G231" s="40"/>
      <c r="H231" s="40"/>
      <c r="I231" s="40"/>
      <c r="J231" s="40"/>
      <c r="K231" s="40"/>
      <c r="L231" s="40"/>
      <c r="M231" s="40"/>
      <c r="N231" s="40"/>
      <c r="O231" s="40"/>
      <c r="P231" s="40"/>
      <c r="Q231" s="40"/>
      <c r="R231" s="40"/>
      <c r="S231" s="40"/>
      <c r="T231" s="41"/>
      <c r="U231" s="26" t="s">
        <v>65</v>
      </c>
      <c r="V231" s="26"/>
      <c r="W231" s="26"/>
      <c r="X231" s="26"/>
      <c r="Y231" s="26"/>
      <c r="Z231" s="30" t="s">
        <v>66</v>
      </c>
      <c r="AA231" s="30"/>
      <c r="AB231" s="30"/>
      <c r="AC231" s="30"/>
      <c r="AD231" s="30"/>
      <c r="AE231" s="26" t="s">
        <v>67</v>
      </c>
      <c r="AF231" s="26"/>
      <c r="AG231" s="26"/>
      <c r="AH231" s="26"/>
      <c r="AI231" s="26"/>
      <c r="AJ231" s="30" t="s">
        <v>68</v>
      </c>
      <c r="AK231" s="30"/>
      <c r="AL231" s="30"/>
      <c r="AM231" s="30"/>
      <c r="AN231" s="30"/>
      <c r="AO231" s="26" t="s">
        <v>58</v>
      </c>
      <c r="AP231" s="26"/>
      <c r="AQ231" s="26"/>
      <c r="AR231" s="26"/>
      <c r="AS231" s="26"/>
      <c r="AT231" s="30" t="s">
        <v>59</v>
      </c>
      <c r="AU231" s="30"/>
      <c r="AV231" s="30"/>
      <c r="AW231" s="30"/>
      <c r="AX231" s="30"/>
      <c r="AY231" s="26" t="s">
        <v>60</v>
      </c>
      <c r="AZ231" s="26"/>
      <c r="BA231" s="26"/>
      <c r="BB231" s="26"/>
      <c r="BC231" s="26"/>
      <c r="BD231" s="30" t="s">
        <v>61</v>
      </c>
      <c r="BE231" s="30"/>
      <c r="BF231" s="30"/>
      <c r="BG231" s="30"/>
      <c r="BH231" s="30"/>
      <c r="BI231" s="26" t="s">
        <v>62</v>
      </c>
      <c r="BJ231" s="26"/>
      <c r="BK231" s="26"/>
      <c r="BL231" s="26"/>
      <c r="BM231" s="26"/>
      <c r="BN231" s="30" t="s">
        <v>63</v>
      </c>
      <c r="BO231" s="30"/>
      <c r="BP231" s="30"/>
      <c r="BQ231" s="30"/>
      <c r="BR231" s="30"/>
      <c r="CA231" t="s">
        <v>41</v>
      </c>
    </row>
    <row r="232" spans="1:79" s="6" customFormat="1" ht="12.75" customHeight="1" x14ac:dyDescent="0.2">
      <c r="A232" s="86" t="s">
        <v>147</v>
      </c>
      <c r="B232" s="87"/>
      <c r="C232" s="87"/>
      <c r="D232" s="87"/>
      <c r="E232" s="87"/>
      <c r="F232" s="87"/>
      <c r="G232" s="87"/>
      <c r="H232" s="87"/>
      <c r="I232" s="87"/>
      <c r="J232" s="87"/>
      <c r="K232" s="87"/>
      <c r="L232" s="87"/>
      <c r="M232" s="87"/>
      <c r="N232" s="87"/>
      <c r="O232" s="87"/>
      <c r="P232" s="87"/>
      <c r="Q232" s="87"/>
      <c r="R232" s="87"/>
      <c r="S232" s="87"/>
      <c r="T232" s="88"/>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CA232" s="6" t="s">
        <v>42</v>
      </c>
    </row>
    <row r="233" spans="1:79" s="99" customFormat="1" ht="38.25" customHeight="1" x14ac:dyDescent="0.2">
      <c r="A233" s="92" t="s">
        <v>230</v>
      </c>
      <c r="B233" s="93"/>
      <c r="C233" s="93"/>
      <c r="D233" s="93"/>
      <c r="E233" s="93"/>
      <c r="F233" s="93"/>
      <c r="G233" s="93"/>
      <c r="H233" s="93"/>
      <c r="I233" s="93"/>
      <c r="J233" s="93"/>
      <c r="K233" s="93"/>
      <c r="L233" s="93"/>
      <c r="M233" s="93"/>
      <c r="N233" s="93"/>
      <c r="O233" s="93"/>
      <c r="P233" s="93"/>
      <c r="Q233" s="93"/>
      <c r="R233" s="93"/>
      <c r="S233" s="93"/>
      <c r="T233" s="94"/>
      <c r="U233" s="117" t="s">
        <v>173</v>
      </c>
      <c r="V233" s="117"/>
      <c r="W233" s="117"/>
      <c r="X233" s="117"/>
      <c r="Y233" s="117"/>
      <c r="Z233" s="117"/>
      <c r="AA233" s="117"/>
      <c r="AB233" s="117"/>
      <c r="AC233" s="117"/>
      <c r="AD233" s="117"/>
      <c r="AE233" s="117" t="s">
        <v>173</v>
      </c>
      <c r="AF233" s="117"/>
      <c r="AG233" s="117"/>
      <c r="AH233" s="117"/>
      <c r="AI233" s="117"/>
      <c r="AJ233" s="117"/>
      <c r="AK233" s="117"/>
      <c r="AL233" s="117"/>
      <c r="AM233" s="117"/>
      <c r="AN233" s="117"/>
      <c r="AO233" s="117" t="s">
        <v>173</v>
      </c>
      <c r="AP233" s="117"/>
      <c r="AQ233" s="117"/>
      <c r="AR233" s="117"/>
      <c r="AS233" s="117"/>
      <c r="AT233" s="117"/>
      <c r="AU233" s="117"/>
      <c r="AV233" s="117"/>
      <c r="AW233" s="117"/>
      <c r="AX233" s="117"/>
      <c r="AY233" s="117" t="s">
        <v>173</v>
      </c>
      <c r="AZ233" s="117"/>
      <c r="BA233" s="117"/>
      <c r="BB233" s="117"/>
      <c r="BC233" s="117"/>
      <c r="BD233" s="117"/>
      <c r="BE233" s="117"/>
      <c r="BF233" s="117"/>
      <c r="BG233" s="117"/>
      <c r="BH233" s="117"/>
      <c r="BI233" s="117" t="s">
        <v>173</v>
      </c>
      <c r="BJ233" s="117"/>
      <c r="BK233" s="117"/>
      <c r="BL233" s="117"/>
      <c r="BM233" s="117"/>
      <c r="BN233" s="117"/>
      <c r="BO233" s="117"/>
      <c r="BP233" s="117"/>
      <c r="BQ233" s="117"/>
      <c r="BR233" s="117"/>
    </row>
    <row r="236" spans="1:79" ht="14.25" customHeight="1" x14ac:dyDescent="0.2">
      <c r="A236" s="29" t="s">
        <v>125</v>
      </c>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row>
    <row r="237" spans="1:79" ht="15" customHeight="1" x14ac:dyDescent="0.2">
      <c r="A237" s="51" t="s">
        <v>6</v>
      </c>
      <c r="B237" s="52"/>
      <c r="C237" s="52"/>
      <c r="D237" s="51" t="s">
        <v>10</v>
      </c>
      <c r="E237" s="52"/>
      <c r="F237" s="52"/>
      <c r="G237" s="52"/>
      <c r="H237" s="52"/>
      <c r="I237" s="52"/>
      <c r="J237" s="52"/>
      <c r="K237" s="52"/>
      <c r="L237" s="52"/>
      <c r="M237" s="52"/>
      <c r="N237" s="52"/>
      <c r="O237" s="52"/>
      <c r="P237" s="52"/>
      <c r="Q237" s="52"/>
      <c r="R237" s="52"/>
      <c r="S237" s="52"/>
      <c r="T237" s="52"/>
      <c r="U237" s="52"/>
      <c r="V237" s="53"/>
      <c r="W237" s="27" t="s">
        <v>259</v>
      </c>
      <c r="X237" s="27"/>
      <c r="Y237" s="27"/>
      <c r="Z237" s="27"/>
      <c r="AA237" s="27"/>
      <c r="AB237" s="27"/>
      <c r="AC237" s="27"/>
      <c r="AD237" s="27"/>
      <c r="AE237" s="27"/>
      <c r="AF237" s="27"/>
      <c r="AG237" s="27"/>
      <c r="AH237" s="27"/>
      <c r="AI237" s="27" t="s">
        <v>263</v>
      </c>
      <c r="AJ237" s="27"/>
      <c r="AK237" s="27"/>
      <c r="AL237" s="27"/>
      <c r="AM237" s="27"/>
      <c r="AN237" s="27"/>
      <c r="AO237" s="27"/>
      <c r="AP237" s="27"/>
      <c r="AQ237" s="27"/>
      <c r="AR237" s="27"/>
      <c r="AS237" s="27"/>
      <c r="AT237" s="27"/>
      <c r="AU237" s="27" t="s">
        <v>275</v>
      </c>
      <c r="AV237" s="27"/>
      <c r="AW237" s="27"/>
      <c r="AX237" s="27"/>
      <c r="AY237" s="27"/>
      <c r="AZ237" s="27"/>
      <c r="BA237" s="27" t="s">
        <v>281</v>
      </c>
      <c r="BB237" s="27"/>
      <c r="BC237" s="27"/>
      <c r="BD237" s="27"/>
      <c r="BE237" s="27"/>
      <c r="BF237" s="27"/>
      <c r="BG237" s="27" t="s">
        <v>290</v>
      </c>
      <c r="BH237" s="27"/>
      <c r="BI237" s="27"/>
      <c r="BJ237" s="27"/>
      <c r="BK237" s="27"/>
      <c r="BL237" s="27"/>
    </row>
    <row r="238" spans="1:79" ht="15" customHeight="1" x14ac:dyDescent="0.2">
      <c r="A238" s="71"/>
      <c r="B238" s="72"/>
      <c r="C238" s="72"/>
      <c r="D238" s="71"/>
      <c r="E238" s="72"/>
      <c r="F238" s="72"/>
      <c r="G238" s="72"/>
      <c r="H238" s="72"/>
      <c r="I238" s="72"/>
      <c r="J238" s="72"/>
      <c r="K238" s="72"/>
      <c r="L238" s="72"/>
      <c r="M238" s="72"/>
      <c r="N238" s="72"/>
      <c r="O238" s="72"/>
      <c r="P238" s="72"/>
      <c r="Q238" s="72"/>
      <c r="R238" s="72"/>
      <c r="S238" s="72"/>
      <c r="T238" s="72"/>
      <c r="U238" s="72"/>
      <c r="V238" s="73"/>
      <c r="W238" s="27" t="s">
        <v>4</v>
      </c>
      <c r="X238" s="27"/>
      <c r="Y238" s="27"/>
      <c r="Z238" s="27"/>
      <c r="AA238" s="27"/>
      <c r="AB238" s="27"/>
      <c r="AC238" s="27" t="s">
        <v>3</v>
      </c>
      <c r="AD238" s="27"/>
      <c r="AE238" s="27"/>
      <c r="AF238" s="27"/>
      <c r="AG238" s="27"/>
      <c r="AH238" s="27"/>
      <c r="AI238" s="27" t="s">
        <v>4</v>
      </c>
      <c r="AJ238" s="27"/>
      <c r="AK238" s="27"/>
      <c r="AL238" s="27"/>
      <c r="AM238" s="27"/>
      <c r="AN238" s="27"/>
      <c r="AO238" s="27" t="s">
        <v>3</v>
      </c>
      <c r="AP238" s="27"/>
      <c r="AQ238" s="27"/>
      <c r="AR238" s="27"/>
      <c r="AS238" s="27"/>
      <c r="AT238" s="27"/>
      <c r="AU238" s="74" t="s">
        <v>4</v>
      </c>
      <c r="AV238" s="74"/>
      <c r="AW238" s="74"/>
      <c r="AX238" s="74" t="s">
        <v>3</v>
      </c>
      <c r="AY238" s="74"/>
      <c r="AZ238" s="74"/>
      <c r="BA238" s="74" t="s">
        <v>4</v>
      </c>
      <c r="BB238" s="74"/>
      <c r="BC238" s="74"/>
      <c r="BD238" s="74" t="s">
        <v>3</v>
      </c>
      <c r="BE238" s="74"/>
      <c r="BF238" s="74"/>
      <c r="BG238" s="74" t="s">
        <v>4</v>
      </c>
      <c r="BH238" s="74"/>
      <c r="BI238" s="74"/>
      <c r="BJ238" s="74" t="s">
        <v>3</v>
      </c>
      <c r="BK238" s="74"/>
      <c r="BL238" s="74"/>
    </row>
    <row r="239" spans="1:79" ht="57" customHeight="1" x14ac:dyDescent="0.2">
      <c r="A239" s="54"/>
      <c r="B239" s="55"/>
      <c r="C239" s="55"/>
      <c r="D239" s="54"/>
      <c r="E239" s="55"/>
      <c r="F239" s="55"/>
      <c r="G239" s="55"/>
      <c r="H239" s="55"/>
      <c r="I239" s="55"/>
      <c r="J239" s="55"/>
      <c r="K239" s="55"/>
      <c r="L239" s="55"/>
      <c r="M239" s="55"/>
      <c r="N239" s="55"/>
      <c r="O239" s="55"/>
      <c r="P239" s="55"/>
      <c r="Q239" s="55"/>
      <c r="R239" s="55"/>
      <c r="S239" s="55"/>
      <c r="T239" s="55"/>
      <c r="U239" s="55"/>
      <c r="V239" s="56"/>
      <c r="W239" s="27" t="s">
        <v>12</v>
      </c>
      <c r="X239" s="27"/>
      <c r="Y239" s="27"/>
      <c r="Z239" s="27" t="s">
        <v>11</v>
      </c>
      <c r="AA239" s="27"/>
      <c r="AB239" s="27"/>
      <c r="AC239" s="27" t="s">
        <v>12</v>
      </c>
      <c r="AD239" s="27"/>
      <c r="AE239" s="27"/>
      <c r="AF239" s="27" t="s">
        <v>11</v>
      </c>
      <c r="AG239" s="27"/>
      <c r="AH239" s="27"/>
      <c r="AI239" s="27" t="s">
        <v>12</v>
      </c>
      <c r="AJ239" s="27"/>
      <c r="AK239" s="27"/>
      <c r="AL239" s="27" t="s">
        <v>11</v>
      </c>
      <c r="AM239" s="27"/>
      <c r="AN239" s="27"/>
      <c r="AO239" s="27" t="s">
        <v>12</v>
      </c>
      <c r="AP239" s="27"/>
      <c r="AQ239" s="27"/>
      <c r="AR239" s="27" t="s">
        <v>11</v>
      </c>
      <c r="AS239" s="27"/>
      <c r="AT239" s="27"/>
      <c r="AU239" s="74"/>
      <c r="AV239" s="74"/>
      <c r="AW239" s="74"/>
      <c r="AX239" s="74"/>
      <c r="AY239" s="74"/>
      <c r="AZ239" s="74"/>
      <c r="BA239" s="74"/>
      <c r="BB239" s="74"/>
      <c r="BC239" s="74"/>
      <c r="BD239" s="74"/>
      <c r="BE239" s="74"/>
      <c r="BF239" s="74"/>
      <c r="BG239" s="74"/>
      <c r="BH239" s="74"/>
      <c r="BI239" s="74"/>
      <c r="BJ239" s="74"/>
      <c r="BK239" s="74"/>
      <c r="BL239" s="74"/>
    </row>
    <row r="240" spans="1:79" ht="15" customHeight="1" x14ac:dyDescent="0.2">
      <c r="A240" s="36">
        <v>1</v>
      </c>
      <c r="B240" s="37"/>
      <c r="C240" s="37"/>
      <c r="D240" s="36">
        <v>2</v>
      </c>
      <c r="E240" s="37"/>
      <c r="F240" s="37"/>
      <c r="G240" s="37"/>
      <c r="H240" s="37"/>
      <c r="I240" s="37"/>
      <c r="J240" s="37"/>
      <c r="K240" s="37"/>
      <c r="L240" s="37"/>
      <c r="M240" s="37"/>
      <c r="N240" s="37"/>
      <c r="O240" s="37"/>
      <c r="P240" s="37"/>
      <c r="Q240" s="37"/>
      <c r="R240" s="37"/>
      <c r="S240" s="37"/>
      <c r="T240" s="37"/>
      <c r="U240" s="37"/>
      <c r="V240" s="38"/>
      <c r="W240" s="27">
        <v>3</v>
      </c>
      <c r="X240" s="27"/>
      <c r="Y240" s="27"/>
      <c r="Z240" s="27">
        <v>4</v>
      </c>
      <c r="AA240" s="27"/>
      <c r="AB240" s="27"/>
      <c r="AC240" s="27">
        <v>5</v>
      </c>
      <c r="AD240" s="27"/>
      <c r="AE240" s="27"/>
      <c r="AF240" s="27">
        <v>6</v>
      </c>
      <c r="AG240" s="27"/>
      <c r="AH240" s="27"/>
      <c r="AI240" s="27">
        <v>7</v>
      </c>
      <c r="AJ240" s="27"/>
      <c r="AK240" s="27"/>
      <c r="AL240" s="27">
        <v>8</v>
      </c>
      <c r="AM240" s="27"/>
      <c r="AN240" s="27"/>
      <c r="AO240" s="27">
        <v>9</v>
      </c>
      <c r="AP240" s="27"/>
      <c r="AQ240" s="27"/>
      <c r="AR240" s="27">
        <v>10</v>
      </c>
      <c r="AS240" s="27"/>
      <c r="AT240" s="27"/>
      <c r="AU240" s="27">
        <v>11</v>
      </c>
      <c r="AV240" s="27"/>
      <c r="AW240" s="27"/>
      <c r="AX240" s="27">
        <v>12</v>
      </c>
      <c r="AY240" s="27"/>
      <c r="AZ240" s="27"/>
      <c r="BA240" s="27">
        <v>13</v>
      </c>
      <c r="BB240" s="27"/>
      <c r="BC240" s="27"/>
      <c r="BD240" s="27">
        <v>14</v>
      </c>
      <c r="BE240" s="27"/>
      <c r="BF240" s="27"/>
      <c r="BG240" s="27">
        <v>15</v>
      </c>
      <c r="BH240" s="27"/>
      <c r="BI240" s="27"/>
      <c r="BJ240" s="27">
        <v>16</v>
      </c>
      <c r="BK240" s="27"/>
      <c r="BL240" s="27"/>
    </row>
    <row r="241" spans="1:79" s="1" customFormat="1" ht="12.75" hidden="1" customHeight="1" x14ac:dyDescent="0.2">
      <c r="A241" s="39" t="s">
        <v>69</v>
      </c>
      <c r="B241" s="40"/>
      <c r="C241" s="40"/>
      <c r="D241" s="39" t="s">
        <v>57</v>
      </c>
      <c r="E241" s="40"/>
      <c r="F241" s="40"/>
      <c r="G241" s="40"/>
      <c r="H241" s="40"/>
      <c r="I241" s="40"/>
      <c r="J241" s="40"/>
      <c r="K241" s="40"/>
      <c r="L241" s="40"/>
      <c r="M241" s="40"/>
      <c r="N241" s="40"/>
      <c r="O241" s="40"/>
      <c r="P241" s="40"/>
      <c r="Q241" s="40"/>
      <c r="R241" s="40"/>
      <c r="S241" s="40"/>
      <c r="T241" s="40"/>
      <c r="U241" s="40"/>
      <c r="V241" s="41"/>
      <c r="W241" s="26" t="s">
        <v>72</v>
      </c>
      <c r="X241" s="26"/>
      <c r="Y241" s="26"/>
      <c r="Z241" s="26" t="s">
        <v>73</v>
      </c>
      <c r="AA241" s="26"/>
      <c r="AB241" s="26"/>
      <c r="AC241" s="30" t="s">
        <v>74</v>
      </c>
      <c r="AD241" s="30"/>
      <c r="AE241" s="30"/>
      <c r="AF241" s="30" t="s">
        <v>75</v>
      </c>
      <c r="AG241" s="30"/>
      <c r="AH241" s="30"/>
      <c r="AI241" s="26" t="s">
        <v>76</v>
      </c>
      <c r="AJ241" s="26"/>
      <c r="AK241" s="26"/>
      <c r="AL241" s="26" t="s">
        <v>77</v>
      </c>
      <c r="AM241" s="26"/>
      <c r="AN241" s="26"/>
      <c r="AO241" s="30" t="s">
        <v>104</v>
      </c>
      <c r="AP241" s="30"/>
      <c r="AQ241" s="30"/>
      <c r="AR241" s="30" t="s">
        <v>78</v>
      </c>
      <c r="AS241" s="30"/>
      <c r="AT241" s="30"/>
      <c r="AU241" s="26" t="s">
        <v>105</v>
      </c>
      <c r="AV241" s="26"/>
      <c r="AW241" s="26"/>
      <c r="AX241" s="30" t="s">
        <v>106</v>
      </c>
      <c r="AY241" s="30"/>
      <c r="AZ241" s="30"/>
      <c r="BA241" s="26" t="s">
        <v>107</v>
      </c>
      <c r="BB241" s="26"/>
      <c r="BC241" s="26"/>
      <c r="BD241" s="30" t="s">
        <v>108</v>
      </c>
      <c r="BE241" s="30"/>
      <c r="BF241" s="30"/>
      <c r="BG241" s="26" t="s">
        <v>109</v>
      </c>
      <c r="BH241" s="26"/>
      <c r="BI241" s="26"/>
      <c r="BJ241" s="30" t="s">
        <v>110</v>
      </c>
      <c r="BK241" s="30"/>
      <c r="BL241" s="30"/>
      <c r="CA241" s="1" t="s">
        <v>103</v>
      </c>
    </row>
    <row r="242" spans="1:79" s="6" customFormat="1" ht="12.75" customHeight="1" x14ac:dyDescent="0.2">
      <c r="A242" s="86">
        <v>1</v>
      </c>
      <c r="B242" s="87"/>
      <c r="C242" s="87"/>
      <c r="D242" s="100" t="s">
        <v>235</v>
      </c>
      <c r="E242" s="101"/>
      <c r="F242" s="101"/>
      <c r="G242" s="101"/>
      <c r="H242" s="101"/>
      <c r="I242" s="101"/>
      <c r="J242" s="101"/>
      <c r="K242" s="101"/>
      <c r="L242" s="101"/>
      <c r="M242" s="101"/>
      <c r="N242" s="101"/>
      <c r="O242" s="101"/>
      <c r="P242" s="101"/>
      <c r="Q242" s="101"/>
      <c r="R242" s="101"/>
      <c r="S242" s="101"/>
      <c r="T242" s="101"/>
      <c r="U242" s="101"/>
      <c r="V242" s="102"/>
      <c r="W242" s="112"/>
      <c r="X242" s="112"/>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c r="BG242" s="112"/>
      <c r="BH242" s="112"/>
      <c r="BI242" s="112"/>
      <c r="BJ242" s="112"/>
      <c r="BK242" s="112"/>
      <c r="BL242" s="112"/>
      <c r="CA242" s="6" t="s">
        <v>43</v>
      </c>
    </row>
    <row r="243" spans="1:79" s="99" customFormat="1" ht="25.5" customHeight="1" x14ac:dyDescent="0.2">
      <c r="A243" s="89">
        <v>2</v>
      </c>
      <c r="B243" s="90"/>
      <c r="C243" s="90"/>
      <c r="D243" s="92" t="s">
        <v>236</v>
      </c>
      <c r="E243" s="93"/>
      <c r="F243" s="93"/>
      <c r="G243" s="93"/>
      <c r="H243" s="93"/>
      <c r="I243" s="93"/>
      <c r="J243" s="93"/>
      <c r="K243" s="93"/>
      <c r="L243" s="93"/>
      <c r="M243" s="93"/>
      <c r="N243" s="93"/>
      <c r="O243" s="93"/>
      <c r="P243" s="93"/>
      <c r="Q243" s="93"/>
      <c r="R243" s="93"/>
      <c r="S243" s="93"/>
      <c r="T243" s="93"/>
      <c r="U243" s="93"/>
      <c r="V243" s="94"/>
      <c r="W243" s="115" t="s">
        <v>173</v>
      </c>
      <c r="X243" s="115"/>
      <c r="Y243" s="115"/>
      <c r="Z243" s="115" t="s">
        <v>173</v>
      </c>
      <c r="AA243" s="115"/>
      <c r="AB243" s="115"/>
      <c r="AC243" s="115"/>
      <c r="AD243" s="115"/>
      <c r="AE243" s="115"/>
      <c r="AF243" s="115"/>
      <c r="AG243" s="115"/>
      <c r="AH243" s="115"/>
      <c r="AI243" s="115" t="s">
        <v>173</v>
      </c>
      <c r="AJ243" s="115"/>
      <c r="AK243" s="115"/>
      <c r="AL243" s="115" t="s">
        <v>173</v>
      </c>
      <c r="AM243" s="115"/>
      <c r="AN243" s="115"/>
      <c r="AO243" s="115"/>
      <c r="AP243" s="115"/>
      <c r="AQ243" s="115"/>
      <c r="AR243" s="115"/>
      <c r="AS243" s="115"/>
      <c r="AT243" s="115"/>
      <c r="AU243" s="115" t="s">
        <v>173</v>
      </c>
      <c r="AV243" s="115"/>
      <c r="AW243" s="115"/>
      <c r="AX243" s="115"/>
      <c r="AY243" s="115"/>
      <c r="AZ243" s="115"/>
      <c r="BA243" s="115" t="s">
        <v>173</v>
      </c>
      <c r="BB243" s="115"/>
      <c r="BC243" s="115"/>
      <c r="BD243" s="115"/>
      <c r="BE243" s="115"/>
      <c r="BF243" s="115"/>
      <c r="BG243" s="115" t="s">
        <v>173</v>
      </c>
      <c r="BH243" s="115"/>
      <c r="BI243" s="115"/>
      <c r="BJ243" s="115"/>
      <c r="BK243" s="115"/>
      <c r="BL243" s="115"/>
    </row>
    <row r="246" spans="1:79" ht="14.25" customHeight="1" x14ac:dyDescent="0.2">
      <c r="A246" s="29" t="s">
        <v>153</v>
      </c>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row>
    <row r="247" spans="1:79" ht="14.25" customHeight="1" x14ac:dyDescent="0.2">
      <c r="A247" s="29" t="s">
        <v>276</v>
      </c>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row>
    <row r="248" spans="1:79" ht="15" customHeight="1" x14ac:dyDescent="0.2">
      <c r="A248" s="31" t="s">
        <v>258</v>
      </c>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row>
    <row r="249" spans="1:79" ht="15" customHeight="1" x14ac:dyDescent="0.2">
      <c r="A249" s="27" t="s">
        <v>6</v>
      </c>
      <c r="B249" s="27"/>
      <c r="C249" s="27"/>
      <c r="D249" s="27"/>
      <c r="E249" s="27"/>
      <c r="F249" s="27"/>
      <c r="G249" s="27" t="s">
        <v>126</v>
      </c>
      <c r="H249" s="27"/>
      <c r="I249" s="27"/>
      <c r="J249" s="27"/>
      <c r="K249" s="27"/>
      <c r="L249" s="27"/>
      <c r="M249" s="27"/>
      <c r="N249" s="27"/>
      <c r="O249" s="27"/>
      <c r="P249" s="27"/>
      <c r="Q249" s="27"/>
      <c r="R249" s="27"/>
      <c r="S249" s="27"/>
      <c r="T249" s="27" t="s">
        <v>13</v>
      </c>
      <c r="U249" s="27"/>
      <c r="V249" s="27"/>
      <c r="W249" s="27"/>
      <c r="X249" s="27"/>
      <c r="Y249" s="27"/>
      <c r="Z249" s="27"/>
      <c r="AA249" s="36" t="s">
        <v>259</v>
      </c>
      <c r="AB249" s="76"/>
      <c r="AC249" s="76"/>
      <c r="AD249" s="76"/>
      <c r="AE249" s="76"/>
      <c r="AF249" s="76"/>
      <c r="AG249" s="76"/>
      <c r="AH249" s="76"/>
      <c r="AI249" s="76"/>
      <c r="AJ249" s="76"/>
      <c r="AK249" s="76"/>
      <c r="AL249" s="76"/>
      <c r="AM249" s="76"/>
      <c r="AN249" s="76"/>
      <c r="AO249" s="77"/>
      <c r="AP249" s="36" t="s">
        <v>262</v>
      </c>
      <c r="AQ249" s="37"/>
      <c r="AR249" s="37"/>
      <c r="AS249" s="37"/>
      <c r="AT249" s="37"/>
      <c r="AU249" s="37"/>
      <c r="AV249" s="37"/>
      <c r="AW249" s="37"/>
      <c r="AX249" s="37"/>
      <c r="AY249" s="37"/>
      <c r="AZ249" s="37"/>
      <c r="BA249" s="37"/>
      <c r="BB249" s="37"/>
      <c r="BC249" s="37"/>
      <c r="BD249" s="38"/>
      <c r="BE249" s="36" t="s">
        <v>270</v>
      </c>
      <c r="BF249" s="37"/>
      <c r="BG249" s="37"/>
      <c r="BH249" s="37"/>
      <c r="BI249" s="37"/>
      <c r="BJ249" s="37"/>
      <c r="BK249" s="37"/>
      <c r="BL249" s="37"/>
      <c r="BM249" s="37"/>
      <c r="BN249" s="37"/>
      <c r="BO249" s="37"/>
      <c r="BP249" s="37"/>
      <c r="BQ249" s="37"/>
      <c r="BR249" s="37"/>
      <c r="BS249" s="38"/>
    </row>
    <row r="250" spans="1:79" ht="32.1" customHeight="1" x14ac:dyDescent="0.2">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t="s">
        <v>4</v>
      </c>
      <c r="AB250" s="27"/>
      <c r="AC250" s="27"/>
      <c r="AD250" s="27"/>
      <c r="AE250" s="27"/>
      <c r="AF250" s="27" t="s">
        <v>3</v>
      </c>
      <c r="AG250" s="27"/>
      <c r="AH250" s="27"/>
      <c r="AI250" s="27"/>
      <c r="AJ250" s="27"/>
      <c r="AK250" s="27" t="s">
        <v>89</v>
      </c>
      <c r="AL250" s="27"/>
      <c r="AM250" s="27"/>
      <c r="AN250" s="27"/>
      <c r="AO250" s="27"/>
      <c r="AP250" s="27" t="s">
        <v>4</v>
      </c>
      <c r="AQ250" s="27"/>
      <c r="AR250" s="27"/>
      <c r="AS250" s="27"/>
      <c r="AT250" s="27"/>
      <c r="AU250" s="27" t="s">
        <v>3</v>
      </c>
      <c r="AV250" s="27"/>
      <c r="AW250" s="27"/>
      <c r="AX250" s="27"/>
      <c r="AY250" s="27"/>
      <c r="AZ250" s="27" t="s">
        <v>96</v>
      </c>
      <c r="BA250" s="27"/>
      <c r="BB250" s="27"/>
      <c r="BC250" s="27"/>
      <c r="BD250" s="27"/>
      <c r="BE250" s="27" t="s">
        <v>4</v>
      </c>
      <c r="BF250" s="27"/>
      <c r="BG250" s="27"/>
      <c r="BH250" s="27"/>
      <c r="BI250" s="27"/>
      <c r="BJ250" s="27" t="s">
        <v>3</v>
      </c>
      <c r="BK250" s="27"/>
      <c r="BL250" s="27"/>
      <c r="BM250" s="27"/>
      <c r="BN250" s="27"/>
      <c r="BO250" s="27" t="s">
        <v>127</v>
      </c>
      <c r="BP250" s="27"/>
      <c r="BQ250" s="27"/>
      <c r="BR250" s="27"/>
      <c r="BS250" s="27"/>
    </row>
    <row r="251" spans="1:79" ht="15" customHeight="1" x14ac:dyDescent="0.2">
      <c r="A251" s="27">
        <v>1</v>
      </c>
      <c r="B251" s="27"/>
      <c r="C251" s="27"/>
      <c r="D251" s="27"/>
      <c r="E251" s="27"/>
      <c r="F251" s="27"/>
      <c r="G251" s="27">
        <v>2</v>
      </c>
      <c r="H251" s="27"/>
      <c r="I251" s="27"/>
      <c r="J251" s="27"/>
      <c r="K251" s="27"/>
      <c r="L251" s="27"/>
      <c r="M251" s="27"/>
      <c r="N251" s="27"/>
      <c r="O251" s="27"/>
      <c r="P251" s="27"/>
      <c r="Q251" s="27"/>
      <c r="R251" s="27"/>
      <c r="S251" s="27"/>
      <c r="T251" s="27">
        <v>3</v>
      </c>
      <c r="U251" s="27"/>
      <c r="V251" s="27"/>
      <c r="W251" s="27"/>
      <c r="X251" s="27"/>
      <c r="Y251" s="27"/>
      <c r="Z251" s="27"/>
      <c r="AA251" s="27">
        <v>4</v>
      </c>
      <c r="AB251" s="27"/>
      <c r="AC251" s="27"/>
      <c r="AD251" s="27"/>
      <c r="AE251" s="27"/>
      <c r="AF251" s="27">
        <v>5</v>
      </c>
      <c r="AG251" s="27"/>
      <c r="AH251" s="27"/>
      <c r="AI251" s="27"/>
      <c r="AJ251" s="27"/>
      <c r="AK251" s="27">
        <v>6</v>
      </c>
      <c r="AL251" s="27"/>
      <c r="AM251" s="27"/>
      <c r="AN251" s="27"/>
      <c r="AO251" s="27"/>
      <c r="AP251" s="27">
        <v>7</v>
      </c>
      <c r="AQ251" s="27"/>
      <c r="AR251" s="27"/>
      <c r="AS251" s="27"/>
      <c r="AT251" s="27"/>
      <c r="AU251" s="27">
        <v>8</v>
      </c>
      <c r="AV251" s="27"/>
      <c r="AW251" s="27"/>
      <c r="AX251" s="27"/>
      <c r="AY251" s="27"/>
      <c r="AZ251" s="27">
        <v>9</v>
      </c>
      <c r="BA251" s="27"/>
      <c r="BB251" s="27"/>
      <c r="BC251" s="27"/>
      <c r="BD251" s="27"/>
      <c r="BE251" s="27">
        <v>10</v>
      </c>
      <c r="BF251" s="27"/>
      <c r="BG251" s="27"/>
      <c r="BH251" s="27"/>
      <c r="BI251" s="27"/>
      <c r="BJ251" s="27">
        <v>11</v>
      </c>
      <c r="BK251" s="27"/>
      <c r="BL251" s="27"/>
      <c r="BM251" s="27"/>
      <c r="BN251" s="27"/>
      <c r="BO251" s="27">
        <v>12</v>
      </c>
      <c r="BP251" s="27"/>
      <c r="BQ251" s="27"/>
      <c r="BR251" s="27"/>
      <c r="BS251" s="27"/>
    </row>
    <row r="252" spans="1:79" s="1" customFormat="1" ht="15" hidden="1" customHeight="1" x14ac:dyDescent="0.2">
      <c r="A252" s="26" t="s">
        <v>69</v>
      </c>
      <c r="B252" s="26"/>
      <c r="C252" s="26"/>
      <c r="D252" s="26"/>
      <c r="E252" s="26"/>
      <c r="F252" s="26"/>
      <c r="G252" s="67" t="s">
        <v>57</v>
      </c>
      <c r="H252" s="67"/>
      <c r="I252" s="67"/>
      <c r="J252" s="67"/>
      <c r="K252" s="67"/>
      <c r="L252" s="67"/>
      <c r="M252" s="67"/>
      <c r="N252" s="67"/>
      <c r="O252" s="67"/>
      <c r="P252" s="67"/>
      <c r="Q252" s="67"/>
      <c r="R252" s="67"/>
      <c r="S252" s="67"/>
      <c r="T252" s="67" t="s">
        <v>79</v>
      </c>
      <c r="U252" s="67"/>
      <c r="V252" s="67"/>
      <c r="W252" s="67"/>
      <c r="X252" s="67"/>
      <c r="Y252" s="67"/>
      <c r="Z252" s="67"/>
      <c r="AA252" s="30" t="s">
        <v>65</v>
      </c>
      <c r="AB252" s="30"/>
      <c r="AC252" s="30"/>
      <c r="AD252" s="30"/>
      <c r="AE252" s="30"/>
      <c r="AF252" s="30" t="s">
        <v>66</v>
      </c>
      <c r="AG252" s="30"/>
      <c r="AH252" s="30"/>
      <c r="AI252" s="30"/>
      <c r="AJ252" s="30"/>
      <c r="AK252" s="50" t="s">
        <v>122</v>
      </c>
      <c r="AL252" s="50"/>
      <c r="AM252" s="50"/>
      <c r="AN252" s="50"/>
      <c r="AO252" s="50"/>
      <c r="AP252" s="30" t="s">
        <v>67</v>
      </c>
      <c r="AQ252" s="30"/>
      <c r="AR252" s="30"/>
      <c r="AS252" s="30"/>
      <c r="AT252" s="30"/>
      <c r="AU252" s="30" t="s">
        <v>68</v>
      </c>
      <c r="AV252" s="30"/>
      <c r="AW252" s="30"/>
      <c r="AX252" s="30"/>
      <c r="AY252" s="30"/>
      <c r="AZ252" s="50" t="s">
        <v>122</v>
      </c>
      <c r="BA252" s="50"/>
      <c r="BB252" s="50"/>
      <c r="BC252" s="50"/>
      <c r="BD252" s="50"/>
      <c r="BE252" s="30" t="s">
        <v>58</v>
      </c>
      <c r="BF252" s="30"/>
      <c r="BG252" s="30"/>
      <c r="BH252" s="30"/>
      <c r="BI252" s="30"/>
      <c r="BJ252" s="30" t="s">
        <v>59</v>
      </c>
      <c r="BK252" s="30"/>
      <c r="BL252" s="30"/>
      <c r="BM252" s="30"/>
      <c r="BN252" s="30"/>
      <c r="BO252" s="50" t="s">
        <v>122</v>
      </c>
      <c r="BP252" s="50"/>
      <c r="BQ252" s="50"/>
      <c r="BR252" s="50"/>
      <c r="BS252" s="50"/>
      <c r="CA252" s="1" t="s">
        <v>44</v>
      </c>
    </row>
    <row r="253" spans="1:79" s="99" customFormat="1" ht="45" customHeight="1" x14ac:dyDescent="0.2">
      <c r="A253" s="110">
        <v>1</v>
      </c>
      <c r="B253" s="110"/>
      <c r="C253" s="110"/>
      <c r="D253" s="110"/>
      <c r="E253" s="110"/>
      <c r="F253" s="110"/>
      <c r="G253" s="92" t="s">
        <v>816</v>
      </c>
      <c r="H253" s="93"/>
      <c r="I253" s="93"/>
      <c r="J253" s="93"/>
      <c r="K253" s="93"/>
      <c r="L253" s="93"/>
      <c r="M253" s="93"/>
      <c r="N253" s="93"/>
      <c r="O253" s="93"/>
      <c r="P253" s="93"/>
      <c r="Q253" s="93"/>
      <c r="R253" s="93"/>
      <c r="S253" s="94"/>
      <c r="T253" s="118" t="s">
        <v>817</v>
      </c>
      <c r="U253" s="93"/>
      <c r="V253" s="93"/>
      <c r="W253" s="93"/>
      <c r="X253" s="93"/>
      <c r="Y253" s="93"/>
      <c r="Z253" s="94"/>
      <c r="AA253" s="117">
        <v>297985</v>
      </c>
      <c r="AB253" s="117"/>
      <c r="AC253" s="117"/>
      <c r="AD253" s="117"/>
      <c r="AE253" s="117"/>
      <c r="AF253" s="117">
        <v>249523.33</v>
      </c>
      <c r="AG253" s="117"/>
      <c r="AH253" s="117"/>
      <c r="AI253" s="117"/>
      <c r="AJ253" s="117"/>
      <c r="AK253" s="117">
        <f>IF(ISNUMBER(AA253),AA253,0)+IF(ISNUMBER(AF253),AF253,0)</f>
        <v>547508.32999999996</v>
      </c>
      <c r="AL253" s="117"/>
      <c r="AM253" s="117"/>
      <c r="AN253" s="117"/>
      <c r="AO253" s="117"/>
      <c r="AP253" s="117">
        <v>108879</v>
      </c>
      <c r="AQ253" s="117"/>
      <c r="AR253" s="117"/>
      <c r="AS253" s="117"/>
      <c r="AT253" s="117"/>
      <c r="AU253" s="117">
        <v>650000</v>
      </c>
      <c r="AV253" s="117"/>
      <c r="AW253" s="117"/>
      <c r="AX253" s="117"/>
      <c r="AY253" s="117"/>
      <c r="AZ253" s="117">
        <f>IF(ISNUMBER(AP253),AP253,0)+IF(ISNUMBER(AU253),AU253,0)</f>
        <v>758879</v>
      </c>
      <c r="BA253" s="117"/>
      <c r="BB253" s="117"/>
      <c r="BC253" s="117"/>
      <c r="BD253" s="117"/>
      <c r="BE253" s="117">
        <v>0</v>
      </c>
      <c r="BF253" s="117"/>
      <c r="BG253" s="117"/>
      <c r="BH253" s="117"/>
      <c r="BI253" s="117"/>
      <c r="BJ253" s="117">
        <v>0</v>
      </c>
      <c r="BK253" s="117"/>
      <c r="BL253" s="117"/>
      <c r="BM253" s="117"/>
      <c r="BN253" s="117"/>
      <c r="BO253" s="117">
        <f>IF(ISNUMBER(BE253),BE253,0)+IF(ISNUMBER(BJ253),BJ253,0)</f>
        <v>0</v>
      </c>
      <c r="BP253" s="117"/>
      <c r="BQ253" s="117"/>
      <c r="BR253" s="117"/>
      <c r="BS253" s="117"/>
      <c r="CA253" s="99" t="s">
        <v>45</v>
      </c>
    </row>
    <row r="254" spans="1:79" s="99" customFormat="1" ht="63.75" customHeight="1" x14ac:dyDescent="0.2">
      <c r="A254" s="110">
        <v>2</v>
      </c>
      <c r="B254" s="110"/>
      <c r="C254" s="110"/>
      <c r="D254" s="110"/>
      <c r="E254" s="110"/>
      <c r="F254" s="110"/>
      <c r="G254" s="92" t="s">
        <v>851</v>
      </c>
      <c r="H254" s="93"/>
      <c r="I254" s="93"/>
      <c r="J254" s="93"/>
      <c r="K254" s="93"/>
      <c r="L254" s="93"/>
      <c r="M254" s="93"/>
      <c r="N254" s="93"/>
      <c r="O254" s="93"/>
      <c r="P254" s="93"/>
      <c r="Q254" s="93"/>
      <c r="R254" s="93"/>
      <c r="S254" s="94"/>
      <c r="T254" s="118" t="s">
        <v>852</v>
      </c>
      <c r="U254" s="93"/>
      <c r="V254" s="93"/>
      <c r="W254" s="93"/>
      <c r="X254" s="93"/>
      <c r="Y254" s="93"/>
      <c r="Z254" s="94"/>
      <c r="AA254" s="117">
        <v>494202.18</v>
      </c>
      <c r="AB254" s="117"/>
      <c r="AC254" s="117"/>
      <c r="AD254" s="117"/>
      <c r="AE254" s="117"/>
      <c r="AF254" s="117">
        <v>0</v>
      </c>
      <c r="AG254" s="117"/>
      <c r="AH254" s="117"/>
      <c r="AI254" s="117"/>
      <c r="AJ254" s="117"/>
      <c r="AK254" s="117">
        <f>IF(ISNUMBER(AA254),AA254,0)+IF(ISNUMBER(AF254),AF254,0)</f>
        <v>494202.18</v>
      </c>
      <c r="AL254" s="117"/>
      <c r="AM254" s="117"/>
      <c r="AN254" s="117"/>
      <c r="AO254" s="117"/>
      <c r="AP254" s="117">
        <v>53500</v>
      </c>
      <c r="AQ254" s="117"/>
      <c r="AR254" s="117"/>
      <c r="AS254" s="117"/>
      <c r="AT254" s="117"/>
      <c r="AU254" s="117">
        <v>0</v>
      </c>
      <c r="AV254" s="117"/>
      <c r="AW254" s="117"/>
      <c r="AX254" s="117"/>
      <c r="AY254" s="117"/>
      <c r="AZ254" s="117">
        <f>IF(ISNUMBER(AP254),AP254,0)+IF(ISNUMBER(AU254),AU254,0)</f>
        <v>53500</v>
      </c>
      <c r="BA254" s="117"/>
      <c r="BB254" s="117"/>
      <c r="BC254" s="117"/>
      <c r="BD254" s="117"/>
      <c r="BE254" s="117">
        <v>0</v>
      </c>
      <c r="BF254" s="117"/>
      <c r="BG254" s="117"/>
      <c r="BH254" s="117"/>
      <c r="BI254" s="117"/>
      <c r="BJ254" s="117">
        <v>0</v>
      </c>
      <c r="BK254" s="117"/>
      <c r="BL254" s="117"/>
      <c r="BM254" s="117"/>
      <c r="BN254" s="117"/>
      <c r="BO254" s="117">
        <f>IF(ISNUMBER(BE254),BE254,0)+IF(ISNUMBER(BJ254),BJ254,0)</f>
        <v>0</v>
      </c>
      <c r="BP254" s="117"/>
      <c r="BQ254" s="117"/>
      <c r="BR254" s="117"/>
      <c r="BS254" s="117"/>
    </row>
    <row r="255" spans="1:79" s="99" customFormat="1" ht="51" customHeight="1" x14ac:dyDescent="0.2">
      <c r="A255" s="110">
        <v>3</v>
      </c>
      <c r="B255" s="110"/>
      <c r="C255" s="110"/>
      <c r="D255" s="110"/>
      <c r="E255" s="110"/>
      <c r="F255" s="110"/>
      <c r="G255" s="92" t="s">
        <v>899</v>
      </c>
      <c r="H255" s="93"/>
      <c r="I255" s="93"/>
      <c r="J255" s="93"/>
      <c r="K255" s="93"/>
      <c r="L255" s="93"/>
      <c r="M255" s="93"/>
      <c r="N255" s="93"/>
      <c r="O255" s="93"/>
      <c r="P255" s="93"/>
      <c r="Q255" s="93"/>
      <c r="R255" s="93"/>
      <c r="S255" s="94"/>
      <c r="T255" s="118" t="s">
        <v>900</v>
      </c>
      <c r="U255" s="93"/>
      <c r="V255" s="93"/>
      <c r="W255" s="93"/>
      <c r="X255" s="93"/>
      <c r="Y255" s="93"/>
      <c r="Z255" s="94"/>
      <c r="AA255" s="117">
        <v>0</v>
      </c>
      <c r="AB255" s="117"/>
      <c r="AC255" s="117"/>
      <c r="AD255" s="117"/>
      <c r="AE255" s="117"/>
      <c r="AF255" s="117">
        <v>0</v>
      </c>
      <c r="AG255" s="117"/>
      <c r="AH255" s="117"/>
      <c r="AI255" s="117"/>
      <c r="AJ255" s="117"/>
      <c r="AK255" s="117">
        <f>IF(ISNUMBER(AA255),AA255,0)+IF(ISNUMBER(AF255),AF255,0)</f>
        <v>0</v>
      </c>
      <c r="AL255" s="117"/>
      <c r="AM255" s="117"/>
      <c r="AN255" s="117"/>
      <c r="AO255" s="117"/>
      <c r="AP255" s="117">
        <v>3159000</v>
      </c>
      <c r="AQ255" s="117"/>
      <c r="AR255" s="117"/>
      <c r="AS255" s="117"/>
      <c r="AT255" s="117"/>
      <c r="AU255" s="117">
        <v>2781000</v>
      </c>
      <c r="AV255" s="117"/>
      <c r="AW255" s="117"/>
      <c r="AX255" s="117"/>
      <c r="AY255" s="117"/>
      <c r="AZ255" s="117">
        <f>IF(ISNUMBER(AP255),AP255,0)+IF(ISNUMBER(AU255),AU255,0)</f>
        <v>5940000</v>
      </c>
      <c r="BA255" s="117"/>
      <c r="BB255" s="117"/>
      <c r="BC255" s="117"/>
      <c r="BD255" s="117"/>
      <c r="BE255" s="117">
        <v>0</v>
      </c>
      <c r="BF255" s="117"/>
      <c r="BG255" s="117"/>
      <c r="BH255" s="117"/>
      <c r="BI255" s="117"/>
      <c r="BJ255" s="117">
        <v>0</v>
      </c>
      <c r="BK255" s="117"/>
      <c r="BL255" s="117"/>
      <c r="BM255" s="117"/>
      <c r="BN255" s="117"/>
      <c r="BO255" s="117">
        <f>IF(ISNUMBER(BE255),BE255,0)+IF(ISNUMBER(BJ255),BJ255,0)</f>
        <v>0</v>
      </c>
      <c r="BP255" s="117"/>
      <c r="BQ255" s="117"/>
      <c r="BR255" s="117"/>
      <c r="BS255" s="117"/>
    </row>
    <row r="256" spans="1:79" s="99" customFormat="1" ht="51" customHeight="1" x14ac:dyDescent="0.2">
      <c r="A256" s="110">
        <v>4</v>
      </c>
      <c r="B256" s="110"/>
      <c r="C256" s="110"/>
      <c r="D256" s="110"/>
      <c r="E256" s="110"/>
      <c r="F256" s="110"/>
      <c r="G256" s="92" t="s">
        <v>901</v>
      </c>
      <c r="H256" s="93"/>
      <c r="I256" s="93"/>
      <c r="J256" s="93"/>
      <c r="K256" s="93"/>
      <c r="L256" s="93"/>
      <c r="M256" s="93"/>
      <c r="N256" s="93"/>
      <c r="O256" s="93"/>
      <c r="P256" s="93"/>
      <c r="Q256" s="93"/>
      <c r="R256" s="93"/>
      <c r="S256" s="94"/>
      <c r="T256" s="118" t="s">
        <v>902</v>
      </c>
      <c r="U256" s="93"/>
      <c r="V256" s="93"/>
      <c r="W256" s="93"/>
      <c r="X256" s="93"/>
      <c r="Y256" s="93"/>
      <c r="Z256" s="94"/>
      <c r="AA256" s="117">
        <v>119365</v>
      </c>
      <c r="AB256" s="117"/>
      <c r="AC256" s="117"/>
      <c r="AD256" s="117"/>
      <c r="AE256" s="117"/>
      <c r="AF256" s="117">
        <v>0</v>
      </c>
      <c r="AG256" s="117"/>
      <c r="AH256" s="117"/>
      <c r="AI256" s="117"/>
      <c r="AJ256" s="117"/>
      <c r="AK256" s="117">
        <f>IF(ISNUMBER(AA256),AA256,0)+IF(ISNUMBER(AF256),AF256,0)</f>
        <v>119365</v>
      </c>
      <c r="AL256" s="117"/>
      <c r="AM256" s="117"/>
      <c r="AN256" s="117"/>
      <c r="AO256" s="117"/>
      <c r="AP256" s="117">
        <v>0</v>
      </c>
      <c r="AQ256" s="117"/>
      <c r="AR256" s="117"/>
      <c r="AS256" s="117"/>
      <c r="AT256" s="117"/>
      <c r="AU256" s="117">
        <v>0</v>
      </c>
      <c r="AV256" s="117"/>
      <c r="AW256" s="117"/>
      <c r="AX256" s="117"/>
      <c r="AY256" s="117"/>
      <c r="AZ256" s="117">
        <f>IF(ISNUMBER(AP256),AP256,0)+IF(ISNUMBER(AU256),AU256,0)</f>
        <v>0</v>
      </c>
      <c r="BA256" s="117"/>
      <c r="BB256" s="117"/>
      <c r="BC256" s="117"/>
      <c r="BD256" s="117"/>
      <c r="BE256" s="117">
        <v>0</v>
      </c>
      <c r="BF256" s="117"/>
      <c r="BG256" s="117"/>
      <c r="BH256" s="117"/>
      <c r="BI256" s="117"/>
      <c r="BJ256" s="117">
        <v>0</v>
      </c>
      <c r="BK256" s="117"/>
      <c r="BL256" s="117"/>
      <c r="BM256" s="117"/>
      <c r="BN256" s="117"/>
      <c r="BO256" s="117">
        <f>IF(ISNUMBER(BE256),BE256,0)+IF(ISNUMBER(BJ256),BJ256,0)</f>
        <v>0</v>
      </c>
      <c r="BP256" s="117"/>
      <c r="BQ256" s="117"/>
      <c r="BR256" s="117"/>
      <c r="BS256" s="117"/>
    </row>
    <row r="257" spans="1:79" s="99" customFormat="1" ht="51" customHeight="1" x14ac:dyDescent="0.2">
      <c r="A257" s="110">
        <v>5</v>
      </c>
      <c r="B257" s="110"/>
      <c r="C257" s="110"/>
      <c r="D257" s="110"/>
      <c r="E257" s="110"/>
      <c r="F257" s="110"/>
      <c r="G257" s="92" t="s">
        <v>903</v>
      </c>
      <c r="H257" s="93"/>
      <c r="I257" s="93"/>
      <c r="J257" s="93"/>
      <c r="K257" s="93"/>
      <c r="L257" s="93"/>
      <c r="M257" s="93"/>
      <c r="N257" s="93"/>
      <c r="O257" s="93"/>
      <c r="P257" s="93"/>
      <c r="Q257" s="93"/>
      <c r="R257" s="93"/>
      <c r="S257" s="94"/>
      <c r="T257" s="118" t="s">
        <v>670</v>
      </c>
      <c r="U257" s="93"/>
      <c r="V257" s="93"/>
      <c r="W257" s="93"/>
      <c r="X257" s="93"/>
      <c r="Y257" s="93"/>
      <c r="Z257" s="94"/>
      <c r="AA257" s="117">
        <v>11011357.92</v>
      </c>
      <c r="AB257" s="117"/>
      <c r="AC257" s="117"/>
      <c r="AD257" s="117"/>
      <c r="AE257" s="117"/>
      <c r="AF257" s="117">
        <v>7165496</v>
      </c>
      <c r="AG257" s="117"/>
      <c r="AH257" s="117"/>
      <c r="AI257" s="117"/>
      <c r="AJ257" s="117"/>
      <c r="AK257" s="117">
        <f>IF(ISNUMBER(AA257),AA257,0)+IF(ISNUMBER(AF257),AF257,0)</f>
        <v>18176853.920000002</v>
      </c>
      <c r="AL257" s="117"/>
      <c r="AM257" s="117"/>
      <c r="AN257" s="117"/>
      <c r="AO257" s="117"/>
      <c r="AP257" s="117">
        <v>0</v>
      </c>
      <c r="AQ257" s="117"/>
      <c r="AR257" s="117"/>
      <c r="AS257" s="117"/>
      <c r="AT257" s="117"/>
      <c r="AU257" s="117">
        <v>0</v>
      </c>
      <c r="AV257" s="117"/>
      <c r="AW257" s="117"/>
      <c r="AX257" s="117"/>
      <c r="AY257" s="117"/>
      <c r="AZ257" s="117">
        <f>IF(ISNUMBER(AP257),AP257,0)+IF(ISNUMBER(AU257),AU257,0)</f>
        <v>0</v>
      </c>
      <c r="BA257" s="117"/>
      <c r="BB257" s="117"/>
      <c r="BC257" s="117"/>
      <c r="BD257" s="117"/>
      <c r="BE257" s="117">
        <v>0</v>
      </c>
      <c r="BF257" s="117"/>
      <c r="BG257" s="117"/>
      <c r="BH257" s="117"/>
      <c r="BI257" s="117"/>
      <c r="BJ257" s="117">
        <v>0</v>
      </c>
      <c r="BK257" s="117"/>
      <c r="BL257" s="117"/>
      <c r="BM257" s="117"/>
      <c r="BN257" s="117"/>
      <c r="BO257" s="117">
        <f>IF(ISNUMBER(BE257),BE257,0)+IF(ISNUMBER(BJ257),BJ257,0)</f>
        <v>0</v>
      </c>
      <c r="BP257" s="117"/>
      <c r="BQ257" s="117"/>
      <c r="BR257" s="117"/>
      <c r="BS257" s="117"/>
    </row>
    <row r="258" spans="1:79" s="99" customFormat="1" ht="45" customHeight="1" x14ac:dyDescent="0.2">
      <c r="A258" s="110">
        <v>6</v>
      </c>
      <c r="B258" s="110"/>
      <c r="C258" s="110"/>
      <c r="D258" s="110"/>
      <c r="E258" s="110"/>
      <c r="F258" s="110"/>
      <c r="G258" s="92" t="s">
        <v>904</v>
      </c>
      <c r="H258" s="93"/>
      <c r="I258" s="93"/>
      <c r="J258" s="93"/>
      <c r="K258" s="93"/>
      <c r="L258" s="93"/>
      <c r="M258" s="93"/>
      <c r="N258" s="93"/>
      <c r="O258" s="93"/>
      <c r="P258" s="93"/>
      <c r="Q258" s="93"/>
      <c r="R258" s="93"/>
      <c r="S258" s="94"/>
      <c r="T258" s="118" t="s">
        <v>905</v>
      </c>
      <c r="U258" s="93"/>
      <c r="V258" s="93"/>
      <c r="W258" s="93"/>
      <c r="X258" s="93"/>
      <c r="Y258" s="93"/>
      <c r="Z258" s="94"/>
      <c r="AA258" s="117">
        <v>382750.4</v>
      </c>
      <c r="AB258" s="117"/>
      <c r="AC258" s="117"/>
      <c r="AD258" s="117"/>
      <c r="AE258" s="117"/>
      <c r="AF258" s="117">
        <v>0</v>
      </c>
      <c r="AG258" s="117"/>
      <c r="AH258" s="117"/>
      <c r="AI258" s="117"/>
      <c r="AJ258" s="117"/>
      <c r="AK258" s="117">
        <f>IF(ISNUMBER(AA258),AA258,0)+IF(ISNUMBER(AF258),AF258,0)</f>
        <v>382750.4</v>
      </c>
      <c r="AL258" s="117"/>
      <c r="AM258" s="117"/>
      <c r="AN258" s="117"/>
      <c r="AO258" s="117"/>
      <c r="AP258" s="117">
        <v>311550</v>
      </c>
      <c r="AQ258" s="117"/>
      <c r="AR258" s="117"/>
      <c r="AS258" s="117"/>
      <c r="AT258" s="117"/>
      <c r="AU258" s="117">
        <v>0</v>
      </c>
      <c r="AV258" s="117"/>
      <c r="AW258" s="117"/>
      <c r="AX258" s="117"/>
      <c r="AY258" s="117"/>
      <c r="AZ258" s="117">
        <f>IF(ISNUMBER(AP258),AP258,0)+IF(ISNUMBER(AU258),AU258,0)</f>
        <v>311550</v>
      </c>
      <c r="BA258" s="117"/>
      <c r="BB258" s="117"/>
      <c r="BC258" s="117"/>
      <c r="BD258" s="117"/>
      <c r="BE258" s="117">
        <v>0</v>
      </c>
      <c r="BF258" s="117"/>
      <c r="BG258" s="117"/>
      <c r="BH258" s="117"/>
      <c r="BI258" s="117"/>
      <c r="BJ258" s="117">
        <v>0</v>
      </c>
      <c r="BK258" s="117"/>
      <c r="BL258" s="117"/>
      <c r="BM258" s="117"/>
      <c r="BN258" s="117"/>
      <c r="BO258" s="117">
        <f>IF(ISNUMBER(BE258),BE258,0)+IF(ISNUMBER(BJ258),BJ258,0)</f>
        <v>0</v>
      </c>
      <c r="BP258" s="117"/>
      <c r="BQ258" s="117"/>
      <c r="BR258" s="117"/>
      <c r="BS258" s="117"/>
    </row>
    <row r="259" spans="1:79" s="99" customFormat="1" ht="51" customHeight="1" x14ac:dyDescent="0.2">
      <c r="A259" s="110">
        <v>7</v>
      </c>
      <c r="B259" s="110"/>
      <c r="C259" s="110"/>
      <c r="D259" s="110"/>
      <c r="E259" s="110"/>
      <c r="F259" s="110"/>
      <c r="G259" s="92" t="s">
        <v>869</v>
      </c>
      <c r="H259" s="93"/>
      <c r="I259" s="93"/>
      <c r="J259" s="93"/>
      <c r="K259" s="93"/>
      <c r="L259" s="93"/>
      <c r="M259" s="93"/>
      <c r="N259" s="93"/>
      <c r="O259" s="93"/>
      <c r="P259" s="93"/>
      <c r="Q259" s="93"/>
      <c r="R259" s="93"/>
      <c r="S259" s="94"/>
      <c r="T259" s="118" t="s">
        <v>572</v>
      </c>
      <c r="U259" s="93"/>
      <c r="V259" s="93"/>
      <c r="W259" s="93"/>
      <c r="X259" s="93"/>
      <c r="Y259" s="93"/>
      <c r="Z259" s="94"/>
      <c r="AA259" s="117">
        <v>0</v>
      </c>
      <c r="AB259" s="117"/>
      <c r="AC259" s="117"/>
      <c r="AD259" s="117"/>
      <c r="AE259" s="117"/>
      <c r="AF259" s="117">
        <v>0</v>
      </c>
      <c r="AG259" s="117"/>
      <c r="AH259" s="117"/>
      <c r="AI259" s="117"/>
      <c r="AJ259" s="117"/>
      <c r="AK259" s="117">
        <f>IF(ISNUMBER(AA259),AA259,0)+IF(ISNUMBER(AF259),AF259,0)</f>
        <v>0</v>
      </c>
      <c r="AL259" s="117"/>
      <c r="AM259" s="117"/>
      <c r="AN259" s="117"/>
      <c r="AO259" s="117"/>
      <c r="AP259" s="117">
        <v>0</v>
      </c>
      <c r="AQ259" s="117"/>
      <c r="AR259" s="117"/>
      <c r="AS259" s="117"/>
      <c r="AT259" s="117"/>
      <c r="AU259" s="117">
        <v>0</v>
      </c>
      <c r="AV259" s="117"/>
      <c r="AW259" s="117"/>
      <c r="AX259" s="117"/>
      <c r="AY259" s="117"/>
      <c r="AZ259" s="117">
        <f>IF(ISNUMBER(AP259),AP259,0)+IF(ISNUMBER(AU259),AU259,0)</f>
        <v>0</v>
      </c>
      <c r="BA259" s="117"/>
      <c r="BB259" s="117"/>
      <c r="BC259" s="117"/>
      <c r="BD259" s="117"/>
      <c r="BE259" s="117">
        <v>3413000</v>
      </c>
      <c r="BF259" s="117"/>
      <c r="BG259" s="117"/>
      <c r="BH259" s="117"/>
      <c r="BI259" s="117"/>
      <c r="BJ259" s="117">
        <v>0</v>
      </c>
      <c r="BK259" s="117"/>
      <c r="BL259" s="117"/>
      <c r="BM259" s="117"/>
      <c r="BN259" s="117"/>
      <c r="BO259" s="117">
        <f>IF(ISNUMBER(BE259),BE259,0)+IF(ISNUMBER(BJ259),BJ259,0)</f>
        <v>3413000</v>
      </c>
      <c r="BP259" s="117"/>
      <c r="BQ259" s="117"/>
      <c r="BR259" s="117"/>
      <c r="BS259" s="117"/>
    </row>
    <row r="260" spans="1:79" s="99" customFormat="1" ht="38.25" customHeight="1" x14ac:dyDescent="0.2">
      <c r="A260" s="110">
        <v>8</v>
      </c>
      <c r="B260" s="110"/>
      <c r="C260" s="110"/>
      <c r="D260" s="110"/>
      <c r="E260" s="110"/>
      <c r="F260" s="110"/>
      <c r="G260" s="92" t="s">
        <v>868</v>
      </c>
      <c r="H260" s="93"/>
      <c r="I260" s="93"/>
      <c r="J260" s="93"/>
      <c r="K260" s="93"/>
      <c r="L260" s="93"/>
      <c r="M260" s="93"/>
      <c r="N260" s="93"/>
      <c r="O260" s="93"/>
      <c r="P260" s="93"/>
      <c r="Q260" s="93"/>
      <c r="R260" s="93"/>
      <c r="S260" s="94"/>
      <c r="T260" s="118" t="s">
        <v>572</v>
      </c>
      <c r="U260" s="93"/>
      <c r="V260" s="93"/>
      <c r="W260" s="93"/>
      <c r="X260" s="93"/>
      <c r="Y260" s="93"/>
      <c r="Z260" s="94"/>
      <c r="AA260" s="117">
        <v>0</v>
      </c>
      <c r="AB260" s="117"/>
      <c r="AC260" s="117"/>
      <c r="AD260" s="117"/>
      <c r="AE260" s="117"/>
      <c r="AF260" s="117">
        <v>0</v>
      </c>
      <c r="AG260" s="117"/>
      <c r="AH260" s="117"/>
      <c r="AI260" s="117"/>
      <c r="AJ260" s="117"/>
      <c r="AK260" s="117">
        <f>IF(ISNUMBER(AA260),AA260,0)+IF(ISNUMBER(AF260),AF260,0)</f>
        <v>0</v>
      </c>
      <c r="AL260" s="117"/>
      <c r="AM260" s="117"/>
      <c r="AN260" s="117"/>
      <c r="AO260" s="117"/>
      <c r="AP260" s="117">
        <v>0</v>
      </c>
      <c r="AQ260" s="117"/>
      <c r="AR260" s="117"/>
      <c r="AS260" s="117"/>
      <c r="AT260" s="117"/>
      <c r="AU260" s="117">
        <v>0</v>
      </c>
      <c r="AV260" s="117"/>
      <c r="AW260" s="117"/>
      <c r="AX260" s="117"/>
      <c r="AY260" s="117"/>
      <c r="AZ260" s="117">
        <f>IF(ISNUMBER(AP260),AP260,0)+IF(ISNUMBER(AU260),AU260,0)</f>
        <v>0</v>
      </c>
      <c r="BA260" s="117"/>
      <c r="BB260" s="117"/>
      <c r="BC260" s="117"/>
      <c r="BD260" s="117"/>
      <c r="BE260" s="117">
        <v>470000</v>
      </c>
      <c r="BF260" s="117"/>
      <c r="BG260" s="117"/>
      <c r="BH260" s="117"/>
      <c r="BI260" s="117"/>
      <c r="BJ260" s="117">
        <v>0</v>
      </c>
      <c r="BK260" s="117"/>
      <c r="BL260" s="117"/>
      <c r="BM260" s="117"/>
      <c r="BN260" s="117"/>
      <c r="BO260" s="117">
        <f>IF(ISNUMBER(BE260),BE260,0)+IF(ISNUMBER(BJ260),BJ260,0)</f>
        <v>470000</v>
      </c>
      <c r="BP260" s="117"/>
      <c r="BQ260" s="117"/>
      <c r="BR260" s="117"/>
      <c r="BS260" s="117"/>
    </row>
    <row r="261" spans="1:79" s="6" customFormat="1" ht="12.75" customHeight="1" x14ac:dyDescent="0.2">
      <c r="A261" s="85"/>
      <c r="B261" s="85"/>
      <c r="C261" s="85"/>
      <c r="D261" s="85"/>
      <c r="E261" s="85"/>
      <c r="F261" s="85"/>
      <c r="G261" s="100" t="s">
        <v>147</v>
      </c>
      <c r="H261" s="101"/>
      <c r="I261" s="101"/>
      <c r="J261" s="101"/>
      <c r="K261" s="101"/>
      <c r="L261" s="101"/>
      <c r="M261" s="101"/>
      <c r="N261" s="101"/>
      <c r="O261" s="101"/>
      <c r="P261" s="101"/>
      <c r="Q261" s="101"/>
      <c r="R261" s="101"/>
      <c r="S261" s="102"/>
      <c r="T261" s="119"/>
      <c r="U261" s="101"/>
      <c r="V261" s="101"/>
      <c r="W261" s="101"/>
      <c r="X261" s="101"/>
      <c r="Y261" s="101"/>
      <c r="Z261" s="102"/>
      <c r="AA261" s="116">
        <v>12305660.5</v>
      </c>
      <c r="AB261" s="116"/>
      <c r="AC261" s="116"/>
      <c r="AD261" s="116"/>
      <c r="AE261" s="116"/>
      <c r="AF261" s="116">
        <v>7415019.3300000001</v>
      </c>
      <c r="AG261" s="116"/>
      <c r="AH261" s="116"/>
      <c r="AI261" s="116"/>
      <c r="AJ261" s="116"/>
      <c r="AK261" s="116">
        <f>IF(ISNUMBER(AA261),AA261,0)+IF(ISNUMBER(AF261),AF261,0)</f>
        <v>19720679.829999998</v>
      </c>
      <c r="AL261" s="116"/>
      <c r="AM261" s="116"/>
      <c r="AN261" s="116"/>
      <c r="AO261" s="116"/>
      <c r="AP261" s="116">
        <v>3632929</v>
      </c>
      <c r="AQ261" s="116"/>
      <c r="AR261" s="116"/>
      <c r="AS261" s="116"/>
      <c r="AT261" s="116"/>
      <c r="AU261" s="116">
        <v>3431000</v>
      </c>
      <c r="AV261" s="116"/>
      <c r="AW261" s="116"/>
      <c r="AX261" s="116"/>
      <c r="AY261" s="116"/>
      <c r="AZ261" s="116">
        <f>IF(ISNUMBER(AP261),AP261,0)+IF(ISNUMBER(AU261),AU261,0)</f>
        <v>7063929</v>
      </c>
      <c r="BA261" s="116"/>
      <c r="BB261" s="116"/>
      <c r="BC261" s="116"/>
      <c r="BD261" s="116"/>
      <c r="BE261" s="116">
        <v>3883000</v>
      </c>
      <c r="BF261" s="116"/>
      <c r="BG261" s="116"/>
      <c r="BH261" s="116"/>
      <c r="BI261" s="116"/>
      <c r="BJ261" s="116">
        <v>0</v>
      </c>
      <c r="BK261" s="116"/>
      <c r="BL261" s="116"/>
      <c r="BM261" s="116"/>
      <c r="BN261" s="116"/>
      <c r="BO261" s="116">
        <f>IF(ISNUMBER(BE261),BE261,0)+IF(ISNUMBER(BJ261),BJ261,0)</f>
        <v>3883000</v>
      </c>
      <c r="BP261" s="116"/>
      <c r="BQ261" s="116"/>
      <c r="BR261" s="116"/>
      <c r="BS261" s="116"/>
    </row>
    <row r="263" spans="1:79" ht="13.5" customHeight="1" x14ac:dyDescent="0.2">
      <c r="A263" s="29" t="s">
        <v>291</v>
      </c>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row>
    <row r="264" spans="1:79" ht="15" customHeight="1" x14ac:dyDescent="0.2">
      <c r="A264" s="44" t="s">
        <v>258</v>
      </c>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row>
    <row r="265" spans="1:79" ht="15" customHeight="1" x14ac:dyDescent="0.2">
      <c r="A265" s="27" t="s">
        <v>6</v>
      </c>
      <c r="B265" s="27"/>
      <c r="C265" s="27"/>
      <c r="D265" s="27"/>
      <c r="E265" s="27"/>
      <c r="F265" s="27"/>
      <c r="G265" s="27" t="s">
        <v>126</v>
      </c>
      <c r="H265" s="27"/>
      <c r="I265" s="27"/>
      <c r="J265" s="27"/>
      <c r="K265" s="27"/>
      <c r="L265" s="27"/>
      <c r="M265" s="27"/>
      <c r="N265" s="27"/>
      <c r="O265" s="27"/>
      <c r="P265" s="27"/>
      <c r="Q265" s="27"/>
      <c r="R265" s="27"/>
      <c r="S265" s="27"/>
      <c r="T265" s="27" t="s">
        <v>13</v>
      </c>
      <c r="U265" s="27"/>
      <c r="V265" s="27"/>
      <c r="W265" s="27"/>
      <c r="X265" s="27"/>
      <c r="Y265" s="27"/>
      <c r="Z265" s="27"/>
      <c r="AA265" s="36" t="s">
        <v>280</v>
      </c>
      <c r="AB265" s="76"/>
      <c r="AC265" s="76"/>
      <c r="AD265" s="76"/>
      <c r="AE265" s="76"/>
      <c r="AF265" s="76"/>
      <c r="AG265" s="76"/>
      <c r="AH265" s="76"/>
      <c r="AI265" s="76"/>
      <c r="AJ265" s="76"/>
      <c r="AK265" s="76"/>
      <c r="AL265" s="76"/>
      <c r="AM265" s="76"/>
      <c r="AN265" s="76"/>
      <c r="AO265" s="77"/>
      <c r="AP265" s="36" t="s">
        <v>285</v>
      </c>
      <c r="AQ265" s="37"/>
      <c r="AR265" s="37"/>
      <c r="AS265" s="37"/>
      <c r="AT265" s="37"/>
      <c r="AU265" s="37"/>
      <c r="AV265" s="37"/>
      <c r="AW265" s="37"/>
      <c r="AX265" s="37"/>
      <c r="AY265" s="37"/>
      <c r="AZ265" s="37"/>
      <c r="BA265" s="37"/>
      <c r="BB265" s="37"/>
      <c r="BC265" s="37"/>
      <c r="BD265" s="38"/>
    </row>
    <row r="266" spans="1:79" ht="32.1" customHeight="1" x14ac:dyDescent="0.2">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t="s">
        <v>4</v>
      </c>
      <c r="AB266" s="27"/>
      <c r="AC266" s="27"/>
      <c r="AD266" s="27"/>
      <c r="AE266" s="27"/>
      <c r="AF266" s="27" t="s">
        <v>3</v>
      </c>
      <c r="AG266" s="27"/>
      <c r="AH266" s="27"/>
      <c r="AI266" s="27"/>
      <c r="AJ266" s="27"/>
      <c r="AK266" s="27" t="s">
        <v>89</v>
      </c>
      <c r="AL266" s="27"/>
      <c r="AM266" s="27"/>
      <c r="AN266" s="27"/>
      <c r="AO266" s="27"/>
      <c r="AP266" s="27" t="s">
        <v>4</v>
      </c>
      <c r="AQ266" s="27"/>
      <c r="AR266" s="27"/>
      <c r="AS266" s="27"/>
      <c r="AT266" s="27"/>
      <c r="AU266" s="27" t="s">
        <v>3</v>
      </c>
      <c r="AV266" s="27"/>
      <c r="AW266" s="27"/>
      <c r="AX266" s="27"/>
      <c r="AY266" s="27"/>
      <c r="AZ266" s="27" t="s">
        <v>96</v>
      </c>
      <c r="BA266" s="27"/>
      <c r="BB266" s="27"/>
      <c r="BC266" s="27"/>
      <c r="BD266" s="27"/>
    </row>
    <row r="267" spans="1:79" ht="15" customHeight="1" x14ac:dyDescent="0.2">
      <c r="A267" s="27">
        <v>1</v>
      </c>
      <c r="B267" s="27"/>
      <c r="C267" s="27"/>
      <c r="D267" s="27"/>
      <c r="E267" s="27"/>
      <c r="F267" s="27"/>
      <c r="G267" s="27">
        <v>2</v>
      </c>
      <c r="H267" s="27"/>
      <c r="I267" s="27"/>
      <c r="J267" s="27"/>
      <c r="K267" s="27"/>
      <c r="L267" s="27"/>
      <c r="M267" s="27"/>
      <c r="N267" s="27"/>
      <c r="O267" s="27"/>
      <c r="P267" s="27"/>
      <c r="Q267" s="27"/>
      <c r="R267" s="27"/>
      <c r="S267" s="27"/>
      <c r="T267" s="27">
        <v>3</v>
      </c>
      <c r="U267" s="27"/>
      <c r="V267" s="27"/>
      <c r="W267" s="27"/>
      <c r="X267" s="27"/>
      <c r="Y267" s="27"/>
      <c r="Z267" s="27"/>
      <c r="AA267" s="27">
        <v>4</v>
      </c>
      <c r="AB267" s="27"/>
      <c r="AC267" s="27"/>
      <c r="AD267" s="27"/>
      <c r="AE267" s="27"/>
      <c r="AF267" s="27">
        <v>5</v>
      </c>
      <c r="AG267" s="27"/>
      <c r="AH267" s="27"/>
      <c r="AI267" s="27"/>
      <c r="AJ267" s="27"/>
      <c r="AK267" s="27">
        <v>6</v>
      </c>
      <c r="AL267" s="27"/>
      <c r="AM267" s="27"/>
      <c r="AN267" s="27"/>
      <c r="AO267" s="27"/>
      <c r="AP267" s="27">
        <v>7</v>
      </c>
      <c r="AQ267" s="27"/>
      <c r="AR267" s="27"/>
      <c r="AS267" s="27"/>
      <c r="AT267" s="27"/>
      <c r="AU267" s="27">
        <v>8</v>
      </c>
      <c r="AV267" s="27"/>
      <c r="AW267" s="27"/>
      <c r="AX267" s="27"/>
      <c r="AY267" s="27"/>
      <c r="AZ267" s="27">
        <v>9</v>
      </c>
      <c r="BA267" s="27"/>
      <c r="BB267" s="27"/>
      <c r="BC267" s="27"/>
      <c r="BD267" s="27"/>
    </row>
    <row r="268" spans="1:79" s="1" customFormat="1" ht="12" hidden="1" customHeight="1" x14ac:dyDescent="0.2">
      <c r="A268" s="26" t="s">
        <v>69</v>
      </c>
      <c r="B268" s="26"/>
      <c r="C268" s="26"/>
      <c r="D268" s="26"/>
      <c r="E268" s="26"/>
      <c r="F268" s="26"/>
      <c r="G268" s="67" t="s">
        <v>57</v>
      </c>
      <c r="H268" s="67"/>
      <c r="I268" s="67"/>
      <c r="J268" s="67"/>
      <c r="K268" s="67"/>
      <c r="L268" s="67"/>
      <c r="M268" s="67"/>
      <c r="N268" s="67"/>
      <c r="O268" s="67"/>
      <c r="P268" s="67"/>
      <c r="Q268" s="67"/>
      <c r="R268" s="67"/>
      <c r="S268" s="67"/>
      <c r="T268" s="67" t="s">
        <v>79</v>
      </c>
      <c r="U268" s="67"/>
      <c r="V268" s="67"/>
      <c r="W268" s="67"/>
      <c r="X268" s="67"/>
      <c r="Y268" s="67"/>
      <c r="Z268" s="67"/>
      <c r="AA268" s="30" t="s">
        <v>60</v>
      </c>
      <c r="AB268" s="30"/>
      <c r="AC268" s="30"/>
      <c r="AD268" s="30"/>
      <c r="AE268" s="30"/>
      <c r="AF268" s="30" t="s">
        <v>61</v>
      </c>
      <c r="AG268" s="30"/>
      <c r="AH268" s="30"/>
      <c r="AI268" s="30"/>
      <c r="AJ268" s="30"/>
      <c r="AK268" s="50" t="s">
        <v>122</v>
      </c>
      <c r="AL268" s="50"/>
      <c r="AM268" s="50"/>
      <c r="AN268" s="50"/>
      <c r="AO268" s="50"/>
      <c r="AP268" s="30" t="s">
        <v>62</v>
      </c>
      <c r="AQ268" s="30"/>
      <c r="AR268" s="30"/>
      <c r="AS268" s="30"/>
      <c r="AT268" s="30"/>
      <c r="AU268" s="30" t="s">
        <v>63</v>
      </c>
      <c r="AV268" s="30"/>
      <c r="AW268" s="30"/>
      <c r="AX268" s="30"/>
      <c r="AY268" s="30"/>
      <c r="AZ268" s="50" t="s">
        <v>122</v>
      </c>
      <c r="BA268" s="50"/>
      <c r="BB268" s="50"/>
      <c r="BC268" s="50"/>
      <c r="BD268" s="50"/>
      <c r="CA268" s="1" t="s">
        <v>46</v>
      </c>
    </row>
    <row r="269" spans="1:79" s="99" customFormat="1" ht="45" customHeight="1" x14ac:dyDescent="0.2">
      <c r="A269" s="110">
        <v>1</v>
      </c>
      <c r="B269" s="110"/>
      <c r="C269" s="110"/>
      <c r="D269" s="110"/>
      <c r="E269" s="110"/>
      <c r="F269" s="110"/>
      <c r="G269" s="92" t="s">
        <v>816</v>
      </c>
      <c r="H269" s="93"/>
      <c r="I269" s="93"/>
      <c r="J269" s="93"/>
      <c r="K269" s="93"/>
      <c r="L269" s="93"/>
      <c r="M269" s="93"/>
      <c r="N269" s="93"/>
      <c r="O269" s="93"/>
      <c r="P269" s="93"/>
      <c r="Q269" s="93"/>
      <c r="R269" s="93"/>
      <c r="S269" s="94"/>
      <c r="T269" s="118" t="s">
        <v>817</v>
      </c>
      <c r="U269" s="93"/>
      <c r="V269" s="93"/>
      <c r="W269" s="93"/>
      <c r="X269" s="93"/>
      <c r="Y269" s="93"/>
      <c r="Z269" s="94"/>
      <c r="AA269" s="117">
        <v>0</v>
      </c>
      <c r="AB269" s="117"/>
      <c r="AC269" s="117"/>
      <c r="AD269" s="117"/>
      <c r="AE269" s="117"/>
      <c r="AF269" s="117">
        <v>0</v>
      </c>
      <c r="AG269" s="117"/>
      <c r="AH269" s="117"/>
      <c r="AI269" s="117"/>
      <c r="AJ269" s="117"/>
      <c r="AK269" s="117">
        <f>IF(ISNUMBER(AA269),AA269,0)+IF(ISNUMBER(AF269),AF269,0)</f>
        <v>0</v>
      </c>
      <c r="AL269" s="117"/>
      <c r="AM269" s="117"/>
      <c r="AN269" s="117"/>
      <c r="AO269" s="117"/>
      <c r="AP269" s="117">
        <v>0</v>
      </c>
      <c r="AQ269" s="117"/>
      <c r="AR269" s="117"/>
      <c r="AS269" s="117"/>
      <c r="AT269" s="117"/>
      <c r="AU269" s="117">
        <v>0</v>
      </c>
      <c r="AV269" s="117"/>
      <c r="AW269" s="117"/>
      <c r="AX269" s="117"/>
      <c r="AY269" s="117"/>
      <c r="AZ269" s="117">
        <f>IF(ISNUMBER(AP269),AP269,0)+IF(ISNUMBER(AU269),AU269,0)</f>
        <v>0</v>
      </c>
      <c r="BA269" s="117"/>
      <c r="BB269" s="117"/>
      <c r="BC269" s="117"/>
      <c r="BD269" s="117"/>
      <c r="CA269" s="99" t="s">
        <v>47</v>
      </c>
    </row>
    <row r="270" spans="1:79" s="99" customFormat="1" ht="63.75" customHeight="1" x14ac:dyDescent="0.2">
      <c r="A270" s="110">
        <v>2</v>
      </c>
      <c r="B270" s="110"/>
      <c r="C270" s="110"/>
      <c r="D270" s="110"/>
      <c r="E270" s="110"/>
      <c r="F270" s="110"/>
      <c r="G270" s="92" t="s">
        <v>851</v>
      </c>
      <c r="H270" s="93"/>
      <c r="I270" s="93"/>
      <c r="J270" s="93"/>
      <c r="K270" s="93"/>
      <c r="L270" s="93"/>
      <c r="M270" s="93"/>
      <c r="N270" s="93"/>
      <c r="O270" s="93"/>
      <c r="P270" s="93"/>
      <c r="Q270" s="93"/>
      <c r="R270" s="93"/>
      <c r="S270" s="94"/>
      <c r="T270" s="118" t="s">
        <v>852</v>
      </c>
      <c r="U270" s="93"/>
      <c r="V270" s="93"/>
      <c r="W270" s="93"/>
      <c r="X270" s="93"/>
      <c r="Y270" s="93"/>
      <c r="Z270" s="94"/>
      <c r="AA270" s="117">
        <v>0</v>
      </c>
      <c r="AB270" s="117"/>
      <c r="AC270" s="117"/>
      <c r="AD270" s="117"/>
      <c r="AE270" s="117"/>
      <c r="AF270" s="117">
        <v>0</v>
      </c>
      <c r="AG270" s="117"/>
      <c r="AH270" s="117"/>
      <c r="AI270" s="117"/>
      <c r="AJ270" s="117"/>
      <c r="AK270" s="117">
        <f>IF(ISNUMBER(AA270),AA270,0)+IF(ISNUMBER(AF270),AF270,0)</f>
        <v>0</v>
      </c>
      <c r="AL270" s="117"/>
      <c r="AM270" s="117"/>
      <c r="AN270" s="117"/>
      <c r="AO270" s="117"/>
      <c r="AP270" s="117">
        <v>0</v>
      </c>
      <c r="AQ270" s="117"/>
      <c r="AR270" s="117"/>
      <c r="AS270" s="117"/>
      <c r="AT270" s="117"/>
      <c r="AU270" s="117">
        <v>0</v>
      </c>
      <c r="AV270" s="117"/>
      <c r="AW270" s="117"/>
      <c r="AX270" s="117"/>
      <c r="AY270" s="117"/>
      <c r="AZ270" s="117">
        <f>IF(ISNUMBER(AP270),AP270,0)+IF(ISNUMBER(AU270),AU270,0)</f>
        <v>0</v>
      </c>
      <c r="BA270" s="117"/>
      <c r="BB270" s="117"/>
      <c r="BC270" s="117"/>
      <c r="BD270" s="117"/>
    </row>
    <row r="271" spans="1:79" s="99" customFormat="1" ht="51" customHeight="1" x14ac:dyDescent="0.2">
      <c r="A271" s="110">
        <v>3</v>
      </c>
      <c r="B271" s="110"/>
      <c r="C271" s="110"/>
      <c r="D271" s="110"/>
      <c r="E271" s="110"/>
      <c r="F271" s="110"/>
      <c r="G271" s="92" t="s">
        <v>899</v>
      </c>
      <c r="H271" s="93"/>
      <c r="I271" s="93"/>
      <c r="J271" s="93"/>
      <c r="K271" s="93"/>
      <c r="L271" s="93"/>
      <c r="M271" s="93"/>
      <c r="N271" s="93"/>
      <c r="O271" s="93"/>
      <c r="P271" s="93"/>
      <c r="Q271" s="93"/>
      <c r="R271" s="93"/>
      <c r="S271" s="94"/>
      <c r="T271" s="118" t="s">
        <v>900</v>
      </c>
      <c r="U271" s="93"/>
      <c r="V271" s="93"/>
      <c r="W271" s="93"/>
      <c r="X271" s="93"/>
      <c r="Y271" s="93"/>
      <c r="Z271" s="94"/>
      <c r="AA271" s="117">
        <v>0</v>
      </c>
      <c r="AB271" s="117"/>
      <c r="AC271" s="117"/>
      <c r="AD271" s="117"/>
      <c r="AE271" s="117"/>
      <c r="AF271" s="117">
        <v>0</v>
      </c>
      <c r="AG271" s="117"/>
      <c r="AH271" s="117"/>
      <c r="AI271" s="117"/>
      <c r="AJ271" s="117"/>
      <c r="AK271" s="117">
        <f>IF(ISNUMBER(AA271),AA271,0)+IF(ISNUMBER(AF271),AF271,0)</f>
        <v>0</v>
      </c>
      <c r="AL271" s="117"/>
      <c r="AM271" s="117"/>
      <c r="AN271" s="117"/>
      <c r="AO271" s="117"/>
      <c r="AP271" s="117">
        <v>0</v>
      </c>
      <c r="AQ271" s="117"/>
      <c r="AR271" s="117"/>
      <c r="AS271" s="117"/>
      <c r="AT271" s="117"/>
      <c r="AU271" s="117">
        <v>0</v>
      </c>
      <c r="AV271" s="117"/>
      <c r="AW271" s="117"/>
      <c r="AX271" s="117"/>
      <c r="AY271" s="117"/>
      <c r="AZ271" s="117">
        <f>IF(ISNUMBER(AP271),AP271,0)+IF(ISNUMBER(AU271),AU271,0)</f>
        <v>0</v>
      </c>
      <c r="BA271" s="117"/>
      <c r="BB271" s="117"/>
      <c r="BC271" s="117"/>
      <c r="BD271" s="117"/>
    </row>
    <row r="272" spans="1:79" s="99" customFormat="1" ht="51" customHeight="1" x14ac:dyDescent="0.2">
      <c r="A272" s="110">
        <v>4</v>
      </c>
      <c r="B272" s="110"/>
      <c r="C272" s="110"/>
      <c r="D272" s="110"/>
      <c r="E272" s="110"/>
      <c r="F272" s="110"/>
      <c r="G272" s="92" t="s">
        <v>901</v>
      </c>
      <c r="H272" s="93"/>
      <c r="I272" s="93"/>
      <c r="J272" s="93"/>
      <c r="K272" s="93"/>
      <c r="L272" s="93"/>
      <c r="M272" s="93"/>
      <c r="N272" s="93"/>
      <c r="O272" s="93"/>
      <c r="P272" s="93"/>
      <c r="Q272" s="93"/>
      <c r="R272" s="93"/>
      <c r="S272" s="94"/>
      <c r="T272" s="118" t="s">
        <v>902</v>
      </c>
      <c r="U272" s="93"/>
      <c r="V272" s="93"/>
      <c r="W272" s="93"/>
      <c r="X272" s="93"/>
      <c r="Y272" s="93"/>
      <c r="Z272" s="94"/>
      <c r="AA272" s="117">
        <v>0</v>
      </c>
      <c r="AB272" s="117"/>
      <c r="AC272" s="117"/>
      <c r="AD272" s="117"/>
      <c r="AE272" s="117"/>
      <c r="AF272" s="117">
        <v>0</v>
      </c>
      <c r="AG272" s="117"/>
      <c r="AH272" s="117"/>
      <c r="AI272" s="117"/>
      <c r="AJ272" s="117"/>
      <c r="AK272" s="117">
        <f>IF(ISNUMBER(AA272),AA272,0)+IF(ISNUMBER(AF272),AF272,0)</f>
        <v>0</v>
      </c>
      <c r="AL272" s="117"/>
      <c r="AM272" s="117"/>
      <c r="AN272" s="117"/>
      <c r="AO272" s="117"/>
      <c r="AP272" s="117">
        <v>0</v>
      </c>
      <c r="AQ272" s="117"/>
      <c r="AR272" s="117"/>
      <c r="AS272" s="117"/>
      <c r="AT272" s="117"/>
      <c r="AU272" s="117">
        <v>0</v>
      </c>
      <c r="AV272" s="117"/>
      <c r="AW272" s="117"/>
      <c r="AX272" s="117"/>
      <c r="AY272" s="117"/>
      <c r="AZ272" s="117">
        <f>IF(ISNUMBER(AP272),AP272,0)+IF(ISNUMBER(AU272),AU272,0)</f>
        <v>0</v>
      </c>
      <c r="BA272" s="117"/>
      <c r="BB272" s="117"/>
      <c r="BC272" s="117"/>
      <c r="BD272" s="117"/>
    </row>
    <row r="273" spans="1:79" s="99" customFormat="1" ht="51" customHeight="1" x14ac:dyDescent="0.2">
      <c r="A273" s="110">
        <v>5</v>
      </c>
      <c r="B273" s="110"/>
      <c r="C273" s="110"/>
      <c r="D273" s="110"/>
      <c r="E273" s="110"/>
      <c r="F273" s="110"/>
      <c r="G273" s="92" t="s">
        <v>903</v>
      </c>
      <c r="H273" s="93"/>
      <c r="I273" s="93"/>
      <c r="J273" s="93"/>
      <c r="K273" s="93"/>
      <c r="L273" s="93"/>
      <c r="M273" s="93"/>
      <c r="N273" s="93"/>
      <c r="O273" s="93"/>
      <c r="P273" s="93"/>
      <c r="Q273" s="93"/>
      <c r="R273" s="93"/>
      <c r="S273" s="94"/>
      <c r="T273" s="118" t="s">
        <v>670</v>
      </c>
      <c r="U273" s="93"/>
      <c r="V273" s="93"/>
      <c r="W273" s="93"/>
      <c r="X273" s="93"/>
      <c r="Y273" s="93"/>
      <c r="Z273" s="94"/>
      <c r="AA273" s="117">
        <v>0</v>
      </c>
      <c r="AB273" s="117"/>
      <c r="AC273" s="117"/>
      <c r="AD273" s="117"/>
      <c r="AE273" s="117"/>
      <c r="AF273" s="117">
        <v>0</v>
      </c>
      <c r="AG273" s="117"/>
      <c r="AH273" s="117"/>
      <c r="AI273" s="117"/>
      <c r="AJ273" s="117"/>
      <c r="AK273" s="117">
        <f>IF(ISNUMBER(AA273),AA273,0)+IF(ISNUMBER(AF273),AF273,0)</f>
        <v>0</v>
      </c>
      <c r="AL273" s="117"/>
      <c r="AM273" s="117"/>
      <c r="AN273" s="117"/>
      <c r="AO273" s="117"/>
      <c r="AP273" s="117">
        <v>0</v>
      </c>
      <c r="AQ273" s="117"/>
      <c r="AR273" s="117"/>
      <c r="AS273" s="117"/>
      <c r="AT273" s="117"/>
      <c r="AU273" s="117">
        <v>0</v>
      </c>
      <c r="AV273" s="117"/>
      <c r="AW273" s="117"/>
      <c r="AX273" s="117"/>
      <c r="AY273" s="117"/>
      <c r="AZ273" s="117">
        <f>IF(ISNUMBER(AP273),AP273,0)+IF(ISNUMBER(AU273),AU273,0)</f>
        <v>0</v>
      </c>
      <c r="BA273" s="117"/>
      <c r="BB273" s="117"/>
      <c r="BC273" s="117"/>
      <c r="BD273" s="117"/>
    </row>
    <row r="274" spans="1:79" s="99" customFormat="1" ht="45" customHeight="1" x14ac:dyDescent="0.2">
      <c r="A274" s="110">
        <v>6</v>
      </c>
      <c r="B274" s="110"/>
      <c r="C274" s="110"/>
      <c r="D274" s="110"/>
      <c r="E274" s="110"/>
      <c r="F274" s="110"/>
      <c r="G274" s="92" t="s">
        <v>904</v>
      </c>
      <c r="H274" s="93"/>
      <c r="I274" s="93"/>
      <c r="J274" s="93"/>
      <c r="K274" s="93"/>
      <c r="L274" s="93"/>
      <c r="M274" s="93"/>
      <c r="N274" s="93"/>
      <c r="O274" s="93"/>
      <c r="P274" s="93"/>
      <c r="Q274" s="93"/>
      <c r="R274" s="93"/>
      <c r="S274" s="94"/>
      <c r="T274" s="118" t="s">
        <v>905</v>
      </c>
      <c r="U274" s="93"/>
      <c r="V274" s="93"/>
      <c r="W274" s="93"/>
      <c r="X274" s="93"/>
      <c r="Y274" s="93"/>
      <c r="Z274" s="94"/>
      <c r="AA274" s="117">
        <v>0</v>
      </c>
      <c r="AB274" s="117"/>
      <c r="AC274" s="117"/>
      <c r="AD274" s="117"/>
      <c r="AE274" s="117"/>
      <c r="AF274" s="117">
        <v>0</v>
      </c>
      <c r="AG274" s="117"/>
      <c r="AH274" s="117"/>
      <c r="AI274" s="117"/>
      <c r="AJ274" s="117"/>
      <c r="AK274" s="117">
        <f>IF(ISNUMBER(AA274),AA274,0)+IF(ISNUMBER(AF274),AF274,0)</f>
        <v>0</v>
      </c>
      <c r="AL274" s="117"/>
      <c r="AM274" s="117"/>
      <c r="AN274" s="117"/>
      <c r="AO274" s="117"/>
      <c r="AP274" s="117">
        <v>0</v>
      </c>
      <c r="AQ274" s="117"/>
      <c r="AR274" s="117"/>
      <c r="AS274" s="117"/>
      <c r="AT274" s="117"/>
      <c r="AU274" s="117">
        <v>0</v>
      </c>
      <c r="AV274" s="117"/>
      <c r="AW274" s="117"/>
      <c r="AX274" s="117"/>
      <c r="AY274" s="117"/>
      <c r="AZ274" s="117">
        <f>IF(ISNUMBER(AP274),AP274,0)+IF(ISNUMBER(AU274),AU274,0)</f>
        <v>0</v>
      </c>
      <c r="BA274" s="117"/>
      <c r="BB274" s="117"/>
      <c r="BC274" s="117"/>
      <c r="BD274" s="117"/>
    </row>
    <row r="275" spans="1:79" s="99" customFormat="1" ht="51" customHeight="1" x14ac:dyDescent="0.2">
      <c r="A275" s="110">
        <v>7</v>
      </c>
      <c r="B275" s="110"/>
      <c r="C275" s="110"/>
      <c r="D275" s="110"/>
      <c r="E275" s="110"/>
      <c r="F275" s="110"/>
      <c r="G275" s="92" t="s">
        <v>869</v>
      </c>
      <c r="H275" s="93"/>
      <c r="I275" s="93"/>
      <c r="J275" s="93"/>
      <c r="K275" s="93"/>
      <c r="L275" s="93"/>
      <c r="M275" s="93"/>
      <c r="N275" s="93"/>
      <c r="O275" s="93"/>
      <c r="P275" s="93"/>
      <c r="Q275" s="93"/>
      <c r="R275" s="93"/>
      <c r="S275" s="94"/>
      <c r="T275" s="118" t="s">
        <v>572</v>
      </c>
      <c r="U275" s="93"/>
      <c r="V275" s="93"/>
      <c r="W275" s="93"/>
      <c r="X275" s="93"/>
      <c r="Y275" s="93"/>
      <c r="Z275" s="94"/>
      <c r="AA275" s="117">
        <v>3413000</v>
      </c>
      <c r="AB275" s="117"/>
      <c r="AC275" s="117"/>
      <c r="AD275" s="117"/>
      <c r="AE275" s="117"/>
      <c r="AF275" s="117">
        <v>0</v>
      </c>
      <c r="AG275" s="117"/>
      <c r="AH275" s="117"/>
      <c r="AI275" s="117"/>
      <c r="AJ275" s="117"/>
      <c r="AK275" s="117">
        <f>IF(ISNUMBER(AA275),AA275,0)+IF(ISNUMBER(AF275),AF275,0)</f>
        <v>3413000</v>
      </c>
      <c r="AL275" s="117"/>
      <c r="AM275" s="117"/>
      <c r="AN275" s="117"/>
      <c r="AO275" s="117"/>
      <c r="AP275" s="117">
        <v>3413000</v>
      </c>
      <c r="AQ275" s="117"/>
      <c r="AR275" s="117"/>
      <c r="AS275" s="117"/>
      <c r="AT275" s="117"/>
      <c r="AU275" s="117">
        <v>0</v>
      </c>
      <c r="AV275" s="117"/>
      <c r="AW275" s="117"/>
      <c r="AX275" s="117"/>
      <c r="AY275" s="117"/>
      <c r="AZ275" s="117">
        <f>IF(ISNUMBER(AP275),AP275,0)+IF(ISNUMBER(AU275),AU275,0)</f>
        <v>3413000</v>
      </c>
      <c r="BA275" s="117"/>
      <c r="BB275" s="117"/>
      <c r="BC275" s="117"/>
      <c r="BD275" s="117"/>
    </row>
    <row r="276" spans="1:79" s="99" customFormat="1" ht="38.25" customHeight="1" x14ac:dyDescent="0.2">
      <c r="A276" s="110">
        <v>8</v>
      </c>
      <c r="B276" s="110"/>
      <c r="C276" s="110"/>
      <c r="D276" s="110"/>
      <c r="E276" s="110"/>
      <c r="F276" s="110"/>
      <c r="G276" s="92" t="s">
        <v>868</v>
      </c>
      <c r="H276" s="93"/>
      <c r="I276" s="93"/>
      <c r="J276" s="93"/>
      <c r="K276" s="93"/>
      <c r="L276" s="93"/>
      <c r="M276" s="93"/>
      <c r="N276" s="93"/>
      <c r="O276" s="93"/>
      <c r="P276" s="93"/>
      <c r="Q276" s="93"/>
      <c r="R276" s="93"/>
      <c r="S276" s="94"/>
      <c r="T276" s="118" t="s">
        <v>572</v>
      </c>
      <c r="U276" s="93"/>
      <c r="V276" s="93"/>
      <c r="W276" s="93"/>
      <c r="X276" s="93"/>
      <c r="Y276" s="93"/>
      <c r="Z276" s="94"/>
      <c r="AA276" s="117">
        <v>470000</v>
      </c>
      <c r="AB276" s="117"/>
      <c r="AC276" s="117"/>
      <c r="AD276" s="117"/>
      <c r="AE276" s="117"/>
      <c r="AF276" s="117">
        <v>0</v>
      </c>
      <c r="AG276" s="117"/>
      <c r="AH276" s="117"/>
      <c r="AI276" s="117"/>
      <c r="AJ276" s="117"/>
      <c r="AK276" s="117">
        <f>IF(ISNUMBER(AA276),AA276,0)+IF(ISNUMBER(AF276),AF276,0)</f>
        <v>470000</v>
      </c>
      <c r="AL276" s="117"/>
      <c r="AM276" s="117"/>
      <c r="AN276" s="117"/>
      <c r="AO276" s="117"/>
      <c r="AP276" s="117">
        <v>470000</v>
      </c>
      <c r="AQ276" s="117"/>
      <c r="AR276" s="117"/>
      <c r="AS276" s="117"/>
      <c r="AT276" s="117"/>
      <c r="AU276" s="117">
        <v>0</v>
      </c>
      <c r="AV276" s="117"/>
      <c r="AW276" s="117"/>
      <c r="AX276" s="117"/>
      <c r="AY276" s="117"/>
      <c r="AZ276" s="117">
        <f>IF(ISNUMBER(AP276),AP276,0)+IF(ISNUMBER(AU276),AU276,0)</f>
        <v>470000</v>
      </c>
      <c r="BA276" s="117"/>
      <c r="BB276" s="117"/>
      <c r="BC276" s="117"/>
      <c r="BD276" s="117"/>
    </row>
    <row r="277" spans="1:79" s="6" customFormat="1" x14ac:dyDescent="0.2">
      <c r="A277" s="85"/>
      <c r="B277" s="85"/>
      <c r="C277" s="85"/>
      <c r="D277" s="85"/>
      <c r="E277" s="85"/>
      <c r="F277" s="85"/>
      <c r="G277" s="100" t="s">
        <v>147</v>
      </c>
      <c r="H277" s="101"/>
      <c r="I277" s="101"/>
      <c r="J277" s="101"/>
      <c r="K277" s="101"/>
      <c r="L277" s="101"/>
      <c r="M277" s="101"/>
      <c r="N277" s="101"/>
      <c r="O277" s="101"/>
      <c r="P277" s="101"/>
      <c r="Q277" s="101"/>
      <c r="R277" s="101"/>
      <c r="S277" s="102"/>
      <c r="T277" s="119"/>
      <c r="U277" s="101"/>
      <c r="V277" s="101"/>
      <c r="W277" s="101"/>
      <c r="X277" s="101"/>
      <c r="Y277" s="101"/>
      <c r="Z277" s="102"/>
      <c r="AA277" s="116">
        <v>3883000</v>
      </c>
      <c r="AB277" s="116"/>
      <c r="AC277" s="116"/>
      <c r="AD277" s="116"/>
      <c r="AE277" s="116"/>
      <c r="AF277" s="116">
        <v>0</v>
      </c>
      <c r="AG277" s="116"/>
      <c r="AH277" s="116"/>
      <c r="AI277" s="116"/>
      <c r="AJ277" s="116"/>
      <c r="AK277" s="116">
        <f>IF(ISNUMBER(AA277),AA277,0)+IF(ISNUMBER(AF277),AF277,0)</f>
        <v>3883000</v>
      </c>
      <c r="AL277" s="116"/>
      <c r="AM277" s="116"/>
      <c r="AN277" s="116"/>
      <c r="AO277" s="116"/>
      <c r="AP277" s="116">
        <v>3883000</v>
      </c>
      <c r="AQ277" s="116"/>
      <c r="AR277" s="116"/>
      <c r="AS277" s="116"/>
      <c r="AT277" s="116"/>
      <c r="AU277" s="116">
        <v>0</v>
      </c>
      <c r="AV277" s="116"/>
      <c r="AW277" s="116"/>
      <c r="AX277" s="116"/>
      <c r="AY277" s="116"/>
      <c r="AZ277" s="116">
        <f>IF(ISNUMBER(AP277),AP277,0)+IF(ISNUMBER(AU277),AU277,0)</f>
        <v>3883000</v>
      </c>
      <c r="BA277" s="116"/>
      <c r="BB277" s="116"/>
      <c r="BC277" s="116"/>
      <c r="BD277" s="116"/>
    </row>
    <row r="280" spans="1:79" ht="14.25" customHeight="1" x14ac:dyDescent="0.2">
      <c r="A280" s="29" t="s">
        <v>292</v>
      </c>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row>
    <row r="281" spans="1:79" ht="15" customHeight="1" x14ac:dyDescent="0.2">
      <c r="A281" s="44" t="s">
        <v>258</v>
      </c>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c r="AY281" s="75"/>
      <c r="AZ281" s="75"/>
      <c r="BA281" s="75"/>
      <c r="BB281" s="75"/>
      <c r="BC281" s="75"/>
      <c r="BD281" s="75"/>
      <c r="BE281" s="75"/>
      <c r="BF281" s="75"/>
      <c r="BG281" s="75"/>
      <c r="BH281" s="75"/>
      <c r="BI281" s="75"/>
      <c r="BJ281" s="75"/>
      <c r="BK281" s="75"/>
      <c r="BL281" s="75"/>
      <c r="BM281" s="75"/>
    </row>
    <row r="282" spans="1:79" ht="23.1" customHeight="1" x14ac:dyDescent="0.2">
      <c r="A282" s="27" t="s">
        <v>128</v>
      </c>
      <c r="B282" s="27"/>
      <c r="C282" s="27"/>
      <c r="D282" s="27"/>
      <c r="E282" s="27"/>
      <c r="F282" s="27"/>
      <c r="G282" s="27"/>
      <c r="H282" s="27"/>
      <c r="I282" s="27"/>
      <c r="J282" s="27"/>
      <c r="K282" s="27"/>
      <c r="L282" s="27"/>
      <c r="M282" s="27"/>
      <c r="N282" s="51" t="s">
        <v>129</v>
      </c>
      <c r="O282" s="52"/>
      <c r="P282" s="52"/>
      <c r="Q282" s="52"/>
      <c r="R282" s="52"/>
      <c r="S282" s="52"/>
      <c r="T282" s="52"/>
      <c r="U282" s="53"/>
      <c r="V282" s="51" t="s">
        <v>130</v>
      </c>
      <c r="W282" s="52"/>
      <c r="X282" s="52"/>
      <c r="Y282" s="52"/>
      <c r="Z282" s="53"/>
      <c r="AA282" s="27" t="s">
        <v>259</v>
      </c>
      <c r="AB282" s="27"/>
      <c r="AC282" s="27"/>
      <c r="AD282" s="27"/>
      <c r="AE282" s="27"/>
      <c r="AF282" s="27"/>
      <c r="AG282" s="27"/>
      <c r="AH282" s="27"/>
      <c r="AI282" s="27"/>
      <c r="AJ282" s="27" t="s">
        <v>262</v>
      </c>
      <c r="AK282" s="27"/>
      <c r="AL282" s="27"/>
      <c r="AM282" s="27"/>
      <c r="AN282" s="27"/>
      <c r="AO282" s="27"/>
      <c r="AP282" s="27"/>
      <c r="AQ282" s="27"/>
      <c r="AR282" s="27"/>
      <c r="AS282" s="27" t="s">
        <v>270</v>
      </c>
      <c r="AT282" s="27"/>
      <c r="AU282" s="27"/>
      <c r="AV282" s="27"/>
      <c r="AW282" s="27"/>
      <c r="AX282" s="27"/>
      <c r="AY282" s="27"/>
      <c r="AZ282" s="27"/>
      <c r="BA282" s="27"/>
      <c r="BB282" s="27" t="s">
        <v>280</v>
      </c>
      <c r="BC282" s="27"/>
      <c r="BD282" s="27"/>
      <c r="BE282" s="27"/>
      <c r="BF282" s="27"/>
      <c r="BG282" s="27"/>
      <c r="BH282" s="27"/>
      <c r="BI282" s="27"/>
      <c r="BJ282" s="27"/>
      <c r="BK282" s="27" t="s">
        <v>285</v>
      </c>
      <c r="BL282" s="27"/>
      <c r="BM282" s="27"/>
      <c r="BN282" s="27"/>
      <c r="BO282" s="27"/>
      <c r="BP282" s="27"/>
      <c r="BQ282" s="27"/>
      <c r="BR282" s="27"/>
      <c r="BS282" s="27"/>
    </row>
    <row r="283" spans="1:79" ht="95.25" customHeight="1" x14ac:dyDescent="0.2">
      <c r="A283" s="27"/>
      <c r="B283" s="27"/>
      <c r="C283" s="27"/>
      <c r="D283" s="27"/>
      <c r="E283" s="27"/>
      <c r="F283" s="27"/>
      <c r="G283" s="27"/>
      <c r="H283" s="27"/>
      <c r="I283" s="27"/>
      <c r="J283" s="27"/>
      <c r="K283" s="27"/>
      <c r="L283" s="27"/>
      <c r="M283" s="27"/>
      <c r="N283" s="54"/>
      <c r="O283" s="55"/>
      <c r="P283" s="55"/>
      <c r="Q283" s="55"/>
      <c r="R283" s="55"/>
      <c r="S283" s="55"/>
      <c r="T283" s="55"/>
      <c r="U283" s="56"/>
      <c r="V283" s="54"/>
      <c r="W283" s="55"/>
      <c r="X283" s="55"/>
      <c r="Y283" s="55"/>
      <c r="Z283" s="56"/>
      <c r="AA283" s="74" t="s">
        <v>133</v>
      </c>
      <c r="AB283" s="74"/>
      <c r="AC283" s="74"/>
      <c r="AD283" s="74"/>
      <c r="AE283" s="74"/>
      <c r="AF283" s="74" t="s">
        <v>134</v>
      </c>
      <c r="AG283" s="74"/>
      <c r="AH283" s="74"/>
      <c r="AI283" s="74"/>
      <c r="AJ283" s="74" t="s">
        <v>133</v>
      </c>
      <c r="AK283" s="74"/>
      <c r="AL283" s="74"/>
      <c r="AM283" s="74"/>
      <c r="AN283" s="74"/>
      <c r="AO283" s="74" t="s">
        <v>134</v>
      </c>
      <c r="AP283" s="74"/>
      <c r="AQ283" s="74"/>
      <c r="AR283" s="74"/>
      <c r="AS283" s="74" t="s">
        <v>133</v>
      </c>
      <c r="AT283" s="74"/>
      <c r="AU283" s="74"/>
      <c r="AV283" s="74"/>
      <c r="AW283" s="74"/>
      <c r="AX283" s="74" t="s">
        <v>134</v>
      </c>
      <c r="AY283" s="74"/>
      <c r="AZ283" s="74"/>
      <c r="BA283" s="74"/>
      <c r="BB283" s="74" t="s">
        <v>133</v>
      </c>
      <c r="BC283" s="74"/>
      <c r="BD283" s="74"/>
      <c r="BE283" s="74"/>
      <c r="BF283" s="74"/>
      <c r="BG283" s="74" t="s">
        <v>134</v>
      </c>
      <c r="BH283" s="74"/>
      <c r="BI283" s="74"/>
      <c r="BJ283" s="74"/>
      <c r="BK283" s="74" t="s">
        <v>133</v>
      </c>
      <c r="BL283" s="74"/>
      <c r="BM283" s="74"/>
      <c r="BN283" s="74"/>
      <c r="BO283" s="74"/>
      <c r="BP283" s="74" t="s">
        <v>134</v>
      </c>
      <c r="BQ283" s="74"/>
      <c r="BR283" s="74"/>
      <c r="BS283" s="74"/>
    </row>
    <row r="284" spans="1:79" ht="15" customHeight="1" x14ac:dyDescent="0.2">
      <c r="A284" s="27">
        <v>1</v>
      </c>
      <c r="B284" s="27"/>
      <c r="C284" s="27"/>
      <c r="D284" s="27"/>
      <c r="E284" s="27"/>
      <c r="F284" s="27"/>
      <c r="G284" s="27"/>
      <c r="H284" s="27"/>
      <c r="I284" s="27"/>
      <c r="J284" s="27"/>
      <c r="K284" s="27"/>
      <c r="L284" s="27"/>
      <c r="M284" s="27"/>
      <c r="N284" s="36">
        <v>2</v>
      </c>
      <c r="O284" s="37"/>
      <c r="P284" s="37"/>
      <c r="Q284" s="37"/>
      <c r="R284" s="37"/>
      <c r="S284" s="37"/>
      <c r="T284" s="37"/>
      <c r="U284" s="38"/>
      <c r="V284" s="27">
        <v>3</v>
      </c>
      <c r="W284" s="27"/>
      <c r="X284" s="27"/>
      <c r="Y284" s="27"/>
      <c r="Z284" s="27"/>
      <c r="AA284" s="27">
        <v>4</v>
      </c>
      <c r="AB284" s="27"/>
      <c r="AC284" s="27"/>
      <c r="AD284" s="27"/>
      <c r="AE284" s="27"/>
      <c r="AF284" s="27">
        <v>5</v>
      </c>
      <c r="AG284" s="27"/>
      <c r="AH284" s="27"/>
      <c r="AI284" s="27"/>
      <c r="AJ284" s="27">
        <v>6</v>
      </c>
      <c r="AK284" s="27"/>
      <c r="AL284" s="27"/>
      <c r="AM284" s="27"/>
      <c r="AN284" s="27"/>
      <c r="AO284" s="27">
        <v>7</v>
      </c>
      <c r="AP284" s="27"/>
      <c r="AQ284" s="27"/>
      <c r="AR284" s="27"/>
      <c r="AS284" s="27">
        <v>8</v>
      </c>
      <c r="AT284" s="27"/>
      <c r="AU284" s="27"/>
      <c r="AV284" s="27"/>
      <c r="AW284" s="27"/>
      <c r="AX284" s="27">
        <v>9</v>
      </c>
      <c r="AY284" s="27"/>
      <c r="AZ284" s="27"/>
      <c r="BA284" s="27"/>
      <c r="BB284" s="27">
        <v>10</v>
      </c>
      <c r="BC284" s="27"/>
      <c r="BD284" s="27"/>
      <c r="BE284" s="27"/>
      <c r="BF284" s="27"/>
      <c r="BG284" s="27">
        <v>11</v>
      </c>
      <c r="BH284" s="27"/>
      <c r="BI284" s="27"/>
      <c r="BJ284" s="27"/>
      <c r="BK284" s="27">
        <v>12</v>
      </c>
      <c r="BL284" s="27"/>
      <c r="BM284" s="27"/>
      <c r="BN284" s="27"/>
      <c r="BO284" s="27"/>
      <c r="BP284" s="27">
        <v>13</v>
      </c>
      <c r="BQ284" s="27"/>
      <c r="BR284" s="27"/>
      <c r="BS284" s="27"/>
    </row>
    <row r="285" spans="1:79" s="1" customFormat="1" ht="12" hidden="1" customHeight="1" x14ac:dyDescent="0.2">
      <c r="A285" s="67" t="s">
        <v>146</v>
      </c>
      <c r="B285" s="67"/>
      <c r="C285" s="67"/>
      <c r="D285" s="67"/>
      <c r="E285" s="67"/>
      <c r="F285" s="67"/>
      <c r="G285" s="67"/>
      <c r="H285" s="67"/>
      <c r="I285" s="67"/>
      <c r="J285" s="67"/>
      <c r="K285" s="67"/>
      <c r="L285" s="67"/>
      <c r="M285" s="67"/>
      <c r="N285" s="26" t="s">
        <v>131</v>
      </c>
      <c r="O285" s="26"/>
      <c r="P285" s="26"/>
      <c r="Q285" s="26"/>
      <c r="R285" s="26"/>
      <c r="S285" s="26"/>
      <c r="T285" s="26"/>
      <c r="U285" s="26"/>
      <c r="V285" s="26" t="s">
        <v>132</v>
      </c>
      <c r="W285" s="26"/>
      <c r="X285" s="26"/>
      <c r="Y285" s="26"/>
      <c r="Z285" s="26"/>
      <c r="AA285" s="30" t="s">
        <v>65</v>
      </c>
      <c r="AB285" s="30"/>
      <c r="AC285" s="30"/>
      <c r="AD285" s="30"/>
      <c r="AE285" s="30"/>
      <c r="AF285" s="30" t="s">
        <v>66</v>
      </c>
      <c r="AG285" s="30"/>
      <c r="AH285" s="30"/>
      <c r="AI285" s="30"/>
      <c r="AJ285" s="30" t="s">
        <v>67</v>
      </c>
      <c r="AK285" s="30"/>
      <c r="AL285" s="30"/>
      <c r="AM285" s="30"/>
      <c r="AN285" s="30"/>
      <c r="AO285" s="30" t="s">
        <v>68</v>
      </c>
      <c r="AP285" s="30"/>
      <c r="AQ285" s="30"/>
      <c r="AR285" s="30"/>
      <c r="AS285" s="30" t="s">
        <v>58</v>
      </c>
      <c r="AT285" s="30"/>
      <c r="AU285" s="30"/>
      <c r="AV285" s="30"/>
      <c r="AW285" s="30"/>
      <c r="AX285" s="30" t="s">
        <v>59</v>
      </c>
      <c r="AY285" s="30"/>
      <c r="AZ285" s="30"/>
      <c r="BA285" s="30"/>
      <c r="BB285" s="30" t="s">
        <v>60</v>
      </c>
      <c r="BC285" s="30"/>
      <c r="BD285" s="30"/>
      <c r="BE285" s="30"/>
      <c r="BF285" s="30"/>
      <c r="BG285" s="30" t="s">
        <v>61</v>
      </c>
      <c r="BH285" s="30"/>
      <c r="BI285" s="30"/>
      <c r="BJ285" s="30"/>
      <c r="BK285" s="30" t="s">
        <v>62</v>
      </c>
      <c r="BL285" s="30"/>
      <c r="BM285" s="30"/>
      <c r="BN285" s="30"/>
      <c r="BO285" s="30"/>
      <c r="BP285" s="30" t="s">
        <v>63</v>
      </c>
      <c r="BQ285" s="30"/>
      <c r="BR285" s="30"/>
      <c r="BS285" s="30"/>
      <c r="CA285" s="1" t="s">
        <v>48</v>
      </c>
    </row>
    <row r="286" spans="1:79" s="6" customFormat="1" ht="12.75" customHeight="1" x14ac:dyDescent="0.2">
      <c r="A286" s="120" t="s">
        <v>147</v>
      </c>
      <c r="B286" s="120"/>
      <c r="C286" s="120"/>
      <c r="D286" s="120"/>
      <c r="E286" s="120"/>
      <c r="F286" s="120"/>
      <c r="G286" s="120"/>
      <c r="H286" s="120"/>
      <c r="I286" s="120"/>
      <c r="J286" s="120"/>
      <c r="K286" s="120"/>
      <c r="L286" s="120"/>
      <c r="M286" s="120"/>
      <c r="N286" s="86"/>
      <c r="O286" s="87"/>
      <c r="P286" s="87"/>
      <c r="Q286" s="87"/>
      <c r="R286" s="87"/>
      <c r="S286" s="87"/>
      <c r="T286" s="87"/>
      <c r="U286" s="88"/>
      <c r="V286" s="121"/>
      <c r="W286" s="121"/>
      <c r="X286" s="121"/>
      <c r="Y286" s="121"/>
      <c r="Z286" s="121"/>
      <c r="AA286" s="121"/>
      <c r="AB286" s="121"/>
      <c r="AC286" s="121"/>
      <c r="AD286" s="121"/>
      <c r="AE286" s="121"/>
      <c r="AF286" s="121"/>
      <c r="AG286" s="121"/>
      <c r="AH286" s="121"/>
      <c r="AI286" s="121"/>
      <c r="AJ286" s="121"/>
      <c r="AK286" s="121"/>
      <c r="AL286" s="121"/>
      <c r="AM286" s="121"/>
      <c r="AN286" s="121"/>
      <c r="AO286" s="121"/>
      <c r="AP286" s="121"/>
      <c r="AQ286" s="121"/>
      <c r="AR286" s="121"/>
      <c r="AS286" s="121"/>
      <c r="AT286" s="121"/>
      <c r="AU286" s="121"/>
      <c r="AV286" s="121"/>
      <c r="AW286" s="121"/>
      <c r="AX286" s="121"/>
      <c r="AY286" s="121"/>
      <c r="AZ286" s="121"/>
      <c r="BA286" s="121"/>
      <c r="BB286" s="121"/>
      <c r="BC286" s="121"/>
      <c r="BD286" s="121"/>
      <c r="BE286" s="121"/>
      <c r="BF286" s="121"/>
      <c r="BG286" s="121"/>
      <c r="BH286" s="121"/>
      <c r="BI286" s="121"/>
      <c r="BJ286" s="121"/>
      <c r="BK286" s="121"/>
      <c r="BL286" s="121"/>
      <c r="BM286" s="121"/>
      <c r="BN286" s="121"/>
      <c r="BO286" s="121"/>
      <c r="BP286" s="122"/>
      <c r="BQ286" s="123"/>
      <c r="BR286" s="123"/>
      <c r="BS286" s="124"/>
      <c r="CA286" s="6" t="s">
        <v>49</v>
      </c>
    </row>
    <row r="289" spans="1:79" ht="35.25" customHeight="1" x14ac:dyDescent="0.2">
      <c r="A289" s="29" t="s">
        <v>293</v>
      </c>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row>
    <row r="290" spans="1:79" ht="45" customHeight="1" x14ac:dyDescent="0.2">
      <c r="A290" s="126" t="s">
        <v>907</v>
      </c>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row>
    <row r="291" spans="1:79" ht="15"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3" spans="1:79" ht="28.5" customHeight="1" x14ac:dyDescent="0.2">
      <c r="A293" s="34" t="s">
        <v>277</v>
      </c>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c r="BG293" s="34"/>
      <c r="BH293" s="34"/>
      <c r="BI293" s="34"/>
      <c r="BJ293" s="34"/>
      <c r="BK293" s="34"/>
      <c r="BL293" s="34"/>
    </row>
    <row r="294" spans="1:79" ht="14.25" customHeight="1" x14ac:dyDescent="0.2">
      <c r="A294" s="29" t="s">
        <v>260</v>
      </c>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row>
    <row r="295" spans="1:79" ht="15" customHeight="1" x14ac:dyDescent="0.2">
      <c r="A295" s="31" t="s">
        <v>258</v>
      </c>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row>
    <row r="296" spans="1:79" ht="42.95" customHeight="1" x14ac:dyDescent="0.2">
      <c r="A296" s="74" t="s">
        <v>135</v>
      </c>
      <c r="B296" s="74"/>
      <c r="C296" s="74"/>
      <c r="D296" s="74"/>
      <c r="E296" s="74"/>
      <c r="F296" s="74"/>
      <c r="G296" s="27" t="s">
        <v>19</v>
      </c>
      <c r="H296" s="27"/>
      <c r="I296" s="27"/>
      <c r="J296" s="27"/>
      <c r="K296" s="27"/>
      <c r="L296" s="27"/>
      <c r="M296" s="27"/>
      <c r="N296" s="27"/>
      <c r="O296" s="27"/>
      <c r="P296" s="27"/>
      <c r="Q296" s="27"/>
      <c r="R296" s="27"/>
      <c r="S296" s="27"/>
      <c r="T296" s="27" t="s">
        <v>15</v>
      </c>
      <c r="U296" s="27"/>
      <c r="V296" s="27"/>
      <c r="W296" s="27"/>
      <c r="X296" s="27"/>
      <c r="Y296" s="27"/>
      <c r="Z296" s="27" t="s">
        <v>14</v>
      </c>
      <c r="AA296" s="27"/>
      <c r="AB296" s="27"/>
      <c r="AC296" s="27"/>
      <c r="AD296" s="27"/>
      <c r="AE296" s="27" t="s">
        <v>136</v>
      </c>
      <c r="AF296" s="27"/>
      <c r="AG296" s="27"/>
      <c r="AH296" s="27"/>
      <c r="AI296" s="27"/>
      <c r="AJ296" s="27"/>
      <c r="AK296" s="27" t="s">
        <v>137</v>
      </c>
      <c r="AL296" s="27"/>
      <c r="AM296" s="27"/>
      <c r="AN296" s="27"/>
      <c r="AO296" s="27"/>
      <c r="AP296" s="27"/>
      <c r="AQ296" s="27" t="s">
        <v>138</v>
      </c>
      <c r="AR296" s="27"/>
      <c r="AS296" s="27"/>
      <c r="AT296" s="27"/>
      <c r="AU296" s="27"/>
      <c r="AV296" s="27"/>
      <c r="AW296" s="27" t="s">
        <v>98</v>
      </c>
      <c r="AX296" s="27"/>
      <c r="AY296" s="27"/>
      <c r="AZ296" s="27"/>
      <c r="BA296" s="27"/>
      <c r="BB296" s="27"/>
      <c r="BC296" s="27"/>
      <c r="BD296" s="27"/>
      <c r="BE296" s="27"/>
      <c r="BF296" s="27"/>
      <c r="BG296" s="27" t="s">
        <v>139</v>
      </c>
      <c r="BH296" s="27"/>
      <c r="BI296" s="27"/>
      <c r="BJ296" s="27"/>
      <c r="BK296" s="27"/>
      <c r="BL296" s="27"/>
    </row>
    <row r="297" spans="1:79" ht="39.950000000000003" customHeight="1" x14ac:dyDescent="0.2">
      <c r="A297" s="74"/>
      <c r="B297" s="74"/>
      <c r="C297" s="74"/>
      <c r="D297" s="74"/>
      <c r="E297" s="74"/>
      <c r="F297" s="74"/>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t="s">
        <v>17</v>
      </c>
      <c r="AX297" s="27"/>
      <c r="AY297" s="27"/>
      <c r="AZ297" s="27"/>
      <c r="BA297" s="27"/>
      <c r="BB297" s="27" t="s">
        <v>16</v>
      </c>
      <c r="BC297" s="27"/>
      <c r="BD297" s="27"/>
      <c r="BE297" s="27"/>
      <c r="BF297" s="27"/>
      <c r="BG297" s="27"/>
      <c r="BH297" s="27"/>
      <c r="BI297" s="27"/>
      <c r="BJ297" s="27"/>
      <c r="BK297" s="27"/>
      <c r="BL297" s="27"/>
    </row>
    <row r="298" spans="1:79" ht="15" customHeight="1" x14ac:dyDescent="0.2">
      <c r="A298" s="27">
        <v>1</v>
      </c>
      <c r="B298" s="27"/>
      <c r="C298" s="27"/>
      <c r="D298" s="27"/>
      <c r="E298" s="27"/>
      <c r="F298" s="27"/>
      <c r="G298" s="27">
        <v>2</v>
      </c>
      <c r="H298" s="27"/>
      <c r="I298" s="27"/>
      <c r="J298" s="27"/>
      <c r="K298" s="27"/>
      <c r="L298" s="27"/>
      <c r="M298" s="27"/>
      <c r="N298" s="27"/>
      <c r="O298" s="27"/>
      <c r="P298" s="27"/>
      <c r="Q298" s="27"/>
      <c r="R298" s="27"/>
      <c r="S298" s="27"/>
      <c r="T298" s="27">
        <v>3</v>
      </c>
      <c r="U298" s="27"/>
      <c r="V298" s="27"/>
      <c r="W298" s="27"/>
      <c r="X298" s="27"/>
      <c r="Y298" s="27"/>
      <c r="Z298" s="27">
        <v>4</v>
      </c>
      <c r="AA298" s="27"/>
      <c r="AB298" s="27"/>
      <c r="AC298" s="27"/>
      <c r="AD298" s="27"/>
      <c r="AE298" s="27">
        <v>5</v>
      </c>
      <c r="AF298" s="27"/>
      <c r="AG298" s="27"/>
      <c r="AH298" s="27"/>
      <c r="AI298" s="27"/>
      <c r="AJ298" s="27"/>
      <c r="AK298" s="27">
        <v>6</v>
      </c>
      <c r="AL298" s="27"/>
      <c r="AM298" s="27"/>
      <c r="AN298" s="27"/>
      <c r="AO298" s="27"/>
      <c r="AP298" s="27"/>
      <c r="AQ298" s="27">
        <v>7</v>
      </c>
      <c r="AR298" s="27"/>
      <c r="AS298" s="27"/>
      <c r="AT298" s="27"/>
      <c r="AU298" s="27"/>
      <c r="AV298" s="27"/>
      <c r="AW298" s="27">
        <v>8</v>
      </c>
      <c r="AX298" s="27"/>
      <c r="AY298" s="27"/>
      <c r="AZ298" s="27"/>
      <c r="BA298" s="27"/>
      <c r="BB298" s="27">
        <v>9</v>
      </c>
      <c r="BC298" s="27"/>
      <c r="BD298" s="27"/>
      <c r="BE298" s="27"/>
      <c r="BF298" s="27"/>
      <c r="BG298" s="27">
        <v>10</v>
      </c>
      <c r="BH298" s="27"/>
      <c r="BI298" s="27"/>
      <c r="BJ298" s="27"/>
      <c r="BK298" s="27"/>
      <c r="BL298" s="27"/>
    </row>
    <row r="299" spans="1:79" s="1" customFormat="1" ht="12" hidden="1" customHeight="1" x14ac:dyDescent="0.2">
      <c r="A299" s="26" t="s">
        <v>64</v>
      </c>
      <c r="B299" s="26"/>
      <c r="C299" s="26"/>
      <c r="D299" s="26"/>
      <c r="E299" s="26"/>
      <c r="F299" s="26"/>
      <c r="G299" s="67" t="s">
        <v>57</v>
      </c>
      <c r="H299" s="67"/>
      <c r="I299" s="67"/>
      <c r="J299" s="67"/>
      <c r="K299" s="67"/>
      <c r="L299" s="67"/>
      <c r="M299" s="67"/>
      <c r="N299" s="67"/>
      <c r="O299" s="67"/>
      <c r="P299" s="67"/>
      <c r="Q299" s="67"/>
      <c r="R299" s="67"/>
      <c r="S299" s="67"/>
      <c r="T299" s="30" t="s">
        <v>80</v>
      </c>
      <c r="U299" s="30"/>
      <c r="V299" s="30"/>
      <c r="W299" s="30"/>
      <c r="X299" s="30"/>
      <c r="Y299" s="30"/>
      <c r="Z299" s="30" t="s">
        <v>81</v>
      </c>
      <c r="AA299" s="30"/>
      <c r="AB299" s="30"/>
      <c r="AC299" s="30"/>
      <c r="AD299" s="30"/>
      <c r="AE299" s="30" t="s">
        <v>82</v>
      </c>
      <c r="AF299" s="30"/>
      <c r="AG299" s="30"/>
      <c r="AH299" s="30"/>
      <c r="AI299" s="30"/>
      <c r="AJ299" s="30"/>
      <c r="AK299" s="30" t="s">
        <v>83</v>
      </c>
      <c r="AL299" s="30"/>
      <c r="AM299" s="30"/>
      <c r="AN299" s="30"/>
      <c r="AO299" s="30"/>
      <c r="AP299" s="30"/>
      <c r="AQ299" s="78" t="s">
        <v>99</v>
      </c>
      <c r="AR299" s="30"/>
      <c r="AS299" s="30"/>
      <c r="AT299" s="30"/>
      <c r="AU299" s="30"/>
      <c r="AV299" s="30"/>
      <c r="AW299" s="30" t="s">
        <v>84</v>
      </c>
      <c r="AX299" s="30"/>
      <c r="AY299" s="30"/>
      <c r="AZ299" s="30"/>
      <c r="BA299" s="30"/>
      <c r="BB299" s="30" t="s">
        <v>85</v>
      </c>
      <c r="BC299" s="30"/>
      <c r="BD299" s="30"/>
      <c r="BE299" s="30"/>
      <c r="BF299" s="30"/>
      <c r="BG299" s="78" t="s">
        <v>100</v>
      </c>
      <c r="BH299" s="30"/>
      <c r="BI299" s="30"/>
      <c r="BJ299" s="30"/>
      <c r="BK299" s="30"/>
      <c r="BL299" s="30"/>
      <c r="CA299" s="1" t="s">
        <v>50</v>
      </c>
    </row>
    <row r="300" spans="1:79" s="99" customFormat="1" ht="25.5" customHeight="1" x14ac:dyDescent="0.2">
      <c r="A300" s="110">
        <v>2210</v>
      </c>
      <c r="B300" s="110"/>
      <c r="C300" s="110"/>
      <c r="D300" s="110"/>
      <c r="E300" s="110"/>
      <c r="F300" s="110"/>
      <c r="G300" s="92" t="s">
        <v>180</v>
      </c>
      <c r="H300" s="93"/>
      <c r="I300" s="93"/>
      <c r="J300" s="93"/>
      <c r="K300" s="93"/>
      <c r="L300" s="93"/>
      <c r="M300" s="93"/>
      <c r="N300" s="93"/>
      <c r="O300" s="93"/>
      <c r="P300" s="93"/>
      <c r="Q300" s="93"/>
      <c r="R300" s="93"/>
      <c r="S300" s="94"/>
      <c r="T300" s="117">
        <v>11801566</v>
      </c>
      <c r="U300" s="117"/>
      <c r="V300" s="117"/>
      <c r="W300" s="117"/>
      <c r="X300" s="117"/>
      <c r="Y300" s="117"/>
      <c r="Z300" s="117">
        <v>11359009.220000001</v>
      </c>
      <c r="AA300" s="117"/>
      <c r="AB300" s="117"/>
      <c r="AC300" s="117"/>
      <c r="AD300" s="117"/>
      <c r="AE300" s="117">
        <v>0</v>
      </c>
      <c r="AF300" s="117"/>
      <c r="AG300" s="117"/>
      <c r="AH300" s="117"/>
      <c r="AI300" s="117"/>
      <c r="AJ300" s="117"/>
      <c r="AK300" s="117">
        <v>0</v>
      </c>
      <c r="AL300" s="117"/>
      <c r="AM300" s="117"/>
      <c r="AN300" s="117"/>
      <c r="AO300" s="117"/>
      <c r="AP300" s="117"/>
      <c r="AQ300" s="117">
        <f>IF(ISNUMBER(AK300),AK300,0)-IF(ISNUMBER(AE300),AE300,0)</f>
        <v>0</v>
      </c>
      <c r="AR300" s="117"/>
      <c r="AS300" s="117"/>
      <c r="AT300" s="117"/>
      <c r="AU300" s="117"/>
      <c r="AV300" s="117"/>
      <c r="AW300" s="117">
        <v>0</v>
      </c>
      <c r="AX300" s="117"/>
      <c r="AY300" s="117"/>
      <c r="AZ300" s="117"/>
      <c r="BA300" s="117"/>
      <c r="BB300" s="117">
        <v>0</v>
      </c>
      <c r="BC300" s="117"/>
      <c r="BD300" s="117"/>
      <c r="BE300" s="117"/>
      <c r="BF300" s="117"/>
      <c r="BG300" s="117">
        <f>IF(ISNUMBER(Z300),Z300,0)+IF(ISNUMBER(AK300),AK300,0)</f>
        <v>11359009.220000001</v>
      </c>
      <c r="BH300" s="117"/>
      <c r="BI300" s="117"/>
      <c r="BJ300" s="117"/>
      <c r="BK300" s="117"/>
      <c r="BL300" s="117"/>
      <c r="CA300" s="99" t="s">
        <v>51</v>
      </c>
    </row>
    <row r="301" spans="1:79" s="99" customFormat="1" ht="12.75" customHeight="1" x14ac:dyDescent="0.2">
      <c r="A301" s="110">
        <v>2240</v>
      </c>
      <c r="B301" s="110"/>
      <c r="C301" s="110"/>
      <c r="D301" s="110"/>
      <c r="E301" s="110"/>
      <c r="F301" s="110"/>
      <c r="G301" s="92" t="s">
        <v>181</v>
      </c>
      <c r="H301" s="93"/>
      <c r="I301" s="93"/>
      <c r="J301" s="93"/>
      <c r="K301" s="93"/>
      <c r="L301" s="93"/>
      <c r="M301" s="93"/>
      <c r="N301" s="93"/>
      <c r="O301" s="93"/>
      <c r="P301" s="93"/>
      <c r="Q301" s="93"/>
      <c r="R301" s="93"/>
      <c r="S301" s="94"/>
      <c r="T301" s="117">
        <v>1100409</v>
      </c>
      <c r="U301" s="117"/>
      <c r="V301" s="117"/>
      <c r="W301" s="117"/>
      <c r="X301" s="117"/>
      <c r="Y301" s="117"/>
      <c r="Z301" s="117">
        <v>913875.4</v>
      </c>
      <c r="AA301" s="117"/>
      <c r="AB301" s="117"/>
      <c r="AC301" s="117"/>
      <c r="AD301" s="117"/>
      <c r="AE301" s="117">
        <v>0</v>
      </c>
      <c r="AF301" s="117"/>
      <c r="AG301" s="117"/>
      <c r="AH301" s="117"/>
      <c r="AI301" s="117"/>
      <c r="AJ301" s="117"/>
      <c r="AK301" s="117">
        <v>0</v>
      </c>
      <c r="AL301" s="117"/>
      <c r="AM301" s="117"/>
      <c r="AN301" s="117"/>
      <c r="AO301" s="117"/>
      <c r="AP301" s="117"/>
      <c r="AQ301" s="117">
        <f>IF(ISNUMBER(AK301),AK301,0)-IF(ISNUMBER(AE301),AE301,0)</f>
        <v>0</v>
      </c>
      <c r="AR301" s="117"/>
      <c r="AS301" s="117"/>
      <c r="AT301" s="117"/>
      <c r="AU301" s="117"/>
      <c r="AV301" s="117"/>
      <c r="AW301" s="117">
        <v>0</v>
      </c>
      <c r="AX301" s="117"/>
      <c r="AY301" s="117"/>
      <c r="AZ301" s="117"/>
      <c r="BA301" s="117"/>
      <c r="BB301" s="117">
        <v>0</v>
      </c>
      <c r="BC301" s="117"/>
      <c r="BD301" s="117"/>
      <c r="BE301" s="117"/>
      <c r="BF301" s="117"/>
      <c r="BG301" s="117">
        <f>IF(ISNUMBER(Z301),Z301,0)+IF(ISNUMBER(AK301),AK301,0)</f>
        <v>913875.4</v>
      </c>
      <c r="BH301" s="117"/>
      <c r="BI301" s="117"/>
      <c r="BJ301" s="117"/>
      <c r="BK301" s="117"/>
      <c r="BL301" s="117"/>
    </row>
    <row r="302" spans="1:79" s="99" customFormat="1" ht="25.5" customHeight="1" x14ac:dyDescent="0.2">
      <c r="A302" s="110">
        <v>2272</v>
      </c>
      <c r="B302" s="110"/>
      <c r="C302" s="110"/>
      <c r="D302" s="110"/>
      <c r="E302" s="110"/>
      <c r="F302" s="110"/>
      <c r="G302" s="92" t="s">
        <v>184</v>
      </c>
      <c r="H302" s="93"/>
      <c r="I302" s="93"/>
      <c r="J302" s="93"/>
      <c r="K302" s="93"/>
      <c r="L302" s="93"/>
      <c r="M302" s="93"/>
      <c r="N302" s="93"/>
      <c r="O302" s="93"/>
      <c r="P302" s="93"/>
      <c r="Q302" s="93"/>
      <c r="R302" s="93"/>
      <c r="S302" s="94"/>
      <c r="T302" s="117">
        <v>10000</v>
      </c>
      <c r="U302" s="117"/>
      <c r="V302" s="117"/>
      <c r="W302" s="117"/>
      <c r="X302" s="117"/>
      <c r="Y302" s="117"/>
      <c r="Z302" s="117">
        <v>0</v>
      </c>
      <c r="AA302" s="117"/>
      <c r="AB302" s="117"/>
      <c r="AC302" s="117"/>
      <c r="AD302" s="117"/>
      <c r="AE302" s="117">
        <v>0</v>
      </c>
      <c r="AF302" s="117"/>
      <c r="AG302" s="117"/>
      <c r="AH302" s="117"/>
      <c r="AI302" s="117"/>
      <c r="AJ302" s="117"/>
      <c r="AK302" s="117">
        <v>0</v>
      </c>
      <c r="AL302" s="117"/>
      <c r="AM302" s="117"/>
      <c r="AN302" s="117"/>
      <c r="AO302" s="117"/>
      <c r="AP302" s="117"/>
      <c r="AQ302" s="117">
        <f>IF(ISNUMBER(AK302),AK302,0)-IF(ISNUMBER(AE302),AE302,0)</f>
        <v>0</v>
      </c>
      <c r="AR302" s="117"/>
      <c r="AS302" s="117"/>
      <c r="AT302" s="117"/>
      <c r="AU302" s="117"/>
      <c r="AV302" s="117"/>
      <c r="AW302" s="117">
        <v>0</v>
      </c>
      <c r="AX302" s="117"/>
      <c r="AY302" s="117"/>
      <c r="AZ302" s="117"/>
      <c r="BA302" s="117"/>
      <c r="BB302" s="117">
        <v>0</v>
      </c>
      <c r="BC302" s="117"/>
      <c r="BD302" s="117"/>
      <c r="BE302" s="117"/>
      <c r="BF302" s="117"/>
      <c r="BG302" s="117">
        <f>IF(ISNUMBER(Z302),Z302,0)+IF(ISNUMBER(AK302),AK302,0)</f>
        <v>0</v>
      </c>
      <c r="BH302" s="117"/>
      <c r="BI302" s="117"/>
      <c r="BJ302" s="117"/>
      <c r="BK302" s="117"/>
      <c r="BL302" s="117"/>
    </row>
    <row r="303" spans="1:79" s="99" customFormat="1" ht="12.75" customHeight="1" x14ac:dyDescent="0.2">
      <c r="A303" s="110">
        <v>2273</v>
      </c>
      <c r="B303" s="110"/>
      <c r="C303" s="110"/>
      <c r="D303" s="110"/>
      <c r="E303" s="110"/>
      <c r="F303" s="110"/>
      <c r="G303" s="92" t="s">
        <v>185</v>
      </c>
      <c r="H303" s="93"/>
      <c r="I303" s="93"/>
      <c r="J303" s="93"/>
      <c r="K303" s="93"/>
      <c r="L303" s="93"/>
      <c r="M303" s="93"/>
      <c r="N303" s="93"/>
      <c r="O303" s="93"/>
      <c r="P303" s="93"/>
      <c r="Q303" s="93"/>
      <c r="R303" s="93"/>
      <c r="S303" s="94"/>
      <c r="T303" s="117">
        <v>270315.36</v>
      </c>
      <c r="U303" s="117"/>
      <c r="V303" s="117"/>
      <c r="W303" s="117"/>
      <c r="X303" s="117"/>
      <c r="Y303" s="117"/>
      <c r="Z303" s="117">
        <v>0</v>
      </c>
      <c r="AA303" s="117"/>
      <c r="AB303" s="117"/>
      <c r="AC303" s="117"/>
      <c r="AD303" s="117"/>
      <c r="AE303" s="117">
        <v>0</v>
      </c>
      <c r="AF303" s="117"/>
      <c r="AG303" s="117"/>
      <c r="AH303" s="117"/>
      <c r="AI303" s="117"/>
      <c r="AJ303" s="117"/>
      <c r="AK303" s="117">
        <v>0</v>
      </c>
      <c r="AL303" s="117"/>
      <c r="AM303" s="117"/>
      <c r="AN303" s="117"/>
      <c r="AO303" s="117"/>
      <c r="AP303" s="117"/>
      <c r="AQ303" s="117">
        <f>IF(ISNUMBER(AK303),AK303,0)-IF(ISNUMBER(AE303),AE303,0)</f>
        <v>0</v>
      </c>
      <c r="AR303" s="117"/>
      <c r="AS303" s="117"/>
      <c r="AT303" s="117"/>
      <c r="AU303" s="117"/>
      <c r="AV303" s="117"/>
      <c r="AW303" s="117">
        <v>0</v>
      </c>
      <c r="AX303" s="117"/>
      <c r="AY303" s="117"/>
      <c r="AZ303" s="117"/>
      <c r="BA303" s="117"/>
      <c r="BB303" s="117">
        <v>0</v>
      </c>
      <c r="BC303" s="117"/>
      <c r="BD303" s="117"/>
      <c r="BE303" s="117"/>
      <c r="BF303" s="117"/>
      <c r="BG303" s="117">
        <f>IF(ISNUMBER(Z303),Z303,0)+IF(ISNUMBER(AK303),AK303,0)</f>
        <v>0</v>
      </c>
      <c r="BH303" s="117"/>
      <c r="BI303" s="117"/>
      <c r="BJ303" s="117"/>
      <c r="BK303" s="117"/>
      <c r="BL303" s="117"/>
    </row>
    <row r="304" spans="1:79" s="99" customFormat="1" ht="12.75" customHeight="1" x14ac:dyDescent="0.2">
      <c r="A304" s="110">
        <v>2274</v>
      </c>
      <c r="B304" s="110"/>
      <c r="C304" s="110"/>
      <c r="D304" s="110"/>
      <c r="E304" s="110"/>
      <c r="F304" s="110"/>
      <c r="G304" s="92" t="s">
        <v>186</v>
      </c>
      <c r="H304" s="93"/>
      <c r="I304" s="93"/>
      <c r="J304" s="93"/>
      <c r="K304" s="93"/>
      <c r="L304" s="93"/>
      <c r="M304" s="93"/>
      <c r="N304" s="93"/>
      <c r="O304" s="93"/>
      <c r="P304" s="93"/>
      <c r="Q304" s="93"/>
      <c r="R304" s="93"/>
      <c r="S304" s="94"/>
      <c r="T304" s="117">
        <v>132495.64000000001</v>
      </c>
      <c r="U304" s="117"/>
      <c r="V304" s="117"/>
      <c r="W304" s="117"/>
      <c r="X304" s="117"/>
      <c r="Y304" s="117"/>
      <c r="Z304" s="117">
        <v>32775.879999999997</v>
      </c>
      <c r="AA304" s="117"/>
      <c r="AB304" s="117"/>
      <c r="AC304" s="117"/>
      <c r="AD304" s="117"/>
      <c r="AE304" s="117">
        <v>0</v>
      </c>
      <c r="AF304" s="117"/>
      <c r="AG304" s="117"/>
      <c r="AH304" s="117"/>
      <c r="AI304" s="117"/>
      <c r="AJ304" s="117"/>
      <c r="AK304" s="117">
        <v>0</v>
      </c>
      <c r="AL304" s="117"/>
      <c r="AM304" s="117"/>
      <c r="AN304" s="117"/>
      <c r="AO304" s="117"/>
      <c r="AP304" s="117"/>
      <c r="AQ304" s="117">
        <f>IF(ISNUMBER(AK304),AK304,0)-IF(ISNUMBER(AE304),AE304,0)</f>
        <v>0</v>
      </c>
      <c r="AR304" s="117"/>
      <c r="AS304" s="117"/>
      <c r="AT304" s="117"/>
      <c r="AU304" s="117"/>
      <c r="AV304" s="117"/>
      <c r="AW304" s="117">
        <v>0</v>
      </c>
      <c r="AX304" s="117"/>
      <c r="AY304" s="117"/>
      <c r="AZ304" s="117"/>
      <c r="BA304" s="117"/>
      <c r="BB304" s="117">
        <v>0</v>
      </c>
      <c r="BC304" s="117"/>
      <c r="BD304" s="117"/>
      <c r="BE304" s="117"/>
      <c r="BF304" s="117"/>
      <c r="BG304" s="117">
        <f>IF(ISNUMBER(Z304),Z304,0)+IF(ISNUMBER(AK304),AK304,0)</f>
        <v>32775.879999999997</v>
      </c>
      <c r="BH304" s="117"/>
      <c r="BI304" s="117"/>
      <c r="BJ304" s="117"/>
      <c r="BK304" s="117"/>
      <c r="BL304" s="117"/>
    </row>
    <row r="305" spans="1:79" s="99" customFormat="1" ht="25.5" customHeight="1" x14ac:dyDescent="0.2">
      <c r="A305" s="110">
        <v>2275</v>
      </c>
      <c r="B305" s="110"/>
      <c r="C305" s="110"/>
      <c r="D305" s="110"/>
      <c r="E305" s="110"/>
      <c r="F305" s="110"/>
      <c r="G305" s="92" t="s">
        <v>187</v>
      </c>
      <c r="H305" s="93"/>
      <c r="I305" s="93"/>
      <c r="J305" s="93"/>
      <c r="K305" s="93"/>
      <c r="L305" s="93"/>
      <c r="M305" s="93"/>
      <c r="N305" s="93"/>
      <c r="O305" s="93"/>
      <c r="P305" s="93"/>
      <c r="Q305" s="93"/>
      <c r="R305" s="93"/>
      <c r="S305" s="94"/>
      <c r="T305" s="117">
        <v>1400</v>
      </c>
      <c r="U305" s="117"/>
      <c r="V305" s="117"/>
      <c r="W305" s="117"/>
      <c r="X305" s="117"/>
      <c r="Y305" s="117"/>
      <c r="Z305" s="117">
        <v>0</v>
      </c>
      <c r="AA305" s="117"/>
      <c r="AB305" s="117"/>
      <c r="AC305" s="117"/>
      <c r="AD305" s="117"/>
      <c r="AE305" s="117">
        <v>0</v>
      </c>
      <c r="AF305" s="117"/>
      <c r="AG305" s="117"/>
      <c r="AH305" s="117"/>
      <c r="AI305" s="117"/>
      <c r="AJ305" s="117"/>
      <c r="AK305" s="117">
        <v>0</v>
      </c>
      <c r="AL305" s="117"/>
      <c r="AM305" s="117"/>
      <c r="AN305" s="117"/>
      <c r="AO305" s="117"/>
      <c r="AP305" s="117"/>
      <c r="AQ305" s="117">
        <f>IF(ISNUMBER(AK305),AK305,0)-IF(ISNUMBER(AE305),AE305,0)</f>
        <v>0</v>
      </c>
      <c r="AR305" s="117"/>
      <c r="AS305" s="117"/>
      <c r="AT305" s="117"/>
      <c r="AU305" s="117"/>
      <c r="AV305" s="117"/>
      <c r="AW305" s="117">
        <v>0</v>
      </c>
      <c r="AX305" s="117"/>
      <c r="AY305" s="117"/>
      <c r="AZ305" s="117"/>
      <c r="BA305" s="117"/>
      <c r="BB305" s="117">
        <v>0</v>
      </c>
      <c r="BC305" s="117"/>
      <c r="BD305" s="117"/>
      <c r="BE305" s="117"/>
      <c r="BF305" s="117"/>
      <c r="BG305" s="117">
        <f>IF(ISNUMBER(Z305),Z305,0)+IF(ISNUMBER(AK305),AK305,0)</f>
        <v>0</v>
      </c>
      <c r="BH305" s="117"/>
      <c r="BI305" s="117"/>
      <c r="BJ305" s="117"/>
      <c r="BK305" s="117"/>
      <c r="BL305" s="117"/>
    </row>
    <row r="306" spans="1:79" s="6" customFormat="1" ht="12.75" customHeight="1" x14ac:dyDescent="0.2">
      <c r="A306" s="85"/>
      <c r="B306" s="85"/>
      <c r="C306" s="85"/>
      <c r="D306" s="85"/>
      <c r="E306" s="85"/>
      <c r="F306" s="85"/>
      <c r="G306" s="100" t="s">
        <v>147</v>
      </c>
      <c r="H306" s="101"/>
      <c r="I306" s="101"/>
      <c r="J306" s="101"/>
      <c r="K306" s="101"/>
      <c r="L306" s="101"/>
      <c r="M306" s="101"/>
      <c r="N306" s="101"/>
      <c r="O306" s="101"/>
      <c r="P306" s="101"/>
      <c r="Q306" s="101"/>
      <c r="R306" s="101"/>
      <c r="S306" s="102"/>
      <c r="T306" s="116">
        <v>13316186</v>
      </c>
      <c r="U306" s="116"/>
      <c r="V306" s="116"/>
      <c r="W306" s="116"/>
      <c r="X306" s="116"/>
      <c r="Y306" s="116"/>
      <c r="Z306" s="116">
        <v>12305660.500000002</v>
      </c>
      <c r="AA306" s="116"/>
      <c r="AB306" s="116"/>
      <c r="AC306" s="116"/>
      <c r="AD306" s="116"/>
      <c r="AE306" s="116">
        <v>0</v>
      </c>
      <c r="AF306" s="116"/>
      <c r="AG306" s="116"/>
      <c r="AH306" s="116"/>
      <c r="AI306" s="116"/>
      <c r="AJ306" s="116"/>
      <c r="AK306" s="116">
        <v>0</v>
      </c>
      <c r="AL306" s="116"/>
      <c r="AM306" s="116"/>
      <c r="AN306" s="116"/>
      <c r="AO306" s="116"/>
      <c r="AP306" s="116"/>
      <c r="AQ306" s="116">
        <f>IF(ISNUMBER(AK306),AK306,0)-IF(ISNUMBER(AE306),AE306,0)</f>
        <v>0</v>
      </c>
      <c r="AR306" s="116"/>
      <c r="AS306" s="116"/>
      <c r="AT306" s="116"/>
      <c r="AU306" s="116"/>
      <c r="AV306" s="116"/>
      <c r="AW306" s="116">
        <v>0</v>
      </c>
      <c r="AX306" s="116"/>
      <c r="AY306" s="116"/>
      <c r="AZ306" s="116"/>
      <c r="BA306" s="116"/>
      <c r="BB306" s="116">
        <v>0</v>
      </c>
      <c r="BC306" s="116"/>
      <c r="BD306" s="116"/>
      <c r="BE306" s="116"/>
      <c r="BF306" s="116"/>
      <c r="BG306" s="116">
        <f>IF(ISNUMBER(Z306),Z306,0)+IF(ISNUMBER(AK306),AK306,0)</f>
        <v>12305660.500000002</v>
      </c>
      <c r="BH306" s="116"/>
      <c r="BI306" s="116"/>
      <c r="BJ306" s="116"/>
      <c r="BK306" s="116"/>
      <c r="BL306" s="116"/>
    </row>
    <row r="308" spans="1:79" ht="14.25" customHeight="1" x14ac:dyDescent="0.2">
      <c r="A308" s="29" t="s">
        <v>278</v>
      </c>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row>
    <row r="309" spans="1:79" ht="15" customHeight="1" x14ac:dyDescent="0.2">
      <c r="A309" s="31" t="s">
        <v>258</v>
      </c>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row>
    <row r="310" spans="1:79" ht="18" customHeight="1" x14ac:dyDescent="0.2">
      <c r="A310" s="27" t="s">
        <v>135</v>
      </c>
      <c r="B310" s="27"/>
      <c r="C310" s="27"/>
      <c r="D310" s="27"/>
      <c r="E310" s="27"/>
      <c r="F310" s="27"/>
      <c r="G310" s="27" t="s">
        <v>19</v>
      </c>
      <c r="H310" s="27"/>
      <c r="I310" s="27"/>
      <c r="J310" s="27"/>
      <c r="K310" s="27"/>
      <c r="L310" s="27"/>
      <c r="M310" s="27"/>
      <c r="N310" s="27"/>
      <c r="O310" s="27"/>
      <c r="P310" s="27"/>
      <c r="Q310" s="27" t="s">
        <v>264</v>
      </c>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t="s">
        <v>275</v>
      </c>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row>
    <row r="311" spans="1:79" ht="42.95" customHeight="1" x14ac:dyDescent="0.2">
      <c r="A311" s="27"/>
      <c r="B311" s="27"/>
      <c r="C311" s="27"/>
      <c r="D311" s="27"/>
      <c r="E311" s="27"/>
      <c r="F311" s="27"/>
      <c r="G311" s="27"/>
      <c r="H311" s="27"/>
      <c r="I311" s="27"/>
      <c r="J311" s="27"/>
      <c r="K311" s="27"/>
      <c r="L311" s="27"/>
      <c r="M311" s="27"/>
      <c r="N311" s="27"/>
      <c r="O311" s="27"/>
      <c r="P311" s="27"/>
      <c r="Q311" s="27" t="s">
        <v>140</v>
      </c>
      <c r="R311" s="27"/>
      <c r="S311" s="27"/>
      <c r="T311" s="27"/>
      <c r="U311" s="27"/>
      <c r="V311" s="74" t="s">
        <v>141</v>
      </c>
      <c r="W311" s="74"/>
      <c r="X311" s="74"/>
      <c r="Y311" s="74"/>
      <c r="Z311" s="27" t="s">
        <v>142</v>
      </c>
      <c r="AA311" s="27"/>
      <c r="AB311" s="27"/>
      <c r="AC311" s="27"/>
      <c r="AD311" s="27"/>
      <c r="AE311" s="27"/>
      <c r="AF311" s="27"/>
      <c r="AG311" s="27"/>
      <c r="AH311" s="27"/>
      <c r="AI311" s="27"/>
      <c r="AJ311" s="27" t="s">
        <v>143</v>
      </c>
      <c r="AK311" s="27"/>
      <c r="AL311" s="27"/>
      <c r="AM311" s="27"/>
      <c r="AN311" s="27"/>
      <c r="AO311" s="27" t="s">
        <v>20</v>
      </c>
      <c r="AP311" s="27"/>
      <c r="AQ311" s="27"/>
      <c r="AR311" s="27"/>
      <c r="AS311" s="27"/>
      <c r="AT311" s="74" t="s">
        <v>144</v>
      </c>
      <c r="AU311" s="74"/>
      <c r="AV311" s="74"/>
      <c r="AW311" s="74"/>
      <c r="AX311" s="27" t="s">
        <v>142</v>
      </c>
      <c r="AY311" s="27"/>
      <c r="AZ311" s="27"/>
      <c r="BA311" s="27"/>
      <c r="BB311" s="27"/>
      <c r="BC311" s="27"/>
      <c r="BD311" s="27"/>
      <c r="BE311" s="27"/>
      <c r="BF311" s="27"/>
      <c r="BG311" s="27"/>
      <c r="BH311" s="27" t="s">
        <v>145</v>
      </c>
      <c r="BI311" s="27"/>
      <c r="BJ311" s="27"/>
      <c r="BK311" s="27"/>
      <c r="BL311" s="27"/>
    </row>
    <row r="312" spans="1:79" ht="63" customHeight="1" x14ac:dyDescent="0.2">
      <c r="A312" s="27"/>
      <c r="B312" s="27"/>
      <c r="C312" s="27"/>
      <c r="D312" s="27"/>
      <c r="E312" s="27"/>
      <c r="F312" s="27"/>
      <c r="G312" s="27"/>
      <c r="H312" s="27"/>
      <c r="I312" s="27"/>
      <c r="J312" s="27"/>
      <c r="K312" s="27"/>
      <c r="L312" s="27"/>
      <c r="M312" s="27"/>
      <c r="N312" s="27"/>
      <c r="O312" s="27"/>
      <c r="P312" s="27"/>
      <c r="Q312" s="27"/>
      <c r="R312" s="27"/>
      <c r="S312" s="27"/>
      <c r="T312" s="27"/>
      <c r="U312" s="27"/>
      <c r="V312" s="74"/>
      <c r="W312" s="74"/>
      <c r="X312" s="74"/>
      <c r="Y312" s="74"/>
      <c r="Z312" s="27" t="s">
        <v>17</v>
      </c>
      <c r="AA312" s="27"/>
      <c r="AB312" s="27"/>
      <c r="AC312" s="27"/>
      <c r="AD312" s="27"/>
      <c r="AE312" s="27" t="s">
        <v>16</v>
      </c>
      <c r="AF312" s="27"/>
      <c r="AG312" s="27"/>
      <c r="AH312" s="27"/>
      <c r="AI312" s="27"/>
      <c r="AJ312" s="27"/>
      <c r="AK312" s="27"/>
      <c r="AL312" s="27"/>
      <c r="AM312" s="27"/>
      <c r="AN312" s="27"/>
      <c r="AO312" s="27"/>
      <c r="AP312" s="27"/>
      <c r="AQ312" s="27"/>
      <c r="AR312" s="27"/>
      <c r="AS312" s="27"/>
      <c r="AT312" s="74"/>
      <c r="AU312" s="74"/>
      <c r="AV312" s="74"/>
      <c r="AW312" s="74"/>
      <c r="AX312" s="27" t="s">
        <v>17</v>
      </c>
      <c r="AY312" s="27"/>
      <c r="AZ312" s="27"/>
      <c r="BA312" s="27"/>
      <c r="BB312" s="27"/>
      <c r="BC312" s="27" t="s">
        <v>16</v>
      </c>
      <c r="BD312" s="27"/>
      <c r="BE312" s="27"/>
      <c r="BF312" s="27"/>
      <c r="BG312" s="27"/>
      <c r="BH312" s="27"/>
      <c r="BI312" s="27"/>
      <c r="BJ312" s="27"/>
      <c r="BK312" s="27"/>
      <c r="BL312" s="27"/>
    </row>
    <row r="313" spans="1:79" ht="15" customHeight="1" x14ac:dyDescent="0.2">
      <c r="A313" s="27">
        <v>1</v>
      </c>
      <c r="B313" s="27"/>
      <c r="C313" s="27"/>
      <c r="D313" s="27"/>
      <c r="E313" s="27"/>
      <c r="F313" s="27"/>
      <c r="G313" s="27">
        <v>2</v>
      </c>
      <c r="H313" s="27"/>
      <c r="I313" s="27"/>
      <c r="J313" s="27"/>
      <c r="K313" s="27"/>
      <c r="L313" s="27"/>
      <c r="M313" s="27"/>
      <c r="N313" s="27"/>
      <c r="O313" s="27"/>
      <c r="P313" s="27"/>
      <c r="Q313" s="27">
        <v>3</v>
      </c>
      <c r="R313" s="27"/>
      <c r="S313" s="27"/>
      <c r="T313" s="27"/>
      <c r="U313" s="27"/>
      <c r="V313" s="27">
        <v>4</v>
      </c>
      <c r="W313" s="27"/>
      <c r="X313" s="27"/>
      <c r="Y313" s="27"/>
      <c r="Z313" s="27">
        <v>5</v>
      </c>
      <c r="AA313" s="27"/>
      <c r="AB313" s="27"/>
      <c r="AC313" s="27"/>
      <c r="AD313" s="27"/>
      <c r="AE313" s="27">
        <v>6</v>
      </c>
      <c r="AF313" s="27"/>
      <c r="AG313" s="27"/>
      <c r="AH313" s="27"/>
      <c r="AI313" s="27"/>
      <c r="AJ313" s="27">
        <v>7</v>
      </c>
      <c r="AK313" s="27"/>
      <c r="AL313" s="27"/>
      <c r="AM313" s="27"/>
      <c r="AN313" s="27"/>
      <c r="AO313" s="27">
        <v>8</v>
      </c>
      <c r="AP313" s="27"/>
      <c r="AQ313" s="27"/>
      <c r="AR313" s="27"/>
      <c r="AS313" s="27"/>
      <c r="AT313" s="27">
        <v>9</v>
      </c>
      <c r="AU313" s="27"/>
      <c r="AV313" s="27"/>
      <c r="AW313" s="27"/>
      <c r="AX313" s="27">
        <v>10</v>
      </c>
      <c r="AY313" s="27"/>
      <c r="AZ313" s="27"/>
      <c r="BA313" s="27"/>
      <c r="BB313" s="27"/>
      <c r="BC313" s="27">
        <v>11</v>
      </c>
      <c r="BD313" s="27"/>
      <c r="BE313" s="27"/>
      <c r="BF313" s="27"/>
      <c r="BG313" s="27"/>
      <c r="BH313" s="27">
        <v>12</v>
      </c>
      <c r="BI313" s="27"/>
      <c r="BJ313" s="27"/>
      <c r="BK313" s="27"/>
      <c r="BL313" s="27"/>
    </row>
    <row r="314" spans="1:79" s="1" customFormat="1" ht="12" hidden="1" customHeight="1" x14ac:dyDescent="0.2">
      <c r="A314" s="26" t="s">
        <v>64</v>
      </c>
      <c r="B314" s="26"/>
      <c r="C314" s="26"/>
      <c r="D314" s="26"/>
      <c r="E314" s="26"/>
      <c r="F314" s="26"/>
      <c r="G314" s="67" t="s">
        <v>57</v>
      </c>
      <c r="H314" s="67"/>
      <c r="I314" s="67"/>
      <c r="J314" s="67"/>
      <c r="K314" s="67"/>
      <c r="L314" s="67"/>
      <c r="M314" s="67"/>
      <c r="N314" s="67"/>
      <c r="O314" s="67"/>
      <c r="P314" s="67"/>
      <c r="Q314" s="30" t="s">
        <v>80</v>
      </c>
      <c r="R314" s="30"/>
      <c r="S314" s="30"/>
      <c r="T314" s="30"/>
      <c r="U314" s="30"/>
      <c r="V314" s="30" t="s">
        <v>81</v>
      </c>
      <c r="W314" s="30"/>
      <c r="X314" s="30"/>
      <c r="Y314" s="30"/>
      <c r="Z314" s="30" t="s">
        <v>82</v>
      </c>
      <c r="AA314" s="30"/>
      <c r="AB314" s="30"/>
      <c r="AC314" s="30"/>
      <c r="AD314" s="30"/>
      <c r="AE314" s="30" t="s">
        <v>83</v>
      </c>
      <c r="AF314" s="30"/>
      <c r="AG314" s="30"/>
      <c r="AH314" s="30"/>
      <c r="AI314" s="30"/>
      <c r="AJ314" s="78" t="s">
        <v>101</v>
      </c>
      <c r="AK314" s="30"/>
      <c r="AL314" s="30"/>
      <c r="AM314" s="30"/>
      <c r="AN314" s="30"/>
      <c r="AO314" s="30" t="s">
        <v>84</v>
      </c>
      <c r="AP314" s="30"/>
      <c r="AQ314" s="30"/>
      <c r="AR314" s="30"/>
      <c r="AS314" s="30"/>
      <c r="AT314" s="78" t="s">
        <v>102</v>
      </c>
      <c r="AU314" s="30"/>
      <c r="AV314" s="30"/>
      <c r="AW314" s="30"/>
      <c r="AX314" s="30" t="s">
        <v>85</v>
      </c>
      <c r="AY314" s="30"/>
      <c r="AZ314" s="30"/>
      <c r="BA314" s="30"/>
      <c r="BB314" s="30"/>
      <c r="BC314" s="30" t="s">
        <v>86</v>
      </c>
      <c r="BD314" s="30"/>
      <c r="BE314" s="30"/>
      <c r="BF314" s="30"/>
      <c r="BG314" s="30"/>
      <c r="BH314" s="78" t="s">
        <v>101</v>
      </c>
      <c r="BI314" s="30"/>
      <c r="BJ314" s="30"/>
      <c r="BK314" s="30"/>
      <c r="BL314" s="30"/>
      <c r="CA314" s="1" t="s">
        <v>52</v>
      </c>
    </row>
    <row r="315" spans="1:79" s="99" customFormat="1" ht="25.5" customHeight="1" x14ac:dyDescent="0.2">
      <c r="A315" s="110">
        <v>2210</v>
      </c>
      <c r="B315" s="110"/>
      <c r="C315" s="110"/>
      <c r="D315" s="110"/>
      <c r="E315" s="110"/>
      <c r="F315" s="110"/>
      <c r="G315" s="92" t="s">
        <v>180</v>
      </c>
      <c r="H315" s="93"/>
      <c r="I315" s="93"/>
      <c r="J315" s="93"/>
      <c r="K315" s="93"/>
      <c r="L315" s="93"/>
      <c r="M315" s="93"/>
      <c r="N315" s="93"/>
      <c r="O315" s="93"/>
      <c r="P315" s="94"/>
      <c r="Q315" s="117">
        <v>2555000</v>
      </c>
      <c r="R315" s="117"/>
      <c r="S315" s="117"/>
      <c r="T315" s="117"/>
      <c r="U315" s="117"/>
      <c r="V315" s="117">
        <v>0</v>
      </c>
      <c r="W315" s="117"/>
      <c r="X315" s="117"/>
      <c r="Y315" s="117"/>
      <c r="Z315" s="117">
        <v>0</v>
      </c>
      <c r="AA315" s="117"/>
      <c r="AB315" s="117"/>
      <c r="AC315" s="117"/>
      <c r="AD315" s="117"/>
      <c r="AE315" s="117">
        <v>0</v>
      </c>
      <c r="AF315" s="117"/>
      <c r="AG315" s="117"/>
      <c r="AH315" s="117"/>
      <c r="AI315" s="117"/>
      <c r="AJ315" s="117">
        <f>IF(ISNUMBER(Q315),Q315,0)-IF(ISNUMBER(Z315),Z315,0)</f>
        <v>2555000</v>
      </c>
      <c r="AK315" s="117"/>
      <c r="AL315" s="117"/>
      <c r="AM315" s="117"/>
      <c r="AN315" s="117"/>
      <c r="AO315" s="117">
        <v>2590000</v>
      </c>
      <c r="AP315" s="117"/>
      <c r="AQ315" s="117"/>
      <c r="AR315" s="117"/>
      <c r="AS315" s="117"/>
      <c r="AT315" s="117">
        <f>IF(ISNUMBER(V315),V315,0)-IF(ISNUMBER(Z315),Z315,0)-IF(ISNUMBER(AE315),AE315,0)</f>
        <v>0</v>
      </c>
      <c r="AU315" s="117"/>
      <c r="AV315" s="117"/>
      <c r="AW315" s="117"/>
      <c r="AX315" s="117">
        <v>0</v>
      </c>
      <c r="AY315" s="117"/>
      <c r="AZ315" s="117"/>
      <c r="BA315" s="117"/>
      <c r="BB315" s="117"/>
      <c r="BC315" s="117">
        <v>0</v>
      </c>
      <c r="BD315" s="117"/>
      <c r="BE315" s="117"/>
      <c r="BF315" s="117"/>
      <c r="BG315" s="117"/>
      <c r="BH315" s="117">
        <f>IF(ISNUMBER(AO315),AO315,0)-IF(ISNUMBER(AX315),AX315,0)</f>
        <v>2590000</v>
      </c>
      <c r="BI315" s="117"/>
      <c r="BJ315" s="117"/>
      <c r="BK315" s="117"/>
      <c r="BL315" s="117"/>
      <c r="CA315" s="99" t="s">
        <v>53</v>
      </c>
    </row>
    <row r="316" spans="1:79" s="99" customFormat="1" ht="25.5" customHeight="1" x14ac:dyDescent="0.2">
      <c r="A316" s="110">
        <v>2240</v>
      </c>
      <c r="B316" s="110"/>
      <c r="C316" s="110"/>
      <c r="D316" s="110"/>
      <c r="E316" s="110"/>
      <c r="F316" s="110"/>
      <c r="G316" s="92" t="s">
        <v>181</v>
      </c>
      <c r="H316" s="93"/>
      <c r="I316" s="93"/>
      <c r="J316" s="93"/>
      <c r="K316" s="93"/>
      <c r="L316" s="93"/>
      <c r="M316" s="93"/>
      <c r="N316" s="93"/>
      <c r="O316" s="93"/>
      <c r="P316" s="94"/>
      <c r="Q316" s="117">
        <v>442929</v>
      </c>
      <c r="R316" s="117"/>
      <c r="S316" s="117"/>
      <c r="T316" s="117"/>
      <c r="U316" s="117"/>
      <c r="V316" s="117">
        <v>0</v>
      </c>
      <c r="W316" s="117"/>
      <c r="X316" s="117"/>
      <c r="Y316" s="117"/>
      <c r="Z316" s="117">
        <v>0</v>
      </c>
      <c r="AA316" s="117"/>
      <c r="AB316" s="117"/>
      <c r="AC316" s="117"/>
      <c r="AD316" s="117"/>
      <c r="AE316" s="117">
        <v>0</v>
      </c>
      <c r="AF316" s="117"/>
      <c r="AG316" s="117"/>
      <c r="AH316" s="117"/>
      <c r="AI316" s="117"/>
      <c r="AJ316" s="117">
        <f>IF(ISNUMBER(Q316),Q316,0)-IF(ISNUMBER(Z316),Z316,0)</f>
        <v>442929</v>
      </c>
      <c r="AK316" s="117"/>
      <c r="AL316" s="117"/>
      <c r="AM316" s="117"/>
      <c r="AN316" s="117"/>
      <c r="AO316" s="117">
        <v>680000</v>
      </c>
      <c r="AP316" s="117"/>
      <c r="AQ316" s="117"/>
      <c r="AR316" s="117"/>
      <c r="AS316" s="117"/>
      <c r="AT316" s="117">
        <f>IF(ISNUMBER(V316),V316,0)-IF(ISNUMBER(Z316),Z316,0)-IF(ISNUMBER(AE316),AE316,0)</f>
        <v>0</v>
      </c>
      <c r="AU316" s="117"/>
      <c r="AV316" s="117"/>
      <c r="AW316" s="117"/>
      <c r="AX316" s="117">
        <v>0</v>
      </c>
      <c r="AY316" s="117"/>
      <c r="AZ316" s="117"/>
      <c r="BA316" s="117"/>
      <c r="BB316" s="117"/>
      <c r="BC316" s="117">
        <v>0</v>
      </c>
      <c r="BD316" s="117"/>
      <c r="BE316" s="117"/>
      <c r="BF316" s="117"/>
      <c r="BG316" s="117"/>
      <c r="BH316" s="117">
        <f>IF(ISNUMBER(AO316),AO316,0)-IF(ISNUMBER(AX316),AX316,0)</f>
        <v>680000</v>
      </c>
      <c r="BI316" s="117"/>
      <c r="BJ316" s="117"/>
      <c r="BK316" s="117"/>
      <c r="BL316" s="117"/>
    </row>
    <row r="317" spans="1:79" s="99" customFormat="1" ht="12.75" customHeight="1" x14ac:dyDescent="0.2">
      <c r="A317" s="110">
        <v>2271</v>
      </c>
      <c r="B317" s="110"/>
      <c r="C317" s="110"/>
      <c r="D317" s="110"/>
      <c r="E317" s="110"/>
      <c r="F317" s="110"/>
      <c r="G317" s="92" t="s">
        <v>183</v>
      </c>
      <c r="H317" s="93"/>
      <c r="I317" s="93"/>
      <c r="J317" s="93"/>
      <c r="K317" s="93"/>
      <c r="L317" s="93"/>
      <c r="M317" s="93"/>
      <c r="N317" s="93"/>
      <c r="O317" s="93"/>
      <c r="P317" s="94"/>
      <c r="Q317" s="117">
        <v>150000</v>
      </c>
      <c r="R317" s="117"/>
      <c r="S317" s="117"/>
      <c r="T317" s="117"/>
      <c r="U317" s="117"/>
      <c r="V317" s="117">
        <v>0</v>
      </c>
      <c r="W317" s="117"/>
      <c r="X317" s="117"/>
      <c r="Y317" s="117"/>
      <c r="Z317" s="117">
        <v>0</v>
      </c>
      <c r="AA317" s="117"/>
      <c r="AB317" s="117"/>
      <c r="AC317" s="117"/>
      <c r="AD317" s="117"/>
      <c r="AE317" s="117">
        <v>0</v>
      </c>
      <c r="AF317" s="117"/>
      <c r="AG317" s="117"/>
      <c r="AH317" s="117"/>
      <c r="AI317" s="117"/>
      <c r="AJ317" s="117">
        <f>IF(ISNUMBER(Q317),Q317,0)-IF(ISNUMBER(Z317),Z317,0)</f>
        <v>150000</v>
      </c>
      <c r="AK317" s="117"/>
      <c r="AL317" s="117"/>
      <c r="AM317" s="117"/>
      <c r="AN317" s="117"/>
      <c r="AO317" s="117">
        <v>200000</v>
      </c>
      <c r="AP317" s="117"/>
      <c r="AQ317" s="117"/>
      <c r="AR317" s="117"/>
      <c r="AS317" s="117"/>
      <c r="AT317" s="117">
        <f>IF(ISNUMBER(V317),V317,0)-IF(ISNUMBER(Z317),Z317,0)-IF(ISNUMBER(AE317),AE317,0)</f>
        <v>0</v>
      </c>
      <c r="AU317" s="117"/>
      <c r="AV317" s="117"/>
      <c r="AW317" s="117"/>
      <c r="AX317" s="117">
        <v>0</v>
      </c>
      <c r="AY317" s="117"/>
      <c r="AZ317" s="117"/>
      <c r="BA317" s="117"/>
      <c r="BB317" s="117"/>
      <c r="BC317" s="117">
        <v>0</v>
      </c>
      <c r="BD317" s="117"/>
      <c r="BE317" s="117"/>
      <c r="BF317" s="117"/>
      <c r="BG317" s="117"/>
      <c r="BH317" s="117">
        <f>IF(ISNUMBER(AO317),AO317,0)-IF(ISNUMBER(AX317),AX317,0)</f>
        <v>200000</v>
      </c>
      <c r="BI317" s="117"/>
      <c r="BJ317" s="117"/>
      <c r="BK317" s="117"/>
      <c r="BL317" s="117"/>
    </row>
    <row r="318" spans="1:79" s="99" customFormat="1" ht="25.5" customHeight="1" x14ac:dyDescent="0.2">
      <c r="A318" s="110">
        <v>2272</v>
      </c>
      <c r="B318" s="110"/>
      <c r="C318" s="110"/>
      <c r="D318" s="110"/>
      <c r="E318" s="110"/>
      <c r="F318" s="110"/>
      <c r="G318" s="92" t="s">
        <v>184</v>
      </c>
      <c r="H318" s="93"/>
      <c r="I318" s="93"/>
      <c r="J318" s="93"/>
      <c r="K318" s="93"/>
      <c r="L318" s="93"/>
      <c r="M318" s="93"/>
      <c r="N318" s="93"/>
      <c r="O318" s="93"/>
      <c r="P318" s="94"/>
      <c r="Q318" s="117">
        <v>10000</v>
      </c>
      <c r="R318" s="117"/>
      <c r="S318" s="117"/>
      <c r="T318" s="117"/>
      <c r="U318" s="117"/>
      <c r="V318" s="117">
        <v>0</v>
      </c>
      <c r="W318" s="117"/>
      <c r="X318" s="117"/>
      <c r="Y318" s="117"/>
      <c r="Z318" s="117">
        <v>0</v>
      </c>
      <c r="AA318" s="117"/>
      <c r="AB318" s="117"/>
      <c r="AC318" s="117"/>
      <c r="AD318" s="117"/>
      <c r="AE318" s="117">
        <v>0</v>
      </c>
      <c r="AF318" s="117"/>
      <c r="AG318" s="117"/>
      <c r="AH318" s="117"/>
      <c r="AI318" s="117"/>
      <c r="AJ318" s="117">
        <f>IF(ISNUMBER(Q318),Q318,0)-IF(ISNUMBER(Z318),Z318,0)</f>
        <v>10000</v>
      </c>
      <c r="AK318" s="117"/>
      <c r="AL318" s="117"/>
      <c r="AM318" s="117"/>
      <c r="AN318" s="117"/>
      <c r="AO318" s="117">
        <v>13000</v>
      </c>
      <c r="AP318" s="117"/>
      <c r="AQ318" s="117"/>
      <c r="AR318" s="117"/>
      <c r="AS318" s="117"/>
      <c r="AT318" s="117">
        <f>IF(ISNUMBER(V318),V318,0)-IF(ISNUMBER(Z318),Z318,0)-IF(ISNUMBER(AE318),AE318,0)</f>
        <v>0</v>
      </c>
      <c r="AU318" s="117"/>
      <c r="AV318" s="117"/>
      <c r="AW318" s="117"/>
      <c r="AX318" s="117">
        <v>0</v>
      </c>
      <c r="AY318" s="117"/>
      <c r="AZ318" s="117"/>
      <c r="BA318" s="117"/>
      <c r="BB318" s="117"/>
      <c r="BC318" s="117">
        <v>0</v>
      </c>
      <c r="BD318" s="117"/>
      <c r="BE318" s="117"/>
      <c r="BF318" s="117"/>
      <c r="BG318" s="117"/>
      <c r="BH318" s="117">
        <f>IF(ISNUMBER(AO318),AO318,0)-IF(ISNUMBER(AX318),AX318,0)</f>
        <v>13000</v>
      </c>
      <c r="BI318" s="117"/>
      <c r="BJ318" s="117"/>
      <c r="BK318" s="117"/>
      <c r="BL318" s="117"/>
    </row>
    <row r="319" spans="1:79" s="99" customFormat="1" ht="12.75" customHeight="1" x14ac:dyDescent="0.2">
      <c r="A319" s="110">
        <v>2273</v>
      </c>
      <c r="B319" s="110"/>
      <c r="C319" s="110"/>
      <c r="D319" s="110"/>
      <c r="E319" s="110"/>
      <c r="F319" s="110"/>
      <c r="G319" s="92" t="s">
        <v>185</v>
      </c>
      <c r="H319" s="93"/>
      <c r="I319" s="93"/>
      <c r="J319" s="93"/>
      <c r="K319" s="93"/>
      <c r="L319" s="93"/>
      <c r="M319" s="93"/>
      <c r="N319" s="93"/>
      <c r="O319" s="93"/>
      <c r="P319" s="94"/>
      <c r="Q319" s="117">
        <v>325000</v>
      </c>
      <c r="R319" s="117"/>
      <c r="S319" s="117"/>
      <c r="T319" s="117"/>
      <c r="U319" s="117"/>
      <c r="V319" s="117">
        <v>0</v>
      </c>
      <c r="W319" s="117"/>
      <c r="X319" s="117"/>
      <c r="Y319" s="117"/>
      <c r="Z319" s="117">
        <v>0</v>
      </c>
      <c r="AA319" s="117"/>
      <c r="AB319" s="117"/>
      <c r="AC319" s="117"/>
      <c r="AD319" s="117"/>
      <c r="AE319" s="117">
        <v>0</v>
      </c>
      <c r="AF319" s="117"/>
      <c r="AG319" s="117"/>
      <c r="AH319" s="117"/>
      <c r="AI319" s="117"/>
      <c r="AJ319" s="117">
        <f>IF(ISNUMBER(Q319),Q319,0)-IF(ISNUMBER(Z319),Z319,0)</f>
        <v>325000</v>
      </c>
      <c r="AK319" s="117"/>
      <c r="AL319" s="117"/>
      <c r="AM319" s="117"/>
      <c r="AN319" s="117"/>
      <c r="AO319" s="117">
        <v>200000</v>
      </c>
      <c r="AP319" s="117"/>
      <c r="AQ319" s="117"/>
      <c r="AR319" s="117"/>
      <c r="AS319" s="117"/>
      <c r="AT319" s="117">
        <f>IF(ISNUMBER(V319),V319,0)-IF(ISNUMBER(Z319),Z319,0)-IF(ISNUMBER(AE319),AE319,0)</f>
        <v>0</v>
      </c>
      <c r="AU319" s="117"/>
      <c r="AV319" s="117"/>
      <c r="AW319" s="117"/>
      <c r="AX319" s="117">
        <v>0</v>
      </c>
      <c r="AY319" s="117"/>
      <c r="AZ319" s="117"/>
      <c r="BA319" s="117"/>
      <c r="BB319" s="117"/>
      <c r="BC319" s="117">
        <v>0</v>
      </c>
      <c r="BD319" s="117"/>
      <c r="BE319" s="117"/>
      <c r="BF319" s="117"/>
      <c r="BG319" s="117"/>
      <c r="BH319" s="117">
        <f>IF(ISNUMBER(AO319),AO319,0)-IF(ISNUMBER(AX319),AX319,0)</f>
        <v>200000</v>
      </c>
      <c r="BI319" s="117"/>
      <c r="BJ319" s="117"/>
      <c r="BK319" s="117"/>
      <c r="BL319" s="117"/>
    </row>
    <row r="320" spans="1:79" s="99" customFormat="1" ht="12.75" customHeight="1" x14ac:dyDescent="0.2">
      <c r="A320" s="110">
        <v>2274</v>
      </c>
      <c r="B320" s="110"/>
      <c r="C320" s="110"/>
      <c r="D320" s="110"/>
      <c r="E320" s="110"/>
      <c r="F320" s="110"/>
      <c r="G320" s="92" t="s">
        <v>186</v>
      </c>
      <c r="H320" s="93"/>
      <c r="I320" s="93"/>
      <c r="J320" s="93"/>
      <c r="K320" s="93"/>
      <c r="L320" s="93"/>
      <c r="M320" s="93"/>
      <c r="N320" s="93"/>
      <c r="O320" s="93"/>
      <c r="P320" s="94"/>
      <c r="Q320" s="117">
        <v>150000</v>
      </c>
      <c r="R320" s="117"/>
      <c r="S320" s="117"/>
      <c r="T320" s="117"/>
      <c r="U320" s="117"/>
      <c r="V320" s="117">
        <v>0</v>
      </c>
      <c r="W320" s="117"/>
      <c r="X320" s="117"/>
      <c r="Y320" s="117"/>
      <c r="Z320" s="117">
        <v>0</v>
      </c>
      <c r="AA320" s="117"/>
      <c r="AB320" s="117"/>
      <c r="AC320" s="117"/>
      <c r="AD320" s="117"/>
      <c r="AE320" s="117">
        <v>0</v>
      </c>
      <c r="AF320" s="117"/>
      <c r="AG320" s="117"/>
      <c r="AH320" s="117"/>
      <c r="AI320" s="117"/>
      <c r="AJ320" s="117">
        <f>IF(ISNUMBER(Q320),Q320,0)-IF(ISNUMBER(Z320),Z320,0)</f>
        <v>150000</v>
      </c>
      <c r="AK320" s="117"/>
      <c r="AL320" s="117"/>
      <c r="AM320" s="117"/>
      <c r="AN320" s="117"/>
      <c r="AO320" s="117">
        <v>200000</v>
      </c>
      <c r="AP320" s="117"/>
      <c r="AQ320" s="117"/>
      <c r="AR320" s="117"/>
      <c r="AS320" s="117"/>
      <c r="AT320" s="117">
        <f>IF(ISNUMBER(V320),V320,0)-IF(ISNUMBER(Z320),Z320,0)-IF(ISNUMBER(AE320),AE320,0)</f>
        <v>0</v>
      </c>
      <c r="AU320" s="117"/>
      <c r="AV320" s="117"/>
      <c r="AW320" s="117"/>
      <c r="AX320" s="117">
        <v>0</v>
      </c>
      <c r="AY320" s="117"/>
      <c r="AZ320" s="117"/>
      <c r="BA320" s="117"/>
      <c r="BB320" s="117"/>
      <c r="BC320" s="117">
        <v>0</v>
      </c>
      <c r="BD320" s="117"/>
      <c r="BE320" s="117"/>
      <c r="BF320" s="117"/>
      <c r="BG320" s="117"/>
      <c r="BH320" s="117">
        <f>IF(ISNUMBER(AO320),AO320,0)-IF(ISNUMBER(AX320),AX320,0)</f>
        <v>200000</v>
      </c>
      <c r="BI320" s="117"/>
      <c r="BJ320" s="117"/>
      <c r="BK320" s="117"/>
      <c r="BL320" s="117"/>
    </row>
    <row r="321" spans="1:79" s="6" customFormat="1" ht="12.75" customHeight="1" x14ac:dyDescent="0.2">
      <c r="A321" s="85"/>
      <c r="B321" s="85"/>
      <c r="C321" s="85"/>
      <c r="D321" s="85"/>
      <c r="E321" s="85"/>
      <c r="F321" s="85"/>
      <c r="G321" s="100" t="s">
        <v>147</v>
      </c>
      <c r="H321" s="101"/>
      <c r="I321" s="101"/>
      <c r="J321" s="101"/>
      <c r="K321" s="101"/>
      <c r="L321" s="101"/>
      <c r="M321" s="101"/>
      <c r="N321" s="101"/>
      <c r="O321" s="101"/>
      <c r="P321" s="102"/>
      <c r="Q321" s="116">
        <v>3632929</v>
      </c>
      <c r="R321" s="116"/>
      <c r="S321" s="116"/>
      <c r="T321" s="116"/>
      <c r="U321" s="116"/>
      <c r="V321" s="116">
        <v>0</v>
      </c>
      <c r="W321" s="116"/>
      <c r="X321" s="116"/>
      <c r="Y321" s="116"/>
      <c r="Z321" s="116">
        <v>0</v>
      </c>
      <c r="AA321" s="116"/>
      <c r="AB321" s="116"/>
      <c r="AC321" s="116"/>
      <c r="AD321" s="116"/>
      <c r="AE321" s="116">
        <v>0</v>
      </c>
      <c r="AF321" s="116"/>
      <c r="AG321" s="116"/>
      <c r="AH321" s="116"/>
      <c r="AI321" s="116"/>
      <c r="AJ321" s="116">
        <f>IF(ISNUMBER(Q321),Q321,0)-IF(ISNUMBER(Z321),Z321,0)</f>
        <v>3632929</v>
      </c>
      <c r="AK321" s="116"/>
      <c r="AL321" s="116"/>
      <c r="AM321" s="116"/>
      <c r="AN321" s="116"/>
      <c r="AO321" s="116">
        <v>3883000</v>
      </c>
      <c r="AP321" s="116"/>
      <c r="AQ321" s="116"/>
      <c r="AR321" s="116"/>
      <c r="AS321" s="116"/>
      <c r="AT321" s="116">
        <f>IF(ISNUMBER(V321),V321,0)-IF(ISNUMBER(Z321),Z321,0)-IF(ISNUMBER(AE321),AE321,0)</f>
        <v>0</v>
      </c>
      <c r="AU321" s="116"/>
      <c r="AV321" s="116"/>
      <c r="AW321" s="116"/>
      <c r="AX321" s="116">
        <v>0</v>
      </c>
      <c r="AY321" s="116"/>
      <c r="AZ321" s="116"/>
      <c r="BA321" s="116"/>
      <c r="BB321" s="116"/>
      <c r="BC321" s="116">
        <v>0</v>
      </c>
      <c r="BD321" s="116"/>
      <c r="BE321" s="116"/>
      <c r="BF321" s="116"/>
      <c r="BG321" s="116"/>
      <c r="BH321" s="116">
        <f>IF(ISNUMBER(AO321),AO321,0)-IF(ISNUMBER(AX321),AX321,0)</f>
        <v>3883000</v>
      </c>
      <c r="BI321" s="116"/>
      <c r="BJ321" s="116"/>
      <c r="BK321" s="116"/>
      <c r="BL321" s="116"/>
    </row>
    <row r="323" spans="1:79" ht="14.25" customHeight="1" x14ac:dyDescent="0.2">
      <c r="A323" s="29" t="s">
        <v>265</v>
      </c>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row>
    <row r="324" spans="1:79" ht="15" customHeight="1" x14ac:dyDescent="0.2">
      <c r="A324" s="31" t="s">
        <v>258</v>
      </c>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row>
    <row r="325" spans="1:79" ht="42.95" customHeight="1" x14ac:dyDescent="0.2">
      <c r="A325" s="74" t="s">
        <v>135</v>
      </c>
      <c r="B325" s="74"/>
      <c r="C325" s="74"/>
      <c r="D325" s="74"/>
      <c r="E325" s="74"/>
      <c r="F325" s="74"/>
      <c r="G325" s="27" t="s">
        <v>19</v>
      </c>
      <c r="H325" s="27"/>
      <c r="I325" s="27"/>
      <c r="J325" s="27"/>
      <c r="K325" s="27"/>
      <c r="L325" s="27"/>
      <c r="M325" s="27"/>
      <c r="N325" s="27"/>
      <c r="O325" s="27"/>
      <c r="P325" s="27"/>
      <c r="Q325" s="27"/>
      <c r="R325" s="27"/>
      <c r="S325" s="27"/>
      <c r="T325" s="27" t="s">
        <v>15</v>
      </c>
      <c r="U325" s="27"/>
      <c r="V325" s="27"/>
      <c r="W325" s="27"/>
      <c r="X325" s="27"/>
      <c r="Y325" s="27"/>
      <c r="Z325" s="27" t="s">
        <v>14</v>
      </c>
      <c r="AA325" s="27"/>
      <c r="AB325" s="27"/>
      <c r="AC325" s="27"/>
      <c r="AD325" s="27"/>
      <c r="AE325" s="27" t="s">
        <v>261</v>
      </c>
      <c r="AF325" s="27"/>
      <c r="AG325" s="27"/>
      <c r="AH325" s="27"/>
      <c r="AI325" s="27"/>
      <c r="AJ325" s="27"/>
      <c r="AK325" s="27" t="s">
        <v>266</v>
      </c>
      <c r="AL325" s="27"/>
      <c r="AM325" s="27"/>
      <c r="AN325" s="27"/>
      <c r="AO325" s="27"/>
      <c r="AP325" s="27"/>
      <c r="AQ325" s="27" t="s">
        <v>279</v>
      </c>
      <c r="AR325" s="27"/>
      <c r="AS325" s="27"/>
      <c r="AT325" s="27"/>
      <c r="AU325" s="27"/>
      <c r="AV325" s="27"/>
      <c r="AW325" s="27" t="s">
        <v>18</v>
      </c>
      <c r="AX325" s="27"/>
      <c r="AY325" s="27"/>
      <c r="AZ325" s="27"/>
      <c r="BA325" s="27"/>
      <c r="BB325" s="27"/>
      <c r="BC325" s="27"/>
      <c r="BD325" s="27"/>
      <c r="BE325" s="27" t="s">
        <v>156</v>
      </c>
      <c r="BF325" s="27"/>
      <c r="BG325" s="27"/>
      <c r="BH325" s="27"/>
      <c r="BI325" s="27"/>
      <c r="BJ325" s="27"/>
      <c r="BK325" s="27"/>
      <c r="BL325" s="27"/>
    </row>
    <row r="326" spans="1:79" ht="21.75" customHeight="1" x14ac:dyDescent="0.2">
      <c r="A326" s="74"/>
      <c r="B326" s="74"/>
      <c r="C326" s="74"/>
      <c r="D326" s="74"/>
      <c r="E326" s="74"/>
      <c r="F326" s="74"/>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row>
    <row r="327" spans="1:79" ht="15" customHeight="1" x14ac:dyDescent="0.2">
      <c r="A327" s="27">
        <v>1</v>
      </c>
      <c r="B327" s="27"/>
      <c r="C327" s="27"/>
      <c r="D327" s="27"/>
      <c r="E327" s="27"/>
      <c r="F327" s="27"/>
      <c r="G327" s="27">
        <v>2</v>
      </c>
      <c r="H327" s="27"/>
      <c r="I327" s="27"/>
      <c r="J327" s="27"/>
      <c r="K327" s="27"/>
      <c r="L327" s="27"/>
      <c r="M327" s="27"/>
      <c r="N327" s="27"/>
      <c r="O327" s="27"/>
      <c r="P327" s="27"/>
      <c r="Q327" s="27"/>
      <c r="R327" s="27"/>
      <c r="S327" s="27"/>
      <c r="T327" s="27">
        <v>3</v>
      </c>
      <c r="U327" s="27"/>
      <c r="V327" s="27"/>
      <c r="W327" s="27"/>
      <c r="X327" s="27"/>
      <c r="Y327" s="27"/>
      <c r="Z327" s="27">
        <v>4</v>
      </c>
      <c r="AA327" s="27"/>
      <c r="AB327" s="27"/>
      <c r="AC327" s="27"/>
      <c r="AD327" s="27"/>
      <c r="AE327" s="27">
        <v>5</v>
      </c>
      <c r="AF327" s="27"/>
      <c r="AG327" s="27"/>
      <c r="AH327" s="27"/>
      <c r="AI327" s="27"/>
      <c r="AJ327" s="27"/>
      <c r="AK327" s="27">
        <v>6</v>
      </c>
      <c r="AL327" s="27"/>
      <c r="AM327" s="27"/>
      <c r="AN327" s="27"/>
      <c r="AO327" s="27"/>
      <c r="AP327" s="27"/>
      <c r="AQ327" s="27">
        <v>7</v>
      </c>
      <c r="AR327" s="27"/>
      <c r="AS327" s="27"/>
      <c r="AT327" s="27"/>
      <c r="AU327" s="27"/>
      <c r="AV327" s="27"/>
      <c r="AW327" s="26">
        <v>8</v>
      </c>
      <c r="AX327" s="26"/>
      <c r="AY327" s="26"/>
      <c r="AZ327" s="26"/>
      <c r="BA327" s="26"/>
      <c r="BB327" s="26"/>
      <c r="BC327" s="26"/>
      <c r="BD327" s="26"/>
      <c r="BE327" s="26">
        <v>9</v>
      </c>
      <c r="BF327" s="26"/>
      <c r="BG327" s="26"/>
      <c r="BH327" s="26"/>
      <c r="BI327" s="26"/>
      <c r="BJ327" s="26"/>
      <c r="BK327" s="26"/>
      <c r="BL327" s="26"/>
    </row>
    <row r="328" spans="1:79" s="1" customFormat="1" ht="18.75" hidden="1" customHeight="1" x14ac:dyDescent="0.2">
      <c r="A328" s="26" t="s">
        <v>64</v>
      </c>
      <c r="B328" s="26"/>
      <c r="C328" s="26"/>
      <c r="D328" s="26"/>
      <c r="E328" s="26"/>
      <c r="F328" s="26"/>
      <c r="G328" s="67" t="s">
        <v>57</v>
      </c>
      <c r="H328" s="67"/>
      <c r="I328" s="67"/>
      <c r="J328" s="67"/>
      <c r="K328" s="67"/>
      <c r="L328" s="67"/>
      <c r="M328" s="67"/>
      <c r="N328" s="67"/>
      <c r="O328" s="67"/>
      <c r="P328" s="67"/>
      <c r="Q328" s="67"/>
      <c r="R328" s="67"/>
      <c r="S328" s="67"/>
      <c r="T328" s="30" t="s">
        <v>80</v>
      </c>
      <c r="U328" s="30"/>
      <c r="V328" s="30"/>
      <c r="W328" s="30"/>
      <c r="X328" s="30"/>
      <c r="Y328" s="30"/>
      <c r="Z328" s="30" t="s">
        <v>81</v>
      </c>
      <c r="AA328" s="30"/>
      <c r="AB328" s="30"/>
      <c r="AC328" s="30"/>
      <c r="AD328" s="30"/>
      <c r="AE328" s="30" t="s">
        <v>82</v>
      </c>
      <c r="AF328" s="30"/>
      <c r="AG328" s="30"/>
      <c r="AH328" s="30"/>
      <c r="AI328" s="30"/>
      <c r="AJ328" s="30"/>
      <c r="AK328" s="30" t="s">
        <v>83</v>
      </c>
      <c r="AL328" s="30"/>
      <c r="AM328" s="30"/>
      <c r="AN328" s="30"/>
      <c r="AO328" s="30"/>
      <c r="AP328" s="30"/>
      <c r="AQ328" s="30" t="s">
        <v>84</v>
      </c>
      <c r="AR328" s="30"/>
      <c r="AS328" s="30"/>
      <c r="AT328" s="30"/>
      <c r="AU328" s="30"/>
      <c r="AV328" s="30"/>
      <c r="AW328" s="67" t="s">
        <v>87</v>
      </c>
      <c r="AX328" s="67"/>
      <c r="AY328" s="67"/>
      <c r="AZ328" s="67"/>
      <c r="BA328" s="67"/>
      <c r="BB328" s="67"/>
      <c r="BC328" s="67"/>
      <c r="BD328" s="67"/>
      <c r="BE328" s="67" t="s">
        <v>88</v>
      </c>
      <c r="BF328" s="67"/>
      <c r="BG328" s="67"/>
      <c r="BH328" s="67"/>
      <c r="BI328" s="67"/>
      <c r="BJ328" s="67"/>
      <c r="BK328" s="67"/>
      <c r="BL328" s="67"/>
      <c r="CA328" s="1" t="s">
        <v>54</v>
      </c>
    </row>
    <row r="329" spans="1:79" s="99" customFormat="1" ht="25.5" customHeight="1" x14ac:dyDescent="0.2">
      <c r="A329" s="110">
        <v>2210</v>
      </c>
      <c r="B329" s="110"/>
      <c r="C329" s="110"/>
      <c r="D329" s="110"/>
      <c r="E329" s="110"/>
      <c r="F329" s="110"/>
      <c r="G329" s="92" t="s">
        <v>180</v>
      </c>
      <c r="H329" s="93"/>
      <c r="I329" s="93"/>
      <c r="J329" s="93"/>
      <c r="K329" s="93"/>
      <c r="L329" s="93"/>
      <c r="M329" s="93"/>
      <c r="N329" s="93"/>
      <c r="O329" s="93"/>
      <c r="P329" s="93"/>
      <c r="Q329" s="93"/>
      <c r="R329" s="93"/>
      <c r="S329" s="94"/>
      <c r="T329" s="117">
        <v>11801566</v>
      </c>
      <c r="U329" s="117"/>
      <c r="V329" s="117"/>
      <c r="W329" s="117"/>
      <c r="X329" s="117"/>
      <c r="Y329" s="117"/>
      <c r="Z329" s="117">
        <v>11359009.220000001</v>
      </c>
      <c r="AA329" s="117"/>
      <c r="AB329" s="117"/>
      <c r="AC329" s="117"/>
      <c r="AD329" s="117"/>
      <c r="AE329" s="117">
        <v>0</v>
      </c>
      <c r="AF329" s="117"/>
      <c r="AG329" s="117"/>
      <c r="AH329" s="117"/>
      <c r="AI329" s="117"/>
      <c r="AJ329" s="117"/>
      <c r="AK329" s="117">
        <v>0</v>
      </c>
      <c r="AL329" s="117"/>
      <c r="AM329" s="117"/>
      <c r="AN329" s="117"/>
      <c r="AO329" s="117"/>
      <c r="AP329" s="117"/>
      <c r="AQ329" s="117">
        <v>0</v>
      </c>
      <c r="AR329" s="117"/>
      <c r="AS329" s="117"/>
      <c r="AT329" s="117"/>
      <c r="AU329" s="117"/>
      <c r="AV329" s="117"/>
      <c r="AW329" s="125"/>
      <c r="AX329" s="125"/>
      <c r="AY329" s="125"/>
      <c r="AZ329" s="125"/>
      <c r="BA329" s="125"/>
      <c r="BB329" s="125"/>
      <c r="BC329" s="125"/>
      <c r="BD329" s="125"/>
      <c r="BE329" s="125"/>
      <c r="BF329" s="125"/>
      <c r="BG329" s="125"/>
      <c r="BH329" s="125"/>
      <c r="BI329" s="125"/>
      <c r="BJ329" s="125"/>
      <c r="BK329" s="125"/>
      <c r="BL329" s="125"/>
      <c r="CA329" s="99" t="s">
        <v>55</v>
      </c>
    </row>
    <row r="330" spans="1:79" s="99" customFormat="1" ht="12.75" customHeight="1" x14ac:dyDescent="0.2">
      <c r="A330" s="110">
        <v>2240</v>
      </c>
      <c r="B330" s="110"/>
      <c r="C330" s="110"/>
      <c r="D330" s="110"/>
      <c r="E330" s="110"/>
      <c r="F330" s="110"/>
      <c r="G330" s="92" t="s">
        <v>181</v>
      </c>
      <c r="H330" s="93"/>
      <c r="I330" s="93"/>
      <c r="J330" s="93"/>
      <c r="K330" s="93"/>
      <c r="L330" s="93"/>
      <c r="M330" s="93"/>
      <c r="N330" s="93"/>
      <c r="O330" s="93"/>
      <c r="P330" s="93"/>
      <c r="Q330" s="93"/>
      <c r="R330" s="93"/>
      <c r="S330" s="94"/>
      <c r="T330" s="117">
        <v>1100409</v>
      </c>
      <c r="U330" s="117"/>
      <c r="V330" s="117"/>
      <c r="W330" s="117"/>
      <c r="X330" s="117"/>
      <c r="Y330" s="117"/>
      <c r="Z330" s="117">
        <v>913875.4</v>
      </c>
      <c r="AA330" s="117"/>
      <c r="AB330" s="117"/>
      <c r="AC330" s="117"/>
      <c r="AD330" s="117"/>
      <c r="AE330" s="117">
        <v>0</v>
      </c>
      <c r="AF330" s="117"/>
      <c r="AG330" s="117"/>
      <c r="AH330" s="117"/>
      <c r="AI330" s="117"/>
      <c r="AJ330" s="117"/>
      <c r="AK330" s="117">
        <v>0</v>
      </c>
      <c r="AL330" s="117"/>
      <c r="AM330" s="117"/>
      <c r="AN330" s="117"/>
      <c r="AO330" s="117"/>
      <c r="AP330" s="117"/>
      <c r="AQ330" s="117">
        <v>0</v>
      </c>
      <c r="AR330" s="117"/>
      <c r="AS330" s="117"/>
      <c r="AT330" s="117"/>
      <c r="AU330" s="117"/>
      <c r="AV330" s="117"/>
      <c r="AW330" s="125"/>
      <c r="AX330" s="125"/>
      <c r="AY330" s="125"/>
      <c r="AZ330" s="125"/>
      <c r="BA330" s="125"/>
      <c r="BB330" s="125"/>
      <c r="BC330" s="125"/>
      <c r="BD330" s="125"/>
      <c r="BE330" s="125"/>
      <c r="BF330" s="125"/>
      <c r="BG330" s="125"/>
      <c r="BH330" s="125"/>
      <c r="BI330" s="125"/>
      <c r="BJ330" s="125"/>
      <c r="BK330" s="125"/>
      <c r="BL330" s="125"/>
    </row>
    <row r="331" spans="1:79" s="99" customFormat="1" ht="25.5" customHeight="1" x14ac:dyDescent="0.2">
      <c r="A331" s="110">
        <v>2272</v>
      </c>
      <c r="B331" s="110"/>
      <c r="C331" s="110"/>
      <c r="D331" s="110"/>
      <c r="E331" s="110"/>
      <c r="F331" s="110"/>
      <c r="G331" s="92" t="s">
        <v>184</v>
      </c>
      <c r="H331" s="93"/>
      <c r="I331" s="93"/>
      <c r="J331" s="93"/>
      <c r="K331" s="93"/>
      <c r="L331" s="93"/>
      <c r="M331" s="93"/>
      <c r="N331" s="93"/>
      <c r="O331" s="93"/>
      <c r="P331" s="93"/>
      <c r="Q331" s="93"/>
      <c r="R331" s="93"/>
      <c r="S331" s="94"/>
      <c r="T331" s="117">
        <v>10000</v>
      </c>
      <c r="U331" s="117"/>
      <c r="V331" s="117"/>
      <c r="W331" s="117"/>
      <c r="X331" s="117"/>
      <c r="Y331" s="117"/>
      <c r="Z331" s="117">
        <v>0</v>
      </c>
      <c r="AA331" s="117"/>
      <c r="AB331" s="117"/>
      <c r="AC331" s="117"/>
      <c r="AD331" s="117"/>
      <c r="AE331" s="117">
        <v>0</v>
      </c>
      <c r="AF331" s="117"/>
      <c r="AG331" s="117"/>
      <c r="AH331" s="117"/>
      <c r="AI331" s="117"/>
      <c r="AJ331" s="117"/>
      <c r="AK331" s="117">
        <v>0</v>
      </c>
      <c r="AL331" s="117"/>
      <c r="AM331" s="117"/>
      <c r="AN331" s="117"/>
      <c r="AO331" s="117"/>
      <c r="AP331" s="117"/>
      <c r="AQ331" s="117">
        <v>0</v>
      </c>
      <c r="AR331" s="117"/>
      <c r="AS331" s="117"/>
      <c r="AT331" s="117"/>
      <c r="AU331" s="117"/>
      <c r="AV331" s="117"/>
      <c r="AW331" s="125"/>
      <c r="AX331" s="125"/>
      <c r="AY331" s="125"/>
      <c r="AZ331" s="125"/>
      <c r="BA331" s="125"/>
      <c r="BB331" s="125"/>
      <c r="BC331" s="125"/>
      <c r="BD331" s="125"/>
      <c r="BE331" s="125"/>
      <c r="BF331" s="125"/>
      <c r="BG331" s="125"/>
      <c r="BH331" s="125"/>
      <c r="BI331" s="125"/>
      <c r="BJ331" s="125"/>
      <c r="BK331" s="125"/>
      <c r="BL331" s="125"/>
    </row>
    <row r="332" spans="1:79" s="99" customFormat="1" ht="12.75" customHeight="1" x14ac:dyDescent="0.2">
      <c r="A332" s="110">
        <v>2273</v>
      </c>
      <c r="B332" s="110"/>
      <c r="C332" s="110"/>
      <c r="D332" s="110"/>
      <c r="E332" s="110"/>
      <c r="F332" s="110"/>
      <c r="G332" s="92" t="s">
        <v>185</v>
      </c>
      <c r="H332" s="93"/>
      <c r="I332" s="93"/>
      <c r="J332" s="93"/>
      <c r="K332" s="93"/>
      <c r="L332" s="93"/>
      <c r="M332" s="93"/>
      <c r="N332" s="93"/>
      <c r="O332" s="93"/>
      <c r="P332" s="93"/>
      <c r="Q332" s="93"/>
      <c r="R332" s="93"/>
      <c r="S332" s="94"/>
      <c r="T332" s="117">
        <v>270315.36</v>
      </c>
      <c r="U332" s="117"/>
      <c r="V332" s="117"/>
      <c r="W332" s="117"/>
      <c r="X332" s="117"/>
      <c r="Y332" s="117"/>
      <c r="Z332" s="117">
        <v>0</v>
      </c>
      <c r="AA332" s="117"/>
      <c r="AB332" s="117"/>
      <c r="AC332" s="117"/>
      <c r="AD332" s="117"/>
      <c r="AE332" s="117">
        <v>0</v>
      </c>
      <c r="AF332" s="117"/>
      <c r="AG332" s="117"/>
      <c r="AH332" s="117"/>
      <c r="AI332" s="117"/>
      <c r="AJ332" s="117"/>
      <c r="AK332" s="117">
        <v>0</v>
      </c>
      <c r="AL332" s="117"/>
      <c r="AM332" s="117"/>
      <c r="AN332" s="117"/>
      <c r="AO332" s="117"/>
      <c r="AP332" s="117"/>
      <c r="AQ332" s="117">
        <v>0</v>
      </c>
      <c r="AR332" s="117"/>
      <c r="AS332" s="117"/>
      <c r="AT332" s="117"/>
      <c r="AU332" s="117"/>
      <c r="AV332" s="117"/>
      <c r="AW332" s="125"/>
      <c r="AX332" s="125"/>
      <c r="AY332" s="125"/>
      <c r="AZ332" s="125"/>
      <c r="BA332" s="125"/>
      <c r="BB332" s="125"/>
      <c r="BC332" s="125"/>
      <c r="BD332" s="125"/>
      <c r="BE332" s="125"/>
      <c r="BF332" s="125"/>
      <c r="BG332" s="125"/>
      <c r="BH332" s="125"/>
      <c r="BI332" s="125"/>
      <c r="BJ332" s="125"/>
      <c r="BK332" s="125"/>
      <c r="BL332" s="125"/>
    </row>
    <row r="333" spans="1:79" s="99" customFormat="1" ht="38.25" customHeight="1" x14ac:dyDescent="0.2">
      <c r="A333" s="110">
        <v>2274</v>
      </c>
      <c r="B333" s="110"/>
      <c r="C333" s="110"/>
      <c r="D333" s="110"/>
      <c r="E333" s="110"/>
      <c r="F333" s="110"/>
      <c r="G333" s="92" t="s">
        <v>186</v>
      </c>
      <c r="H333" s="93"/>
      <c r="I333" s="93"/>
      <c r="J333" s="93"/>
      <c r="K333" s="93"/>
      <c r="L333" s="93"/>
      <c r="M333" s="93"/>
      <c r="N333" s="93"/>
      <c r="O333" s="93"/>
      <c r="P333" s="93"/>
      <c r="Q333" s="93"/>
      <c r="R333" s="93"/>
      <c r="S333" s="94"/>
      <c r="T333" s="117">
        <v>132495.64000000001</v>
      </c>
      <c r="U333" s="117"/>
      <c r="V333" s="117"/>
      <c r="W333" s="117"/>
      <c r="X333" s="117"/>
      <c r="Y333" s="117"/>
      <c r="Z333" s="117">
        <v>32775.879999999997</v>
      </c>
      <c r="AA333" s="117"/>
      <c r="AB333" s="117"/>
      <c r="AC333" s="117"/>
      <c r="AD333" s="117"/>
      <c r="AE333" s="117">
        <v>0</v>
      </c>
      <c r="AF333" s="117"/>
      <c r="AG333" s="117"/>
      <c r="AH333" s="117"/>
      <c r="AI333" s="117"/>
      <c r="AJ333" s="117"/>
      <c r="AK333" s="117">
        <v>32775.879999999997</v>
      </c>
      <c r="AL333" s="117"/>
      <c r="AM333" s="117"/>
      <c r="AN333" s="117"/>
      <c r="AO333" s="117"/>
      <c r="AP333" s="117"/>
      <c r="AQ333" s="117">
        <v>0</v>
      </c>
      <c r="AR333" s="117"/>
      <c r="AS333" s="117"/>
      <c r="AT333" s="117"/>
      <c r="AU333" s="117"/>
      <c r="AV333" s="117"/>
      <c r="AW333" s="92" t="s">
        <v>243</v>
      </c>
      <c r="AX333" s="93"/>
      <c r="AY333" s="93"/>
      <c r="AZ333" s="93"/>
      <c r="BA333" s="93"/>
      <c r="BB333" s="93"/>
      <c r="BC333" s="93"/>
      <c r="BD333" s="94"/>
      <c r="BE333" s="92" t="s">
        <v>906</v>
      </c>
      <c r="BF333" s="93"/>
      <c r="BG333" s="93"/>
      <c r="BH333" s="93"/>
      <c r="BI333" s="93"/>
      <c r="BJ333" s="93"/>
      <c r="BK333" s="93"/>
      <c r="BL333" s="94"/>
    </row>
    <row r="334" spans="1:79" s="99" customFormat="1" ht="25.5" customHeight="1" x14ac:dyDescent="0.2">
      <c r="A334" s="110">
        <v>2275</v>
      </c>
      <c r="B334" s="110"/>
      <c r="C334" s="110"/>
      <c r="D334" s="110"/>
      <c r="E334" s="110"/>
      <c r="F334" s="110"/>
      <c r="G334" s="92" t="s">
        <v>187</v>
      </c>
      <c r="H334" s="93"/>
      <c r="I334" s="93"/>
      <c r="J334" s="93"/>
      <c r="K334" s="93"/>
      <c r="L334" s="93"/>
      <c r="M334" s="93"/>
      <c r="N334" s="93"/>
      <c r="O334" s="93"/>
      <c r="P334" s="93"/>
      <c r="Q334" s="93"/>
      <c r="R334" s="93"/>
      <c r="S334" s="94"/>
      <c r="T334" s="117">
        <v>1400</v>
      </c>
      <c r="U334" s="117"/>
      <c r="V334" s="117"/>
      <c r="W334" s="117"/>
      <c r="X334" s="117"/>
      <c r="Y334" s="117"/>
      <c r="Z334" s="117">
        <v>0</v>
      </c>
      <c r="AA334" s="117"/>
      <c r="AB334" s="117"/>
      <c r="AC334" s="117"/>
      <c r="AD334" s="117"/>
      <c r="AE334" s="117">
        <v>0</v>
      </c>
      <c r="AF334" s="117"/>
      <c r="AG334" s="117"/>
      <c r="AH334" s="117"/>
      <c r="AI334" s="117"/>
      <c r="AJ334" s="117"/>
      <c r="AK334" s="117">
        <v>0</v>
      </c>
      <c r="AL334" s="117"/>
      <c r="AM334" s="117"/>
      <c r="AN334" s="117"/>
      <c r="AO334" s="117"/>
      <c r="AP334" s="117"/>
      <c r="AQ334" s="117">
        <v>0</v>
      </c>
      <c r="AR334" s="117"/>
      <c r="AS334" s="117"/>
      <c r="AT334" s="117"/>
      <c r="AU334" s="117"/>
      <c r="AV334" s="117"/>
      <c r="AW334" s="92"/>
      <c r="AX334" s="93"/>
      <c r="AY334" s="93"/>
      <c r="AZ334" s="93"/>
      <c r="BA334" s="93"/>
      <c r="BB334" s="93"/>
      <c r="BC334" s="93"/>
      <c r="BD334" s="94"/>
      <c r="BE334" s="92"/>
      <c r="BF334" s="93"/>
      <c r="BG334" s="93"/>
      <c r="BH334" s="93"/>
      <c r="BI334" s="93"/>
      <c r="BJ334" s="93"/>
      <c r="BK334" s="93"/>
      <c r="BL334" s="94"/>
    </row>
    <row r="335" spans="1:79" s="6" customFormat="1" ht="12.75" customHeight="1" x14ac:dyDescent="0.2">
      <c r="A335" s="85"/>
      <c r="B335" s="85"/>
      <c r="C335" s="85"/>
      <c r="D335" s="85"/>
      <c r="E335" s="85"/>
      <c r="F335" s="85"/>
      <c r="G335" s="100" t="s">
        <v>147</v>
      </c>
      <c r="H335" s="101"/>
      <c r="I335" s="101"/>
      <c r="J335" s="101"/>
      <c r="K335" s="101"/>
      <c r="L335" s="101"/>
      <c r="M335" s="101"/>
      <c r="N335" s="101"/>
      <c r="O335" s="101"/>
      <c r="P335" s="101"/>
      <c r="Q335" s="101"/>
      <c r="R335" s="101"/>
      <c r="S335" s="102"/>
      <c r="T335" s="116">
        <v>13316186</v>
      </c>
      <c r="U335" s="116"/>
      <c r="V335" s="116"/>
      <c r="W335" s="116"/>
      <c r="X335" s="116"/>
      <c r="Y335" s="116"/>
      <c r="Z335" s="116">
        <v>12305660.500000002</v>
      </c>
      <c r="AA335" s="116"/>
      <c r="AB335" s="116"/>
      <c r="AC335" s="116"/>
      <c r="AD335" s="116"/>
      <c r="AE335" s="116">
        <v>0</v>
      </c>
      <c r="AF335" s="116"/>
      <c r="AG335" s="116"/>
      <c r="AH335" s="116"/>
      <c r="AI335" s="116"/>
      <c r="AJ335" s="116"/>
      <c r="AK335" s="116">
        <v>32775.879999999997</v>
      </c>
      <c r="AL335" s="116"/>
      <c r="AM335" s="116"/>
      <c r="AN335" s="116"/>
      <c r="AO335" s="116"/>
      <c r="AP335" s="116"/>
      <c r="AQ335" s="116">
        <v>0</v>
      </c>
      <c r="AR335" s="116"/>
      <c r="AS335" s="116"/>
      <c r="AT335" s="116"/>
      <c r="AU335" s="116"/>
      <c r="AV335" s="116"/>
      <c r="AW335" s="100"/>
      <c r="AX335" s="101"/>
      <c r="AY335" s="101"/>
      <c r="AZ335" s="101"/>
      <c r="BA335" s="101"/>
      <c r="BB335" s="101"/>
      <c r="BC335" s="101"/>
      <c r="BD335" s="102"/>
      <c r="BE335" s="100"/>
      <c r="BF335" s="101"/>
      <c r="BG335" s="101"/>
      <c r="BH335" s="101"/>
      <c r="BI335" s="101"/>
      <c r="BJ335" s="101"/>
      <c r="BK335" s="101"/>
      <c r="BL335" s="102"/>
    </row>
    <row r="337" spans="1:64" ht="14.25" customHeight="1" x14ac:dyDescent="0.2">
      <c r="A337" s="29" t="s">
        <v>267</v>
      </c>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row>
    <row r="338" spans="1:64" ht="15" customHeight="1" x14ac:dyDescent="0.2">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0"/>
      <c r="AR338" s="60"/>
      <c r="AS338" s="60"/>
      <c r="AT338" s="60"/>
      <c r="AU338" s="60"/>
      <c r="AV338" s="60"/>
      <c r="AW338" s="60"/>
      <c r="AX338" s="60"/>
      <c r="AY338" s="60"/>
      <c r="AZ338" s="60"/>
      <c r="BA338" s="60"/>
      <c r="BB338" s="60"/>
      <c r="BC338" s="60"/>
      <c r="BD338" s="60"/>
      <c r="BE338" s="60"/>
      <c r="BF338" s="60"/>
      <c r="BG338" s="60"/>
      <c r="BH338" s="60"/>
      <c r="BI338" s="60"/>
      <c r="BJ338" s="60"/>
      <c r="BK338" s="60"/>
      <c r="BL338" s="60"/>
    </row>
    <row r="339" spans="1:64" ht="1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1" spans="1:64" ht="14.25" x14ac:dyDescent="0.2">
      <c r="A341" s="29" t="s">
        <v>294</v>
      </c>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row>
    <row r="342" spans="1:64" ht="14.25" x14ac:dyDescent="0.2">
      <c r="A342" s="29" t="s">
        <v>268</v>
      </c>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row>
    <row r="343" spans="1:64" ht="30" customHeight="1" x14ac:dyDescent="0.2">
      <c r="A343" s="126" t="s">
        <v>908</v>
      </c>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row>
    <row r="344" spans="1:64" ht="1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7" spans="1:64" ht="18.95" customHeight="1" x14ac:dyDescent="0.2">
      <c r="A347" s="130" t="s">
        <v>252</v>
      </c>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22"/>
      <c r="AC347" s="22"/>
      <c r="AD347" s="22"/>
      <c r="AE347" s="22"/>
      <c r="AF347" s="22"/>
      <c r="AG347" s="22"/>
      <c r="AH347" s="42"/>
      <c r="AI347" s="42"/>
      <c r="AJ347" s="42"/>
      <c r="AK347" s="42"/>
      <c r="AL347" s="42"/>
      <c r="AM347" s="42"/>
      <c r="AN347" s="42"/>
      <c r="AO347" s="42"/>
      <c r="AP347" s="42"/>
      <c r="AQ347" s="22"/>
      <c r="AR347" s="22"/>
      <c r="AS347" s="22"/>
      <c r="AT347" s="22"/>
      <c r="AU347" s="131" t="s">
        <v>254</v>
      </c>
      <c r="AV347" s="129"/>
      <c r="AW347" s="129"/>
      <c r="AX347" s="129"/>
      <c r="AY347" s="129"/>
      <c r="AZ347" s="129"/>
      <c r="BA347" s="129"/>
      <c r="BB347" s="129"/>
      <c r="BC347" s="129"/>
      <c r="BD347" s="129"/>
      <c r="BE347" s="129"/>
      <c r="BF347" s="129"/>
    </row>
    <row r="348" spans="1:64" ht="12.75" customHeight="1" x14ac:dyDescent="0.2">
      <c r="AB348" s="23"/>
      <c r="AC348" s="23"/>
      <c r="AD348" s="23"/>
      <c r="AE348" s="23"/>
      <c r="AF348" s="23"/>
      <c r="AG348" s="23"/>
      <c r="AH348" s="28" t="s">
        <v>1</v>
      </c>
      <c r="AI348" s="28"/>
      <c r="AJ348" s="28"/>
      <c r="AK348" s="28"/>
      <c r="AL348" s="28"/>
      <c r="AM348" s="28"/>
      <c r="AN348" s="28"/>
      <c r="AO348" s="28"/>
      <c r="AP348" s="28"/>
      <c r="AQ348" s="23"/>
      <c r="AR348" s="23"/>
      <c r="AS348" s="23"/>
      <c r="AT348" s="23"/>
      <c r="AU348" s="28" t="s">
        <v>171</v>
      </c>
      <c r="AV348" s="28"/>
      <c r="AW348" s="28"/>
      <c r="AX348" s="28"/>
      <c r="AY348" s="28"/>
      <c r="AZ348" s="28"/>
      <c r="BA348" s="28"/>
      <c r="BB348" s="28"/>
      <c r="BC348" s="28"/>
      <c r="BD348" s="28"/>
      <c r="BE348" s="28"/>
      <c r="BF348" s="28"/>
    </row>
    <row r="349" spans="1:64" ht="15" x14ac:dyDescent="0.2">
      <c r="AB349" s="23"/>
      <c r="AC349" s="23"/>
      <c r="AD349" s="23"/>
      <c r="AE349" s="23"/>
      <c r="AF349" s="23"/>
      <c r="AG349" s="23"/>
      <c r="AH349" s="24"/>
      <c r="AI349" s="24"/>
      <c r="AJ349" s="24"/>
      <c r="AK349" s="24"/>
      <c r="AL349" s="24"/>
      <c r="AM349" s="24"/>
      <c r="AN349" s="24"/>
      <c r="AO349" s="24"/>
      <c r="AP349" s="24"/>
      <c r="AQ349" s="23"/>
      <c r="AR349" s="23"/>
      <c r="AS349" s="23"/>
      <c r="AT349" s="23"/>
      <c r="AU349" s="24"/>
      <c r="AV349" s="24"/>
      <c r="AW349" s="24"/>
      <c r="AX349" s="24"/>
      <c r="AY349" s="24"/>
      <c r="AZ349" s="24"/>
      <c r="BA349" s="24"/>
      <c r="BB349" s="24"/>
      <c r="BC349" s="24"/>
      <c r="BD349" s="24"/>
      <c r="BE349" s="24"/>
      <c r="BF349" s="24"/>
    </row>
    <row r="350" spans="1:64" ht="18" customHeight="1" x14ac:dyDescent="0.2">
      <c r="A350" s="130" t="s">
        <v>253</v>
      </c>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23"/>
      <c r="AC350" s="23"/>
      <c r="AD350" s="23"/>
      <c r="AE350" s="23"/>
      <c r="AF350" s="23"/>
      <c r="AG350" s="23"/>
      <c r="AH350" s="43"/>
      <c r="AI350" s="43"/>
      <c r="AJ350" s="43"/>
      <c r="AK350" s="43"/>
      <c r="AL350" s="43"/>
      <c r="AM350" s="43"/>
      <c r="AN350" s="43"/>
      <c r="AO350" s="43"/>
      <c r="AP350" s="43"/>
      <c r="AQ350" s="23"/>
      <c r="AR350" s="23"/>
      <c r="AS350" s="23"/>
      <c r="AT350" s="23"/>
      <c r="AU350" s="132" t="s">
        <v>255</v>
      </c>
      <c r="AV350" s="129"/>
      <c r="AW350" s="129"/>
      <c r="AX350" s="129"/>
      <c r="AY350" s="129"/>
      <c r="AZ350" s="129"/>
      <c r="BA350" s="129"/>
      <c r="BB350" s="129"/>
      <c r="BC350" s="129"/>
      <c r="BD350" s="129"/>
      <c r="BE350" s="129"/>
      <c r="BF350" s="129"/>
    </row>
    <row r="351" spans="1:64" ht="12" customHeight="1" x14ac:dyDescent="0.2">
      <c r="AB351" s="23"/>
      <c r="AC351" s="23"/>
      <c r="AD351" s="23"/>
      <c r="AE351" s="23"/>
      <c r="AF351" s="23"/>
      <c r="AG351" s="23"/>
      <c r="AH351" s="28" t="s">
        <v>1</v>
      </c>
      <c r="AI351" s="28"/>
      <c r="AJ351" s="28"/>
      <c r="AK351" s="28"/>
      <c r="AL351" s="28"/>
      <c r="AM351" s="28"/>
      <c r="AN351" s="28"/>
      <c r="AO351" s="28"/>
      <c r="AP351" s="28"/>
      <c r="AQ351" s="23"/>
      <c r="AR351" s="23"/>
      <c r="AS351" s="23"/>
      <c r="AT351" s="23"/>
      <c r="AU351" s="28" t="s">
        <v>171</v>
      </c>
      <c r="AV351" s="28"/>
      <c r="AW351" s="28"/>
      <c r="AX351" s="28"/>
      <c r="AY351" s="28"/>
      <c r="AZ351" s="28"/>
      <c r="BA351" s="28"/>
      <c r="BB351" s="28"/>
      <c r="BC351" s="28"/>
      <c r="BD351" s="28"/>
      <c r="BE351" s="28"/>
      <c r="BF351" s="28"/>
    </row>
  </sheetData>
  <mergeCells count="2747">
    <mergeCell ref="AQ335:AV335"/>
    <mergeCell ref="AW335:BD335"/>
    <mergeCell ref="BE335:BL335"/>
    <mergeCell ref="A335:F335"/>
    <mergeCell ref="G335:S335"/>
    <mergeCell ref="T335:Y335"/>
    <mergeCell ref="Z335:AD335"/>
    <mergeCell ref="AE335:AJ335"/>
    <mergeCell ref="AK335:AP335"/>
    <mergeCell ref="BE333:BL333"/>
    <mergeCell ref="A334:F334"/>
    <mergeCell ref="G334:S334"/>
    <mergeCell ref="T334:Y334"/>
    <mergeCell ref="Z334:AD334"/>
    <mergeCell ref="AE334:AJ334"/>
    <mergeCell ref="AK334:AP334"/>
    <mergeCell ref="AQ334:AV334"/>
    <mergeCell ref="AW334:BD334"/>
    <mergeCell ref="BE334:BL334"/>
    <mergeCell ref="AW332:BD332"/>
    <mergeCell ref="BE332:BL332"/>
    <mergeCell ref="A333:F333"/>
    <mergeCell ref="G333:S333"/>
    <mergeCell ref="T333:Y333"/>
    <mergeCell ref="Z333:AD333"/>
    <mergeCell ref="AE333:AJ333"/>
    <mergeCell ref="AK333:AP333"/>
    <mergeCell ref="AQ333:AV333"/>
    <mergeCell ref="AW333:BD333"/>
    <mergeCell ref="AQ331:AV331"/>
    <mergeCell ref="AW331:BD331"/>
    <mergeCell ref="BE331:BL331"/>
    <mergeCell ref="A332:F332"/>
    <mergeCell ref="G332:S332"/>
    <mergeCell ref="T332:Y332"/>
    <mergeCell ref="Z332:AD332"/>
    <mergeCell ref="AE332:AJ332"/>
    <mergeCell ref="AK332:AP332"/>
    <mergeCell ref="AQ332:AV332"/>
    <mergeCell ref="A331:F331"/>
    <mergeCell ref="G331:S331"/>
    <mergeCell ref="T331:Y331"/>
    <mergeCell ref="Z331:AD331"/>
    <mergeCell ref="AE331:AJ331"/>
    <mergeCell ref="AK331:AP331"/>
    <mergeCell ref="A330:F330"/>
    <mergeCell ref="G330:S330"/>
    <mergeCell ref="T330:Y330"/>
    <mergeCell ref="Z330:AD330"/>
    <mergeCell ref="AE330:AJ330"/>
    <mergeCell ref="AX321:BB321"/>
    <mergeCell ref="BC321:BG321"/>
    <mergeCell ref="BH321:BL321"/>
    <mergeCell ref="BH320:BL320"/>
    <mergeCell ref="A321:F321"/>
    <mergeCell ref="G321:P321"/>
    <mergeCell ref="Q321:U321"/>
    <mergeCell ref="V321:Y321"/>
    <mergeCell ref="Z321:AD321"/>
    <mergeCell ref="AE321:AI321"/>
    <mergeCell ref="AJ321:AN321"/>
    <mergeCell ref="AO321:AS321"/>
    <mergeCell ref="AT321:AW321"/>
    <mergeCell ref="AE320:AI320"/>
    <mergeCell ref="AJ320:AN320"/>
    <mergeCell ref="AO320:AS320"/>
    <mergeCell ref="AT320:AW320"/>
    <mergeCell ref="AX320:BB320"/>
    <mergeCell ref="BC320:BG320"/>
    <mergeCell ref="AO319:AS319"/>
    <mergeCell ref="AT319:AW319"/>
    <mergeCell ref="AX319:BB319"/>
    <mergeCell ref="BC319:BG319"/>
    <mergeCell ref="BH319:BL319"/>
    <mergeCell ref="A320:F320"/>
    <mergeCell ref="G320:P320"/>
    <mergeCell ref="Q320:U320"/>
    <mergeCell ref="V320:Y320"/>
    <mergeCell ref="Z320:AD320"/>
    <mergeCell ref="AX318:BB318"/>
    <mergeCell ref="BC318:BG318"/>
    <mergeCell ref="BH318:BL318"/>
    <mergeCell ref="A319:F319"/>
    <mergeCell ref="G319:P319"/>
    <mergeCell ref="Q319:U319"/>
    <mergeCell ref="V319:Y319"/>
    <mergeCell ref="Z319:AD319"/>
    <mergeCell ref="AE319:AI319"/>
    <mergeCell ref="AJ319:AN319"/>
    <mergeCell ref="BH317:BL317"/>
    <mergeCell ref="A318:F318"/>
    <mergeCell ref="G318:P318"/>
    <mergeCell ref="Q318:U318"/>
    <mergeCell ref="V318:Y318"/>
    <mergeCell ref="Z318:AD318"/>
    <mergeCell ref="AE318:AI318"/>
    <mergeCell ref="AJ318:AN318"/>
    <mergeCell ref="AO318:AS318"/>
    <mergeCell ref="AT318:AW318"/>
    <mergeCell ref="AE317:AI317"/>
    <mergeCell ref="AJ317:AN317"/>
    <mergeCell ref="AO317:AS317"/>
    <mergeCell ref="AT317:AW317"/>
    <mergeCell ref="AX317:BB317"/>
    <mergeCell ref="BC317:BG317"/>
    <mergeCell ref="AO316:AS316"/>
    <mergeCell ref="AT316:AW316"/>
    <mergeCell ref="AX316:BB316"/>
    <mergeCell ref="BC316:BG316"/>
    <mergeCell ref="BH316:BL316"/>
    <mergeCell ref="A317:F317"/>
    <mergeCell ref="G317:P317"/>
    <mergeCell ref="Q317:U317"/>
    <mergeCell ref="V317:Y317"/>
    <mergeCell ref="Z317:AD317"/>
    <mergeCell ref="A316:F316"/>
    <mergeCell ref="G316:P316"/>
    <mergeCell ref="Q316:U316"/>
    <mergeCell ref="V316:Y316"/>
    <mergeCell ref="Z316:AD316"/>
    <mergeCell ref="AE316:AI316"/>
    <mergeCell ref="AJ316:AN316"/>
    <mergeCell ref="AW306:BA306"/>
    <mergeCell ref="BB306:BF306"/>
    <mergeCell ref="BG306:BL306"/>
    <mergeCell ref="AW305:BA305"/>
    <mergeCell ref="BB305:BF305"/>
    <mergeCell ref="BG305:BL305"/>
    <mergeCell ref="A306:F306"/>
    <mergeCell ref="G306:S306"/>
    <mergeCell ref="T306:Y306"/>
    <mergeCell ref="Z306:AD306"/>
    <mergeCell ref="AE306:AJ306"/>
    <mergeCell ref="AK306:AP306"/>
    <mergeCell ref="AQ306:AV306"/>
    <mergeCell ref="AW304:BA304"/>
    <mergeCell ref="BB304:BF304"/>
    <mergeCell ref="BG304:BL304"/>
    <mergeCell ref="A305:F305"/>
    <mergeCell ref="G305:S305"/>
    <mergeCell ref="T305:Y305"/>
    <mergeCell ref="Z305:AD305"/>
    <mergeCell ref="AE305:AJ305"/>
    <mergeCell ref="AK305:AP305"/>
    <mergeCell ref="AQ305:AV305"/>
    <mergeCell ref="AW303:BA303"/>
    <mergeCell ref="BB303:BF303"/>
    <mergeCell ref="BG303:BL303"/>
    <mergeCell ref="A304:F304"/>
    <mergeCell ref="G304:S304"/>
    <mergeCell ref="T304:Y304"/>
    <mergeCell ref="Z304:AD304"/>
    <mergeCell ref="AE304:AJ304"/>
    <mergeCell ref="AK304:AP304"/>
    <mergeCell ref="AQ304:AV304"/>
    <mergeCell ref="AW302:BA302"/>
    <mergeCell ref="BB302:BF302"/>
    <mergeCell ref="BG302:BL302"/>
    <mergeCell ref="A303:F303"/>
    <mergeCell ref="G303:S303"/>
    <mergeCell ref="T303:Y303"/>
    <mergeCell ref="Z303:AD303"/>
    <mergeCell ref="AE303:AJ303"/>
    <mergeCell ref="AK303:AP303"/>
    <mergeCell ref="AQ303:AV303"/>
    <mergeCell ref="G302:S302"/>
    <mergeCell ref="T302:Y302"/>
    <mergeCell ref="Z302:AD302"/>
    <mergeCell ref="AE302:AJ302"/>
    <mergeCell ref="AK302:AP302"/>
    <mergeCell ref="AQ302:AV302"/>
    <mergeCell ref="A301:F301"/>
    <mergeCell ref="G301:S301"/>
    <mergeCell ref="T301:Y301"/>
    <mergeCell ref="Z301:AD301"/>
    <mergeCell ref="AE301:AJ301"/>
    <mergeCell ref="AK301:AP301"/>
    <mergeCell ref="AQ301:AV301"/>
    <mergeCell ref="AZ277:BD277"/>
    <mergeCell ref="AU276:AY276"/>
    <mergeCell ref="AZ276:BD276"/>
    <mergeCell ref="A277:F277"/>
    <mergeCell ref="G277:S277"/>
    <mergeCell ref="T277:Z277"/>
    <mergeCell ref="AA277:AE277"/>
    <mergeCell ref="AF277:AJ277"/>
    <mergeCell ref="AK277:AO277"/>
    <mergeCell ref="AP277:AT277"/>
    <mergeCell ref="AU277:AY277"/>
    <mergeCell ref="AP275:AT275"/>
    <mergeCell ref="AU275:AY275"/>
    <mergeCell ref="AZ275:BD275"/>
    <mergeCell ref="A276:F276"/>
    <mergeCell ref="G276:S276"/>
    <mergeCell ref="T276:Z276"/>
    <mergeCell ref="AA276:AE276"/>
    <mergeCell ref="AF276:AJ276"/>
    <mergeCell ref="AK276:AO276"/>
    <mergeCell ref="AP276:AT276"/>
    <mergeCell ref="A275:F275"/>
    <mergeCell ref="G275:S275"/>
    <mergeCell ref="T275:Z275"/>
    <mergeCell ref="AA275:AE275"/>
    <mergeCell ref="AF275:AJ275"/>
    <mergeCell ref="AK275:AO275"/>
    <mergeCell ref="AZ273:BD273"/>
    <mergeCell ref="A274:F274"/>
    <mergeCell ref="G274:S274"/>
    <mergeCell ref="T274:Z274"/>
    <mergeCell ref="AA274:AE274"/>
    <mergeCell ref="AF274:AJ274"/>
    <mergeCell ref="AK274:AO274"/>
    <mergeCell ref="AP274:AT274"/>
    <mergeCell ref="AU274:AY274"/>
    <mergeCell ref="AZ274:BD274"/>
    <mergeCell ref="AU272:AY272"/>
    <mergeCell ref="AZ272:BD272"/>
    <mergeCell ref="A273:F273"/>
    <mergeCell ref="G273:S273"/>
    <mergeCell ref="T273:Z273"/>
    <mergeCell ref="AA273:AE273"/>
    <mergeCell ref="AF273:AJ273"/>
    <mergeCell ref="AK273:AO273"/>
    <mergeCell ref="AP273:AT273"/>
    <mergeCell ref="AU273:AY273"/>
    <mergeCell ref="AP271:AT271"/>
    <mergeCell ref="AU271:AY271"/>
    <mergeCell ref="AZ271:BD271"/>
    <mergeCell ref="A272:F272"/>
    <mergeCell ref="G272:S272"/>
    <mergeCell ref="T272:Z272"/>
    <mergeCell ref="AA272:AE272"/>
    <mergeCell ref="AF272:AJ272"/>
    <mergeCell ref="AK272:AO272"/>
    <mergeCell ref="AP272:AT272"/>
    <mergeCell ref="AK270:AO270"/>
    <mergeCell ref="AP270:AT270"/>
    <mergeCell ref="AU270:AY270"/>
    <mergeCell ref="AZ270:BD270"/>
    <mergeCell ref="A271:F271"/>
    <mergeCell ref="G271:S271"/>
    <mergeCell ref="T271:Z271"/>
    <mergeCell ref="AA271:AE271"/>
    <mergeCell ref="AF271:AJ271"/>
    <mergeCell ref="AK271:AO271"/>
    <mergeCell ref="A270:F270"/>
    <mergeCell ref="G270:S270"/>
    <mergeCell ref="T270:Z270"/>
    <mergeCell ref="AA270:AE270"/>
    <mergeCell ref="AF270:AJ270"/>
    <mergeCell ref="BE261:BI261"/>
    <mergeCell ref="BJ261:BN261"/>
    <mergeCell ref="BO261:BS261"/>
    <mergeCell ref="BO260:BS260"/>
    <mergeCell ref="A261:F261"/>
    <mergeCell ref="G261:S261"/>
    <mergeCell ref="T261:Z261"/>
    <mergeCell ref="AA261:AE261"/>
    <mergeCell ref="AF261:AJ261"/>
    <mergeCell ref="AK261:AO261"/>
    <mergeCell ref="AP261:AT261"/>
    <mergeCell ref="AU261:AY261"/>
    <mergeCell ref="AZ261:BD261"/>
    <mergeCell ref="AK260:AO260"/>
    <mergeCell ref="AP260:AT260"/>
    <mergeCell ref="AU260:AY260"/>
    <mergeCell ref="AZ260:BD260"/>
    <mergeCell ref="BE260:BI260"/>
    <mergeCell ref="BJ260:BN260"/>
    <mergeCell ref="AU259:AY259"/>
    <mergeCell ref="AZ259:BD259"/>
    <mergeCell ref="BE259:BI259"/>
    <mergeCell ref="BJ259:BN259"/>
    <mergeCell ref="BO259:BS259"/>
    <mergeCell ref="A260:F260"/>
    <mergeCell ref="G260:S260"/>
    <mergeCell ref="T260:Z260"/>
    <mergeCell ref="AA260:AE260"/>
    <mergeCell ref="AF260:AJ260"/>
    <mergeCell ref="BE258:BI258"/>
    <mergeCell ref="BJ258:BN258"/>
    <mergeCell ref="BO258:BS258"/>
    <mergeCell ref="A259:F259"/>
    <mergeCell ref="G259:S259"/>
    <mergeCell ref="T259:Z259"/>
    <mergeCell ref="AA259:AE259"/>
    <mergeCell ref="AF259:AJ259"/>
    <mergeCell ref="AK259:AO259"/>
    <mergeCell ref="AP259:AT259"/>
    <mergeCell ref="BO257:BS257"/>
    <mergeCell ref="A258:F258"/>
    <mergeCell ref="G258:S258"/>
    <mergeCell ref="T258:Z258"/>
    <mergeCell ref="AA258:AE258"/>
    <mergeCell ref="AF258:AJ258"/>
    <mergeCell ref="AK258:AO258"/>
    <mergeCell ref="AP258:AT258"/>
    <mergeCell ref="AU258:AY258"/>
    <mergeCell ref="AZ258:BD258"/>
    <mergeCell ref="AK257:AO257"/>
    <mergeCell ref="AP257:AT257"/>
    <mergeCell ref="AU257:AY257"/>
    <mergeCell ref="AZ257:BD257"/>
    <mergeCell ref="BE257:BI257"/>
    <mergeCell ref="BJ257:BN257"/>
    <mergeCell ref="AU256:AY256"/>
    <mergeCell ref="AZ256:BD256"/>
    <mergeCell ref="BE256:BI256"/>
    <mergeCell ref="BJ256:BN256"/>
    <mergeCell ref="BO256:BS256"/>
    <mergeCell ref="A257:F257"/>
    <mergeCell ref="G257:S257"/>
    <mergeCell ref="T257:Z257"/>
    <mergeCell ref="AA257:AE257"/>
    <mergeCell ref="AF257:AJ257"/>
    <mergeCell ref="BE255:BI255"/>
    <mergeCell ref="BJ255:BN255"/>
    <mergeCell ref="BO255:BS255"/>
    <mergeCell ref="A256:F256"/>
    <mergeCell ref="G256:S256"/>
    <mergeCell ref="T256:Z256"/>
    <mergeCell ref="AA256:AE256"/>
    <mergeCell ref="AF256:AJ256"/>
    <mergeCell ref="AK256:AO256"/>
    <mergeCell ref="AP256:AT256"/>
    <mergeCell ref="BO254:BS254"/>
    <mergeCell ref="A255:F255"/>
    <mergeCell ref="G255:S255"/>
    <mergeCell ref="T255:Z255"/>
    <mergeCell ref="AA255:AE255"/>
    <mergeCell ref="AF255:AJ255"/>
    <mergeCell ref="AK255:AO255"/>
    <mergeCell ref="AP255:AT255"/>
    <mergeCell ref="AU255:AY255"/>
    <mergeCell ref="AZ255:BD255"/>
    <mergeCell ref="AK254:AO254"/>
    <mergeCell ref="AP254:AT254"/>
    <mergeCell ref="AU254:AY254"/>
    <mergeCell ref="AZ254:BD254"/>
    <mergeCell ref="BE254:BI254"/>
    <mergeCell ref="BJ254:BN254"/>
    <mergeCell ref="A254:F254"/>
    <mergeCell ref="G254:S254"/>
    <mergeCell ref="T254:Z254"/>
    <mergeCell ref="AA254:AE254"/>
    <mergeCell ref="AF254:AJ254"/>
    <mergeCell ref="AX243:AZ243"/>
    <mergeCell ref="BA243:BC243"/>
    <mergeCell ref="BD243:BF243"/>
    <mergeCell ref="BG243:BI243"/>
    <mergeCell ref="BJ243:BL243"/>
    <mergeCell ref="A243:C243"/>
    <mergeCell ref="D243:V243"/>
    <mergeCell ref="W243:Y243"/>
    <mergeCell ref="Z243:AB243"/>
    <mergeCell ref="AC243:AE243"/>
    <mergeCell ref="AF243:AH243"/>
    <mergeCell ref="AI243:AK243"/>
    <mergeCell ref="A233:T233"/>
    <mergeCell ref="U233:Y233"/>
    <mergeCell ref="Z233:AD233"/>
    <mergeCell ref="AE233:AI233"/>
    <mergeCell ref="AJ233:AN233"/>
    <mergeCell ref="AO233:AS233"/>
    <mergeCell ref="AT233:AX233"/>
    <mergeCell ref="AY233:BC233"/>
    <mergeCell ref="BD233:BH233"/>
    <mergeCell ref="BE224:BI224"/>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V191:AE191"/>
    <mergeCell ref="AF191:AJ191"/>
    <mergeCell ref="AK191:AO191"/>
    <mergeCell ref="AP191:AT191"/>
    <mergeCell ref="AU191:AY191"/>
    <mergeCell ref="AZ191:BD191"/>
    <mergeCell ref="A190:C190"/>
    <mergeCell ref="D190:P190"/>
    <mergeCell ref="Q190:U190"/>
    <mergeCell ref="V190:AE190"/>
    <mergeCell ref="AF190:AJ190"/>
    <mergeCell ref="AK190:AO190"/>
    <mergeCell ref="AP190:AT190"/>
    <mergeCell ref="AU190:AY190"/>
    <mergeCell ref="AZ190:BD190"/>
    <mergeCell ref="BE182:BI182"/>
    <mergeCell ref="BJ182:BN182"/>
    <mergeCell ref="BO182:BS182"/>
    <mergeCell ref="BT182:BX182"/>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D138:BH138"/>
    <mergeCell ref="BD137:BH137"/>
    <mergeCell ref="A138:C138"/>
    <mergeCell ref="D138:T138"/>
    <mergeCell ref="U138:Y138"/>
    <mergeCell ref="Z138:AD138"/>
    <mergeCell ref="AE138:AI138"/>
    <mergeCell ref="AJ138:AN138"/>
    <mergeCell ref="AO138:AS138"/>
    <mergeCell ref="AT138:AX138"/>
    <mergeCell ref="AY138:BC138"/>
    <mergeCell ref="BD136:BH136"/>
    <mergeCell ref="A137:C137"/>
    <mergeCell ref="D137:T137"/>
    <mergeCell ref="U137:Y137"/>
    <mergeCell ref="Z137:AD137"/>
    <mergeCell ref="AE137:AI137"/>
    <mergeCell ref="AJ137:AN137"/>
    <mergeCell ref="AO137:AS137"/>
    <mergeCell ref="AT137:AX137"/>
    <mergeCell ref="AY137:BC137"/>
    <mergeCell ref="BD135:BH135"/>
    <mergeCell ref="A136:C136"/>
    <mergeCell ref="D136:T136"/>
    <mergeCell ref="U136:Y136"/>
    <mergeCell ref="Z136:AD136"/>
    <mergeCell ref="AE136:AI136"/>
    <mergeCell ref="AJ136:AN136"/>
    <mergeCell ref="AO136:AS136"/>
    <mergeCell ref="AT136:AX136"/>
    <mergeCell ref="AY136:BC136"/>
    <mergeCell ref="BD134:BH134"/>
    <mergeCell ref="A135:C135"/>
    <mergeCell ref="D135:T135"/>
    <mergeCell ref="U135:Y135"/>
    <mergeCell ref="Z135:AD135"/>
    <mergeCell ref="AE135:AI135"/>
    <mergeCell ref="AJ135:AN135"/>
    <mergeCell ref="AO135:AS135"/>
    <mergeCell ref="AT135:AX135"/>
    <mergeCell ref="AY135:BC135"/>
    <mergeCell ref="BD133:BH133"/>
    <mergeCell ref="A134:C134"/>
    <mergeCell ref="D134:T134"/>
    <mergeCell ref="U134:Y134"/>
    <mergeCell ref="Z134:AD134"/>
    <mergeCell ref="AE134:AI134"/>
    <mergeCell ref="AJ134:AN134"/>
    <mergeCell ref="AO134:AS134"/>
    <mergeCell ref="AT134:AX134"/>
    <mergeCell ref="AY134:BC134"/>
    <mergeCell ref="BD132:BH132"/>
    <mergeCell ref="A133:C133"/>
    <mergeCell ref="D133:T133"/>
    <mergeCell ref="U133:Y133"/>
    <mergeCell ref="Z133:AD133"/>
    <mergeCell ref="AE133:AI133"/>
    <mergeCell ref="AJ133:AN133"/>
    <mergeCell ref="AO133:AS133"/>
    <mergeCell ref="AT133:AX133"/>
    <mergeCell ref="AY133:BC133"/>
    <mergeCell ref="BD131:BH131"/>
    <mergeCell ref="A132:C132"/>
    <mergeCell ref="D132:T132"/>
    <mergeCell ref="U132:Y132"/>
    <mergeCell ref="Z132:AD132"/>
    <mergeCell ref="AE132:AI132"/>
    <mergeCell ref="AJ132:AN132"/>
    <mergeCell ref="AO132:AS132"/>
    <mergeCell ref="AT132:AX132"/>
    <mergeCell ref="AY132:BC132"/>
    <mergeCell ref="Z131:AD131"/>
    <mergeCell ref="AE131:AI131"/>
    <mergeCell ref="AJ131:AN131"/>
    <mergeCell ref="AO131:AS131"/>
    <mergeCell ref="AT131:AX131"/>
    <mergeCell ref="AY131:BC131"/>
    <mergeCell ref="A130:C130"/>
    <mergeCell ref="D130:T130"/>
    <mergeCell ref="U130:Y130"/>
    <mergeCell ref="Z130:AD130"/>
    <mergeCell ref="AE130:AI130"/>
    <mergeCell ref="AJ130:AN130"/>
    <mergeCell ref="AO130:AS130"/>
    <mergeCell ref="AT130:AX130"/>
    <mergeCell ref="AY130:BC130"/>
    <mergeCell ref="BL121:BP121"/>
    <mergeCell ref="BQ121:BT121"/>
    <mergeCell ref="BU121:BY121"/>
    <mergeCell ref="AI121:AM121"/>
    <mergeCell ref="AN121:AR121"/>
    <mergeCell ref="AS121:AW121"/>
    <mergeCell ref="AX121:BA121"/>
    <mergeCell ref="BB121:BF121"/>
    <mergeCell ref="BG121:BK121"/>
    <mergeCell ref="BB120:BF120"/>
    <mergeCell ref="BG120:BK120"/>
    <mergeCell ref="BL120:BP120"/>
    <mergeCell ref="BQ120:BT120"/>
    <mergeCell ref="BU120:BY120"/>
    <mergeCell ref="A121:C121"/>
    <mergeCell ref="D121:T121"/>
    <mergeCell ref="U121:Y121"/>
    <mergeCell ref="Z121:AD121"/>
    <mergeCell ref="AE121:AH121"/>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BL118:BP118"/>
    <mergeCell ref="BQ118:BT118"/>
    <mergeCell ref="BU118:BY118"/>
    <mergeCell ref="A119:C119"/>
    <mergeCell ref="D119:T119"/>
    <mergeCell ref="U119:Y119"/>
    <mergeCell ref="Z119:AD119"/>
    <mergeCell ref="AE119:AH119"/>
    <mergeCell ref="AI119:AM119"/>
    <mergeCell ref="AN119:AR119"/>
    <mergeCell ref="AI118:AM118"/>
    <mergeCell ref="AN118:AR118"/>
    <mergeCell ref="AS118:AW118"/>
    <mergeCell ref="AX118:BA118"/>
    <mergeCell ref="BB118:BF118"/>
    <mergeCell ref="BG118:BK118"/>
    <mergeCell ref="BB117:BF117"/>
    <mergeCell ref="BG117:BK117"/>
    <mergeCell ref="BL117:BP117"/>
    <mergeCell ref="BQ117:BT117"/>
    <mergeCell ref="BU117:BY117"/>
    <mergeCell ref="A118:C118"/>
    <mergeCell ref="D118:T118"/>
    <mergeCell ref="U118:Y118"/>
    <mergeCell ref="Z118:AD118"/>
    <mergeCell ref="AE118:AH118"/>
    <mergeCell ref="BU116:BY116"/>
    <mergeCell ref="A117:C117"/>
    <mergeCell ref="D117:T117"/>
    <mergeCell ref="U117:Y117"/>
    <mergeCell ref="Z117:AD117"/>
    <mergeCell ref="AE117:AH117"/>
    <mergeCell ref="AI117:AM117"/>
    <mergeCell ref="AN117:AR117"/>
    <mergeCell ref="AS117:AW117"/>
    <mergeCell ref="AX117:BA117"/>
    <mergeCell ref="AS116:AW116"/>
    <mergeCell ref="AX116:BA116"/>
    <mergeCell ref="BB116:BF116"/>
    <mergeCell ref="BG116:BK116"/>
    <mergeCell ref="BL116:BP116"/>
    <mergeCell ref="BQ116:BT116"/>
    <mergeCell ref="BL115:BP115"/>
    <mergeCell ref="BQ115:BT115"/>
    <mergeCell ref="BU115:BY115"/>
    <mergeCell ref="A116:C116"/>
    <mergeCell ref="D116:T116"/>
    <mergeCell ref="U116:Y116"/>
    <mergeCell ref="Z116:AD116"/>
    <mergeCell ref="AE116:AH116"/>
    <mergeCell ref="AI116:AM116"/>
    <mergeCell ref="AN116:AR116"/>
    <mergeCell ref="AI115:AM115"/>
    <mergeCell ref="AN115:AR115"/>
    <mergeCell ref="AS115:AW115"/>
    <mergeCell ref="AX115:BA115"/>
    <mergeCell ref="BB115:BF115"/>
    <mergeCell ref="BG115:BK115"/>
    <mergeCell ref="BB114:BF114"/>
    <mergeCell ref="BG114:BK114"/>
    <mergeCell ref="BL114:BP114"/>
    <mergeCell ref="BQ114:BT114"/>
    <mergeCell ref="BU114:BY114"/>
    <mergeCell ref="A115:C115"/>
    <mergeCell ref="D115:T115"/>
    <mergeCell ref="U115:Y115"/>
    <mergeCell ref="Z115:AD115"/>
    <mergeCell ref="AE115:AH115"/>
    <mergeCell ref="BU113:BY113"/>
    <mergeCell ref="A114:C114"/>
    <mergeCell ref="D114:T114"/>
    <mergeCell ref="U114:Y114"/>
    <mergeCell ref="Z114:AD114"/>
    <mergeCell ref="AE114:AH114"/>
    <mergeCell ref="AI114:AM114"/>
    <mergeCell ref="AN114:AR114"/>
    <mergeCell ref="AS114:AW114"/>
    <mergeCell ref="AX114:BA114"/>
    <mergeCell ref="AS113:AW113"/>
    <mergeCell ref="AX113:BA113"/>
    <mergeCell ref="BB113:BF113"/>
    <mergeCell ref="BG113:BK113"/>
    <mergeCell ref="BL113:BP113"/>
    <mergeCell ref="BQ113:BT113"/>
    <mergeCell ref="A113:C113"/>
    <mergeCell ref="D113:T113"/>
    <mergeCell ref="U113:Y113"/>
    <mergeCell ref="Z113:AD113"/>
    <mergeCell ref="AE113:AH113"/>
    <mergeCell ref="AI113:AM113"/>
    <mergeCell ref="AN113:AR113"/>
    <mergeCell ref="AW94:BA94"/>
    <mergeCell ref="BB94:BF94"/>
    <mergeCell ref="BG94:BK94"/>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E87:W87"/>
    <mergeCell ref="X87:AB87"/>
    <mergeCell ref="AC87:AG87"/>
    <mergeCell ref="AH87:AL87"/>
    <mergeCell ref="AM87:AQ87"/>
    <mergeCell ref="AR87:AV87"/>
    <mergeCell ref="A86:D86"/>
    <mergeCell ref="E86:W86"/>
    <mergeCell ref="X86:AB86"/>
    <mergeCell ref="AC86:AG86"/>
    <mergeCell ref="AH86:AL86"/>
    <mergeCell ref="AM86:AQ86"/>
    <mergeCell ref="AR86:AV86"/>
    <mergeCell ref="BU69:BY69"/>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50:AA350"/>
    <mergeCell ref="AH350:AP350"/>
    <mergeCell ref="AU350:BF350"/>
    <mergeCell ref="AH351:AP351"/>
    <mergeCell ref="AU351:BF351"/>
    <mergeCell ref="A31:D31"/>
    <mergeCell ref="E31:T31"/>
    <mergeCell ref="U31:Y31"/>
    <mergeCell ref="Z31:AD31"/>
    <mergeCell ref="AE31:AH31"/>
    <mergeCell ref="A343:BL343"/>
    <mergeCell ref="A347:AA347"/>
    <mergeCell ref="AH347:AP347"/>
    <mergeCell ref="AU347:BF347"/>
    <mergeCell ref="AH348:AP348"/>
    <mergeCell ref="AU348:BF348"/>
    <mergeCell ref="AW329:BD329"/>
    <mergeCell ref="BE329:BL329"/>
    <mergeCell ref="A337:BL337"/>
    <mergeCell ref="A338:BL338"/>
    <mergeCell ref="A341:BL341"/>
    <mergeCell ref="A342:BL342"/>
    <mergeCell ref="AK330:AP330"/>
    <mergeCell ref="AQ330:AV330"/>
    <mergeCell ref="AW330:BD330"/>
    <mergeCell ref="BE330:BL330"/>
    <mergeCell ref="AQ328:AV328"/>
    <mergeCell ref="AW328:BD328"/>
    <mergeCell ref="BE328:BL328"/>
    <mergeCell ref="A329:F329"/>
    <mergeCell ref="G329:S329"/>
    <mergeCell ref="T329:Y329"/>
    <mergeCell ref="Z329:AD329"/>
    <mergeCell ref="AE329:AJ329"/>
    <mergeCell ref="AK329:AP329"/>
    <mergeCell ref="AQ329:AV329"/>
    <mergeCell ref="A328:F328"/>
    <mergeCell ref="G328:S328"/>
    <mergeCell ref="T328:Y328"/>
    <mergeCell ref="Z328:AD328"/>
    <mergeCell ref="AE328:AJ328"/>
    <mergeCell ref="AK328:AP328"/>
    <mergeCell ref="BE325:BL326"/>
    <mergeCell ref="A327:F327"/>
    <mergeCell ref="G327:S327"/>
    <mergeCell ref="T327:Y327"/>
    <mergeCell ref="Z327:AD327"/>
    <mergeCell ref="AE327:AJ327"/>
    <mergeCell ref="AK327:AP327"/>
    <mergeCell ref="AQ327:AV327"/>
    <mergeCell ref="AW327:BD327"/>
    <mergeCell ref="BE327:BL327"/>
    <mergeCell ref="A323:BL323"/>
    <mergeCell ref="A324:BL324"/>
    <mergeCell ref="A325:F326"/>
    <mergeCell ref="G325:S326"/>
    <mergeCell ref="T325:Y326"/>
    <mergeCell ref="Z325:AD326"/>
    <mergeCell ref="AE325:AJ326"/>
    <mergeCell ref="AK325:AP326"/>
    <mergeCell ref="AQ325:AV326"/>
    <mergeCell ref="AW325:BD326"/>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T311:AW312"/>
    <mergeCell ref="AX311:BG311"/>
    <mergeCell ref="BH311:BL312"/>
    <mergeCell ref="Z312:AD312"/>
    <mergeCell ref="AE312:AI312"/>
    <mergeCell ref="AX312:BB312"/>
    <mergeCell ref="BC312:BG312"/>
    <mergeCell ref="A309:BL309"/>
    <mergeCell ref="A310:F312"/>
    <mergeCell ref="G310:P312"/>
    <mergeCell ref="Q310:AN310"/>
    <mergeCell ref="AO310:BL310"/>
    <mergeCell ref="Q311:U312"/>
    <mergeCell ref="V311:Y312"/>
    <mergeCell ref="Z311:AI311"/>
    <mergeCell ref="AJ311:AN312"/>
    <mergeCell ref="AO311:AS312"/>
    <mergeCell ref="AK300:AP300"/>
    <mergeCell ref="AQ300:AV300"/>
    <mergeCell ref="AW300:BA300"/>
    <mergeCell ref="BB300:BF300"/>
    <mergeCell ref="BG300:BL300"/>
    <mergeCell ref="A308:BL308"/>
    <mergeCell ref="AW301:BA301"/>
    <mergeCell ref="BB301:BF301"/>
    <mergeCell ref="BG301:BL301"/>
    <mergeCell ref="A302:F302"/>
    <mergeCell ref="AK299:AP299"/>
    <mergeCell ref="AQ299:AV299"/>
    <mergeCell ref="AW299:BA299"/>
    <mergeCell ref="BB299:BF299"/>
    <mergeCell ref="BG299:BL299"/>
    <mergeCell ref="A300:F300"/>
    <mergeCell ref="G300:S300"/>
    <mergeCell ref="T300:Y300"/>
    <mergeCell ref="Z300:AD300"/>
    <mergeCell ref="AE300:AJ300"/>
    <mergeCell ref="AK298:AP298"/>
    <mergeCell ref="AQ298:AV298"/>
    <mergeCell ref="AW298:BA298"/>
    <mergeCell ref="BB298:BF298"/>
    <mergeCell ref="BG298:BL298"/>
    <mergeCell ref="A299:F299"/>
    <mergeCell ref="G299:S299"/>
    <mergeCell ref="T299:Y299"/>
    <mergeCell ref="Z299:AD299"/>
    <mergeCell ref="AE299:AJ299"/>
    <mergeCell ref="AQ296:AV297"/>
    <mergeCell ref="AW296:BF296"/>
    <mergeCell ref="BG296:BL297"/>
    <mergeCell ref="AW297:BA297"/>
    <mergeCell ref="BB297:BF297"/>
    <mergeCell ref="A298:F298"/>
    <mergeCell ref="G298:S298"/>
    <mergeCell ref="T298:Y298"/>
    <mergeCell ref="Z298:AD298"/>
    <mergeCell ref="AE298:AJ298"/>
    <mergeCell ref="A296:F297"/>
    <mergeCell ref="G296:S297"/>
    <mergeCell ref="T296:Y297"/>
    <mergeCell ref="Z296:AD297"/>
    <mergeCell ref="AE296:AJ297"/>
    <mergeCell ref="AK296:AP297"/>
    <mergeCell ref="BP286:BS286"/>
    <mergeCell ref="A289:BL289"/>
    <mergeCell ref="A290:BL290"/>
    <mergeCell ref="A293:BL293"/>
    <mergeCell ref="A294:BL294"/>
    <mergeCell ref="A295:BL295"/>
    <mergeCell ref="AO286:AR286"/>
    <mergeCell ref="AS286:AW286"/>
    <mergeCell ref="AX286:BA286"/>
    <mergeCell ref="BB286:BF286"/>
    <mergeCell ref="BG286:BJ286"/>
    <mergeCell ref="BK286:BO286"/>
    <mergeCell ref="BB285:BF285"/>
    <mergeCell ref="BG285:BJ285"/>
    <mergeCell ref="BK285:BO285"/>
    <mergeCell ref="BP285:BS285"/>
    <mergeCell ref="A286:M286"/>
    <mergeCell ref="N286:U286"/>
    <mergeCell ref="V286:Z286"/>
    <mergeCell ref="AA286:AE286"/>
    <mergeCell ref="AF286:AI286"/>
    <mergeCell ref="AJ286:AN286"/>
    <mergeCell ref="BP284:BS284"/>
    <mergeCell ref="A285:M285"/>
    <mergeCell ref="N285:U285"/>
    <mergeCell ref="V285:Z285"/>
    <mergeCell ref="AA285:AE285"/>
    <mergeCell ref="AF285:AI285"/>
    <mergeCell ref="AJ285:AN285"/>
    <mergeCell ref="AO285:AR285"/>
    <mergeCell ref="AS285:AW285"/>
    <mergeCell ref="AX285:BA285"/>
    <mergeCell ref="AO284:AR284"/>
    <mergeCell ref="AS284:AW284"/>
    <mergeCell ref="AX284:BA284"/>
    <mergeCell ref="BB284:BF284"/>
    <mergeCell ref="BG284:BJ284"/>
    <mergeCell ref="BK284:BO284"/>
    <mergeCell ref="BB283:BF283"/>
    <mergeCell ref="BG283:BJ283"/>
    <mergeCell ref="BK283:BO283"/>
    <mergeCell ref="BP283:BS283"/>
    <mergeCell ref="A284:M284"/>
    <mergeCell ref="N284:U284"/>
    <mergeCell ref="V284:Z284"/>
    <mergeCell ref="AA284:AE284"/>
    <mergeCell ref="AF284:AI284"/>
    <mergeCell ref="AJ284:AN284"/>
    <mergeCell ref="AA283:AE283"/>
    <mergeCell ref="AF283:AI283"/>
    <mergeCell ref="AJ283:AN283"/>
    <mergeCell ref="AO283:AR283"/>
    <mergeCell ref="AS283:AW283"/>
    <mergeCell ref="AX283:BA283"/>
    <mergeCell ref="A280:BL280"/>
    <mergeCell ref="A281:BM281"/>
    <mergeCell ref="A282:M283"/>
    <mergeCell ref="N282:U283"/>
    <mergeCell ref="V282:Z283"/>
    <mergeCell ref="AA282:AI282"/>
    <mergeCell ref="AJ282:AR282"/>
    <mergeCell ref="AS282:BA282"/>
    <mergeCell ref="BB282:BJ282"/>
    <mergeCell ref="BK282:BS282"/>
    <mergeCell ref="AZ268:BD268"/>
    <mergeCell ref="A269:F269"/>
    <mergeCell ref="G269:S269"/>
    <mergeCell ref="T269:Z269"/>
    <mergeCell ref="AA269:AE269"/>
    <mergeCell ref="AF269:AJ269"/>
    <mergeCell ref="AK269:AO269"/>
    <mergeCell ref="AP269:AT269"/>
    <mergeCell ref="AU269:AY269"/>
    <mergeCell ref="AZ269:BD269"/>
    <mergeCell ref="AU267:AY267"/>
    <mergeCell ref="AZ267:BD267"/>
    <mergeCell ref="A268:F268"/>
    <mergeCell ref="G268:S268"/>
    <mergeCell ref="T268:Z268"/>
    <mergeCell ref="AA268:AE268"/>
    <mergeCell ref="AF268:AJ268"/>
    <mergeCell ref="AK268:AO268"/>
    <mergeCell ref="AP268:AT268"/>
    <mergeCell ref="AU268:AY268"/>
    <mergeCell ref="AP266:AT266"/>
    <mergeCell ref="AU266:AY266"/>
    <mergeCell ref="AZ266:BD266"/>
    <mergeCell ref="A267:F267"/>
    <mergeCell ref="G267:S267"/>
    <mergeCell ref="T267:Z267"/>
    <mergeCell ref="AA267:AE267"/>
    <mergeCell ref="AF267:AJ267"/>
    <mergeCell ref="AK267:AO267"/>
    <mergeCell ref="AP267:AT267"/>
    <mergeCell ref="A263:BL263"/>
    <mergeCell ref="A264:BD264"/>
    <mergeCell ref="A265:F266"/>
    <mergeCell ref="G265:S266"/>
    <mergeCell ref="T265:Z266"/>
    <mergeCell ref="AA265:AO265"/>
    <mergeCell ref="AP265:BD265"/>
    <mergeCell ref="AA266:AE266"/>
    <mergeCell ref="AF266:AJ266"/>
    <mergeCell ref="AK266:AO266"/>
    <mergeCell ref="AP253:AT253"/>
    <mergeCell ref="AU253:AY253"/>
    <mergeCell ref="AZ253:BD253"/>
    <mergeCell ref="BE253:BI253"/>
    <mergeCell ref="BJ253:BN253"/>
    <mergeCell ref="BO253:BS253"/>
    <mergeCell ref="A253:F253"/>
    <mergeCell ref="G253:S253"/>
    <mergeCell ref="T253:Z253"/>
    <mergeCell ref="AA253:AE253"/>
    <mergeCell ref="AF253:AJ253"/>
    <mergeCell ref="AK253:AO253"/>
    <mergeCell ref="AP252:AT252"/>
    <mergeCell ref="AU252:AY252"/>
    <mergeCell ref="AZ252:BD252"/>
    <mergeCell ref="BE252:BI252"/>
    <mergeCell ref="BJ252:BN252"/>
    <mergeCell ref="BO252:BS252"/>
    <mergeCell ref="A252:F252"/>
    <mergeCell ref="G252:S252"/>
    <mergeCell ref="T252:Z252"/>
    <mergeCell ref="AA252:AE252"/>
    <mergeCell ref="AF252:AJ252"/>
    <mergeCell ref="AK252:AO252"/>
    <mergeCell ref="AP251:AT251"/>
    <mergeCell ref="AU251:AY251"/>
    <mergeCell ref="AZ251:BD251"/>
    <mergeCell ref="BE251:BI251"/>
    <mergeCell ref="BJ251:BN251"/>
    <mergeCell ref="BO251:BS251"/>
    <mergeCell ref="A251:F251"/>
    <mergeCell ref="G251:S251"/>
    <mergeCell ref="T251:Z251"/>
    <mergeCell ref="AA251:AE251"/>
    <mergeCell ref="AF251:AJ251"/>
    <mergeCell ref="AK251:AO251"/>
    <mergeCell ref="AP250:AT250"/>
    <mergeCell ref="AU250:AY250"/>
    <mergeCell ref="AZ250:BD250"/>
    <mergeCell ref="BE250:BI250"/>
    <mergeCell ref="BJ250:BN250"/>
    <mergeCell ref="BO250:BS250"/>
    <mergeCell ref="A248:BS248"/>
    <mergeCell ref="A249:F250"/>
    <mergeCell ref="G249:S250"/>
    <mergeCell ref="T249:Z250"/>
    <mergeCell ref="AA249:AO249"/>
    <mergeCell ref="AP249:BD249"/>
    <mergeCell ref="BE249:BS249"/>
    <mergeCell ref="AA250:AE250"/>
    <mergeCell ref="AF250:AJ250"/>
    <mergeCell ref="AK250:AO250"/>
    <mergeCell ref="BA242:BC242"/>
    <mergeCell ref="BD242:BF242"/>
    <mergeCell ref="BG242:BI242"/>
    <mergeCell ref="BJ242:BL242"/>
    <mergeCell ref="A246:BL246"/>
    <mergeCell ref="A247:BS247"/>
    <mergeCell ref="AL243:AN243"/>
    <mergeCell ref="AO243:AQ243"/>
    <mergeCell ref="AR243:AT243"/>
    <mergeCell ref="AU243:AW243"/>
    <mergeCell ref="AI242:AK242"/>
    <mergeCell ref="AL242:AN242"/>
    <mergeCell ref="AO242:AQ242"/>
    <mergeCell ref="AR242:AT242"/>
    <mergeCell ref="AU242:AW242"/>
    <mergeCell ref="AX242:AZ242"/>
    <mergeCell ref="BA241:BC241"/>
    <mergeCell ref="BD241:BF241"/>
    <mergeCell ref="BG241:BI241"/>
    <mergeCell ref="BJ241:BL241"/>
    <mergeCell ref="A242:C242"/>
    <mergeCell ref="D242:V242"/>
    <mergeCell ref="W242:Y242"/>
    <mergeCell ref="Z242:AB242"/>
    <mergeCell ref="AC242:AE242"/>
    <mergeCell ref="AF242:AH242"/>
    <mergeCell ref="AI241:AK241"/>
    <mergeCell ref="AL241:AN241"/>
    <mergeCell ref="AO241:AQ241"/>
    <mergeCell ref="AR241:AT241"/>
    <mergeCell ref="AU241:AW241"/>
    <mergeCell ref="AX241:AZ241"/>
    <mergeCell ref="BA240:BC240"/>
    <mergeCell ref="BD240:BF240"/>
    <mergeCell ref="BG240:BI240"/>
    <mergeCell ref="BJ240:BL240"/>
    <mergeCell ref="A241:C241"/>
    <mergeCell ref="D241:V241"/>
    <mergeCell ref="W241:Y241"/>
    <mergeCell ref="Z241:AB241"/>
    <mergeCell ref="AC241:AE241"/>
    <mergeCell ref="AF241:AH241"/>
    <mergeCell ref="AI240:AK240"/>
    <mergeCell ref="AL240:AN240"/>
    <mergeCell ref="AO240:AQ240"/>
    <mergeCell ref="AR240:AT240"/>
    <mergeCell ref="AU240:AW240"/>
    <mergeCell ref="AX240:AZ240"/>
    <mergeCell ref="A240:C240"/>
    <mergeCell ref="D240:V240"/>
    <mergeCell ref="W240:Y240"/>
    <mergeCell ref="Z240:AB240"/>
    <mergeCell ref="AC240:AE240"/>
    <mergeCell ref="AF240:AH240"/>
    <mergeCell ref="BJ238:BL239"/>
    <mergeCell ref="W239:Y239"/>
    <mergeCell ref="Z239:AB239"/>
    <mergeCell ref="AC239:AE239"/>
    <mergeCell ref="AF239:AH239"/>
    <mergeCell ref="AI239:AK239"/>
    <mergeCell ref="AL239:AN239"/>
    <mergeCell ref="AO239:AQ239"/>
    <mergeCell ref="AR239:AT239"/>
    <mergeCell ref="BG237:BL237"/>
    <mergeCell ref="W238:AB238"/>
    <mergeCell ref="AC238:AH238"/>
    <mergeCell ref="AI238:AN238"/>
    <mergeCell ref="AO238:AT238"/>
    <mergeCell ref="AU238:AW239"/>
    <mergeCell ref="AX238:AZ239"/>
    <mergeCell ref="BA238:BC239"/>
    <mergeCell ref="BD238:BF239"/>
    <mergeCell ref="BG238:BI239"/>
    <mergeCell ref="A237:C239"/>
    <mergeCell ref="D237:V239"/>
    <mergeCell ref="W237:AH237"/>
    <mergeCell ref="AI237:AT237"/>
    <mergeCell ref="AU237:AZ237"/>
    <mergeCell ref="BA237:BF237"/>
    <mergeCell ref="AT232:AX232"/>
    <mergeCell ref="AY232:BC232"/>
    <mergeCell ref="BD232:BH232"/>
    <mergeCell ref="BI232:BM232"/>
    <mergeCell ref="BN232:BR232"/>
    <mergeCell ref="A236:BL236"/>
    <mergeCell ref="BI233:BM233"/>
    <mergeCell ref="BN233:BR233"/>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AT230:AX230"/>
    <mergeCell ref="AY230:BC230"/>
    <mergeCell ref="BD230:BH230"/>
    <mergeCell ref="BI230:BM230"/>
    <mergeCell ref="BN230:BR230"/>
    <mergeCell ref="A231:T231"/>
    <mergeCell ref="U231:Y231"/>
    <mergeCell ref="Z231:AD231"/>
    <mergeCell ref="AE231:AI231"/>
    <mergeCell ref="AJ231:AN231"/>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228:T229"/>
    <mergeCell ref="U228:AD228"/>
    <mergeCell ref="AE228:AN228"/>
    <mergeCell ref="AO228:AX228"/>
    <mergeCell ref="AY228:BH228"/>
    <mergeCell ref="BI228:BR228"/>
    <mergeCell ref="U229:Y229"/>
    <mergeCell ref="Z229:AD229"/>
    <mergeCell ref="AE229:AI229"/>
    <mergeCell ref="AJ229:AN229"/>
    <mergeCell ref="AP189:AT189"/>
    <mergeCell ref="AU189:AY189"/>
    <mergeCell ref="AZ189:BD189"/>
    <mergeCell ref="BE189:BI189"/>
    <mergeCell ref="A226:BL226"/>
    <mergeCell ref="A227:BR227"/>
    <mergeCell ref="BE190:BI190"/>
    <mergeCell ref="A191:C191"/>
    <mergeCell ref="D191:P191"/>
    <mergeCell ref="Q191:U191"/>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BT147:BX147"/>
    <mergeCell ref="A184:BL184"/>
    <mergeCell ref="A185:C186"/>
    <mergeCell ref="D185:P186"/>
    <mergeCell ref="Q185:U186"/>
    <mergeCell ref="V185:AE186"/>
    <mergeCell ref="AF185:AT185"/>
    <mergeCell ref="AU185:BI185"/>
    <mergeCell ref="AF186:AJ186"/>
    <mergeCell ref="AK186:AO186"/>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29:AS129"/>
    <mergeCell ref="AT129:AX129"/>
    <mergeCell ref="AY129:BC129"/>
    <mergeCell ref="BD129:BH129"/>
    <mergeCell ref="A141:BL141"/>
    <mergeCell ref="A142:BL142"/>
    <mergeCell ref="BD130:BH130"/>
    <mergeCell ref="A131:C131"/>
    <mergeCell ref="D131:T131"/>
    <mergeCell ref="U131:Y131"/>
    <mergeCell ref="AO128:AS128"/>
    <mergeCell ref="AT128:AX128"/>
    <mergeCell ref="AY128:BC128"/>
    <mergeCell ref="BD128:BH128"/>
    <mergeCell ref="A129:C129"/>
    <mergeCell ref="D129:T129"/>
    <mergeCell ref="U129:Y129"/>
    <mergeCell ref="Z129:AD129"/>
    <mergeCell ref="AE129:AI129"/>
    <mergeCell ref="AJ129:AN129"/>
    <mergeCell ref="AO127:AS127"/>
    <mergeCell ref="AT127:AX127"/>
    <mergeCell ref="AY127:BC127"/>
    <mergeCell ref="BD127:BH127"/>
    <mergeCell ref="A128:C128"/>
    <mergeCell ref="D128:T128"/>
    <mergeCell ref="U128:Y128"/>
    <mergeCell ref="Z128:AD128"/>
    <mergeCell ref="AE128:AI128"/>
    <mergeCell ref="AJ128:AN128"/>
    <mergeCell ref="A127:C127"/>
    <mergeCell ref="D127:T127"/>
    <mergeCell ref="U127:Y127"/>
    <mergeCell ref="Z127:AD127"/>
    <mergeCell ref="AE127:AI127"/>
    <mergeCell ref="AJ127:AN127"/>
    <mergeCell ref="AE126:AI126"/>
    <mergeCell ref="AJ126:AN126"/>
    <mergeCell ref="AO126:AS126"/>
    <mergeCell ref="AT126:AX126"/>
    <mergeCell ref="AY126:BC126"/>
    <mergeCell ref="BD126:BH126"/>
    <mergeCell ref="BQ112:BT112"/>
    <mergeCell ref="BU112:BY112"/>
    <mergeCell ref="A123:BL123"/>
    <mergeCell ref="A124:BH124"/>
    <mergeCell ref="A125:C126"/>
    <mergeCell ref="D125:T126"/>
    <mergeCell ref="U125:AN125"/>
    <mergeCell ref="AO125:BH125"/>
    <mergeCell ref="U126:Y126"/>
    <mergeCell ref="Z126:AD126"/>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AR85:AV85"/>
    <mergeCell ref="AW85:BA85"/>
    <mergeCell ref="BB85:BF85"/>
    <mergeCell ref="BG85:BK85"/>
    <mergeCell ref="A96:BL96"/>
    <mergeCell ref="A97:BK97"/>
    <mergeCell ref="AW86:BA86"/>
    <mergeCell ref="BB86:BF86"/>
    <mergeCell ref="BG86:BK86"/>
    <mergeCell ref="A87:D87"/>
    <mergeCell ref="AR84:AV84"/>
    <mergeCell ref="AW84:BA84"/>
    <mergeCell ref="BB84:BF84"/>
    <mergeCell ref="BG84:BK84"/>
    <mergeCell ref="A85:D85"/>
    <mergeCell ref="E85:W85"/>
    <mergeCell ref="X85:AB85"/>
    <mergeCell ref="AC85:AG85"/>
    <mergeCell ref="AH85:AL85"/>
    <mergeCell ref="AM85:AQ85"/>
    <mergeCell ref="AR83:AV83"/>
    <mergeCell ref="AW83:BA83"/>
    <mergeCell ref="BB83:BF83"/>
    <mergeCell ref="BG83:BK83"/>
    <mergeCell ref="A84:D84"/>
    <mergeCell ref="E84:W84"/>
    <mergeCell ref="X84:AB84"/>
    <mergeCell ref="AC84:AG84"/>
    <mergeCell ref="AH84:AL84"/>
    <mergeCell ref="AM84:AQ84"/>
    <mergeCell ref="A83:D83"/>
    <mergeCell ref="E83:W83"/>
    <mergeCell ref="X83:AB83"/>
    <mergeCell ref="AC83:AG83"/>
    <mergeCell ref="AH83:AL83"/>
    <mergeCell ref="AM83:AQ83"/>
    <mergeCell ref="AH82:AL82"/>
    <mergeCell ref="AM82:AQ82"/>
    <mergeCell ref="AR82:AV82"/>
    <mergeCell ref="AW82:BA82"/>
    <mergeCell ref="BB82:BF82"/>
    <mergeCell ref="BG82:BK82"/>
    <mergeCell ref="BQ77:BT77"/>
    <mergeCell ref="BU77:BY77"/>
    <mergeCell ref="A79:BL79"/>
    <mergeCell ref="A80:BK80"/>
    <mergeCell ref="A81:D82"/>
    <mergeCell ref="E81:W82"/>
    <mergeCell ref="X81:AQ81"/>
    <mergeCell ref="AR81:BK81"/>
    <mergeCell ref="X82:AB82"/>
    <mergeCell ref="AC82:AG82"/>
    <mergeCell ref="AN77:AR77"/>
    <mergeCell ref="AS77:AW77"/>
    <mergeCell ref="AX77:BA77"/>
    <mergeCell ref="BB77:BF77"/>
    <mergeCell ref="BG77:BK77"/>
    <mergeCell ref="BL77:BP77"/>
    <mergeCell ref="A77:E77"/>
    <mergeCell ref="F77:T77"/>
    <mergeCell ref="U77:Y77"/>
    <mergeCell ref="Z77:AD77"/>
    <mergeCell ref="AE77:AH77"/>
    <mergeCell ref="AI77:AM77"/>
    <mergeCell ref="AX76:BA76"/>
    <mergeCell ref="BB76:BF76"/>
    <mergeCell ref="BG76:BK76"/>
    <mergeCell ref="BL76:BP76"/>
    <mergeCell ref="BQ76:BT76"/>
    <mergeCell ref="BU76:BY76"/>
    <mergeCell ref="BQ75:BT75"/>
    <mergeCell ref="BU75:BY75"/>
    <mergeCell ref="A76:E76"/>
    <mergeCell ref="F76:T76"/>
    <mergeCell ref="U76:Y76"/>
    <mergeCell ref="Z76:AD76"/>
    <mergeCell ref="AE76:AH76"/>
    <mergeCell ref="AI76:AM76"/>
    <mergeCell ref="AN76:AR76"/>
    <mergeCell ref="AS76:AW76"/>
    <mergeCell ref="AN75:AR75"/>
    <mergeCell ref="AS75:AW75"/>
    <mergeCell ref="AX75:BA75"/>
    <mergeCell ref="BB75:BF75"/>
    <mergeCell ref="BG75:BK75"/>
    <mergeCell ref="BL75:BP75"/>
    <mergeCell ref="BG74:BK74"/>
    <mergeCell ref="BL74:BP74"/>
    <mergeCell ref="BQ74:BT74"/>
    <mergeCell ref="BU74:BY74"/>
    <mergeCell ref="A75:E75"/>
    <mergeCell ref="F75:T75"/>
    <mergeCell ref="U75:Y75"/>
    <mergeCell ref="Z75:AD75"/>
    <mergeCell ref="AE75:AH75"/>
    <mergeCell ref="AI75:AM75"/>
    <mergeCell ref="AE74:AH74"/>
    <mergeCell ref="AI74:AM74"/>
    <mergeCell ref="AN74:AR74"/>
    <mergeCell ref="AS74:AW74"/>
    <mergeCell ref="AX74:BA74"/>
    <mergeCell ref="BB74:BF74"/>
    <mergeCell ref="BU60:BY60"/>
    <mergeCell ref="A71:BL71"/>
    <mergeCell ref="A72:BY72"/>
    <mergeCell ref="A73:E74"/>
    <mergeCell ref="F73:T74"/>
    <mergeCell ref="U73:AM73"/>
    <mergeCell ref="AN73:BF73"/>
    <mergeCell ref="BG73:BY73"/>
    <mergeCell ref="U74:Y74"/>
    <mergeCell ref="Z74:AD74"/>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2 A242 A129">
    <cfRule type="cellIs" dxfId="275" priority="167" stopIfTrue="1" operator="equal">
      <formula>A111</formula>
    </cfRule>
  </conditionalFormatting>
  <conditionalFormatting sqref="A147:C147 A189:C189">
    <cfRule type="cellIs" dxfId="274" priority="168" stopIfTrue="1" operator="equal">
      <formula>A146</formula>
    </cfRule>
    <cfRule type="cellIs" dxfId="273" priority="169" stopIfTrue="1" operator="equal">
      <formula>0</formula>
    </cfRule>
  </conditionalFormatting>
  <conditionalFormatting sqref="A113">
    <cfRule type="cellIs" dxfId="272" priority="166" stopIfTrue="1" operator="equal">
      <formula>A112</formula>
    </cfRule>
  </conditionalFormatting>
  <conditionalFormatting sqref="A114">
    <cfRule type="cellIs" dxfId="271" priority="165" stopIfTrue="1" operator="equal">
      <formula>A113</formula>
    </cfRule>
  </conditionalFormatting>
  <conditionalFormatting sqref="A115">
    <cfRule type="cellIs" dxfId="270" priority="164" stopIfTrue="1" operator="equal">
      <formula>A114</formula>
    </cfRule>
  </conditionalFormatting>
  <conditionalFormatting sqref="A116">
    <cfRule type="cellIs" dxfId="269" priority="163" stopIfTrue="1" operator="equal">
      <formula>A115</formula>
    </cfRule>
  </conditionalFormatting>
  <conditionalFormatting sqref="A117">
    <cfRule type="cellIs" dxfId="268" priority="162" stopIfTrue="1" operator="equal">
      <formula>A116</formula>
    </cfRule>
  </conditionalFormatting>
  <conditionalFormatting sqref="A118">
    <cfRule type="cellIs" dxfId="267" priority="161" stopIfTrue="1" operator="equal">
      <formula>A117</formula>
    </cfRule>
  </conditionalFormatting>
  <conditionalFormatting sqref="A119">
    <cfRule type="cellIs" dxfId="266" priority="160" stopIfTrue="1" operator="equal">
      <formula>A118</formula>
    </cfRule>
  </conditionalFormatting>
  <conditionalFormatting sqref="A120">
    <cfRule type="cellIs" dxfId="265" priority="159" stopIfTrue="1" operator="equal">
      <formula>A119</formula>
    </cfRule>
  </conditionalFormatting>
  <conditionalFormatting sqref="A121">
    <cfRule type="cellIs" dxfId="264" priority="158" stopIfTrue="1" operator="equal">
      <formula>A120</formula>
    </cfRule>
  </conditionalFormatting>
  <conditionalFormatting sqref="A139">
    <cfRule type="cellIs" dxfId="263" priority="1777" stopIfTrue="1" operator="equal">
      <formula>A129</formula>
    </cfRule>
  </conditionalFormatting>
  <conditionalFormatting sqref="A130">
    <cfRule type="cellIs" dxfId="262" priority="156" stopIfTrue="1" operator="equal">
      <formula>A129</formula>
    </cfRule>
  </conditionalFormatting>
  <conditionalFormatting sqref="A131">
    <cfRule type="cellIs" dxfId="261" priority="155" stopIfTrue="1" operator="equal">
      <formula>A130</formula>
    </cfRule>
  </conditionalFormatting>
  <conditionalFormatting sqref="A132">
    <cfRule type="cellIs" dxfId="260" priority="154" stopIfTrue="1" operator="equal">
      <formula>A131</formula>
    </cfRule>
  </conditionalFormatting>
  <conditionalFormatting sqref="A133">
    <cfRule type="cellIs" dxfId="259" priority="153" stopIfTrue="1" operator="equal">
      <formula>A132</formula>
    </cfRule>
  </conditionalFormatting>
  <conditionalFormatting sqref="A134">
    <cfRule type="cellIs" dxfId="258" priority="152" stopIfTrue="1" operator="equal">
      <formula>A133</formula>
    </cfRule>
  </conditionalFormatting>
  <conditionalFormatting sqref="A135">
    <cfRule type="cellIs" dxfId="257" priority="151" stopIfTrue="1" operator="equal">
      <formula>A134</formula>
    </cfRule>
  </conditionalFormatting>
  <conditionalFormatting sqref="A136">
    <cfRule type="cellIs" dxfId="256" priority="150" stopIfTrue="1" operator="equal">
      <formula>A135</formula>
    </cfRule>
  </conditionalFormatting>
  <conditionalFormatting sqref="A137">
    <cfRule type="cellIs" dxfId="255" priority="149" stopIfTrue="1" operator="equal">
      <formula>A136</formula>
    </cfRule>
  </conditionalFormatting>
  <conditionalFormatting sqref="A138">
    <cfRule type="cellIs" dxfId="254" priority="148" stopIfTrue="1" operator="equal">
      <formula>A137</formula>
    </cfRule>
  </conditionalFormatting>
  <conditionalFormatting sqref="A243">
    <cfRule type="cellIs" dxfId="253" priority="2" stopIfTrue="1" operator="equal">
      <formula>A242</formula>
    </cfRule>
  </conditionalFormatting>
  <conditionalFormatting sqref="A148:C148">
    <cfRule type="cellIs" dxfId="252" priority="145" stopIfTrue="1" operator="equal">
      <formula>A147</formula>
    </cfRule>
    <cfRule type="cellIs" dxfId="251" priority="146" stopIfTrue="1" operator="equal">
      <formula>0</formula>
    </cfRule>
  </conditionalFormatting>
  <conditionalFormatting sqref="A149:C149">
    <cfRule type="cellIs" dxfId="250" priority="143" stopIfTrue="1" operator="equal">
      <formula>A148</formula>
    </cfRule>
    <cfRule type="cellIs" dxfId="249" priority="144" stopIfTrue="1" operator="equal">
      <formula>0</formula>
    </cfRule>
  </conditionalFormatting>
  <conditionalFormatting sqref="A150:C150">
    <cfRule type="cellIs" dxfId="248" priority="141" stopIfTrue="1" operator="equal">
      <formula>A149</formula>
    </cfRule>
    <cfRule type="cellIs" dxfId="247" priority="142" stopIfTrue="1" operator="equal">
      <formula>0</formula>
    </cfRule>
  </conditionalFormatting>
  <conditionalFormatting sqref="A151:C151">
    <cfRule type="cellIs" dxfId="246" priority="139" stopIfTrue="1" operator="equal">
      <formula>A150</formula>
    </cfRule>
    <cfRule type="cellIs" dxfId="245" priority="140" stopIfTrue="1" operator="equal">
      <formula>0</formula>
    </cfRule>
  </conditionalFormatting>
  <conditionalFormatting sqref="A152:C152">
    <cfRule type="cellIs" dxfId="244" priority="137" stopIfTrue="1" operator="equal">
      <formula>A151</formula>
    </cfRule>
    <cfRule type="cellIs" dxfId="243" priority="138" stopIfTrue="1" operator="equal">
      <formula>0</formula>
    </cfRule>
  </conditionalFormatting>
  <conditionalFormatting sqref="A153:C153">
    <cfRule type="cellIs" dxfId="242" priority="135" stopIfTrue="1" operator="equal">
      <formula>A152</formula>
    </cfRule>
    <cfRule type="cellIs" dxfId="241" priority="136" stopIfTrue="1" operator="equal">
      <formula>0</formula>
    </cfRule>
  </conditionalFormatting>
  <conditionalFormatting sqref="A154:C154">
    <cfRule type="cellIs" dxfId="240" priority="133" stopIfTrue="1" operator="equal">
      <formula>A153</formula>
    </cfRule>
    <cfRule type="cellIs" dxfId="239" priority="134" stopIfTrue="1" operator="equal">
      <formula>0</formula>
    </cfRule>
  </conditionalFormatting>
  <conditionalFormatting sqref="A155:C155">
    <cfRule type="cellIs" dxfId="238" priority="131" stopIfTrue="1" operator="equal">
      <formula>A154</formula>
    </cfRule>
    <cfRule type="cellIs" dxfId="237" priority="132" stopIfTrue="1" operator="equal">
      <formula>0</formula>
    </cfRule>
  </conditionalFormatting>
  <conditionalFormatting sqref="A156:C156">
    <cfRule type="cellIs" dxfId="236" priority="129" stopIfTrue="1" operator="equal">
      <formula>A155</formula>
    </cfRule>
    <cfRule type="cellIs" dxfId="235" priority="130" stopIfTrue="1" operator="equal">
      <formula>0</formula>
    </cfRule>
  </conditionalFormatting>
  <conditionalFormatting sqref="A157:C157">
    <cfRule type="cellIs" dxfId="234" priority="127" stopIfTrue="1" operator="equal">
      <formula>A156</formula>
    </cfRule>
    <cfRule type="cellIs" dxfId="233" priority="128" stopIfTrue="1" operator="equal">
      <formula>0</formula>
    </cfRule>
  </conditionalFormatting>
  <conditionalFormatting sqref="A158:C158">
    <cfRule type="cellIs" dxfId="232" priority="125" stopIfTrue="1" operator="equal">
      <formula>A157</formula>
    </cfRule>
    <cfRule type="cellIs" dxfId="231" priority="126" stopIfTrue="1" operator="equal">
      <formula>0</formula>
    </cfRule>
  </conditionalFormatting>
  <conditionalFormatting sqref="A159:C159">
    <cfRule type="cellIs" dxfId="230" priority="123" stopIfTrue="1" operator="equal">
      <formula>A158</formula>
    </cfRule>
    <cfRule type="cellIs" dxfId="229" priority="124" stopIfTrue="1" operator="equal">
      <formula>0</formula>
    </cfRule>
  </conditionalFormatting>
  <conditionalFormatting sqref="A160:C160">
    <cfRule type="cellIs" dxfId="228" priority="121" stopIfTrue="1" operator="equal">
      <formula>A159</formula>
    </cfRule>
    <cfRule type="cellIs" dxfId="227" priority="122" stopIfTrue="1" operator="equal">
      <formula>0</formula>
    </cfRule>
  </conditionalFormatting>
  <conditionalFormatting sqref="A161:C161">
    <cfRule type="cellIs" dxfId="226" priority="119" stopIfTrue="1" operator="equal">
      <formula>A160</formula>
    </cfRule>
    <cfRule type="cellIs" dxfId="225" priority="120" stopIfTrue="1" operator="equal">
      <formula>0</formula>
    </cfRule>
  </conditionalFormatting>
  <conditionalFormatting sqref="A162:C162">
    <cfRule type="cellIs" dxfId="224" priority="117" stopIfTrue="1" operator="equal">
      <formula>A161</formula>
    </cfRule>
    <cfRule type="cellIs" dxfId="223" priority="118" stopIfTrue="1" operator="equal">
      <formula>0</formula>
    </cfRule>
  </conditionalFormatting>
  <conditionalFormatting sqref="A163:C163">
    <cfRule type="cellIs" dxfId="222" priority="115" stopIfTrue="1" operator="equal">
      <formula>A162</formula>
    </cfRule>
    <cfRule type="cellIs" dxfId="221" priority="116" stopIfTrue="1" operator="equal">
      <formula>0</formula>
    </cfRule>
  </conditionalFormatting>
  <conditionalFormatting sqref="A164:C164">
    <cfRule type="cellIs" dxfId="220" priority="113" stopIfTrue="1" operator="equal">
      <formula>A163</formula>
    </cfRule>
    <cfRule type="cellIs" dxfId="219" priority="114" stopIfTrue="1" operator="equal">
      <formula>0</formula>
    </cfRule>
  </conditionalFormatting>
  <conditionalFormatting sqref="A165:C165">
    <cfRule type="cellIs" dxfId="218" priority="111" stopIfTrue="1" operator="equal">
      <formula>A164</formula>
    </cfRule>
    <cfRule type="cellIs" dxfId="217" priority="112" stopIfTrue="1" operator="equal">
      <formula>0</formula>
    </cfRule>
  </conditionalFormatting>
  <conditionalFormatting sqref="A166:C166">
    <cfRule type="cellIs" dxfId="216" priority="109" stopIfTrue="1" operator="equal">
      <formula>A165</formula>
    </cfRule>
    <cfRule type="cellIs" dxfId="215" priority="110" stopIfTrue="1" operator="equal">
      <formula>0</formula>
    </cfRule>
  </conditionalFormatting>
  <conditionalFormatting sqref="A167:C167">
    <cfRule type="cellIs" dxfId="214" priority="107" stopIfTrue="1" operator="equal">
      <formula>A166</formula>
    </cfRule>
    <cfRule type="cellIs" dxfId="213" priority="108" stopIfTrue="1" operator="equal">
      <formula>0</formula>
    </cfRule>
  </conditionalFormatting>
  <conditionalFormatting sqref="A168:C168">
    <cfRule type="cellIs" dxfId="212" priority="105" stopIfTrue="1" operator="equal">
      <formula>A167</formula>
    </cfRule>
    <cfRule type="cellIs" dxfId="211" priority="106" stopIfTrue="1" operator="equal">
      <formula>0</formula>
    </cfRule>
  </conditionalFormatting>
  <conditionalFormatting sqref="A169:C169">
    <cfRule type="cellIs" dxfId="210" priority="103" stopIfTrue="1" operator="equal">
      <formula>A168</formula>
    </cfRule>
    <cfRule type="cellIs" dxfId="209" priority="104" stopIfTrue="1" operator="equal">
      <formula>0</formula>
    </cfRule>
  </conditionalFormatting>
  <conditionalFormatting sqref="A170:C170">
    <cfRule type="cellIs" dxfId="208" priority="101" stopIfTrue="1" operator="equal">
      <formula>A169</formula>
    </cfRule>
    <cfRule type="cellIs" dxfId="207" priority="102" stopIfTrue="1" operator="equal">
      <formula>0</formula>
    </cfRule>
  </conditionalFormatting>
  <conditionalFormatting sqref="A171:C171">
    <cfRule type="cellIs" dxfId="206" priority="99" stopIfTrue="1" operator="equal">
      <formula>A170</formula>
    </cfRule>
    <cfRule type="cellIs" dxfId="205" priority="100" stopIfTrue="1" operator="equal">
      <formula>0</formula>
    </cfRule>
  </conditionalFormatting>
  <conditionalFormatting sqref="A172:C172">
    <cfRule type="cellIs" dxfId="204" priority="97" stopIfTrue="1" operator="equal">
      <formula>A171</formula>
    </cfRule>
    <cfRule type="cellIs" dxfId="203" priority="98" stopIfTrue="1" operator="equal">
      <formula>0</formula>
    </cfRule>
  </conditionalFormatting>
  <conditionalFormatting sqref="A173:C173">
    <cfRule type="cellIs" dxfId="202" priority="95" stopIfTrue="1" operator="equal">
      <formula>A172</formula>
    </cfRule>
    <cfRule type="cellIs" dxfId="201" priority="96" stopIfTrue="1" operator="equal">
      <formula>0</formula>
    </cfRule>
  </conditionalFormatting>
  <conditionalFormatting sqref="A174:C174">
    <cfRule type="cellIs" dxfId="200" priority="93" stopIfTrue="1" operator="equal">
      <formula>A173</formula>
    </cfRule>
    <cfRule type="cellIs" dxfId="199" priority="94" stopIfTrue="1" operator="equal">
      <formula>0</formula>
    </cfRule>
  </conditionalFormatting>
  <conditionalFormatting sqref="A175:C175">
    <cfRule type="cellIs" dxfId="198" priority="91" stopIfTrue="1" operator="equal">
      <formula>A174</formula>
    </cfRule>
    <cfRule type="cellIs" dxfId="197" priority="92" stopIfTrue="1" operator="equal">
      <formula>0</formula>
    </cfRule>
  </conditionalFormatting>
  <conditionalFormatting sqref="A176:C176">
    <cfRule type="cellIs" dxfId="196" priority="89" stopIfTrue="1" operator="equal">
      <formula>A175</formula>
    </cfRule>
    <cfRule type="cellIs" dxfId="195" priority="90" stopIfTrue="1" operator="equal">
      <formula>0</formula>
    </cfRule>
  </conditionalFormatting>
  <conditionalFormatting sqref="A177:C177">
    <cfRule type="cellIs" dxfId="194" priority="87" stopIfTrue="1" operator="equal">
      <formula>A176</formula>
    </cfRule>
    <cfRule type="cellIs" dxfId="193" priority="88" stopIfTrue="1" operator="equal">
      <formula>0</formula>
    </cfRule>
  </conditionalFormatting>
  <conditionalFormatting sqref="A178:C178">
    <cfRule type="cellIs" dxfId="192" priority="85" stopIfTrue="1" operator="equal">
      <formula>A177</formula>
    </cfRule>
    <cfRule type="cellIs" dxfId="191" priority="86" stopIfTrue="1" operator="equal">
      <formula>0</formula>
    </cfRule>
  </conditionalFormatting>
  <conditionalFormatting sqref="A179:C179">
    <cfRule type="cellIs" dxfId="190" priority="83" stopIfTrue="1" operator="equal">
      <formula>A178</formula>
    </cfRule>
    <cfRule type="cellIs" dxfId="189" priority="84" stopIfTrue="1" operator="equal">
      <formula>0</formula>
    </cfRule>
  </conditionalFormatting>
  <conditionalFormatting sqref="A180:C180">
    <cfRule type="cellIs" dxfId="188" priority="81" stopIfTrue="1" operator="equal">
      <formula>A179</formula>
    </cfRule>
    <cfRule type="cellIs" dxfId="187" priority="82" stopIfTrue="1" operator="equal">
      <formula>0</formula>
    </cfRule>
  </conditionalFormatting>
  <conditionalFormatting sqref="A181:C181">
    <cfRule type="cellIs" dxfId="186" priority="79" stopIfTrue="1" operator="equal">
      <formula>A180</formula>
    </cfRule>
    <cfRule type="cellIs" dxfId="185" priority="80" stopIfTrue="1" operator="equal">
      <formula>0</formula>
    </cfRule>
  </conditionalFormatting>
  <conditionalFormatting sqref="A182:C182">
    <cfRule type="cellIs" dxfId="184" priority="77" stopIfTrue="1" operator="equal">
      <formula>A181</formula>
    </cfRule>
    <cfRule type="cellIs" dxfId="183" priority="78" stopIfTrue="1" operator="equal">
      <formula>0</formula>
    </cfRule>
  </conditionalFormatting>
  <conditionalFormatting sqref="A190:C190">
    <cfRule type="cellIs" dxfId="182" priority="73" stopIfTrue="1" operator="equal">
      <formula>A189</formula>
    </cfRule>
    <cfRule type="cellIs" dxfId="181" priority="74" stopIfTrue="1" operator="equal">
      <formula>0</formula>
    </cfRule>
  </conditionalFormatting>
  <conditionalFormatting sqref="A191:C191">
    <cfRule type="cellIs" dxfId="180" priority="71" stopIfTrue="1" operator="equal">
      <formula>A190</formula>
    </cfRule>
    <cfRule type="cellIs" dxfId="179" priority="72" stopIfTrue="1" operator="equal">
      <formula>0</formula>
    </cfRule>
  </conditionalFormatting>
  <conditionalFormatting sqref="A192:C192">
    <cfRule type="cellIs" dxfId="178" priority="69" stopIfTrue="1" operator="equal">
      <formula>A191</formula>
    </cfRule>
    <cfRule type="cellIs" dxfId="177" priority="70" stopIfTrue="1" operator="equal">
      <formula>0</formula>
    </cfRule>
  </conditionalFormatting>
  <conditionalFormatting sqref="A193:C193">
    <cfRule type="cellIs" dxfId="176" priority="67" stopIfTrue="1" operator="equal">
      <formula>A192</formula>
    </cfRule>
    <cfRule type="cellIs" dxfId="175" priority="68" stopIfTrue="1" operator="equal">
      <formula>0</formula>
    </cfRule>
  </conditionalFormatting>
  <conditionalFormatting sqref="A194:C194">
    <cfRule type="cellIs" dxfId="174" priority="65" stopIfTrue="1" operator="equal">
      <formula>A193</formula>
    </cfRule>
    <cfRule type="cellIs" dxfId="173" priority="66" stopIfTrue="1" operator="equal">
      <formula>0</formula>
    </cfRule>
  </conditionalFormatting>
  <conditionalFormatting sqref="A195:C195">
    <cfRule type="cellIs" dxfId="172" priority="63" stopIfTrue="1" operator="equal">
      <formula>A194</formula>
    </cfRule>
    <cfRule type="cellIs" dxfId="171" priority="64" stopIfTrue="1" operator="equal">
      <formula>0</formula>
    </cfRule>
  </conditionalFormatting>
  <conditionalFormatting sqref="A196:C196">
    <cfRule type="cellIs" dxfId="170" priority="61" stopIfTrue="1" operator="equal">
      <formula>A195</formula>
    </cfRule>
    <cfRule type="cellIs" dxfId="169" priority="62" stopIfTrue="1" operator="equal">
      <formula>0</formula>
    </cfRule>
  </conditionalFormatting>
  <conditionalFormatting sqref="A197:C197">
    <cfRule type="cellIs" dxfId="168" priority="59" stopIfTrue="1" operator="equal">
      <formula>A196</formula>
    </cfRule>
    <cfRule type="cellIs" dxfId="167" priority="60" stopIfTrue="1" operator="equal">
      <formula>0</formula>
    </cfRule>
  </conditionalFormatting>
  <conditionalFormatting sqref="A198:C198">
    <cfRule type="cellIs" dxfId="166" priority="57" stopIfTrue="1" operator="equal">
      <formula>A197</formula>
    </cfRule>
    <cfRule type="cellIs" dxfId="165" priority="58" stopIfTrue="1" operator="equal">
      <formula>0</formula>
    </cfRule>
  </conditionalFormatting>
  <conditionalFormatting sqref="A199:C199">
    <cfRule type="cellIs" dxfId="164" priority="55" stopIfTrue="1" operator="equal">
      <formula>A198</formula>
    </cfRule>
    <cfRule type="cellIs" dxfId="163" priority="56" stopIfTrue="1" operator="equal">
      <formula>0</formula>
    </cfRule>
  </conditionalFormatting>
  <conditionalFormatting sqref="A200:C200">
    <cfRule type="cellIs" dxfId="162" priority="53" stopIfTrue="1" operator="equal">
      <formula>A199</formula>
    </cfRule>
    <cfRule type="cellIs" dxfId="161" priority="54" stopIfTrue="1" operator="equal">
      <formula>0</formula>
    </cfRule>
  </conditionalFormatting>
  <conditionalFormatting sqref="A201:C201">
    <cfRule type="cellIs" dxfId="160" priority="51" stopIfTrue="1" operator="equal">
      <formula>A200</formula>
    </cfRule>
    <cfRule type="cellIs" dxfId="159" priority="52" stopIfTrue="1" operator="equal">
      <formula>0</formula>
    </cfRule>
  </conditionalFormatting>
  <conditionalFormatting sqref="A202:C202">
    <cfRule type="cellIs" dxfId="158" priority="49" stopIfTrue="1" operator="equal">
      <formula>A201</formula>
    </cfRule>
    <cfRule type="cellIs" dxfId="157" priority="50" stopIfTrue="1" operator="equal">
      <formula>0</formula>
    </cfRule>
  </conditionalFormatting>
  <conditionalFormatting sqref="A203:C203">
    <cfRule type="cellIs" dxfId="156" priority="47" stopIfTrue="1" operator="equal">
      <formula>A202</formula>
    </cfRule>
    <cfRule type="cellIs" dxfId="155" priority="48" stopIfTrue="1" operator="equal">
      <formula>0</formula>
    </cfRule>
  </conditionalFormatting>
  <conditionalFormatting sqref="A204:C204">
    <cfRule type="cellIs" dxfId="154" priority="45" stopIfTrue="1" operator="equal">
      <formula>A203</formula>
    </cfRule>
    <cfRule type="cellIs" dxfId="153" priority="46" stopIfTrue="1" operator="equal">
      <formula>0</formula>
    </cfRule>
  </conditionalFormatting>
  <conditionalFormatting sqref="A205:C205">
    <cfRule type="cellIs" dxfId="152" priority="43" stopIfTrue="1" operator="equal">
      <formula>A204</formula>
    </cfRule>
    <cfRule type="cellIs" dxfId="151" priority="44" stopIfTrue="1" operator="equal">
      <formula>0</formula>
    </cfRule>
  </conditionalFormatting>
  <conditionalFormatting sqref="A206:C206">
    <cfRule type="cellIs" dxfId="150" priority="41" stopIfTrue="1" operator="equal">
      <formula>A205</formula>
    </cfRule>
    <cfRule type="cellIs" dxfId="149" priority="42" stopIfTrue="1" operator="equal">
      <formula>0</formula>
    </cfRule>
  </conditionalFormatting>
  <conditionalFormatting sqref="A207:C207">
    <cfRule type="cellIs" dxfId="148" priority="39" stopIfTrue="1" operator="equal">
      <formula>A206</formula>
    </cfRule>
    <cfRule type="cellIs" dxfId="147" priority="40" stopIfTrue="1" operator="equal">
      <formula>0</formula>
    </cfRule>
  </conditionalFormatting>
  <conditionalFormatting sqref="A208:C208">
    <cfRule type="cellIs" dxfId="146" priority="37" stopIfTrue="1" operator="equal">
      <formula>A207</formula>
    </cfRule>
    <cfRule type="cellIs" dxfId="145" priority="38" stopIfTrue="1" operator="equal">
      <formula>0</formula>
    </cfRule>
  </conditionalFormatting>
  <conditionalFormatting sqref="A209:C209">
    <cfRule type="cellIs" dxfId="144" priority="35" stopIfTrue="1" operator="equal">
      <formula>A208</formula>
    </cfRule>
    <cfRule type="cellIs" dxfId="143" priority="36" stopIfTrue="1" operator="equal">
      <formula>0</formula>
    </cfRule>
  </conditionalFormatting>
  <conditionalFormatting sqref="A210:C210">
    <cfRule type="cellIs" dxfId="142" priority="33" stopIfTrue="1" operator="equal">
      <formula>A209</formula>
    </cfRule>
    <cfRule type="cellIs" dxfId="141" priority="34" stopIfTrue="1" operator="equal">
      <formula>0</formula>
    </cfRule>
  </conditionalFormatting>
  <conditionalFormatting sqref="A211:C211">
    <cfRule type="cellIs" dxfId="140" priority="31" stopIfTrue="1" operator="equal">
      <formula>A210</formula>
    </cfRule>
    <cfRule type="cellIs" dxfId="139" priority="32" stopIfTrue="1" operator="equal">
      <formula>0</formula>
    </cfRule>
  </conditionalFormatting>
  <conditionalFormatting sqref="A212:C212">
    <cfRule type="cellIs" dxfId="138" priority="29" stopIfTrue="1" operator="equal">
      <formula>A211</formula>
    </cfRule>
    <cfRule type="cellIs" dxfId="137" priority="30" stopIfTrue="1" operator="equal">
      <formula>0</formula>
    </cfRule>
  </conditionalFormatting>
  <conditionalFormatting sqref="A213:C213">
    <cfRule type="cellIs" dxfId="136" priority="27" stopIfTrue="1" operator="equal">
      <formula>A212</formula>
    </cfRule>
    <cfRule type="cellIs" dxfId="135" priority="28" stopIfTrue="1" operator="equal">
      <formula>0</formula>
    </cfRule>
  </conditionalFormatting>
  <conditionalFormatting sqref="A214:C214">
    <cfRule type="cellIs" dxfId="134" priority="25" stopIfTrue="1" operator="equal">
      <formula>A213</formula>
    </cfRule>
    <cfRule type="cellIs" dxfId="133" priority="26" stopIfTrue="1" operator="equal">
      <formula>0</formula>
    </cfRule>
  </conditionalFormatting>
  <conditionalFormatting sqref="A215:C215">
    <cfRule type="cellIs" dxfId="132" priority="23" stopIfTrue="1" operator="equal">
      <formula>A214</formula>
    </cfRule>
    <cfRule type="cellIs" dxfId="131" priority="24" stopIfTrue="1" operator="equal">
      <formula>0</formula>
    </cfRule>
  </conditionalFormatting>
  <conditionalFormatting sqref="A216:C216">
    <cfRule type="cellIs" dxfId="130" priority="21" stopIfTrue="1" operator="equal">
      <formula>A215</formula>
    </cfRule>
    <cfRule type="cellIs" dxfId="129" priority="22" stopIfTrue="1" operator="equal">
      <formula>0</formula>
    </cfRule>
  </conditionalFormatting>
  <conditionalFormatting sqref="A217:C217">
    <cfRule type="cellIs" dxfId="128" priority="19" stopIfTrue="1" operator="equal">
      <formula>A216</formula>
    </cfRule>
    <cfRule type="cellIs" dxfId="127" priority="20" stopIfTrue="1" operator="equal">
      <formula>0</formula>
    </cfRule>
  </conditionalFormatting>
  <conditionalFormatting sqref="A218:C218">
    <cfRule type="cellIs" dxfId="126" priority="17" stopIfTrue="1" operator="equal">
      <formula>A217</formula>
    </cfRule>
    <cfRule type="cellIs" dxfId="125" priority="18" stopIfTrue="1" operator="equal">
      <formula>0</formula>
    </cfRule>
  </conditionalFormatting>
  <conditionalFormatting sqref="A219:C219">
    <cfRule type="cellIs" dxfId="124" priority="15" stopIfTrue="1" operator="equal">
      <formula>A218</formula>
    </cfRule>
    <cfRule type="cellIs" dxfId="123" priority="16" stopIfTrue="1" operator="equal">
      <formula>0</formula>
    </cfRule>
  </conditionalFormatting>
  <conditionalFormatting sqref="A220:C220">
    <cfRule type="cellIs" dxfId="122" priority="13" stopIfTrue="1" operator="equal">
      <formula>A219</formula>
    </cfRule>
    <cfRule type="cellIs" dxfId="121" priority="14" stopIfTrue="1" operator="equal">
      <formula>0</formula>
    </cfRule>
  </conditionalFormatting>
  <conditionalFormatting sqref="A221:C221">
    <cfRule type="cellIs" dxfId="120" priority="11" stopIfTrue="1" operator="equal">
      <formula>A220</formula>
    </cfRule>
    <cfRule type="cellIs" dxfId="119" priority="12" stopIfTrue="1" operator="equal">
      <formula>0</formula>
    </cfRule>
  </conditionalFormatting>
  <conditionalFormatting sqref="A222:C222">
    <cfRule type="cellIs" dxfId="118" priority="9" stopIfTrue="1" operator="equal">
      <formula>A221</formula>
    </cfRule>
    <cfRule type="cellIs" dxfId="117" priority="10" stopIfTrue="1" operator="equal">
      <formula>0</formula>
    </cfRule>
  </conditionalFormatting>
  <conditionalFormatting sqref="A223:C223">
    <cfRule type="cellIs" dxfId="116" priority="7" stopIfTrue="1" operator="equal">
      <formula>A222</formula>
    </cfRule>
    <cfRule type="cellIs" dxfId="115" priority="8" stopIfTrue="1" operator="equal">
      <formula>0</formula>
    </cfRule>
  </conditionalFormatting>
  <conditionalFormatting sqref="A224:C224">
    <cfRule type="cellIs" dxfId="114" priority="5" stopIfTrue="1" operator="equal">
      <formula>A223</formula>
    </cfRule>
    <cfRule type="cellIs" dxfId="11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163</v>
      </c>
      <c r="B10" s="35" t="s">
        <v>927</v>
      </c>
      <c r="C10" s="35"/>
      <c r="D10" s="35"/>
      <c r="E10" s="35"/>
      <c r="F10" s="35"/>
      <c r="G10" s="35"/>
      <c r="H10" s="35"/>
      <c r="I10" s="35"/>
      <c r="J10" s="35"/>
      <c r="K10" s="35"/>
      <c r="L10" s="35"/>
      <c r="N10" s="35" t="s">
        <v>928</v>
      </c>
      <c r="O10" s="35"/>
      <c r="P10" s="35"/>
      <c r="Q10" s="35"/>
      <c r="R10" s="35"/>
      <c r="S10" s="35"/>
      <c r="T10" s="35"/>
      <c r="U10" s="35"/>
      <c r="V10" s="35"/>
      <c r="W10" s="35"/>
      <c r="X10" s="35"/>
      <c r="Y10" s="35"/>
      <c r="Z10" s="15"/>
      <c r="AA10" s="35" t="s">
        <v>929</v>
      </c>
      <c r="AB10" s="35"/>
      <c r="AC10" s="35"/>
      <c r="AD10" s="35"/>
      <c r="AE10" s="35"/>
      <c r="AF10" s="35"/>
      <c r="AG10" s="35"/>
      <c r="AH10" s="35"/>
      <c r="AI10" s="35"/>
      <c r="AJ10" s="15"/>
      <c r="AK10" s="134" t="s">
        <v>930</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924</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60" customHeight="1" x14ac:dyDescent="0.2">
      <c r="A18" s="126" t="s">
        <v>925</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65" customHeight="1" x14ac:dyDescent="0.2">
      <c r="A21" s="126" t="s">
        <v>926</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25.5" customHeight="1" x14ac:dyDescent="0.2">
      <c r="A30" s="89"/>
      <c r="B30" s="90"/>
      <c r="C30" s="90"/>
      <c r="D30" s="91"/>
      <c r="E30" s="92" t="s">
        <v>176</v>
      </c>
      <c r="F30" s="93"/>
      <c r="G30" s="93"/>
      <c r="H30" s="93"/>
      <c r="I30" s="93"/>
      <c r="J30" s="93"/>
      <c r="K30" s="93"/>
      <c r="L30" s="93"/>
      <c r="M30" s="93"/>
      <c r="N30" s="93"/>
      <c r="O30" s="93"/>
      <c r="P30" s="93"/>
      <c r="Q30" s="93"/>
      <c r="R30" s="93"/>
      <c r="S30" s="93"/>
      <c r="T30" s="94"/>
      <c r="U30" s="95" t="s">
        <v>173</v>
      </c>
      <c r="V30" s="95"/>
      <c r="W30" s="95"/>
      <c r="X30" s="95"/>
      <c r="Y30" s="95"/>
      <c r="Z30" s="95">
        <v>0</v>
      </c>
      <c r="AA30" s="95"/>
      <c r="AB30" s="95"/>
      <c r="AC30" s="95"/>
      <c r="AD30" s="95"/>
      <c r="AE30" s="96">
        <v>0</v>
      </c>
      <c r="AF30" s="97"/>
      <c r="AG30" s="97"/>
      <c r="AH30" s="98"/>
      <c r="AI30" s="96">
        <f>IF(ISNUMBER(U30),U30,0)+IF(ISNUMBER(Z30),Z30,0)</f>
        <v>0</v>
      </c>
      <c r="AJ30" s="97"/>
      <c r="AK30" s="97"/>
      <c r="AL30" s="97"/>
      <c r="AM30" s="98"/>
      <c r="AN30" s="96" t="s">
        <v>173</v>
      </c>
      <c r="AO30" s="97"/>
      <c r="AP30" s="97"/>
      <c r="AQ30" s="97"/>
      <c r="AR30" s="98"/>
      <c r="AS30" s="96">
        <v>131000</v>
      </c>
      <c r="AT30" s="97"/>
      <c r="AU30" s="97"/>
      <c r="AV30" s="97"/>
      <c r="AW30" s="98"/>
      <c r="AX30" s="96">
        <v>131000</v>
      </c>
      <c r="AY30" s="97"/>
      <c r="AZ30" s="97"/>
      <c r="BA30" s="98"/>
      <c r="BB30" s="96">
        <f>IF(ISNUMBER(AN30),AN30,0)+IF(ISNUMBER(AS30),AS30,0)</f>
        <v>131000</v>
      </c>
      <c r="BC30" s="97"/>
      <c r="BD30" s="97"/>
      <c r="BE30" s="97"/>
      <c r="BF30" s="98"/>
      <c r="BG30" s="96" t="s">
        <v>173</v>
      </c>
      <c r="BH30" s="97"/>
      <c r="BI30" s="97"/>
      <c r="BJ30" s="97"/>
      <c r="BK30" s="98"/>
      <c r="BL30" s="96">
        <v>136000</v>
      </c>
      <c r="BM30" s="97"/>
      <c r="BN30" s="97"/>
      <c r="BO30" s="97"/>
      <c r="BP30" s="98"/>
      <c r="BQ30" s="96">
        <v>0</v>
      </c>
      <c r="BR30" s="97"/>
      <c r="BS30" s="97"/>
      <c r="BT30" s="98"/>
      <c r="BU30" s="96">
        <f>IF(ISNUMBER(BG30),BG30,0)+IF(ISNUMBER(BL30),BL30,0)</f>
        <v>136000</v>
      </c>
      <c r="BV30" s="97"/>
      <c r="BW30" s="97"/>
      <c r="BX30" s="97"/>
      <c r="BY30" s="98"/>
      <c r="CA30" s="99" t="s">
        <v>22</v>
      </c>
    </row>
    <row r="31" spans="1:79" s="99" customFormat="1" ht="63.75" customHeight="1" x14ac:dyDescent="0.2">
      <c r="A31" s="89">
        <v>19010100</v>
      </c>
      <c r="B31" s="90"/>
      <c r="C31" s="90"/>
      <c r="D31" s="91"/>
      <c r="E31" s="92" t="s">
        <v>914</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60000</v>
      </c>
      <c r="BM31" s="97"/>
      <c r="BN31" s="97"/>
      <c r="BO31" s="97"/>
      <c r="BP31" s="98"/>
      <c r="BQ31" s="96">
        <v>0</v>
      </c>
      <c r="BR31" s="97"/>
      <c r="BS31" s="97"/>
      <c r="BT31" s="98"/>
      <c r="BU31" s="96">
        <f>IF(ISNUMBER(BG31),BG31,0)+IF(ISNUMBER(BL31),BL31,0)</f>
        <v>60000</v>
      </c>
      <c r="BV31" s="97"/>
      <c r="BW31" s="97"/>
      <c r="BX31" s="97"/>
      <c r="BY31" s="98"/>
    </row>
    <row r="32" spans="1:79" s="99" customFormat="1" ht="51" customHeight="1" x14ac:dyDescent="0.2">
      <c r="A32" s="89">
        <v>19010300</v>
      </c>
      <c r="B32" s="90"/>
      <c r="C32" s="90"/>
      <c r="D32" s="91"/>
      <c r="E32" s="92" t="s">
        <v>915</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16000</v>
      </c>
      <c r="BM32" s="97"/>
      <c r="BN32" s="97"/>
      <c r="BO32" s="97"/>
      <c r="BP32" s="98"/>
      <c r="BQ32" s="96">
        <v>0</v>
      </c>
      <c r="BR32" s="97"/>
      <c r="BS32" s="97"/>
      <c r="BT32" s="98"/>
      <c r="BU32" s="96">
        <f>IF(ISNUMBER(BG32),BG32,0)+IF(ISNUMBER(BL32),BL32,0)</f>
        <v>16000</v>
      </c>
      <c r="BV32" s="97"/>
      <c r="BW32" s="97"/>
      <c r="BX32" s="97"/>
      <c r="BY32" s="98"/>
    </row>
    <row r="33" spans="1:79" s="99" customFormat="1" ht="51" customHeight="1" x14ac:dyDescent="0.2">
      <c r="A33" s="89">
        <v>24062100</v>
      </c>
      <c r="B33" s="90"/>
      <c r="C33" s="90"/>
      <c r="D33" s="91"/>
      <c r="E33" s="92" t="s">
        <v>916</v>
      </c>
      <c r="F33" s="93"/>
      <c r="G33" s="93"/>
      <c r="H33" s="93"/>
      <c r="I33" s="93"/>
      <c r="J33" s="93"/>
      <c r="K33" s="93"/>
      <c r="L33" s="93"/>
      <c r="M33" s="93"/>
      <c r="N33" s="93"/>
      <c r="O33" s="93"/>
      <c r="P33" s="93"/>
      <c r="Q33" s="93"/>
      <c r="R33" s="93"/>
      <c r="S33" s="93"/>
      <c r="T33" s="94"/>
      <c r="U33" s="95" t="s">
        <v>173</v>
      </c>
      <c r="V33" s="95"/>
      <c r="W33" s="95"/>
      <c r="X33" s="95"/>
      <c r="Y33" s="95"/>
      <c r="Z33" s="95">
        <v>0</v>
      </c>
      <c r="AA33" s="95"/>
      <c r="AB33" s="95"/>
      <c r="AC33" s="95"/>
      <c r="AD33" s="95"/>
      <c r="AE33" s="96">
        <v>0</v>
      </c>
      <c r="AF33" s="97"/>
      <c r="AG33" s="97"/>
      <c r="AH33" s="98"/>
      <c r="AI33" s="96">
        <f>IF(ISNUMBER(U33),U33,0)+IF(ISNUMBER(Z33),Z33,0)</f>
        <v>0</v>
      </c>
      <c r="AJ33" s="97"/>
      <c r="AK33" s="97"/>
      <c r="AL33" s="97"/>
      <c r="AM33" s="98"/>
      <c r="AN33" s="96" t="s">
        <v>173</v>
      </c>
      <c r="AO33" s="97"/>
      <c r="AP33" s="97"/>
      <c r="AQ33" s="97"/>
      <c r="AR33" s="98"/>
      <c r="AS33" s="96">
        <v>0</v>
      </c>
      <c r="AT33" s="97"/>
      <c r="AU33" s="97"/>
      <c r="AV33" s="97"/>
      <c r="AW33" s="98"/>
      <c r="AX33" s="96">
        <v>0</v>
      </c>
      <c r="AY33" s="97"/>
      <c r="AZ33" s="97"/>
      <c r="BA33" s="98"/>
      <c r="BB33" s="96">
        <f>IF(ISNUMBER(AN33),AN33,0)+IF(ISNUMBER(AS33),AS33,0)</f>
        <v>0</v>
      </c>
      <c r="BC33" s="97"/>
      <c r="BD33" s="97"/>
      <c r="BE33" s="97"/>
      <c r="BF33" s="98"/>
      <c r="BG33" s="96" t="s">
        <v>173</v>
      </c>
      <c r="BH33" s="97"/>
      <c r="BI33" s="97"/>
      <c r="BJ33" s="97"/>
      <c r="BK33" s="98"/>
      <c r="BL33" s="96">
        <v>60000</v>
      </c>
      <c r="BM33" s="97"/>
      <c r="BN33" s="97"/>
      <c r="BO33" s="97"/>
      <c r="BP33" s="98"/>
      <c r="BQ33" s="96">
        <v>0</v>
      </c>
      <c r="BR33" s="97"/>
      <c r="BS33" s="97"/>
      <c r="BT33" s="98"/>
      <c r="BU33" s="96">
        <f>IF(ISNUMBER(BG33),BG33,0)+IF(ISNUMBER(BL33),BL33,0)</f>
        <v>60000</v>
      </c>
      <c r="BV33" s="97"/>
      <c r="BW33" s="97"/>
      <c r="BX33" s="97"/>
      <c r="BY33" s="98"/>
    </row>
    <row r="34" spans="1:79" s="99" customFormat="1" ht="38.25" customHeight="1" x14ac:dyDescent="0.2">
      <c r="A34" s="89">
        <v>602400</v>
      </c>
      <c r="B34" s="90"/>
      <c r="C34" s="90"/>
      <c r="D34" s="91"/>
      <c r="E34" s="92" t="s">
        <v>177</v>
      </c>
      <c r="F34" s="93"/>
      <c r="G34" s="93"/>
      <c r="H34" s="93"/>
      <c r="I34" s="93"/>
      <c r="J34" s="93"/>
      <c r="K34" s="93"/>
      <c r="L34" s="93"/>
      <c r="M34" s="93"/>
      <c r="N34" s="93"/>
      <c r="O34" s="93"/>
      <c r="P34" s="93"/>
      <c r="Q34" s="93"/>
      <c r="R34" s="93"/>
      <c r="S34" s="93"/>
      <c r="T34" s="94"/>
      <c r="U34" s="95" t="s">
        <v>173</v>
      </c>
      <c r="V34" s="95"/>
      <c r="W34" s="95"/>
      <c r="X34" s="95"/>
      <c r="Y34" s="95"/>
      <c r="Z34" s="95">
        <v>0</v>
      </c>
      <c r="AA34" s="95"/>
      <c r="AB34" s="95"/>
      <c r="AC34" s="95"/>
      <c r="AD34" s="95"/>
      <c r="AE34" s="96">
        <v>0</v>
      </c>
      <c r="AF34" s="97"/>
      <c r="AG34" s="97"/>
      <c r="AH34" s="98"/>
      <c r="AI34" s="96">
        <f>IF(ISNUMBER(U34),U34,0)+IF(ISNUMBER(Z34),Z34,0)</f>
        <v>0</v>
      </c>
      <c r="AJ34" s="97"/>
      <c r="AK34" s="97"/>
      <c r="AL34" s="97"/>
      <c r="AM34" s="98"/>
      <c r="AN34" s="96" t="s">
        <v>173</v>
      </c>
      <c r="AO34" s="97"/>
      <c r="AP34" s="97"/>
      <c r="AQ34" s="97"/>
      <c r="AR34" s="98"/>
      <c r="AS34" s="96">
        <v>131000</v>
      </c>
      <c r="AT34" s="97"/>
      <c r="AU34" s="97"/>
      <c r="AV34" s="97"/>
      <c r="AW34" s="98"/>
      <c r="AX34" s="96">
        <v>131000</v>
      </c>
      <c r="AY34" s="97"/>
      <c r="AZ34" s="97"/>
      <c r="BA34" s="98"/>
      <c r="BB34" s="96">
        <f>IF(ISNUMBER(AN34),AN34,0)+IF(ISNUMBER(AS34),AS34,0)</f>
        <v>131000</v>
      </c>
      <c r="BC34" s="97"/>
      <c r="BD34" s="97"/>
      <c r="BE34" s="97"/>
      <c r="BF34" s="98"/>
      <c r="BG34" s="96" t="s">
        <v>173</v>
      </c>
      <c r="BH34" s="97"/>
      <c r="BI34" s="97"/>
      <c r="BJ34" s="97"/>
      <c r="BK34" s="98"/>
      <c r="BL34" s="96">
        <v>0</v>
      </c>
      <c r="BM34" s="97"/>
      <c r="BN34" s="97"/>
      <c r="BO34" s="97"/>
      <c r="BP34" s="98"/>
      <c r="BQ34" s="96">
        <v>0</v>
      </c>
      <c r="BR34" s="97"/>
      <c r="BS34" s="97"/>
      <c r="BT34" s="98"/>
      <c r="BU34" s="96">
        <f>IF(ISNUMBER(BG34),BG34,0)+IF(ISNUMBER(BL34),BL34,0)</f>
        <v>0</v>
      </c>
      <c r="BV34" s="97"/>
      <c r="BW34" s="97"/>
      <c r="BX34" s="97"/>
      <c r="BY34" s="98"/>
    </row>
    <row r="35" spans="1:79" s="6" customFormat="1" ht="12.75" customHeight="1" x14ac:dyDescent="0.2">
      <c r="A35" s="86"/>
      <c r="B35" s="87"/>
      <c r="C35" s="87"/>
      <c r="D35" s="88"/>
      <c r="E35" s="100" t="s">
        <v>147</v>
      </c>
      <c r="F35" s="101"/>
      <c r="G35" s="101"/>
      <c r="H35" s="101"/>
      <c r="I35" s="101"/>
      <c r="J35" s="101"/>
      <c r="K35" s="101"/>
      <c r="L35" s="101"/>
      <c r="M35" s="101"/>
      <c r="N35" s="101"/>
      <c r="O35" s="101"/>
      <c r="P35" s="101"/>
      <c r="Q35" s="101"/>
      <c r="R35" s="101"/>
      <c r="S35" s="101"/>
      <c r="T35" s="102"/>
      <c r="U35" s="103">
        <v>0</v>
      </c>
      <c r="V35" s="103"/>
      <c r="W35" s="103"/>
      <c r="X35" s="103"/>
      <c r="Y35" s="103"/>
      <c r="Z35" s="103">
        <v>0</v>
      </c>
      <c r="AA35" s="103"/>
      <c r="AB35" s="103"/>
      <c r="AC35" s="103"/>
      <c r="AD35" s="103"/>
      <c r="AE35" s="104">
        <v>0</v>
      </c>
      <c r="AF35" s="105"/>
      <c r="AG35" s="105"/>
      <c r="AH35" s="106"/>
      <c r="AI35" s="104">
        <f>IF(ISNUMBER(U35),U35,0)+IF(ISNUMBER(Z35),Z35,0)</f>
        <v>0</v>
      </c>
      <c r="AJ35" s="105"/>
      <c r="AK35" s="105"/>
      <c r="AL35" s="105"/>
      <c r="AM35" s="106"/>
      <c r="AN35" s="104">
        <v>0</v>
      </c>
      <c r="AO35" s="105"/>
      <c r="AP35" s="105"/>
      <c r="AQ35" s="105"/>
      <c r="AR35" s="106"/>
      <c r="AS35" s="104">
        <v>131000</v>
      </c>
      <c r="AT35" s="105"/>
      <c r="AU35" s="105"/>
      <c r="AV35" s="105"/>
      <c r="AW35" s="106"/>
      <c r="AX35" s="104">
        <v>131000</v>
      </c>
      <c r="AY35" s="105"/>
      <c r="AZ35" s="105"/>
      <c r="BA35" s="106"/>
      <c r="BB35" s="104">
        <f>IF(ISNUMBER(AN35),AN35,0)+IF(ISNUMBER(AS35),AS35,0)</f>
        <v>131000</v>
      </c>
      <c r="BC35" s="105"/>
      <c r="BD35" s="105"/>
      <c r="BE35" s="105"/>
      <c r="BF35" s="106"/>
      <c r="BG35" s="104">
        <v>0</v>
      </c>
      <c r="BH35" s="105"/>
      <c r="BI35" s="105"/>
      <c r="BJ35" s="105"/>
      <c r="BK35" s="106"/>
      <c r="BL35" s="104">
        <v>136000</v>
      </c>
      <c r="BM35" s="105"/>
      <c r="BN35" s="105"/>
      <c r="BO35" s="105"/>
      <c r="BP35" s="106"/>
      <c r="BQ35" s="104">
        <v>0</v>
      </c>
      <c r="BR35" s="105"/>
      <c r="BS35" s="105"/>
      <c r="BT35" s="106"/>
      <c r="BU35" s="104">
        <f>IF(ISNUMBER(BG35),BG35,0)+IF(ISNUMBER(BL35),BL35,0)</f>
        <v>136000</v>
      </c>
      <c r="BV35" s="105"/>
      <c r="BW35" s="105"/>
      <c r="BX35" s="105"/>
      <c r="BY35" s="106"/>
    </row>
    <row r="37" spans="1:79" ht="14.25" customHeight="1" x14ac:dyDescent="0.2">
      <c r="A37" s="79" t="s">
        <v>284</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row>
    <row r="38" spans="1:79" ht="15" customHeight="1" x14ac:dyDescent="0.2">
      <c r="A38" s="44" t="s">
        <v>258</v>
      </c>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row>
    <row r="39" spans="1:79" ht="22.5" customHeight="1" x14ac:dyDescent="0.2">
      <c r="A39" s="51" t="s">
        <v>2</v>
      </c>
      <c r="B39" s="52"/>
      <c r="C39" s="52"/>
      <c r="D39" s="53"/>
      <c r="E39" s="51" t="s">
        <v>19</v>
      </c>
      <c r="F39" s="52"/>
      <c r="G39" s="52"/>
      <c r="H39" s="52"/>
      <c r="I39" s="52"/>
      <c r="J39" s="52"/>
      <c r="K39" s="52"/>
      <c r="L39" s="52"/>
      <c r="M39" s="52"/>
      <c r="N39" s="52"/>
      <c r="O39" s="52"/>
      <c r="P39" s="52"/>
      <c r="Q39" s="52"/>
      <c r="R39" s="52"/>
      <c r="S39" s="52"/>
      <c r="T39" s="52"/>
      <c r="U39" s="52"/>
      <c r="V39" s="52"/>
      <c r="W39" s="53"/>
      <c r="X39" s="36" t="s">
        <v>280</v>
      </c>
      <c r="Y39" s="37"/>
      <c r="Z39" s="37"/>
      <c r="AA39" s="37"/>
      <c r="AB39" s="37"/>
      <c r="AC39" s="37"/>
      <c r="AD39" s="37"/>
      <c r="AE39" s="37"/>
      <c r="AF39" s="37"/>
      <c r="AG39" s="37"/>
      <c r="AH39" s="37"/>
      <c r="AI39" s="37"/>
      <c r="AJ39" s="37"/>
      <c r="AK39" s="37"/>
      <c r="AL39" s="37"/>
      <c r="AM39" s="37"/>
      <c r="AN39" s="37"/>
      <c r="AO39" s="37"/>
      <c r="AP39" s="37"/>
      <c r="AQ39" s="38"/>
      <c r="AR39" s="27" t="s">
        <v>285</v>
      </c>
      <c r="AS39" s="27"/>
      <c r="AT39" s="27"/>
      <c r="AU39" s="27"/>
      <c r="AV39" s="27"/>
      <c r="AW39" s="27"/>
      <c r="AX39" s="27"/>
      <c r="AY39" s="27"/>
      <c r="AZ39" s="27"/>
      <c r="BA39" s="27"/>
      <c r="BB39" s="27"/>
      <c r="BC39" s="27"/>
      <c r="BD39" s="27"/>
      <c r="BE39" s="27"/>
      <c r="BF39" s="27"/>
      <c r="BG39" s="27"/>
      <c r="BH39" s="27"/>
      <c r="BI39" s="27"/>
      <c r="BJ39" s="27"/>
      <c r="BK39" s="27"/>
    </row>
    <row r="40" spans="1:79" ht="36" customHeight="1" x14ac:dyDescent="0.2">
      <c r="A40" s="54"/>
      <c r="B40" s="55"/>
      <c r="C40" s="55"/>
      <c r="D40" s="56"/>
      <c r="E40" s="54"/>
      <c r="F40" s="55"/>
      <c r="G40" s="55"/>
      <c r="H40" s="55"/>
      <c r="I40" s="55"/>
      <c r="J40" s="55"/>
      <c r="K40" s="55"/>
      <c r="L40" s="55"/>
      <c r="M40" s="55"/>
      <c r="N40" s="55"/>
      <c r="O40" s="55"/>
      <c r="P40" s="55"/>
      <c r="Q40" s="55"/>
      <c r="R40" s="55"/>
      <c r="S40" s="55"/>
      <c r="T40" s="55"/>
      <c r="U40" s="55"/>
      <c r="V40" s="55"/>
      <c r="W40" s="56"/>
      <c r="X40" s="27" t="s">
        <v>4</v>
      </c>
      <c r="Y40" s="27"/>
      <c r="Z40" s="27"/>
      <c r="AA40" s="27"/>
      <c r="AB40" s="27"/>
      <c r="AC40" s="27" t="s">
        <v>3</v>
      </c>
      <c r="AD40" s="27"/>
      <c r="AE40" s="27"/>
      <c r="AF40" s="27"/>
      <c r="AG40" s="27"/>
      <c r="AH40" s="57" t="s">
        <v>116</v>
      </c>
      <c r="AI40" s="58"/>
      <c r="AJ40" s="58"/>
      <c r="AK40" s="58"/>
      <c r="AL40" s="59"/>
      <c r="AM40" s="36" t="s">
        <v>5</v>
      </c>
      <c r="AN40" s="37"/>
      <c r="AO40" s="37"/>
      <c r="AP40" s="37"/>
      <c r="AQ40" s="38"/>
      <c r="AR40" s="36" t="s">
        <v>4</v>
      </c>
      <c r="AS40" s="37"/>
      <c r="AT40" s="37"/>
      <c r="AU40" s="37"/>
      <c r="AV40" s="38"/>
      <c r="AW40" s="36" t="s">
        <v>3</v>
      </c>
      <c r="AX40" s="37"/>
      <c r="AY40" s="37"/>
      <c r="AZ40" s="37"/>
      <c r="BA40" s="38"/>
      <c r="BB40" s="57" t="s">
        <v>116</v>
      </c>
      <c r="BC40" s="58"/>
      <c r="BD40" s="58"/>
      <c r="BE40" s="58"/>
      <c r="BF40" s="59"/>
      <c r="BG40" s="36" t="s">
        <v>96</v>
      </c>
      <c r="BH40" s="37"/>
      <c r="BI40" s="37"/>
      <c r="BJ40" s="37"/>
      <c r="BK40" s="38"/>
    </row>
    <row r="41" spans="1:79" ht="15" customHeight="1" x14ac:dyDescent="0.2">
      <c r="A41" s="36">
        <v>1</v>
      </c>
      <c r="B41" s="37"/>
      <c r="C41" s="37"/>
      <c r="D41" s="38"/>
      <c r="E41" s="36">
        <v>2</v>
      </c>
      <c r="F41" s="37"/>
      <c r="G41" s="37"/>
      <c r="H41" s="37"/>
      <c r="I41" s="37"/>
      <c r="J41" s="37"/>
      <c r="K41" s="37"/>
      <c r="L41" s="37"/>
      <c r="M41" s="37"/>
      <c r="N41" s="37"/>
      <c r="O41" s="37"/>
      <c r="P41" s="37"/>
      <c r="Q41" s="37"/>
      <c r="R41" s="37"/>
      <c r="S41" s="37"/>
      <c r="T41" s="37"/>
      <c r="U41" s="37"/>
      <c r="V41" s="37"/>
      <c r="W41" s="38"/>
      <c r="X41" s="27">
        <v>3</v>
      </c>
      <c r="Y41" s="27"/>
      <c r="Z41" s="27"/>
      <c r="AA41" s="27"/>
      <c r="AB41" s="27"/>
      <c r="AC41" s="27">
        <v>4</v>
      </c>
      <c r="AD41" s="27"/>
      <c r="AE41" s="27"/>
      <c r="AF41" s="27"/>
      <c r="AG41" s="27"/>
      <c r="AH41" s="27">
        <v>5</v>
      </c>
      <c r="AI41" s="27"/>
      <c r="AJ41" s="27"/>
      <c r="AK41" s="27"/>
      <c r="AL41" s="27"/>
      <c r="AM41" s="27">
        <v>6</v>
      </c>
      <c r="AN41" s="27"/>
      <c r="AO41" s="27"/>
      <c r="AP41" s="27"/>
      <c r="AQ41" s="27"/>
      <c r="AR41" s="36">
        <v>7</v>
      </c>
      <c r="AS41" s="37"/>
      <c r="AT41" s="37"/>
      <c r="AU41" s="37"/>
      <c r="AV41" s="38"/>
      <c r="AW41" s="36">
        <v>8</v>
      </c>
      <c r="AX41" s="37"/>
      <c r="AY41" s="37"/>
      <c r="AZ41" s="37"/>
      <c r="BA41" s="38"/>
      <c r="BB41" s="36">
        <v>9</v>
      </c>
      <c r="BC41" s="37"/>
      <c r="BD41" s="37"/>
      <c r="BE41" s="37"/>
      <c r="BF41" s="38"/>
      <c r="BG41" s="36">
        <v>10</v>
      </c>
      <c r="BH41" s="37"/>
      <c r="BI41" s="37"/>
      <c r="BJ41" s="37"/>
      <c r="BK41" s="38"/>
    </row>
    <row r="42" spans="1:79" ht="20.25" hidden="1" customHeight="1" x14ac:dyDescent="0.2">
      <c r="A42" s="39" t="s">
        <v>56</v>
      </c>
      <c r="B42" s="40"/>
      <c r="C42" s="40"/>
      <c r="D42" s="41"/>
      <c r="E42" s="39" t="s">
        <v>57</v>
      </c>
      <c r="F42" s="40"/>
      <c r="G42" s="40"/>
      <c r="H42" s="40"/>
      <c r="I42" s="40"/>
      <c r="J42" s="40"/>
      <c r="K42" s="40"/>
      <c r="L42" s="40"/>
      <c r="M42" s="40"/>
      <c r="N42" s="40"/>
      <c r="O42" s="40"/>
      <c r="P42" s="40"/>
      <c r="Q42" s="40"/>
      <c r="R42" s="40"/>
      <c r="S42" s="40"/>
      <c r="T42" s="40"/>
      <c r="U42" s="40"/>
      <c r="V42" s="40"/>
      <c r="W42" s="41"/>
      <c r="X42" s="26" t="s">
        <v>60</v>
      </c>
      <c r="Y42" s="26"/>
      <c r="Z42" s="26"/>
      <c r="AA42" s="26"/>
      <c r="AB42" s="26"/>
      <c r="AC42" s="26" t="s">
        <v>61</v>
      </c>
      <c r="AD42" s="26"/>
      <c r="AE42" s="26"/>
      <c r="AF42" s="26"/>
      <c r="AG42" s="26"/>
      <c r="AH42" s="39" t="s">
        <v>94</v>
      </c>
      <c r="AI42" s="40"/>
      <c r="AJ42" s="40"/>
      <c r="AK42" s="40"/>
      <c r="AL42" s="41"/>
      <c r="AM42" s="47" t="s">
        <v>170</v>
      </c>
      <c r="AN42" s="48"/>
      <c r="AO42" s="48"/>
      <c r="AP42" s="48"/>
      <c r="AQ42" s="49"/>
      <c r="AR42" s="39" t="s">
        <v>62</v>
      </c>
      <c r="AS42" s="40"/>
      <c r="AT42" s="40"/>
      <c r="AU42" s="40"/>
      <c r="AV42" s="41"/>
      <c r="AW42" s="39" t="s">
        <v>63</v>
      </c>
      <c r="AX42" s="40"/>
      <c r="AY42" s="40"/>
      <c r="AZ42" s="40"/>
      <c r="BA42" s="41"/>
      <c r="BB42" s="39" t="s">
        <v>95</v>
      </c>
      <c r="BC42" s="40"/>
      <c r="BD42" s="40"/>
      <c r="BE42" s="40"/>
      <c r="BF42" s="41"/>
      <c r="BG42" s="47" t="s">
        <v>170</v>
      </c>
      <c r="BH42" s="48"/>
      <c r="BI42" s="48"/>
      <c r="BJ42" s="48"/>
      <c r="BK42" s="49"/>
      <c r="CA42" t="s">
        <v>23</v>
      </c>
    </row>
    <row r="43" spans="1:79" s="99" customFormat="1" ht="25.5" customHeight="1" x14ac:dyDescent="0.2">
      <c r="A43" s="89"/>
      <c r="B43" s="90"/>
      <c r="C43" s="90"/>
      <c r="D43" s="91"/>
      <c r="E43" s="92" t="s">
        <v>176</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136000</v>
      </c>
      <c r="AD43" s="97"/>
      <c r="AE43" s="97"/>
      <c r="AF43" s="97"/>
      <c r="AG43" s="98"/>
      <c r="AH43" s="96">
        <v>0</v>
      </c>
      <c r="AI43" s="97"/>
      <c r="AJ43" s="97"/>
      <c r="AK43" s="97"/>
      <c r="AL43" s="98"/>
      <c r="AM43" s="96">
        <f>IF(ISNUMBER(X43),X43,0)+IF(ISNUMBER(AC43),AC43,0)</f>
        <v>136000</v>
      </c>
      <c r="AN43" s="97"/>
      <c r="AO43" s="97"/>
      <c r="AP43" s="97"/>
      <c r="AQ43" s="98"/>
      <c r="AR43" s="96" t="s">
        <v>173</v>
      </c>
      <c r="AS43" s="97"/>
      <c r="AT43" s="97"/>
      <c r="AU43" s="97"/>
      <c r="AV43" s="98"/>
      <c r="AW43" s="96">
        <v>136000</v>
      </c>
      <c r="AX43" s="97"/>
      <c r="AY43" s="97"/>
      <c r="AZ43" s="97"/>
      <c r="BA43" s="98"/>
      <c r="BB43" s="96">
        <v>0</v>
      </c>
      <c r="BC43" s="97"/>
      <c r="BD43" s="97"/>
      <c r="BE43" s="97"/>
      <c r="BF43" s="98"/>
      <c r="BG43" s="95">
        <f>IF(ISNUMBER(AR43),AR43,0)+IF(ISNUMBER(AW43),AW43,0)</f>
        <v>136000</v>
      </c>
      <c r="BH43" s="95"/>
      <c r="BI43" s="95"/>
      <c r="BJ43" s="95"/>
      <c r="BK43" s="95"/>
      <c r="CA43" s="99" t="s">
        <v>24</v>
      </c>
    </row>
    <row r="44" spans="1:79" s="99" customFormat="1" ht="51" customHeight="1" x14ac:dyDescent="0.2">
      <c r="A44" s="89">
        <v>19010100</v>
      </c>
      <c r="B44" s="90"/>
      <c r="C44" s="90"/>
      <c r="D44" s="91"/>
      <c r="E44" s="92" t="s">
        <v>914</v>
      </c>
      <c r="F44" s="93"/>
      <c r="G44" s="93"/>
      <c r="H44" s="93"/>
      <c r="I44" s="93"/>
      <c r="J44" s="93"/>
      <c r="K44" s="93"/>
      <c r="L44" s="93"/>
      <c r="M44" s="93"/>
      <c r="N44" s="93"/>
      <c r="O44" s="93"/>
      <c r="P44" s="93"/>
      <c r="Q44" s="93"/>
      <c r="R44" s="93"/>
      <c r="S44" s="93"/>
      <c r="T44" s="93"/>
      <c r="U44" s="93"/>
      <c r="V44" s="93"/>
      <c r="W44" s="94"/>
      <c r="X44" s="96" t="s">
        <v>173</v>
      </c>
      <c r="Y44" s="97"/>
      <c r="Z44" s="97"/>
      <c r="AA44" s="97"/>
      <c r="AB44" s="98"/>
      <c r="AC44" s="96">
        <v>60000</v>
      </c>
      <c r="AD44" s="97"/>
      <c r="AE44" s="97"/>
      <c r="AF44" s="97"/>
      <c r="AG44" s="98"/>
      <c r="AH44" s="96">
        <v>0</v>
      </c>
      <c r="AI44" s="97"/>
      <c r="AJ44" s="97"/>
      <c r="AK44" s="97"/>
      <c r="AL44" s="98"/>
      <c r="AM44" s="96">
        <f>IF(ISNUMBER(X44),X44,0)+IF(ISNUMBER(AC44),AC44,0)</f>
        <v>60000</v>
      </c>
      <c r="AN44" s="97"/>
      <c r="AO44" s="97"/>
      <c r="AP44" s="97"/>
      <c r="AQ44" s="98"/>
      <c r="AR44" s="96" t="s">
        <v>173</v>
      </c>
      <c r="AS44" s="97"/>
      <c r="AT44" s="97"/>
      <c r="AU44" s="97"/>
      <c r="AV44" s="98"/>
      <c r="AW44" s="96">
        <v>60000</v>
      </c>
      <c r="AX44" s="97"/>
      <c r="AY44" s="97"/>
      <c r="AZ44" s="97"/>
      <c r="BA44" s="98"/>
      <c r="BB44" s="96">
        <v>0</v>
      </c>
      <c r="BC44" s="97"/>
      <c r="BD44" s="97"/>
      <c r="BE44" s="97"/>
      <c r="BF44" s="98"/>
      <c r="BG44" s="95">
        <f>IF(ISNUMBER(AR44),AR44,0)+IF(ISNUMBER(AW44),AW44,0)</f>
        <v>60000</v>
      </c>
      <c r="BH44" s="95"/>
      <c r="BI44" s="95"/>
      <c r="BJ44" s="95"/>
      <c r="BK44" s="95"/>
    </row>
    <row r="45" spans="1:79" s="99" customFormat="1" ht="38.25" customHeight="1" x14ac:dyDescent="0.2">
      <c r="A45" s="89">
        <v>19010300</v>
      </c>
      <c r="B45" s="90"/>
      <c r="C45" s="90"/>
      <c r="D45" s="91"/>
      <c r="E45" s="92" t="s">
        <v>915</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16000</v>
      </c>
      <c r="AD45" s="97"/>
      <c r="AE45" s="97"/>
      <c r="AF45" s="97"/>
      <c r="AG45" s="98"/>
      <c r="AH45" s="96">
        <v>0</v>
      </c>
      <c r="AI45" s="97"/>
      <c r="AJ45" s="97"/>
      <c r="AK45" s="97"/>
      <c r="AL45" s="98"/>
      <c r="AM45" s="96">
        <f>IF(ISNUMBER(X45),X45,0)+IF(ISNUMBER(AC45),AC45,0)</f>
        <v>16000</v>
      </c>
      <c r="AN45" s="97"/>
      <c r="AO45" s="97"/>
      <c r="AP45" s="97"/>
      <c r="AQ45" s="98"/>
      <c r="AR45" s="96" t="s">
        <v>173</v>
      </c>
      <c r="AS45" s="97"/>
      <c r="AT45" s="97"/>
      <c r="AU45" s="97"/>
      <c r="AV45" s="98"/>
      <c r="AW45" s="96">
        <v>16000</v>
      </c>
      <c r="AX45" s="97"/>
      <c r="AY45" s="97"/>
      <c r="AZ45" s="97"/>
      <c r="BA45" s="98"/>
      <c r="BB45" s="96">
        <v>0</v>
      </c>
      <c r="BC45" s="97"/>
      <c r="BD45" s="97"/>
      <c r="BE45" s="97"/>
      <c r="BF45" s="98"/>
      <c r="BG45" s="95">
        <f>IF(ISNUMBER(AR45),AR45,0)+IF(ISNUMBER(AW45),AW45,0)</f>
        <v>16000</v>
      </c>
      <c r="BH45" s="95"/>
      <c r="BI45" s="95"/>
      <c r="BJ45" s="95"/>
      <c r="BK45" s="95"/>
    </row>
    <row r="46" spans="1:79" s="99" customFormat="1" ht="38.25" customHeight="1" x14ac:dyDescent="0.2">
      <c r="A46" s="89">
        <v>24062100</v>
      </c>
      <c r="B46" s="90"/>
      <c r="C46" s="90"/>
      <c r="D46" s="91"/>
      <c r="E46" s="92" t="s">
        <v>916</v>
      </c>
      <c r="F46" s="93"/>
      <c r="G46" s="93"/>
      <c r="H46" s="93"/>
      <c r="I46" s="93"/>
      <c r="J46" s="93"/>
      <c r="K46" s="93"/>
      <c r="L46" s="93"/>
      <c r="M46" s="93"/>
      <c r="N46" s="93"/>
      <c r="O46" s="93"/>
      <c r="P46" s="93"/>
      <c r="Q46" s="93"/>
      <c r="R46" s="93"/>
      <c r="S46" s="93"/>
      <c r="T46" s="93"/>
      <c r="U46" s="93"/>
      <c r="V46" s="93"/>
      <c r="W46" s="94"/>
      <c r="X46" s="96" t="s">
        <v>173</v>
      </c>
      <c r="Y46" s="97"/>
      <c r="Z46" s="97"/>
      <c r="AA46" s="97"/>
      <c r="AB46" s="98"/>
      <c r="AC46" s="96">
        <v>60000</v>
      </c>
      <c r="AD46" s="97"/>
      <c r="AE46" s="97"/>
      <c r="AF46" s="97"/>
      <c r="AG46" s="98"/>
      <c r="AH46" s="96">
        <v>0</v>
      </c>
      <c r="AI46" s="97"/>
      <c r="AJ46" s="97"/>
      <c r="AK46" s="97"/>
      <c r="AL46" s="98"/>
      <c r="AM46" s="96">
        <f>IF(ISNUMBER(X46),X46,0)+IF(ISNUMBER(AC46),AC46,0)</f>
        <v>60000</v>
      </c>
      <c r="AN46" s="97"/>
      <c r="AO46" s="97"/>
      <c r="AP46" s="97"/>
      <c r="AQ46" s="98"/>
      <c r="AR46" s="96" t="s">
        <v>173</v>
      </c>
      <c r="AS46" s="97"/>
      <c r="AT46" s="97"/>
      <c r="AU46" s="97"/>
      <c r="AV46" s="98"/>
      <c r="AW46" s="96">
        <v>60000</v>
      </c>
      <c r="AX46" s="97"/>
      <c r="AY46" s="97"/>
      <c r="AZ46" s="97"/>
      <c r="BA46" s="98"/>
      <c r="BB46" s="96">
        <v>0</v>
      </c>
      <c r="BC46" s="97"/>
      <c r="BD46" s="97"/>
      <c r="BE46" s="97"/>
      <c r="BF46" s="98"/>
      <c r="BG46" s="95">
        <f>IF(ISNUMBER(AR46),AR46,0)+IF(ISNUMBER(AW46),AW46,0)</f>
        <v>60000</v>
      </c>
      <c r="BH46" s="95"/>
      <c r="BI46" s="95"/>
      <c r="BJ46" s="95"/>
      <c r="BK46" s="95"/>
    </row>
    <row r="47" spans="1:79" s="99" customFormat="1" ht="25.5" customHeight="1" x14ac:dyDescent="0.2">
      <c r="A47" s="89">
        <v>602400</v>
      </c>
      <c r="B47" s="90"/>
      <c r="C47" s="90"/>
      <c r="D47" s="91"/>
      <c r="E47" s="92" t="s">
        <v>177</v>
      </c>
      <c r="F47" s="93"/>
      <c r="G47" s="93"/>
      <c r="H47" s="93"/>
      <c r="I47" s="93"/>
      <c r="J47" s="93"/>
      <c r="K47" s="93"/>
      <c r="L47" s="93"/>
      <c r="M47" s="93"/>
      <c r="N47" s="93"/>
      <c r="O47" s="93"/>
      <c r="P47" s="93"/>
      <c r="Q47" s="93"/>
      <c r="R47" s="93"/>
      <c r="S47" s="93"/>
      <c r="T47" s="93"/>
      <c r="U47" s="93"/>
      <c r="V47" s="93"/>
      <c r="W47" s="94"/>
      <c r="X47" s="96" t="s">
        <v>173</v>
      </c>
      <c r="Y47" s="97"/>
      <c r="Z47" s="97"/>
      <c r="AA47" s="97"/>
      <c r="AB47" s="98"/>
      <c r="AC47" s="96">
        <v>0</v>
      </c>
      <c r="AD47" s="97"/>
      <c r="AE47" s="97"/>
      <c r="AF47" s="97"/>
      <c r="AG47" s="98"/>
      <c r="AH47" s="96">
        <v>0</v>
      </c>
      <c r="AI47" s="97"/>
      <c r="AJ47" s="97"/>
      <c r="AK47" s="97"/>
      <c r="AL47" s="98"/>
      <c r="AM47" s="96">
        <f>IF(ISNUMBER(X47),X47,0)+IF(ISNUMBER(AC47),AC47,0)</f>
        <v>0</v>
      </c>
      <c r="AN47" s="97"/>
      <c r="AO47" s="97"/>
      <c r="AP47" s="97"/>
      <c r="AQ47" s="98"/>
      <c r="AR47" s="96" t="s">
        <v>173</v>
      </c>
      <c r="AS47" s="97"/>
      <c r="AT47" s="97"/>
      <c r="AU47" s="97"/>
      <c r="AV47" s="98"/>
      <c r="AW47" s="96">
        <v>0</v>
      </c>
      <c r="AX47" s="97"/>
      <c r="AY47" s="97"/>
      <c r="AZ47" s="97"/>
      <c r="BA47" s="98"/>
      <c r="BB47" s="96">
        <v>0</v>
      </c>
      <c r="BC47" s="97"/>
      <c r="BD47" s="97"/>
      <c r="BE47" s="97"/>
      <c r="BF47" s="98"/>
      <c r="BG47" s="95">
        <f>IF(ISNUMBER(AR47),AR47,0)+IF(ISNUMBER(AW47),AW47,0)</f>
        <v>0</v>
      </c>
      <c r="BH47" s="95"/>
      <c r="BI47" s="95"/>
      <c r="BJ47" s="95"/>
      <c r="BK47" s="95"/>
    </row>
    <row r="48" spans="1:79" s="6" customFormat="1" ht="12.75" customHeight="1" x14ac:dyDescent="0.2">
      <c r="A48" s="86"/>
      <c r="B48" s="87"/>
      <c r="C48" s="87"/>
      <c r="D48" s="88"/>
      <c r="E48" s="100" t="s">
        <v>147</v>
      </c>
      <c r="F48" s="101"/>
      <c r="G48" s="101"/>
      <c r="H48" s="101"/>
      <c r="I48" s="101"/>
      <c r="J48" s="101"/>
      <c r="K48" s="101"/>
      <c r="L48" s="101"/>
      <c r="M48" s="101"/>
      <c r="N48" s="101"/>
      <c r="O48" s="101"/>
      <c r="P48" s="101"/>
      <c r="Q48" s="101"/>
      <c r="R48" s="101"/>
      <c r="S48" s="101"/>
      <c r="T48" s="101"/>
      <c r="U48" s="101"/>
      <c r="V48" s="101"/>
      <c r="W48" s="102"/>
      <c r="X48" s="104">
        <v>0</v>
      </c>
      <c r="Y48" s="105"/>
      <c r="Z48" s="105"/>
      <c r="AA48" s="105"/>
      <c r="AB48" s="106"/>
      <c r="AC48" s="104">
        <v>136000</v>
      </c>
      <c r="AD48" s="105"/>
      <c r="AE48" s="105"/>
      <c r="AF48" s="105"/>
      <c r="AG48" s="106"/>
      <c r="AH48" s="104">
        <v>0</v>
      </c>
      <c r="AI48" s="105"/>
      <c r="AJ48" s="105"/>
      <c r="AK48" s="105"/>
      <c r="AL48" s="106"/>
      <c r="AM48" s="104">
        <f>IF(ISNUMBER(X48),X48,0)+IF(ISNUMBER(AC48),AC48,0)</f>
        <v>136000</v>
      </c>
      <c r="AN48" s="105"/>
      <c r="AO48" s="105"/>
      <c r="AP48" s="105"/>
      <c r="AQ48" s="106"/>
      <c r="AR48" s="104">
        <v>0</v>
      </c>
      <c r="AS48" s="105"/>
      <c r="AT48" s="105"/>
      <c r="AU48" s="105"/>
      <c r="AV48" s="106"/>
      <c r="AW48" s="104">
        <v>136000</v>
      </c>
      <c r="AX48" s="105"/>
      <c r="AY48" s="105"/>
      <c r="AZ48" s="105"/>
      <c r="BA48" s="106"/>
      <c r="BB48" s="104">
        <v>0</v>
      </c>
      <c r="BC48" s="105"/>
      <c r="BD48" s="105"/>
      <c r="BE48" s="105"/>
      <c r="BF48" s="106"/>
      <c r="BG48" s="103">
        <f>IF(ISNUMBER(AR48),AR48,0)+IF(ISNUMBER(AW48),AW48,0)</f>
        <v>136000</v>
      </c>
      <c r="BH48" s="103"/>
      <c r="BI48" s="103"/>
      <c r="BJ48" s="103"/>
      <c r="BK48" s="103"/>
    </row>
    <row r="49" spans="1:79" s="4" customFormat="1" ht="12.75" customHeight="1" x14ac:dyDescent="0.2">
      <c r="A49" s="17"/>
      <c r="B49" s="17"/>
      <c r="C49" s="17"/>
      <c r="D49" s="17"/>
      <c r="E49" s="17"/>
      <c r="F49" s="17"/>
      <c r="G49" s="17"/>
      <c r="H49" s="17"/>
      <c r="I49" s="17"/>
      <c r="J49" s="17"/>
      <c r="K49" s="17"/>
      <c r="L49" s="17"/>
      <c r="M49" s="17"/>
      <c r="N49" s="17"/>
      <c r="O49" s="17"/>
      <c r="P49" s="17"/>
      <c r="Q49" s="17"/>
      <c r="R49" s="17"/>
      <c r="S49" s="17"/>
      <c r="T49" s="17"/>
      <c r="U49" s="17"/>
      <c r="V49" s="17"/>
      <c r="W49" s="17"/>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row>
    <row r="51" spans="1:79" s="3" customFormat="1" ht="14.25" customHeight="1" x14ac:dyDescent="0.2">
      <c r="A51" s="29" t="s">
        <v>117</v>
      </c>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9"/>
    </row>
    <row r="52" spans="1:79" ht="14.25" customHeight="1" x14ac:dyDescent="0.2">
      <c r="A52" s="29" t="s">
        <v>271</v>
      </c>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row>
    <row r="53" spans="1:79" ht="15" customHeight="1" x14ac:dyDescent="0.2">
      <c r="A53" s="31" t="s">
        <v>258</v>
      </c>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row>
    <row r="54" spans="1:79" ht="23.1" customHeight="1" x14ac:dyDescent="0.2">
      <c r="A54" s="61" t="s">
        <v>118</v>
      </c>
      <c r="B54" s="62"/>
      <c r="C54" s="62"/>
      <c r="D54" s="63"/>
      <c r="E54" s="27" t="s">
        <v>19</v>
      </c>
      <c r="F54" s="27"/>
      <c r="G54" s="27"/>
      <c r="H54" s="27"/>
      <c r="I54" s="27"/>
      <c r="J54" s="27"/>
      <c r="K54" s="27"/>
      <c r="L54" s="27"/>
      <c r="M54" s="27"/>
      <c r="N54" s="27"/>
      <c r="O54" s="27"/>
      <c r="P54" s="27"/>
      <c r="Q54" s="27"/>
      <c r="R54" s="27"/>
      <c r="S54" s="27"/>
      <c r="T54" s="27"/>
      <c r="U54" s="36" t="s">
        <v>259</v>
      </c>
      <c r="V54" s="37"/>
      <c r="W54" s="37"/>
      <c r="X54" s="37"/>
      <c r="Y54" s="37"/>
      <c r="Z54" s="37"/>
      <c r="AA54" s="37"/>
      <c r="AB54" s="37"/>
      <c r="AC54" s="37"/>
      <c r="AD54" s="37"/>
      <c r="AE54" s="37"/>
      <c r="AF54" s="37"/>
      <c r="AG54" s="37"/>
      <c r="AH54" s="37"/>
      <c r="AI54" s="37"/>
      <c r="AJ54" s="37"/>
      <c r="AK54" s="37"/>
      <c r="AL54" s="37"/>
      <c r="AM54" s="38"/>
      <c r="AN54" s="36" t="s">
        <v>262</v>
      </c>
      <c r="AO54" s="37"/>
      <c r="AP54" s="37"/>
      <c r="AQ54" s="37"/>
      <c r="AR54" s="37"/>
      <c r="AS54" s="37"/>
      <c r="AT54" s="37"/>
      <c r="AU54" s="37"/>
      <c r="AV54" s="37"/>
      <c r="AW54" s="37"/>
      <c r="AX54" s="37"/>
      <c r="AY54" s="37"/>
      <c r="AZ54" s="37"/>
      <c r="BA54" s="37"/>
      <c r="BB54" s="37"/>
      <c r="BC54" s="37"/>
      <c r="BD54" s="37"/>
      <c r="BE54" s="37"/>
      <c r="BF54" s="38"/>
      <c r="BG54" s="36" t="s">
        <v>270</v>
      </c>
      <c r="BH54" s="37"/>
      <c r="BI54" s="37"/>
      <c r="BJ54" s="37"/>
      <c r="BK54" s="37"/>
      <c r="BL54" s="37"/>
      <c r="BM54" s="37"/>
      <c r="BN54" s="37"/>
      <c r="BO54" s="37"/>
      <c r="BP54" s="37"/>
      <c r="BQ54" s="37"/>
      <c r="BR54" s="37"/>
      <c r="BS54" s="37"/>
      <c r="BT54" s="37"/>
      <c r="BU54" s="37"/>
      <c r="BV54" s="37"/>
      <c r="BW54" s="37"/>
      <c r="BX54" s="37"/>
      <c r="BY54" s="38"/>
    </row>
    <row r="55" spans="1:79" ht="48.75" customHeight="1" x14ac:dyDescent="0.2">
      <c r="A55" s="64"/>
      <c r="B55" s="65"/>
      <c r="C55" s="65"/>
      <c r="D55" s="66"/>
      <c r="E55" s="27"/>
      <c r="F55" s="27"/>
      <c r="G55" s="27"/>
      <c r="H55" s="27"/>
      <c r="I55" s="27"/>
      <c r="J55" s="27"/>
      <c r="K55" s="27"/>
      <c r="L55" s="27"/>
      <c r="M55" s="27"/>
      <c r="N55" s="27"/>
      <c r="O55" s="27"/>
      <c r="P55" s="27"/>
      <c r="Q55" s="27"/>
      <c r="R55" s="27"/>
      <c r="S55" s="27"/>
      <c r="T55" s="27"/>
      <c r="U55" s="36" t="s">
        <v>4</v>
      </c>
      <c r="V55" s="37"/>
      <c r="W55" s="37"/>
      <c r="X55" s="37"/>
      <c r="Y55" s="38"/>
      <c r="Z55" s="36" t="s">
        <v>3</v>
      </c>
      <c r="AA55" s="37"/>
      <c r="AB55" s="37"/>
      <c r="AC55" s="37"/>
      <c r="AD55" s="38"/>
      <c r="AE55" s="57" t="s">
        <v>116</v>
      </c>
      <c r="AF55" s="58"/>
      <c r="AG55" s="58"/>
      <c r="AH55" s="59"/>
      <c r="AI55" s="36" t="s">
        <v>5</v>
      </c>
      <c r="AJ55" s="37"/>
      <c r="AK55" s="37"/>
      <c r="AL55" s="37"/>
      <c r="AM55" s="38"/>
      <c r="AN55" s="36" t="s">
        <v>4</v>
      </c>
      <c r="AO55" s="37"/>
      <c r="AP55" s="37"/>
      <c r="AQ55" s="37"/>
      <c r="AR55" s="38"/>
      <c r="AS55" s="36" t="s">
        <v>3</v>
      </c>
      <c r="AT55" s="37"/>
      <c r="AU55" s="37"/>
      <c r="AV55" s="37"/>
      <c r="AW55" s="38"/>
      <c r="AX55" s="57" t="s">
        <v>116</v>
      </c>
      <c r="AY55" s="58"/>
      <c r="AZ55" s="58"/>
      <c r="BA55" s="59"/>
      <c r="BB55" s="36" t="s">
        <v>96</v>
      </c>
      <c r="BC55" s="37"/>
      <c r="BD55" s="37"/>
      <c r="BE55" s="37"/>
      <c r="BF55" s="38"/>
      <c r="BG55" s="36" t="s">
        <v>4</v>
      </c>
      <c r="BH55" s="37"/>
      <c r="BI55" s="37"/>
      <c r="BJ55" s="37"/>
      <c r="BK55" s="38"/>
      <c r="BL55" s="36" t="s">
        <v>3</v>
      </c>
      <c r="BM55" s="37"/>
      <c r="BN55" s="37"/>
      <c r="BO55" s="37"/>
      <c r="BP55" s="38"/>
      <c r="BQ55" s="57" t="s">
        <v>116</v>
      </c>
      <c r="BR55" s="58"/>
      <c r="BS55" s="58"/>
      <c r="BT55" s="59"/>
      <c r="BU55" s="36" t="s">
        <v>97</v>
      </c>
      <c r="BV55" s="37"/>
      <c r="BW55" s="37"/>
      <c r="BX55" s="37"/>
      <c r="BY55" s="38"/>
    </row>
    <row r="56" spans="1:79" ht="15" customHeight="1" x14ac:dyDescent="0.2">
      <c r="A56" s="36">
        <v>1</v>
      </c>
      <c r="B56" s="37"/>
      <c r="C56" s="37"/>
      <c r="D56" s="38"/>
      <c r="E56" s="36">
        <v>2</v>
      </c>
      <c r="F56" s="37"/>
      <c r="G56" s="37"/>
      <c r="H56" s="37"/>
      <c r="I56" s="37"/>
      <c r="J56" s="37"/>
      <c r="K56" s="37"/>
      <c r="L56" s="37"/>
      <c r="M56" s="37"/>
      <c r="N56" s="37"/>
      <c r="O56" s="37"/>
      <c r="P56" s="37"/>
      <c r="Q56" s="37"/>
      <c r="R56" s="37"/>
      <c r="S56" s="37"/>
      <c r="T56" s="38"/>
      <c r="U56" s="36">
        <v>3</v>
      </c>
      <c r="V56" s="37"/>
      <c r="W56" s="37"/>
      <c r="X56" s="37"/>
      <c r="Y56" s="38"/>
      <c r="Z56" s="36">
        <v>4</v>
      </c>
      <c r="AA56" s="37"/>
      <c r="AB56" s="37"/>
      <c r="AC56" s="37"/>
      <c r="AD56" s="38"/>
      <c r="AE56" s="36">
        <v>5</v>
      </c>
      <c r="AF56" s="37"/>
      <c r="AG56" s="37"/>
      <c r="AH56" s="38"/>
      <c r="AI56" s="36">
        <v>6</v>
      </c>
      <c r="AJ56" s="37"/>
      <c r="AK56" s="37"/>
      <c r="AL56" s="37"/>
      <c r="AM56" s="38"/>
      <c r="AN56" s="36">
        <v>7</v>
      </c>
      <c r="AO56" s="37"/>
      <c r="AP56" s="37"/>
      <c r="AQ56" s="37"/>
      <c r="AR56" s="38"/>
      <c r="AS56" s="36">
        <v>8</v>
      </c>
      <c r="AT56" s="37"/>
      <c r="AU56" s="37"/>
      <c r="AV56" s="37"/>
      <c r="AW56" s="38"/>
      <c r="AX56" s="36">
        <v>9</v>
      </c>
      <c r="AY56" s="37"/>
      <c r="AZ56" s="37"/>
      <c r="BA56" s="38"/>
      <c r="BB56" s="36">
        <v>10</v>
      </c>
      <c r="BC56" s="37"/>
      <c r="BD56" s="37"/>
      <c r="BE56" s="37"/>
      <c r="BF56" s="38"/>
      <c r="BG56" s="36">
        <v>11</v>
      </c>
      <c r="BH56" s="37"/>
      <c r="BI56" s="37"/>
      <c r="BJ56" s="37"/>
      <c r="BK56" s="38"/>
      <c r="BL56" s="36">
        <v>12</v>
      </c>
      <c r="BM56" s="37"/>
      <c r="BN56" s="37"/>
      <c r="BO56" s="37"/>
      <c r="BP56" s="38"/>
      <c r="BQ56" s="36">
        <v>13</v>
      </c>
      <c r="BR56" s="37"/>
      <c r="BS56" s="37"/>
      <c r="BT56" s="38"/>
      <c r="BU56" s="36">
        <v>14</v>
      </c>
      <c r="BV56" s="37"/>
      <c r="BW56" s="37"/>
      <c r="BX56" s="37"/>
      <c r="BY56" s="38"/>
    </row>
    <row r="57" spans="1:79" s="1" customFormat="1" ht="12.75" hidden="1" customHeight="1" x14ac:dyDescent="0.2">
      <c r="A57" s="39" t="s">
        <v>64</v>
      </c>
      <c r="B57" s="40"/>
      <c r="C57" s="40"/>
      <c r="D57" s="41"/>
      <c r="E57" s="39" t="s">
        <v>57</v>
      </c>
      <c r="F57" s="40"/>
      <c r="G57" s="40"/>
      <c r="H57" s="40"/>
      <c r="I57" s="40"/>
      <c r="J57" s="40"/>
      <c r="K57" s="40"/>
      <c r="L57" s="40"/>
      <c r="M57" s="40"/>
      <c r="N57" s="40"/>
      <c r="O57" s="40"/>
      <c r="P57" s="40"/>
      <c r="Q57" s="40"/>
      <c r="R57" s="40"/>
      <c r="S57" s="40"/>
      <c r="T57" s="41"/>
      <c r="U57" s="39" t="s">
        <v>65</v>
      </c>
      <c r="V57" s="40"/>
      <c r="W57" s="40"/>
      <c r="X57" s="40"/>
      <c r="Y57" s="41"/>
      <c r="Z57" s="39" t="s">
        <v>66</v>
      </c>
      <c r="AA57" s="40"/>
      <c r="AB57" s="40"/>
      <c r="AC57" s="40"/>
      <c r="AD57" s="41"/>
      <c r="AE57" s="39" t="s">
        <v>91</v>
      </c>
      <c r="AF57" s="40"/>
      <c r="AG57" s="40"/>
      <c r="AH57" s="41"/>
      <c r="AI57" s="47" t="s">
        <v>169</v>
      </c>
      <c r="AJ57" s="48"/>
      <c r="AK57" s="48"/>
      <c r="AL57" s="48"/>
      <c r="AM57" s="49"/>
      <c r="AN57" s="39" t="s">
        <v>67</v>
      </c>
      <c r="AO57" s="40"/>
      <c r="AP57" s="40"/>
      <c r="AQ57" s="40"/>
      <c r="AR57" s="41"/>
      <c r="AS57" s="39" t="s">
        <v>68</v>
      </c>
      <c r="AT57" s="40"/>
      <c r="AU57" s="40"/>
      <c r="AV57" s="40"/>
      <c r="AW57" s="41"/>
      <c r="AX57" s="39" t="s">
        <v>92</v>
      </c>
      <c r="AY57" s="40"/>
      <c r="AZ57" s="40"/>
      <c r="BA57" s="41"/>
      <c r="BB57" s="47" t="s">
        <v>169</v>
      </c>
      <c r="BC57" s="48"/>
      <c r="BD57" s="48"/>
      <c r="BE57" s="48"/>
      <c r="BF57" s="49"/>
      <c r="BG57" s="39" t="s">
        <v>58</v>
      </c>
      <c r="BH57" s="40"/>
      <c r="BI57" s="40"/>
      <c r="BJ57" s="40"/>
      <c r="BK57" s="41"/>
      <c r="BL57" s="39" t="s">
        <v>59</v>
      </c>
      <c r="BM57" s="40"/>
      <c r="BN57" s="40"/>
      <c r="BO57" s="40"/>
      <c r="BP57" s="41"/>
      <c r="BQ57" s="39" t="s">
        <v>93</v>
      </c>
      <c r="BR57" s="40"/>
      <c r="BS57" s="40"/>
      <c r="BT57" s="41"/>
      <c r="BU57" s="47" t="s">
        <v>169</v>
      </c>
      <c r="BV57" s="48"/>
      <c r="BW57" s="48"/>
      <c r="BX57" s="48"/>
      <c r="BY57" s="49"/>
      <c r="CA57" t="s">
        <v>25</v>
      </c>
    </row>
    <row r="58" spans="1:79" s="99" customFormat="1" ht="25.5" customHeight="1" x14ac:dyDescent="0.2">
      <c r="A58" s="89">
        <v>2281</v>
      </c>
      <c r="B58" s="90"/>
      <c r="C58" s="90"/>
      <c r="D58" s="91"/>
      <c r="E58" s="92" t="s">
        <v>692</v>
      </c>
      <c r="F58" s="93"/>
      <c r="G58" s="93"/>
      <c r="H58" s="93"/>
      <c r="I58" s="93"/>
      <c r="J58" s="93"/>
      <c r="K58" s="93"/>
      <c r="L58" s="93"/>
      <c r="M58" s="93"/>
      <c r="N58" s="93"/>
      <c r="O58" s="93"/>
      <c r="P58" s="93"/>
      <c r="Q58" s="93"/>
      <c r="R58" s="93"/>
      <c r="S58" s="93"/>
      <c r="T58" s="94"/>
      <c r="U58" s="96">
        <v>0</v>
      </c>
      <c r="V58" s="97"/>
      <c r="W58" s="97"/>
      <c r="X58" s="97"/>
      <c r="Y58" s="98"/>
      <c r="Z58" s="96">
        <v>0</v>
      </c>
      <c r="AA58" s="97"/>
      <c r="AB58" s="97"/>
      <c r="AC58" s="97"/>
      <c r="AD58" s="98"/>
      <c r="AE58" s="96">
        <v>0</v>
      </c>
      <c r="AF58" s="97"/>
      <c r="AG58" s="97"/>
      <c r="AH58" s="98"/>
      <c r="AI58" s="96">
        <f>IF(ISNUMBER(U58),U58,0)+IF(ISNUMBER(Z58),Z58,0)</f>
        <v>0</v>
      </c>
      <c r="AJ58" s="97"/>
      <c r="AK58" s="97"/>
      <c r="AL58" s="97"/>
      <c r="AM58" s="98"/>
      <c r="AN58" s="96">
        <v>0</v>
      </c>
      <c r="AO58" s="97"/>
      <c r="AP58" s="97"/>
      <c r="AQ58" s="97"/>
      <c r="AR58" s="98"/>
      <c r="AS58" s="96">
        <v>131000</v>
      </c>
      <c r="AT58" s="97"/>
      <c r="AU58" s="97"/>
      <c r="AV58" s="97"/>
      <c r="AW58" s="98"/>
      <c r="AX58" s="96">
        <v>131000</v>
      </c>
      <c r="AY58" s="97"/>
      <c r="AZ58" s="97"/>
      <c r="BA58" s="98"/>
      <c r="BB58" s="96">
        <f>IF(ISNUMBER(AN58),AN58,0)+IF(ISNUMBER(AS58),AS58,0)</f>
        <v>131000</v>
      </c>
      <c r="BC58" s="97"/>
      <c r="BD58" s="97"/>
      <c r="BE58" s="97"/>
      <c r="BF58" s="98"/>
      <c r="BG58" s="96">
        <v>0</v>
      </c>
      <c r="BH58" s="97"/>
      <c r="BI58" s="97"/>
      <c r="BJ58" s="97"/>
      <c r="BK58" s="98"/>
      <c r="BL58" s="96">
        <v>136000</v>
      </c>
      <c r="BM58" s="97"/>
      <c r="BN58" s="97"/>
      <c r="BO58" s="97"/>
      <c r="BP58" s="98"/>
      <c r="BQ58" s="96">
        <v>0</v>
      </c>
      <c r="BR58" s="97"/>
      <c r="BS58" s="97"/>
      <c r="BT58" s="98"/>
      <c r="BU58" s="96">
        <f>IF(ISNUMBER(BG58),BG58,0)+IF(ISNUMBER(BL58),BL58,0)</f>
        <v>136000</v>
      </c>
      <c r="BV58" s="97"/>
      <c r="BW58" s="97"/>
      <c r="BX58" s="97"/>
      <c r="BY58" s="98"/>
      <c r="CA58" s="99" t="s">
        <v>26</v>
      </c>
    </row>
    <row r="59" spans="1:79" s="6" customFormat="1" ht="12.75" customHeight="1" x14ac:dyDescent="0.2">
      <c r="A59" s="86"/>
      <c r="B59" s="87"/>
      <c r="C59" s="87"/>
      <c r="D59" s="88"/>
      <c r="E59" s="100" t="s">
        <v>147</v>
      </c>
      <c r="F59" s="101"/>
      <c r="G59" s="101"/>
      <c r="H59" s="101"/>
      <c r="I59" s="101"/>
      <c r="J59" s="101"/>
      <c r="K59" s="101"/>
      <c r="L59" s="101"/>
      <c r="M59" s="101"/>
      <c r="N59" s="101"/>
      <c r="O59" s="101"/>
      <c r="P59" s="101"/>
      <c r="Q59" s="101"/>
      <c r="R59" s="101"/>
      <c r="S59" s="101"/>
      <c r="T59" s="102"/>
      <c r="U59" s="104">
        <v>0</v>
      </c>
      <c r="V59" s="105"/>
      <c r="W59" s="105"/>
      <c r="X59" s="105"/>
      <c r="Y59" s="106"/>
      <c r="Z59" s="104">
        <v>0</v>
      </c>
      <c r="AA59" s="105"/>
      <c r="AB59" s="105"/>
      <c r="AC59" s="105"/>
      <c r="AD59" s="106"/>
      <c r="AE59" s="104">
        <v>0</v>
      </c>
      <c r="AF59" s="105"/>
      <c r="AG59" s="105"/>
      <c r="AH59" s="106"/>
      <c r="AI59" s="104">
        <f>IF(ISNUMBER(U59),U59,0)+IF(ISNUMBER(Z59),Z59,0)</f>
        <v>0</v>
      </c>
      <c r="AJ59" s="105"/>
      <c r="AK59" s="105"/>
      <c r="AL59" s="105"/>
      <c r="AM59" s="106"/>
      <c r="AN59" s="104">
        <v>0</v>
      </c>
      <c r="AO59" s="105"/>
      <c r="AP59" s="105"/>
      <c r="AQ59" s="105"/>
      <c r="AR59" s="106"/>
      <c r="AS59" s="104">
        <v>131000</v>
      </c>
      <c r="AT59" s="105"/>
      <c r="AU59" s="105"/>
      <c r="AV59" s="105"/>
      <c r="AW59" s="106"/>
      <c r="AX59" s="104">
        <v>131000</v>
      </c>
      <c r="AY59" s="105"/>
      <c r="AZ59" s="105"/>
      <c r="BA59" s="106"/>
      <c r="BB59" s="104">
        <f>IF(ISNUMBER(AN59),AN59,0)+IF(ISNUMBER(AS59),AS59,0)</f>
        <v>131000</v>
      </c>
      <c r="BC59" s="105"/>
      <c r="BD59" s="105"/>
      <c r="BE59" s="105"/>
      <c r="BF59" s="106"/>
      <c r="BG59" s="104">
        <v>0</v>
      </c>
      <c r="BH59" s="105"/>
      <c r="BI59" s="105"/>
      <c r="BJ59" s="105"/>
      <c r="BK59" s="106"/>
      <c r="BL59" s="104">
        <v>136000</v>
      </c>
      <c r="BM59" s="105"/>
      <c r="BN59" s="105"/>
      <c r="BO59" s="105"/>
      <c r="BP59" s="106"/>
      <c r="BQ59" s="104">
        <v>0</v>
      </c>
      <c r="BR59" s="105"/>
      <c r="BS59" s="105"/>
      <c r="BT59" s="106"/>
      <c r="BU59" s="104">
        <f>IF(ISNUMBER(BG59),BG59,0)+IF(ISNUMBER(BL59),BL59,0)</f>
        <v>136000</v>
      </c>
      <c r="BV59" s="105"/>
      <c r="BW59" s="105"/>
      <c r="BX59" s="105"/>
      <c r="BY59" s="106"/>
    </row>
    <row r="61" spans="1:79" ht="14.25" customHeight="1" x14ac:dyDescent="0.2">
      <c r="A61" s="29" t="s">
        <v>272</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258</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row>
    <row r="63" spans="1:79" ht="23.1" customHeight="1" x14ac:dyDescent="0.2">
      <c r="A63" s="61" t="s">
        <v>119</v>
      </c>
      <c r="B63" s="62"/>
      <c r="C63" s="62"/>
      <c r="D63" s="62"/>
      <c r="E63" s="63"/>
      <c r="F63" s="27" t="s">
        <v>19</v>
      </c>
      <c r="G63" s="27"/>
      <c r="H63" s="27"/>
      <c r="I63" s="27"/>
      <c r="J63" s="27"/>
      <c r="K63" s="27"/>
      <c r="L63" s="27"/>
      <c r="M63" s="27"/>
      <c r="N63" s="27"/>
      <c r="O63" s="27"/>
      <c r="P63" s="27"/>
      <c r="Q63" s="27"/>
      <c r="R63" s="27"/>
      <c r="S63" s="27"/>
      <c r="T63" s="27"/>
      <c r="U63" s="36" t="s">
        <v>259</v>
      </c>
      <c r="V63" s="37"/>
      <c r="W63" s="37"/>
      <c r="X63" s="37"/>
      <c r="Y63" s="37"/>
      <c r="Z63" s="37"/>
      <c r="AA63" s="37"/>
      <c r="AB63" s="37"/>
      <c r="AC63" s="37"/>
      <c r="AD63" s="37"/>
      <c r="AE63" s="37"/>
      <c r="AF63" s="37"/>
      <c r="AG63" s="37"/>
      <c r="AH63" s="37"/>
      <c r="AI63" s="37"/>
      <c r="AJ63" s="37"/>
      <c r="AK63" s="37"/>
      <c r="AL63" s="37"/>
      <c r="AM63" s="38"/>
      <c r="AN63" s="36" t="s">
        <v>262</v>
      </c>
      <c r="AO63" s="37"/>
      <c r="AP63" s="37"/>
      <c r="AQ63" s="37"/>
      <c r="AR63" s="37"/>
      <c r="AS63" s="37"/>
      <c r="AT63" s="37"/>
      <c r="AU63" s="37"/>
      <c r="AV63" s="37"/>
      <c r="AW63" s="37"/>
      <c r="AX63" s="37"/>
      <c r="AY63" s="37"/>
      <c r="AZ63" s="37"/>
      <c r="BA63" s="37"/>
      <c r="BB63" s="37"/>
      <c r="BC63" s="37"/>
      <c r="BD63" s="37"/>
      <c r="BE63" s="37"/>
      <c r="BF63" s="38"/>
      <c r="BG63" s="36" t="s">
        <v>270</v>
      </c>
      <c r="BH63" s="37"/>
      <c r="BI63" s="37"/>
      <c r="BJ63" s="37"/>
      <c r="BK63" s="37"/>
      <c r="BL63" s="37"/>
      <c r="BM63" s="37"/>
      <c r="BN63" s="37"/>
      <c r="BO63" s="37"/>
      <c r="BP63" s="37"/>
      <c r="BQ63" s="37"/>
      <c r="BR63" s="37"/>
      <c r="BS63" s="37"/>
      <c r="BT63" s="37"/>
      <c r="BU63" s="37"/>
      <c r="BV63" s="37"/>
      <c r="BW63" s="37"/>
      <c r="BX63" s="37"/>
      <c r="BY63" s="38"/>
    </row>
    <row r="64" spans="1:79" ht="51.75" customHeight="1" x14ac:dyDescent="0.2">
      <c r="A64" s="64"/>
      <c r="B64" s="65"/>
      <c r="C64" s="65"/>
      <c r="D64" s="65"/>
      <c r="E64" s="66"/>
      <c r="F64" s="27"/>
      <c r="G64" s="27"/>
      <c r="H64" s="27"/>
      <c r="I64" s="27"/>
      <c r="J64" s="27"/>
      <c r="K64" s="27"/>
      <c r="L64" s="27"/>
      <c r="M64" s="27"/>
      <c r="N64" s="27"/>
      <c r="O64" s="27"/>
      <c r="P64" s="27"/>
      <c r="Q64" s="27"/>
      <c r="R64" s="27"/>
      <c r="S64" s="27"/>
      <c r="T64" s="27"/>
      <c r="U64" s="36" t="s">
        <v>4</v>
      </c>
      <c r="V64" s="37"/>
      <c r="W64" s="37"/>
      <c r="X64" s="37"/>
      <c r="Y64" s="38"/>
      <c r="Z64" s="36" t="s">
        <v>3</v>
      </c>
      <c r="AA64" s="37"/>
      <c r="AB64" s="37"/>
      <c r="AC64" s="37"/>
      <c r="AD64" s="38"/>
      <c r="AE64" s="57" t="s">
        <v>116</v>
      </c>
      <c r="AF64" s="58"/>
      <c r="AG64" s="58"/>
      <c r="AH64" s="59"/>
      <c r="AI64" s="36" t="s">
        <v>5</v>
      </c>
      <c r="AJ64" s="37"/>
      <c r="AK64" s="37"/>
      <c r="AL64" s="37"/>
      <c r="AM64" s="38"/>
      <c r="AN64" s="36" t="s">
        <v>4</v>
      </c>
      <c r="AO64" s="37"/>
      <c r="AP64" s="37"/>
      <c r="AQ64" s="37"/>
      <c r="AR64" s="38"/>
      <c r="AS64" s="36" t="s">
        <v>3</v>
      </c>
      <c r="AT64" s="37"/>
      <c r="AU64" s="37"/>
      <c r="AV64" s="37"/>
      <c r="AW64" s="38"/>
      <c r="AX64" s="57" t="s">
        <v>116</v>
      </c>
      <c r="AY64" s="58"/>
      <c r="AZ64" s="58"/>
      <c r="BA64" s="59"/>
      <c r="BB64" s="36" t="s">
        <v>96</v>
      </c>
      <c r="BC64" s="37"/>
      <c r="BD64" s="37"/>
      <c r="BE64" s="37"/>
      <c r="BF64" s="38"/>
      <c r="BG64" s="36" t="s">
        <v>4</v>
      </c>
      <c r="BH64" s="37"/>
      <c r="BI64" s="37"/>
      <c r="BJ64" s="37"/>
      <c r="BK64" s="38"/>
      <c r="BL64" s="36" t="s">
        <v>3</v>
      </c>
      <c r="BM64" s="37"/>
      <c r="BN64" s="37"/>
      <c r="BO64" s="37"/>
      <c r="BP64" s="38"/>
      <c r="BQ64" s="57" t="s">
        <v>116</v>
      </c>
      <c r="BR64" s="58"/>
      <c r="BS64" s="58"/>
      <c r="BT64" s="59"/>
      <c r="BU64" s="27" t="s">
        <v>97</v>
      </c>
      <c r="BV64" s="27"/>
      <c r="BW64" s="27"/>
      <c r="BX64" s="27"/>
      <c r="BY64" s="27"/>
    </row>
    <row r="65" spans="1:79" ht="15" customHeight="1" x14ac:dyDescent="0.2">
      <c r="A65" s="36">
        <v>1</v>
      </c>
      <c r="B65" s="37"/>
      <c r="C65" s="37"/>
      <c r="D65" s="37"/>
      <c r="E65" s="38"/>
      <c r="F65" s="36">
        <v>2</v>
      </c>
      <c r="G65" s="37"/>
      <c r="H65" s="37"/>
      <c r="I65" s="37"/>
      <c r="J65" s="37"/>
      <c r="K65" s="37"/>
      <c r="L65" s="37"/>
      <c r="M65" s="37"/>
      <c r="N65" s="37"/>
      <c r="O65" s="37"/>
      <c r="P65" s="37"/>
      <c r="Q65" s="37"/>
      <c r="R65" s="37"/>
      <c r="S65" s="37"/>
      <c r="T65" s="38"/>
      <c r="U65" s="36">
        <v>3</v>
      </c>
      <c r="V65" s="37"/>
      <c r="W65" s="37"/>
      <c r="X65" s="37"/>
      <c r="Y65" s="38"/>
      <c r="Z65" s="36">
        <v>4</v>
      </c>
      <c r="AA65" s="37"/>
      <c r="AB65" s="37"/>
      <c r="AC65" s="37"/>
      <c r="AD65" s="38"/>
      <c r="AE65" s="36">
        <v>5</v>
      </c>
      <c r="AF65" s="37"/>
      <c r="AG65" s="37"/>
      <c r="AH65" s="38"/>
      <c r="AI65" s="36">
        <v>6</v>
      </c>
      <c r="AJ65" s="37"/>
      <c r="AK65" s="37"/>
      <c r="AL65" s="37"/>
      <c r="AM65" s="38"/>
      <c r="AN65" s="36">
        <v>7</v>
      </c>
      <c r="AO65" s="37"/>
      <c r="AP65" s="37"/>
      <c r="AQ65" s="37"/>
      <c r="AR65" s="38"/>
      <c r="AS65" s="36">
        <v>8</v>
      </c>
      <c r="AT65" s="37"/>
      <c r="AU65" s="37"/>
      <c r="AV65" s="37"/>
      <c r="AW65" s="38"/>
      <c r="AX65" s="36">
        <v>9</v>
      </c>
      <c r="AY65" s="37"/>
      <c r="AZ65" s="37"/>
      <c r="BA65" s="38"/>
      <c r="BB65" s="36">
        <v>10</v>
      </c>
      <c r="BC65" s="37"/>
      <c r="BD65" s="37"/>
      <c r="BE65" s="37"/>
      <c r="BF65" s="38"/>
      <c r="BG65" s="36">
        <v>11</v>
      </c>
      <c r="BH65" s="37"/>
      <c r="BI65" s="37"/>
      <c r="BJ65" s="37"/>
      <c r="BK65" s="38"/>
      <c r="BL65" s="36">
        <v>12</v>
      </c>
      <c r="BM65" s="37"/>
      <c r="BN65" s="37"/>
      <c r="BO65" s="37"/>
      <c r="BP65" s="38"/>
      <c r="BQ65" s="36">
        <v>13</v>
      </c>
      <c r="BR65" s="37"/>
      <c r="BS65" s="37"/>
      <c r="BT65" s="38"/>
      <c r="BU65" s="27">
        <v>14</v>
      </c>
      <c r="BV65" s="27"/>
      <c r="BW65" s="27"/>
      <c r="BX65" s="27"/>
      <c r="BY65" s="27"/>
    </row>
    <row r="66" spans="1:79" s="1" customFormat="1" ht="13.5" hidden="1" customHeight="1" x14ac:dyDescent="0.2">
      <c r="A66" s="39" t="s">
        <v>64</v>
      </c>
      <c r="B66" s="40"/>
      <c r="C66" s="40"/>
      <c r="D66" s="40"/>
      <c r="E66" s="41"/>
      <c r="F66" s="39" t="s">
        <v>57</v>
      </c>
      <c r="G66" s="40"/>
      <c r="H66" s="40"/>
      <c r="I66" s="40"/>
      <c r="J66" s="40"/>
      <c r="K66" s="40"/>
      <c r="L66" s="40"/>
      <c r="M66" s="40"/>
      <c r="N66" s="40"/>
      <c r="O66" s="40"/>
      <c r="P66" s="40"/>
      <c r="Q66" s="40"/>
      <c r="R66" s="40"/>
      <c r="S66" s="40"/>
      <c r="T66" s="41"/>
      <c r="U66" s="39" t="s">
        <v>65</v>
      </c>
      <c r="V66" s="40"/>
      <c r="W66" s="40"/>
      <c r="X66" s="40"/>
      <c r="Y66" s="41"/>
      <c r="Z66" s="39" t="s">
        <v>66</v>
      </c>
      <c r="AA66" s="40"/>
      <c r="AB66" s="40"/>
      <c r="AC66" s="40"/>
      <c r="AD66" s="41"/>
      <c r="AE66" s="39" t="s">
        <v>91</v>
      </c>
      <c r="AF66" s="40"/>
      <c r="AG66" s="40"/>
      <c r="AH66" s="41"/>
      <c r="AI66" s="47" t="s">
        <v>169</v>
      </c>
      <c r="AJ66" s="48"/>
      <c r="AK66" s="48"/>
      <c r="AL66" s="48"/>
      <c r="AM66" s="49"/>
      <c r="AN66" s="39" t="s">
        <v>67</v>
      </c>
      <c r="AO66" s="40"/>
      <c r="AP66" s="40"/>
      <c r="AQ66" s="40"/>
      <c r="AR66" s="41"/>
      <c r="AS66" s="39" t="s">
        <v>68</v>
      </c>
      <c r="AT66" s="40"/>
      <c r="AU66" s="40"/>
      <c r="AV66" s="40"/>
      <c r="AW66" s="41"/>
      <c r="AX66" s="39" t="s">
        <v>92</v>
      </c>
      <c r="AY66" s="40"/>
      <c r="AZ66" s="40"/>
      <c r="BA66" s="41"/>
      <c r="BB66" s="47" t="s">
        <v>169</v>
      </c>
      <c r="BC66" s="48"/>
      <c r="BD66" s="48"/>
      <c r="BE66" s="48"/>
      <c r="BF66" s="49"/>
      <c r="BG66" s="39" t="s">
        <v>58</v>
      </c>
      <c r="BH66" s="40"/>
      <c r="BI66" s="40"/>
      <c r="BJ66" s="40"/>
      <c r="BK66" s="41"/>
      <c r="BL66" s="39" t="s">
        <v>59</v>
      </c>
      <c r="BM66" s="40"/>
      <c r="BN66" s="40"/>
      <c r="BO66" s="40"/>
      <c r="BP66" s="41"/>
      <c r="BQ66" s="39" t="s">
        <v>93</v>
      </c>
      <c r="BR66" s="40"/>
      <c r="BS66" s="40"/>
      <c r="BT66" s="41"/>
      <c r="BU66" s="50" t="s">
        <v>169</v>
      </c>
      <c r="BV66" s="50"/>
      <c r="BW66" s="50"/>
      <c r="BX66" s="50"/>
      <c r="BY66" s="50"/>
      <c r="CA66" t="s">
        <v>27</v>
      </c>
    </row>
    <row r="67" spans="1:79" s="6" customFormat="1" ht="12.75" customHeight="1" x14ac:dyDescent="0.2">
      <c r="A67" s="86"/>
      <c r="B67" s="87"/>
      <c r="C67" s="87"/>
      <c r="D67" s="87"/>
      <c r="E67" s="88"/>
      <c r="F67" s="86" t="s">
        <v>147</v>
      </c>
      <c r="G67" s="87"/>
      <c r="H67" s="87"/>
      <c r="I67" s="87"/>
      <c r="J67" s="87"/>
      <c r="K67" s="87"/>
      <c r="L67" s="87"/>
      <c r="M67" s="87"/>
      <c r="N67" s="87"/>
      <c r="O67" s="87"/>
      <c r="P67" s="87"/>
      <c r="Q67" s="87"/>
      <c r="R67" s="87"/>
      <c r="S67" s="87"/>
      <c r="T67" s="88"/>
      <c r="U67" s="104"/>
      <c r="V67" s="105"/>
      <c r="W67" s="105"/>
      <c r="X67" s="105"/>
      <c r="Y67" s="106"/>
      <c r="Z67" s="104"/>
      <c r="AA67" s="105"/>
      <c r="AB67" s="105"/>
      <c r="AC67" s="105"/>
      <c r="AD67" s="106"/>
      <c r="AE67" s="104"/>
      <c r="AF67" s="105"/>
      <c r="AG67" s="105"/>
      <c r="AH67" s="106"/>
      <c r="AI67" s="104">
        <f>IF(ISNUMBER(U67),U67,0)+IF(ISNUMBER(Z67),Z67,0)</f>
        <v>0</v>
      </c>
      <c r="AJ67" s="105"/>
      <c r="AK67" s="105"/>
      <c r="AL67" s="105"/>
      <c r="AM67" s="106"/>
      <c r="AN67" s="104"/>
      <c r="AO67" s="105"/>
      <c r="AP67" s="105"/>
      <c r="AQ67" s="105"/>
      <c r="AR67" s="106"/>
      <c r="AS67" s="104"/>
      <c r="AT67" s="105"/>
      <c r="AU67" s="105"/>
      <c r="AV67" s="105"/>
      <c r="AW67" s="106"/>
      <c r="AX67" s="104"/>
      <c r="AY67" s="105"/>
      <c r="AZ67" s="105"/>
      <c r="BA67" s="106"/>
      <c r="BB67" s="104">
        <f>IF(ISNUMBER(AN67),AN67,0)+IF(ISNUMBER(AS67),AS67,0)</f>
        <v>0</v>
      </c>
      <c r="BC67" s="105"/>
      <c r="BD67" s="105"/>
      <c r="BE67" s="105"/>
      <c r="BF67" s="106"/>
      <c r="BG67" s="104"/>
      <c r="BH67" s="105"/>
      <c r="BI67" s="105"/>
      <c r="BJ67" s="105"/>
      <c r="BK67" s="106"/>
      <c r="BL67" s="104"/>
      <c r="BM67" s="105"/>
      <c r="BN67" s="105"/>
      <c r="BO67" s="105"/>
      <c r="BP67" s="106"/>
      <c r="BQ67" s="104"/>
      <c r="BR67" s="105"/>
      <c r="BS67" s="105"/>
      <c r="BT67" s="106"/>
      <c r="BU67" s="104">
        <f>IF(ISNUMBER(BG67),BG67,0)+IF(ISNUMBER(BL67),BL67,0)</f>
        <v>0</v>
      </c>
      <c r="BV67" s="105"/>
      <c r="BW67" s="105"/>
      <c r="BX67" s="105"/>
      <c r="BY67" s="106"/>
      <c r="CA67" s="6" t="s">
        <v>28</v>
      </c>
    </row>
    <row r="69" spans="1:79" ht="14.25" customHeight="1" x14ac:dyDescent="0.2">
      <c r="A69" s="29" t="s">
        <v>286</v>
      </c>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row>
    <row r="70" spans="1:79" ht="15" customHeight="1" x14ac:dyDescent="0.2">
      <c r="A70" s="44" t="s">
        <v>258</v>
      </c>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row>
    <row r="71" spans="1:79" ht="23.1" customHeight="1" x14ac:dyDescent="0.2">
      <c r="A71" s="61" t="s">
        <v>118</v>
      </c>
      <c r="B71" s="62"/>
      <c r="C71" s="62"/>
      <c r="D71" s="63"/>
      <c r="E71" s="51" t="s">
        <v>19</v>
      </c>
      <c r="F71" s="52"/>
      <c r="G71" s="52"/>
      <c r="H71" s="52"/>
      <c r="I71" s="52"/>
      <c r="J71" s="52"/>
      <c r="K71" s="52"/>
      <c r="L71" s="52"/>
      <c r="M71" s="52"/>
      <c r="N71" s="52"/>
      <c r="O71" s="52"/>
      <c r="P71" s="52"/>
      <c r="Q71" s="52"/>
      <c r="R71" s="52"/>
      <c r="S71" s="52"/>
      <c r="T71" s="52"/>
      <c r="U71" s="52"/>
      <c r="V71" s="52"/>
      <c r="W71" s="53"/>
      <c r="X71" s="36" t="s">
        <v>280</v>
      </c>
      <c r="Y71" s="37"/>
      <c r="Z71" s="37"/>
      <c r="AA71" s="37"/>
      <c r="AB71" s="37"/>
      <c r="AC71" s="37"/>
      <c r="AD71" s="37"/>
      <c r="AE71" s="37"/>
      <c r="AF71" s="37"/>
      <c r="AG71" s="37"/>
      <c r="AH71" s="37"/>
      <c r="AI71" s="37"/>
      <c r="AJ71" s="37"/>
      <c r="AK71" s="37"/>
      <c r="AL71" s="37"/>
      <c r="AM71" s="37"/>
      <c r="AN71" s="37"/>
      <c r="AO71" s="37"/>
      <c r="AP71" s="37"/>
      <c r="AQ71" s="38"/>
      <c r="AR71" s="27" t="s">
        <v>285</v>
      </c>
      <c r="AS71" s="27"/>
      <c r="AT71" s="27"/>
      <c r="AU71" s="27"/>
      <c r="AV71" s="27"/>
      <c r="AW71" s="27"/>
      <c r="AX71" s="27"/>
      <c r="AY71" s="27"/>
      <c r="AZ71" s="27"/>
      <c r="BA71" s="27"/>
      <c r="BB71" s="27"/>
      <c r="BC71" s="27"/>
      <c r="BD71" s="27"/>
      <c r="BE71" s="27"/>
      <c r="BF71" s="27"/>
      <c r="BG71" s="27"/>
      <c r="BH71" s="27"/>
      <c r="BI71" s="27"/>
      <c r="BJ71" s="27"/>
      <c r="BK71" s="27"/>
    </row>
    <row r="72" spans="1:79" ht="48.75" customHeight="1" x14ac:dyDescent="0.2">
      <c r="A72" s="64"/>
      <c r="B72" s="65"/>
      <c r="C72" s="65"/>
      <c r="D72" s="66"/>
      <c r="E72" s="54"/>
      <c r="F72" s="55"/>
      <c r="G72" s="55"/>
      <c r="H72" s="55"/>
      <c r="I72" s="55"/>
      <c r="J72" s="55"/>
      <c r="K72" s="55"/>
      <c r="L72" s="55"/>
      <c r="M72" s="55"/>
      <c r="N72" s="55"/>
      <c r="O72" s="55"/>
      <c r="P72" s="55"/>
      <c r="Q72" s="55"/>
      <c r="R72" s="55"/>
      <c r="S72" s="55"/>
      <c r="T72" s="55"/>
      <c r="U72" s="55"/>
      <c r="V72" s="55"/>
      <c r="W72" s="56"/>
      <c r="X72" s="51" t="s">
        <v>4</v>
      </c>
      <c r="Y72" s="52"/>
      <c r="Z72" s="52"/>
      <c r="AA72" s="52"/>
      <c r="AB72" s="53"/>
      <c r="AC72" s="51" t="s">
        <v>3</v>
      </c>
      <c r="AD72" s="52"/>
      <c r="AE72" s="52"/>
      <c r="AF72" s="52"/>
      <c r="AG72" s="53"/>
      <c r="AH72" s="57" t="s">
        <v>116</v>
      </c>
      <c r="AI72" s="58"/>
      <c r="AJ72" s="58"/>
      <c r="AK72" s="58"/>
      <c r="AL72" s="59"/>
      <c r="AM72" s="36" t="s">
        <v>5</v>
      </c>
      <c r="AN72" s="37"/>
      <c r="AO72" s="37"/>
      <c r="AP72" s="37"/>
      <c r="AQ72" s="38"/>
      <c r="AR72" s="36" t="s">
        <v>4</v>
      </c>
      <c r="AS72" s="37"/>
      <c r="AT72" s="37"/>
      <c r="AU72" s="37"/>
      <c r="AV72" s="38"/>
      <c r="AW72" s="36" t="s">
        <v>3</v>
      </c>
      <c r="AX72" s="37"/>
      <c r="AY72" s="37"/>
      <c r="AZ72" s="37"/>
      <c r="BA72" s="38"/>
      <c r="BB72" s="57" t="s">
        <v>116</v>
      </c>
      <c r="BC72" s="58"/>
      <c r="BD72" s="58"/>
      <c r="BE72" s="58"/>
      <c r="BF72" s="59"/>
      <c r="BG72" s="36" t="s">
        <v>96</v>
      </c>
      <c r="BH72" s="37"/>
      <c r="BI72" s="37"/>
      <c r="BJ72" s="37"/>
      <c r="BK72" s="38"/>
    </row>
    <row r="73" spans="1:79" ht="12.75" customHeight="1" x14ac:dyDescent="0.2">
      <c r="A73" s="36">
        <v>1</v>
      </c>
      <c r="B73" s="37"/>
      <c r="C73" s="37"/>
      <c r="D73" s="38"/>
      <c r="E73" s="36">
        <v>2</v>
      </c>
      <c r="F73" s="37"/>
      <c r="G73" s="37"/>
      <c r="H73" s="37"/>
      <c r="I73" s="37"/>
      <c r="J73" s="37"/>
      <c r="K73" s="37"/>
      <c r="L73" s="37"/>
      <c r="M73" s="37"/>
      <c r="N73" s="37"/>
      <c r="O73" s="37"/>
      <c r="P73" s="37"/>
      <c r="Q73" s="37"/>
      <c r="R73" s="37"/>
      <c r="S73" s="37"/>
      <c r="T73" s="37"/>
      <c r="U73" s="37"/>
      <c r="V73" s="37"/>
      <c r="W73" s="38"/>
      <c r="X73" s="36">
        <v>3</v>
      </c>
      <c r="Y73" s="37"/>
      <c r="Z73" s="37"/>
      <c r="AA73" s="37"/>
      <c r="AB73" s="38"/>
      <c r="AC73" s="36">
        <v>4</v>
      </c>
      <c r="AD73" s="37"/>
      <c r="AE73" s="37"/>
      <c r="AF73" s="37"/>
      <c r="AG73" s="38"/>
      <c r="AH73" s="36">
        <v>5</v>
      </c>
      <c r="AI73" s="37"/>
      <c r="AJ73" s="37"/>
      <c r="AK73" s="37"/>
      <c r="AL73" s="38"/>
      <c r="AM73" s="36">
        <v>6</v>
      </c>
      <c r="AN73" s="37"/>
      <c r="AO73" s="37"/>
      <c r="AP73" s="37"/>
      <c r="AQ73" s="38"/>
      <c r="AR73" s="36">
        <v>7</v>
      </c>
      <c r="AS73" s="37"/>
      <c r="AT73" s="37"/>
      <c r="AU73" s="37"/>
      <c r="AV73" s="38"/>
      <c r="AW73" s="36">
        <v>8</v>
      </c>
      <c r="AX73" s="37"/>
      <c r="AY73" s="37"/>
      <c r="AZ73" s="37"/>
      <c r="BA73" s="38"/>
      <c r="BB73" s="36">
        <v>9</v>
      </c>
      <c r="BC73" s="37"/>
      <c r="BD73" s="37"/>
      <c r="BE73" s="37"/>
      <c r="BF73" s="38"/>
      <c r="BG73" s="36">
        <v>10</v>
      </c>
      <c r="BH73" s="37"/>
      <c r="BI73" s="37"/>
      <c r="BJ73" s="37"/>
      <c r="BK73" s="38"/>
    </row>
    <row r="74" spans="1:79" s="1" customFormat="1" ht="12.75" hidden="1" customHeight="1" x14ac:dyDescent="0.2">
      <c r="A74" s="39" t="s">
        <v>64</v>
      </c>
      <c r="B74" s="40"/>
      <c r="C74" s="40"/>
      <c r="D74" s="41"/>
      <c r="E74" s="39" t="s">
        <v>57</v>
      </c>
      <c r="F74" s="40"/>
      <c r="G74" s="40"/>
      <c r="H74" s="40"/>
      <c r="I74" s="40"/>
      <c r="J74" s="40"/>
      <c r="K74" s="40"/>
      <c r="L74" s="40"/>
      <c r="M74" s="40"/>
      <c r="N74" s="40"/>
      <c r="O74" s="40"/>
      <c r="P74" s="40"/>
      <c r="Q74" s="40"/>
      <c r="R74" s="40"/>
      <c r="S74" s="40"/>
      <c r="T74" s="40"/>
      <c r="U74" s="40"/>
      <c r="V74" s="40"/>
      <c r="W74" s="41"/>
      <c r="X74" s="68" t="s">
        <v>60</v>
      </c>
      <c r="Y74" s="69"/>
      <c r="Z74" s="69"/>
      <c r="AA74" s="69"/>
      <c r="AB74" s="70"/>
      <c r="AC74" s="68" t="s">
        <v>61</v>
      </c>
      <c r="AD74" s="69"/>
      <c r="AE74" s="69"/>
      <c r="AF74" s="69"/>
      <c r="AG74" s="70"/>
      <c r="AH74" s="39" t="s">
        <v>94</v>
      </c>
      <c r="AI74" s="40"/>
      <c r="AJ74" s="40"/>
      <c r="AK74" s="40"/>
      <c r="AL74" s="41"/>
      <c r="AM74" s="47" t="s">
        <v>170</v>
      </c>
      <c r="AN74" s="48"/>
      <c r="AO74" s="48"/>
      <c r="AP74" s="48"/>
      <c r="AQ74" s="49"/>
      <c r="AR74" s="39" t="s">
        <v>62</v>
      </c>
      <c r="AS74" s="40"/>
      <c r="AT74" s="40"/>
      <c r="AU74" s="40"/>
      <c r="AV74" s="41"/>
      <c r="AW74" s="39" t="s">
        <v>63</v>
      </c>
      <c r="AX74" s="40"/>
      <c r="AY74" s="40"/>
      <c r="AZ74" s="40"/>
      <c r="BA74" s="41"/>
      <c r="BB74" s="39" t="s">
        <v>95</v>
      </c>
      <c r="BC74" s="40"/>
      <c r="BD74" s="40"/>
      <c r="BE74" s="40"/>
      <c r="BF74" s="41"/>
      <c r="BG74" s="47" t="s">
        <v>170</v>
      </c>
      <c r="BH74" s="48"/>
      <c r="BI74" s="48"/>
      <c r="BJ74" s="48"/>
      <c r="BK74" s="49"/>
      <c r="CA74" t="s">
        <v>29</v>
      </c>
    </row>
    <row r="75" spans="1:79" s="99" customFormat="1" ht="25.5" customHeight="1" x14ac:dyDescent="0.2">
      <c r="A75" s="89">
        <v>2281</v>
      </c>
      <c r="B75" s="90"/>
      <c r="C75" s="90"/>
      <c r="D75" s="91"/>
      <c r="E75" s="92" t="s">
        <v>692</v>
      </c>
      <c r="F75" s="93"/>
      <c r="G75" s="93"/>
      <c r="H75" s="93"/>
      <c r="I75" s="93"/>
      <c r="J75" s="93"/>
      <c r="K75" s="93"/>
      <c r="L75" s="93"/>
      <c r="M75" s="93"/>
      <c r="N75" s="93"/>
      <c r="O75" s="93"/>
      <c r="P75" s="93"/>
      <c r="Q75" s="93"/>
      <c r="R75" s="93"/>
      <c r="S75" s="93"/>
      <c r="T75" s="93"/>
      <c r="U75" s="93"/>
      <c r="V75" s="93"/>
      <c r="W75" s="94"/>
      <c r="X75" s="96">
        <v>0</v>
      </c>
      <c r="Y75" s="97"/>
      <c r="Z75" s="97"/>
      <c r="AA75" s="97"/>
      <c r="AB75" s="98"/>
      <c r="AC75" s="96">
        <v>136000</v>
      </c>
      <c r="AD75" s="97"/>
      <c r="AE75" s="97"/>
      <c r="AF75" s="97"/>
      <c r="AG75" s="98"/>
      <c r="AH75" s="96">
        <v>0</v>
      </c>
      <c r="AI75" s="97"/>
      <c r="AJ75" s="97"/>
      <c r="AK75" s="97"/>
      <c r="AL75" s="98"/>
      <c r="AM75" s="96">
        <f>IF(ISNUMBER(X75),X75,0)+IF(ISNUMBER(AC75),AC75,0)</f>
        <v>136000</v>
      </c>
      <c r="AN75" s="97"/>
      <c r="AO75" s="97"/>
      <c r="AP75" s="97"/>
      <c r="AQ75" s="98"/>
      <c r="AR75" s="96">
        <v>0</v>
      </c>
      <c r="AS75" s="97"/>
      <c r="AT75" s="97"/>
      <c r="AU75" s="97"/>
      <c r="AV75" s="98"/>
      <c r="AW75" s="96">
        <v>136000</v>
      </c>
      <c r="AX75" s="97"/>
      <c r="AY75" s="97"/>
      <c r="AZ75" s="97"/>
      <c r="BA75" s="98"/>
      <c r="BB75" s="96">
        <v>0</v>
      </c>
      <c r="BC75" s="97"/>
      <c r="BD75" s="97"/>
      <c r="BE75" s="97"/>
      <c r="BF75" s="98"/>
      <c r="BG75" s="95">
        <f>IF(ISNUMBER(AR75),AR75,0)+IF(ISNUMBER(AW75),AW75,0)</f>
        <v>136000</v>
      </c>
      <c r="BH75" s="95"/>
      <c r="BI75" s="95"/>
      <c r="BJ75" s="95"/>
      <c r="BK75" s="95"/>
      <c r="CA75" s="99" t="s">
        <v>30</v>
      </c>
    </row>
    <row r="76" spans="1:79" s="6" customFormat="1" ht="12.75" customHeight="1" x14ac:dyDescent="0.2">
      <c r="A76" s="86"/>
      <c r="B76" s="87"/>
      <c r="C76" s="87"/>
      <c r="D76" s="88"/>
      <c r="E76" s="100" t="s">
        <v>147</v>
      </c>
      <c r="F76" s="101"/>
      <c r="G76" s="101"/>
      <c r="H76" s="101"/>
      <c r="I76" s="101"/>
      <c r="J76" s="101"/>
      <c r="K76" s="101"/>
      <c r="L76" s="101"/>
      <c r="M76" s="101"/>
      <c r="N76" s="101"/>
      <c r="O76" s="101"/>
      <c r="P76" s="101"/>
      <c r="Q76" s="101"/>
      <c r="R76" s="101"/>
      <c r="S76" s="101"/>
      <c r="T76" s="101"/>
      <c r="U76" s="101"/>
      <c r="V76" s="101"/>
      <c r="W76" s="102"/>
      <c r="X76" s="104">
        <v>0</v>
      </c>
      <c r="Y76" s="105"/>
      <c r="Z76" s="105"/>
      <c r="AA76" s="105"/>
      <c r="AB76" s="106"/>
      <c r="AC76" s="104">
        <v>136000</v>
      </c>
      <c r="AD76" s="105"/>
      <c r="AE76" s="105"/>
      <c r="AF76" s="105"/>
      <c r="AG76" s="106"/>
      <c r="AH76" s="104">
        <v>0</v>
      </c>
      <c r="AI76" s="105"/>
      <c r="AJ76" s="105"/>
      <c r="AK76" s="105"/>
      <c r="AL76" s="106"/>
      <c r="AM76" s="104">
        <f>IF(ISNUMBER(X76),X76,0)+IF(ISNUMBER(AC76),AC76,0)</f>
        <v>136000</v>
      </c>
      <c r="AN76" s="105"/>
      <c r="AO76" s="105"/>
      <c r="AP76" s="105"/>
      <c r="AQ76" s="106"/>
      <c r="AR76" s="104">
        <v>0</v>
      </c>
      <c r="AS76" s="105"/>
      <c r="AT76" s="105"/>
      <c r="AU76" s="105"/>
      <c r="AV76" s="106"/>
      <c r="AW76" s="104">
        <v>136000</v>
      </c>
      <c r="AX76" s="105"/>
      <c r="AY76" s="105"/>
      <c r="AZ76" s="105"/>
      <c r="BA76" s="106"/>
      <c r="BB76" s="104">
        <v>0</v>
      </c>
      <c r="BC76" s="105"/>
      <c r="BD76" s="105"/>
      <c r="BE76" s="105"/>
      <c r="BF76" s="106"/>
      <c r="BG76" s="103">
        <f>IF(ISNUMBER(AR76),AR76,0)+IF(ISNUMBER(AW76),AW76,0)</f>
        <v>136000</v>
      </c>
      <c r="BH76" s="103"/>
      <c r="BI76" s="103"/>
      <c r="BJ76" s="103"/>
      <c r="BK76" s="103"/>
    </row>
    <row r="78" spans="1:79" ht="14.25" customHeight="1" x14ac:dyDescent="0.2">
      <c r="A78" s="29" t="s">
        <v>287</v>
      </c>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row>
    <row r="79" spans="1:79" ht="15" customHeight="1" x14ac:dyDescent="0.2">
      <c r="A79" s="44" t="s">
        <v>258</v>
      </c>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row>
    <row r="80" spans="1:79" ht="23.1" customHeight="1" x14ac:dyDescent="0.2">
      <c r="A80" s="61" t="s">
        <v>119</v>
      </c>
      <c r="B80" s="62"/>
      <c r="C80" s="62"/>
      <c r="D80" s="62"/>
      <c r="E80" s="63"/>
      <c r="F80" s="51" t="s">
        <v>19</v>
      </c>
      <c r="G80" s="52"/>
      <c r="H80" s="52"/>
      <c r="I80" s="52"/>
      <c r="J80" s="52"/>
      <c r="K80" s="52"/>
      <c r="L80" s="52"/>
      <c r="M80" s="52"/>
      <c r="N80" s="52"/>
      <c r="O80" s="52"/>
      <c r="P80" s="52"/>
      <c r="Q80" s="52"/>
      <c r="R80" s="52"/>
      <c r="S80" s="52"/>
      <c r="T80" s="52"/>
      <c r="U80" s="52"/>
      <c r="V80" s="52"/>
      <c r="W80" s="53"/>
      <c r="X80" s="27" t="s">
        <v>280</v>
      </c>
      <c r="Y80" s="27"/>
      <c r="Z80" s="27"/>
      <c r="AA80" s="27"/>
      <c r="AB80" s="27"/>
      <c r="AC80" s="27"/>
      <c r="AD80" s="27"/>
      <c r="AE80" s="27"/>
      <c r="AF80" s="27"/>
      <c r="AG80" s="27"/>
      <c r="AH80" s="27"/>
      <c r="AI80" s="27"/>
      <c r="AJ80" s="27"/>
      <c r="AK80" s="27"/>
      <c r="AL80" s="27"/>
      <c r="AM80" s="27"/>
      <c r="AN80" s="27"/>
      <c r="AO80" s="27"/>
      <c r="AP80" s="27"/>
      <c r="AQ80" s="27"/>
      <c r="AR80" s="36" t="s">
        <v>285</v>
      </c>
      <c r="AS80" s="37"/>
      <c r="AT80" s="37"/>
      <c r="AU80" s="37"/>
      <c r="AV80" s="37"/>
      <c r="AW80" s="37"/>
      <c r="AX80" s="37"/>
      <c r="AY80" s="37"/>
      <c r="AZ80" s="37"/>
      <c r="BA80" s="37"/>
      <c r="BB80" s="37"/>
      <c r="BC80" s="37"/>
      <c r="BD80" s="37"/>
      <c r="BE80" s="37"/>
      <c r="BF80" s="37"/>
      <c r="BG80" s="37"/>
      <c r="BH80" s="37"/>
      <c r="BI80" s="37"/>
      <c r="BJ80" s="37"/>
      <c r="BK80" s="38"/>
    </row>
    <row r="81" spans="1:79" ht="53.25" customHeight="1" x14ac:dyDescent="0.2">
      <c r="A81" s="64"/>
      <c r="B81" s="65"/>
      <c r="C81" s="65"/>
      <c r="D81" s="65"/>
      <c r="E81" s="66"/>
      <c r="F81" s="54"/>
      <c r="G81" s="55"/>
      <c r="H81" s="55"/>
      <c r="I81" s="55"/>
      <c r="J81" s="55"/>
      <c r="K81" s="55"/>
      <c r="L81" s="55"/>
      <c r="M81" s="55"/>
      <c r="N81" s="55"/>
      <c r="O81" s="55"/>
      <c r="P81" s="55"/>
      <c r="Q81" s="55"/>
      <c r="R81" s="55"/>
      <c r="S81" s="55"/>
      <c r="T81" s="55"/>
      <c r="U81" s="55"/>
      <c r="V81" s="55"/>
      <c r="W81" s="56"/>
      <c r="X81" s="36" t="s">
        <v>4</v>
      </c>
      <c r="Y81" s="37"/>
      <c r="Z81" s="37"/>
      <c r="AA81" s="37"/>
      <c r="AB81" s="38"/>
      <c r="AC81" s="36" t="s">
        <v>3</v>
      </c>
      <c r="AD81" s="37"/>
      <c r="AE81" s="37"/>
      <c r="AF81" s="37"/>
      <c r="AG81" s="38"/>
      <c r="AH81" s="57" t="s">
        <v>116</v>
      </c>
      <c r="AI81" s="58"/>
      <c r="AJ81" s="58"/>
      <c r="AK81" s="58"/>
      <c r="AL81" s="59"/>
      <c r="AM81" s="36" t="s">
        <v>5</v>
      </c>
      <c r="AN81" s="37"/>
      <c r="AO81" s="37"/>
      <c r="AP81" s="37"/>
      <c r="AQ81" s="38"/>
      <c r="AR81" s="36" t="s">
        <v>4</v>
      </c>
      <c r="AS81" s="37"/>
      <c r="AT81" s="37"/>
      <c r="AU81" s="37"/>
      <c r="AV81" s="38"/>
      <c r="AW81" s="36" t="s">
        <v>3</v>
      </c>
      <c r="AX81" s="37"/>
      <c r="AY81" s="37"/>
      <c r="AZ81" s="37"/>
      <c r="BA81" s="38"/>
      <c r="BB81" s="74" t="s">
        <v>116</v>
      </c>
      <c r="BC81" s="74"/>
      <c r="BD81" s="74"/>
      <c r="BE81" s="74"/>
      <c r="BF81" s="74"/>
      <c r="BG81" s="36" t="s">
        <v>96</v>
      </c>
      <c r="BH81" s="37"/>
      <c r="BI81" s="37"/>
      <c r="BJ81" s="37"/>
      <c r="BK81" s="38"/>
    </row>
    <row r="82" spans="1:79" ht="15" customHeight="1" x14ac:dyDescent="0.2">
      <c r="A82" s="36">
        <v>1</v>
      </c>
      <c r="B82" s="37"/>
      <c r="C82" s="37"/>
      <c r="D82" s="37"/>
      <c r="E82" s="38"/>
      <c r="F82" s="36">
        <v>2</v>
      </c>
      <c r="G82" s="37"/>
      <c r="H82" s="37"/>
      <c r="I82" s="37"/>
      <c r="J82" s="37"/>
      <c r="K82" s="37"/>
      <c r="L82" s="37"/>
      <c r="M82" s="37"/>
      <c r="N82" s="37"/>
      <c r="O82" s="37"/>
      <c r="P82" s="37"/>
      <c r="Q82" s="37"/>
      <c r="R82" s="37"/>
      <c r="S82" s="37"/>
      <c r="T82" s="37"/>
      <c r="U82" s="37"/>
      <c r="V82" s="37"/>
      <c r="W82" s="38"/>
      <c r="X82" s="36">
        <v>3</v>
      </c>
      <c r="Y82" s="37"/>
      <c r="Z82" s="37"/>
      <c r="AA82" s="37"/>
      <c r="AB82" s="38"/>
      <c r="AC82" s="36">
        <v>4</v>
      </c>
      <c r="AD82" s="37"/>
      <c r="AE82" s="37"/>
      <c r="AF82" s="37"/>
      <c r="AG82" s="38"/>
      <c r="AH82" s="36">
        <v>5</v>
      </c>
      <c r="AI82" s="37"/>
      <c r="AJ82" s="37"/>
      <c r="AK82" s="37"/>
      <c r="AL82" s="38"/>
      <c r="AM82" s="36">
        <v>6</v>
      </c>
      <c r="AN82" s="37"/>
      <c r="AO82" s="37"/>
      <c r="AP82" s="37"/>
      <c r="AQ82" s="38"/>
      <c r="AR82" s="36">
        <v>7</v>
      </c>
      <c r="AS82" s="37"/>
      <c r="AT82" s="37"/>
      <c r="AU82" s="37"/>
      <c r="AV82" s="38"/>
      <c r="AW82" s="36">
        <v>8</v>
      </c>
      <c r="AX82" s="37"/>
      <c r="AY82" s="37"/>
      <c r="AZ82" s="37"/>
      <c r="BA82" s="38"/>
      <c r="BB82" s="36">
        <v>9</v>
      </c>
      <c r="BC82" s="37"/>
      <c r="BD82" s="37"/>
      <c r="BE82" s="37"/>
      <c r="BF82" s="38"/>
      <c r="BG82" s="36">
        <v>10</v>
      </c>
      <c r="BH82" s="37"/>
      <c r="BI82" s="37"/>
      <c r="BJ82" s="37"/>
      <c r="BK82" s="38"/>
    </row>
    <row r="83" spans="1:79" s="1" customFormat="1" ht="15" hidden="1" customHeight="1" x14ac:dyDescent="0.2">
      <c r="A83" s="39" t="s">
        <v>64</v>
      </c>
      <c r="B83" s="40"/>
      <c r="C83" s="40"/>
      <c r="D83" s="40"/>
      <c r="E83" s="41"/>
      <c r="F83" s="39" t="s">
        <v>57</v>
      </c>
      <c r="G83" s="40"/>
      <c r="H83" s="40"/>
      <c r="I83" s="40"/>
      <c r="J83" s="40"/>
      <c r="K83" s="40"/>
      <c r="L83" s="40"/>
      <c r="M83" s="40"/>
      <c r="N83" s="40"/>
      <c r="O83" s="40"/>
      <c r="P83" s="40"/>
      <c r="Q83" s="40"/>
      <c r="R83" s="40"/>
      <c r="S83" s="40"/>
      <c r="T83" s="40"/>
      <c r="U83" s="40"/>
      <c r="V83" s="40"/>
      <c r="W83" s="41"/>
      <c r="X83" s="39" t="s">
        <v>60</v>
      </c>
      <c r="Y83" s="40"/>
      <c r="Z83" s="40"/>
      <c r="AA83" s="40"/>
      <c r="AB83" s="41"/>
      <c r="AC83" s="39" t="s">
        <v>61</v>
      </c>
      <c r="AD83" s="40"/>
      <c r="AE83" s="40"/>
      <c r="AF83" s="40"/>
      <c r="AG83" s="41"/>
      <c r="AH83" s="39" t="s">
        <v>94</v>
      </c>
      <c r="AI83" s="40"/>
      <c r="AJ83" s="40"/>
      <c r="AK83" s="40"/>
      <c r="AL83" s="41"/>
      <c r="AM83" s="47" t="s">
        <v>170</v>
      </c>
      <c r="AN83" s="48"/>
      <c r="AO83" s="48"/>
      <c r="AP83" s="48"/>
      <c r="AQ83" s="49"/>
      <c r="AR83" s="39" t="s">
        <v>62</v>
      </c>
      <c r="AS83" s="40"/>
      <c r="AT83" s="40"/>
      <c r="AU83" s="40"/>
      <c r="AV83" s="41"/>
      <c r="AW83" s="39" t="s">
        <v>63</v>
      </c>
      <c r="AX83" s="40"/>
      <c r="AY83" s="40"/>
      <c r="AZ83" s="40"/>
      <c r="BA83" s="41"/>
      <c r="BB83" s="39" t="s">
        <v>95</v>
      </c>
      <c r="BC83" s="40"/>
      <c r="BD83" s="40"/>
      <c r="BE83" s="40"/>
      <c r="BF83" s="41"/>
      <c r="BG83" s="47" t="s">
        <v>170</v>
      </c>
      <c r="BH83" s="48"/>
      <c r="BI83" s="48"/>
      <c r="BJ83" s="48"/>
      <c r="BK83" s="49"/>
      <c r="CA83" t="s">
        <v>31</v>
      </c>
    </row>
    <row r="84" spans="1:79" s="6" customFormat="1" ht="12.75" customHeight="1" x14ac:dyDescent="0.2">
      <c r="A84" s="86"/>
      <c r="B84" s="87"/>
      <c r="C84" s="87"/>
      <c r="D84" s="87"/>
      <c r="E84" s="88"/>
      <c r="F84" s="86" t="s">
        <v>147</v>
      </c>
      <c r="G84" s="87"/>
      <c r="H84" s="87"/>
      <c r="I84" s="87"/>
      <c r="J84" s="87"/>
      <c r="K84" s="87"/>
      <c r="L84" s="87"/>
      <c r="M84" s="87"/>
      <c r="N84" s="87"/>
      <c r="O84" s="87"/>
      <c r="P84" s="87"/>
      <c r="Q84" s="87"/>
      <c r="R84" s="87"/>
      <c r="S84" s="87"/>
      <c r="T84" s="87"/>
      <c r="U84" s="87"/>
      <c r="V84" s="87"/>
      <c r="W84" s="88"/>
      <c r="X84" s="107"/>
      <c r="Y84" s="108"/>
      <c r="Z84" s="108"/>
      <c r="AA84" s="108"/>
      <c r="AB84" s="109"/>
      <c r="AC84" s="107"/>
      <c r="AD84" s="108"/>
      <c r="AE84" s="108"/>
      <c r="AF84" s="108"/>
      <c r="AG84" s="109"/>
      <c r="AH84" s="103"/>
      <c r="AI84" s="103"/>
      <c r="AJ84" s="103"/>
      <c r="AK84" s="103"/>
      <c r="AL84" s="103"/>
      <c r="AM84" s="103">
        <f>IF(ISNUMBER(X84),X84,0)+IF(ISNUMBER(AC84),AC84,0)</f>
        <v>0</v>
      </c>
      <c r="AN84" s="103"/>
      <c r="AO84" s="103"/>
      <c r="AP84" s="103"/>
      <c r="AQ84" s="103"/>
      <c r="AR84" s="103"/>
      <c r="AS84" s="103"/>
      <c r="AT84" s="103"/>
      <c r="AU84" s="103"/>
      <c r="AV84" s="103"/>
      <c r="AW84" s="103"/>
      <c r="AX84" s="103"/>
      <c r="AY84" s="103"/>
      <c r="AZ84" s="103"/>
      <c r="BA84" s="103"/>
      <c r="BB84" s="103"/>
      <c r="BC84" s="103"/>
      <c r="BD84" s="103"/>
      <c r="BE84" s="103"/>
      <c r="BF84" s="103"/>
      <c r="BG84" s="103">
        <f>IF(ISNUMBER(AR84),AR84,0)+IF(ISNUMBER(AW84),AW84,0)</f>
        <v>0</v>
      </c>
      <c r="BH84" s="103"/>
      <c r="BI84" s="103"/>
      <c r="BJ84" s="103"/>
      <c r="BK84" s="103"/>
      <c r="CA84" s="6" t="s">
        <v>32</v>
      </c>
    </row>
    <row r="87" spans="1:79" ht="14.25" customHeight="1" x14ac:dyDescent="0.2">
      <c r="A87" s="29" t="s">
        <v>120</v>
      </c>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row>
    <row r="88" spans="1:79" ht="14.25" customHeight="1" x14ac:dyDescent="0.2">
      <c r="A88" s="29" t="s">
        <v>273</v>
      </c>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row>
    <row r="89" spans="1:79" ht="15" customHeight="1" x14ac:dyDescent="0.2">
      <c r="A89" s="44" t="s">
        <v>258</v>
      </c>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row>
    <row r="90" spans="1:79" ht="23.1" customHeight="1" x14ac:dyDescent="0.2">
      <c r="A90" s="51" t="s">
        <v>6</v>
      </c>
      <c r="B90" s="52"/>
      <c r="C90" s="52"/>
      <c r="D90" s="51" t="s">
        <v>121</v>
      </c>
      <c r="E90" s="52"/>
      <c r="F90" s="52"/>
      <c r="G90" s="52"/>
      <c r="H90" s="52"/>
      <c r="I90" s="52"/>
      <c r="J90" s="52"/>
      <c r="K90" s="52"/>
      <c r="L90" s="52"/>
      <c r="M90" s="52"/>
      <c r="N90" s="52"/>
      <c r="O90" s="52"/>
      <c r="P90" s="52"/>
      <c r="Q90" s="52"/>
      <c r="R90" s="52"/>
      <c r="S90" s="52"/>
      <c r="T90" s="53"/>
      <c r="U90" s="36" t="s">
        <v>259</v>
      </c>
      <c r="V90" s="37"/>
      <c r="W90" s="37"/>
      <c r="X90" s="37"/>
      <c r="Y90" s="37"/>
      <c r="Z90" s="37"/>
      <c r="AA90" s="37"/>
      <c r="AB90" s="37"/>
      <c r="AC90" s="37"/>
      <c r="AD90" s="37"/>
      <c r="AE90" s="37"/>
      <c r="AF90" s="37"/>
      <c r="AG90" s="37"/>
      <c r="AH90" s="37"/>
      <c r="AI90" s="37"/>
      <c r="AJ90" s="37"/>
      <c r="AK90" s="37"/>
      <c r="AL90" s="37"/>
      <c r="AM90" s="38"/>
      <c r="AN90" s="36" t="s">
        <v>262</v>
      </c>
      <c r="AO90" s="37"/>
      <c r="AP90" s="37"/>
      <c r="AQ90" s="37"/>
      <c r="AR90" s="37"/>
      <c r="AS90" s="37"/>
      <c r="AT90" s="37"/>
      <c r="AU90" s="37"/>
      <c r="AV90" s="37"/>
      <c r="AW90" s="37"/>
      <c r="AX90" s="37"/>
      <c r="AY90" s="37"/>
      <c r="AZ90" s="37"/>
      <c r="BA90" s="37"/>
      <c r="BB90" s="37"/>
      <c r="BC90" s="37"/>
      <c r="BD90" s="37"/>
      <c r="BE90" s="37"/>
      <c r="BF90" s="38"/>
      <c r="BG90" s="27" t="s">
        <v>270</v>
      </c>
      <c r="BH90" s="27"/>
      <c r="BI90" s="27"/>
      <c r="BJ90" s="27"/>
      <c r="BK90" s="27"/>
      <c r="BL90" s="27"/>
      <c r="BM90" s="27"/>
      <c r="BN90" s="27"/>
      <c r="BO90" s="27"/>
      <c r="BP90" s="27"/>
      <c r="BQ90" s="27"/>
      <c r="BR90" s="27"/>
      <c r="BS90" s="27"/>
      <c r="BT90" s="27"/>
      <c r="BU90" s="27"/>
      <c r="BV90" s="27"/>
      <c r="BW90" s="27"/>
      <c r="BX90" s="27"/>
      <c r="BY90" s="27"/>
    </row>
    <row r="91" spans="1:79" ht="52.5" customHeight="1" x14ac:dyDescent="0.2">
      <c r="A91" s="54"/>
      <c r="B91" s="55"/>
      <c r="C91" s="55"/>
      <c r="D91" s="54"/>
      <c r="E91" s="55"/>
      <c r="F91" s="55"/>
      <c r="G91" s="55"/>
      <c r="H91" s="55"/>
      <c r="I91" s="55"/>
      <c r="J91" s="55"/>
      <c r="K91" s="55"/>
      <c r="L91" s="55"/>
      <c r="M91" s="55"/>
      <c r="N91" s="55"/>
      <c r="O91" s="55"/>
      <c r="P91" s="55"/>
      <c r="Q91" s="55"/>
      <c r="R91" s="55"/>
      <c r="S91" s="55"/>
      <c r="T91" s="56"/>
      <c r="U91" s="36" t="s">
        <v>4</v>
      </c>
      <c r="V91" s="37"/>
      <c r="W91" s="37"/>
      <c r="X91" s="37"/>
      <c r="Y91" s="38"/>
      <c r="Z91" s="36" t="s">
        <v>3</v>
      </c>
      <c r="AA91" s="37"/>
      <c r="AB91" s="37"/>
      <c r="AC91" s="37"/>
      <c r="AD91" s="38"/>
      <c r="AE91" s="57" t="s">
        <v>116</v>
      </c>
      <c r="AF91" s="58"/>
      <c r="AG91" s="58"/>
      <c r="AH91" s="59"/>
      <c r="AI91" s="36" t="s">
        <v>5</v>
      </c>
      <c r="AJ91" s="37"/>
      <c r="AK91" s="37"/>
      <c r="AL91" s="37"/>
      <c r="AM91" s="38"/>
      <c r="AN91" s="36" t="s">
        <v>4</v>
      </c>
      <c r="AO91" s="37"/>
      <c r="AP91" s="37"/>
      <c r="AQ91" s="37"/>
      <c r="AR91" s="38"/>
      <c r="AS91" s="36" t="s">
        <v>3</v>
      </c>
      <c r="AT91" s="37"/>
      <c r="AU91" s="37"/>
      <c r="AV91" s="37"/>
      <c r="AW91" s="38"/>
      <c r="AX91" s="57" t="s">
        <v>116</v>
      </c>
      <c r="AY91" s="58"/>
      <c r="AZ91" s="58"/>
      <c r="BA91" s="59"/>
      <c r="BB91" s="36" t="s">
        <v>96</v>
      </c>
      <c r="BC91" s="37"/>
      <c r="BD91" s="37"/>
      <c r="BE91" s="37"/>
      <c r="BF91" s="38"/>
      <c r="BG91" s="36" t="s">
        <v>4</v>
      </c>
      <c r="BH91" s="37"/>
      <c r="BI91" s="37"/>
      <c r="BJ91" s="37"/>
      <c r="BK91" s="38"/>
      <c r="BL91" s="27" t="s">
        <v>3</v>
      </c>
      <c r="BM91" s="27"/>
      <c r="BN91" s="27"/>
      <c r="BO91" s="27"/>
      <c r="BP91" s="27"/>
      <c r="BQ91" s="74" t="s">
        <v>116</v>
      </c>
      <c r="BR91" s="74"/>
      <c r="BS91" s="74"/>
      <c r="BT91" s="74"/>
      <c r="BU91" s="36" t="s">
        <v>97</v>
      </c>
      <c r="BV91" s="37"/>
      <c r="BW91" s="37"/>
      <c r="BX91" s="37"/>
      <c r="BY91" s="38"/>
    </row>
    <row r="92" spans="1:79" ht="15" customHeight="1" x14ac:dyDescent="0.2">
      <c r="A92" s="36">
        <v>1</v>
      </c>
      <c r="B92" s="37"/>
      <c r="C92" s="37"/>
      <c r="D92" s="36">
        <v>2</v>
      </c>
      <c r="E92" s="37"/>
      <c r="F92" s="37"/>
      <c r="G92" s="37"/>
      <c r="H92" s="37"/>
      <c r="I92" s="37"/>
      <c r="J92" s="37"/>
      <c r="K92" s="37"/>
      <c r="L92" s="37"/>
      <c r="M92" s="37"/>
      <c r="N92" s="37"/>
      <c r="O92" s="37"/>
      <c r="P92" s="37"/>
      <c r="Q92" s="37"/>
      <c r="R92" s="37"/>
      <c r="S92" s="37"/>
      <c r="T92" s="38"/>
      <c r="U92" s="36">
        <v>3</v>
      </c>
      <c r="V92" s="37"/>
      <c r="W92" s="37"/>
      <c r="X92" s="37"/>
      <c r="Y92" s="38"/>
      <c r="Z92" s="36">
        <v>4</v>
      </c>
      <c r="AA92" s="37"/>
      <c r="AB92" s="37"/>
      <c r="AC92" s="37"/>
      <c r="AD92" s="38"/>
      <c r="AE92" s="36">
        <v>5</v>
      </c>
      <c r="AF92" s="37"/>
      <c r="AG92" s="37"/>
      <c r="AH92" s="38"/>
      <c r="AI92" s="36">
        <v>6</v>
      </c>
      <c r="AJ92" s="37"/>
      <c r="AK92" s="37"/>
      <c r="AL92" s="37"/>
      <c r="AM92" s="38"/>
      <c r="AN92" s="36">
        <v>7</v>
      </c>
      <c r="AO92" s="37"/>
      <c r="AP92" s="37"/>
      <c r="AQ92" s="37"/>
      <c r="AR92" s="38"/>
      <c r="AS92" s="36">
        <v>8</v>
      </c>
      <c r="AT92" s="37"/>
      <c r="AU92" s="37"/>
      <c r="AV92" s="37"/>
      <c r="AW92" s="38"/>
      <c r="AX92" s="27">
        <v>9</v>
      </c>
      <c r="AY92" s="27"/>
      <c r="AZ92" s="27"/>
      <c r="BA92" s="27"/>
      <c r="BB92" s="36">
        <v>10</v>
      </c>
      <c r="BC92" s="37"/>
      <c r="BD92" s="37"/>
      <c r="BE92" s="37"/>
      <c r="BF92" s="38"/>
      <c r="BG92" s="36">
        <v>11</v>
      </c>
      <c r="BH92" s="37"/>
      <c r="BI92" s="37"/>
      <c r="BJ92" s="37"/>
      <c r="BK92" s="38"/>
      <c r="BL92" s="27">
        <v>12</v>
      </c>
      <c r="BM92" s="27"/>
      <c r="BN92" s="27"/>
      <c r="BO92" s="27"/>
      <c r="BP92" s="27"/>
      <c r="BQ92" s="36">
        <v>13</v>
      </c>
      <c r="BR92" s="37"/>
      <c r="BS92" s="37"/>
      <c r="BT92" s="38"/>
      <c r="BU92" s="36">
        <v>14</v>
      </c>
      <c r="BV92" s="37"/>
      <c r="BW92" s="37"/>
      <c r="BX92" s="37"/>
      <c r="BY92" s="38"/>
    </row>
    <row r="93" spans="1:79" s="1" customFormat="1" ht="14.25" hidden="1" customHeight="1" x14ac:dyDescent="0.2">
      <c r="A93" s="39" t="s">
        <v>69</v>
      </c>
      <c r="B93" s="40"/>
      <c r="C93" s="40"/>
      <c r="D93" s="39" t="s">
        <v>57</v>
      </c>
      <c r="E93" s="40"/>
      <c r="F93" s="40"/>
      <c r="G93" s="40"/>
      <c r="H93" s="40"/>
      <c r="I93" s="40"/>
      <c r="J93" s="40"/>
      <c r="K93" s="40"/>
      <c r="L93" s="40"/>
      <c r="M93" s="40"/>
      <c r="N93" s="40"/>
      <c r="O93" s="40"/>
      <c r="P93" s="40"/>
      <c r="Q93" s="40"/>
      <c r="R93" s="40"/>
      <c r="S93" s="40"/>
      <c r="T93" s="41"/>
      <c r="U93" s="26" t="s">
        <v>65</v>
      </c>
      <c r="V93" s="26"/>
      <c r="W93" s="26"/>
      <c r="X93" s="26"/>
      <c r="Y93" s="26"/>
      <c r="Z93" s="26" t="s">
        <v>66</v>
      </c>
      <c r="AA93" s="26"/>
      <c r="AB93" s="26"/>
      <c r="AC93" s="26"/>
      <c r="AD93" s="26"/>
      <c r="AE93" s="26" t="s">
        <v>91</v>
      </c>
      <c r="AF93" s="26"/>
      <c r="AG93" s="26"/>
      <c r="AH93" s="26"/>
      <c r="AI93" s="50" t="s">
        <v>169</v>
      </c>
      <c r="AJ93" s="50"/>
      <c r="AK93" s="50"/>
      <c r="AL93" s="50"/>
      <c r="AM93" s="50"/>
      <c r="AN93" s="26" t="s">
        <v>67</v>
      </c>
      <c r="AO93" s="26"/>
      <c r="AP93" s="26"/>
      <c r="AQ93" s="26"/>
      <c r="AR93" s="26"/>
      <c r="AS93" s="26" t="s">
        <v>68</v>
      </c>
      <c r="AT93" s="26"/>
      <c r="AU93" s="26"/>
      <c r="AV93" s="26"/>
      <c r="AW93" s="26"/>
      <c r="AX93" s="26" t="s">
        <v>92</v>
      </c>
      <c r="AY93" s="26"/>
      <c r="AZ93" s="26"/>
      <c r="BA93" s="26"/>
      <c r="BB93" s="50" t="s">
        <v>169</v>
      </c>
      <c r="BC93" s="50"/>
      <c r="BD93" s="50"/>
      <c r="BE93" s="50"/>
      <c r="BF93" s="50"/>
      <c r="BG93" s="26" t="s">
        <v>58</v>
      </c>
      <c r="BH93" s="26"/>
      <c r="BI93" s="26"/>
      <c r="BJ93" s="26"/>
      <c r="BK93" s="26"/>
      <c r="BL93" s="26" t="s">
        <v>59</v>
      </c>
      <c r="BM93" s="26"/>
      <c r="BN93" s="26"/>
      <c r="BO93" s="26"/>
      <c r="BP93" s="26"/>
      <c r="BQ93" s="26" t="s">
        <v>93</v>
      </c>
      <c r="BR93" s="26"/>
      <c r="BS93" s="26"/>
      <c r="BT93" s="26"/>
      <c r="BU93" s="50" t="s">
        <v>169</v>
      </c>
      <c r="BV93" s="50"/>
      <c r="BW93" s="50"/>
      <c r="BX93" s="50"/>
      <c r="BY93" s="50"/>
      <c r="CA93" t="s">
        <v>33</v>
      </c>
    </row>
    <row r="94" spans="1:79" s="99" customFormat="1" ht="25.5" customHeight="1" x14ac:dyDescent="0.2">
      <c r="A94" s="89">
        <v>1</v>
      </c>
      <c r="B94" s="90"/>
      <c r="C94" s="90"/>
      <c r="D94" s="92" t="s">
        <v>693</v>
      </c>
      <c r="E94" s="93"/>
      <c r="F94" s="93"/>
      <c r="G94" s="93"/>
      <c r="H94" s="93"/>
      <c r="I94" s="93"/>
      <c r="J94" s="93"/>
      <c r="K94" s="93"/>
      <c r="L94" s="93"/>
      <c r="M94" s="93"/>
      <c r="N94" s="93"/>
      <c r="O94" s="93"/>
      <c r="P94" s="93"/>
      <c r="Q94" s="93"/>
      <c r="R94" s="93"/>
      <c r="S94" s="93"/>
      <c r="T94" s="94"/>
      <c r="U94" s="96">
        <v>0</v>
      </c>
      <c r="V94" s="97"/>
      <c r="W94" s="97"/>
      <c r="X94" s="97"/>
      <c r="Y94" s="98"/>
      <c r="Z94" s="96">
        <v>0</v>
      </c>
      <c r="AA94" s="97"/>
      <c r="AB94" s="97"/>
      <c r="AC94" s="97"/>
      <c r="AD94" s="98"/>
      <c r="AE94" s="96">
        <v>0</v>
      </c>
      <c r="AF94" s="97"/>
      <c r="AG94" s="97"/>
      <c r="AH94" s="98"/>
      <c r="AI94" s="96">
        <f>IF(ISNUMBER(U94),U94,0)+IF(ISNUMBER(Z94),Z94,0)</f>
        <v>0</v>
      </c>
      <c r="AJ94" s="97"/>
      <c r="AK94" s="97"/>
      <c r="AL94" s="97"/>
      <c r="AM94" s="98"/>
      <c r="AN94" s="96">
        <v>0</v>
      </c>
      <c r="AO94" s="97"/>
      <c r="AP94" s="97"/>
      <c r="AQ94" s="97"/>
      <c r="AR94" s="98"/>
      <c r="AS94" s="96">
        <v>131000</v>
      </c>
      <c r="AT94" s="97"/>
      <c r="AU94" s="97"/>
      <c r="AV94" s="97"/>
      <c r="AW94" s="98"/>
      <c r="AX94" s="96">
        <v>131000</v>
      </c>
      <c r="AY94" s="97"/>
      <c r="AZ94" s="97"/>
      <c r="BA94" s="98"/>
      <c r="BB94" s="96">
        <f>IF(ISNUMBER(AN94),AN94,0)+IF(ISNUMBER(AS94),AS94,0)</f>
        <v>131000</v>
      </c>
      <c r="BC94" s="97"/>
      <c r="BD94" s="97"/>
      <c r="BE94" s="97"/>
      <c r="BF94" s="98"/>
      <c r="BG94" s="96">
        <v>0</v>
      </c>
      <c r="BH94" s="97"/>
      <c r="BI94" s="97"/>
      <c r="BJ94" s="97"/>
      <c r="BK94" s="98"/>
      <c r="BL94" s="96">
        <v>0</v>
      </c>
      <c r="BM94" s="97"/>
      <c r="BN94" s="97"/>
      <c r="BO94" s="97"/>
      <c r="BP94" s="98"/>
      <c r="BQ94" s="96">
        <v>0</v>
      </c>
      <c r="BR94" s="97"/>
      <c r="BS94" s="97"/>
      <c r="BT94" s="98"/>
      <c r="BU94" s="96">
        <f>IF(ISNUMBER(BG94),BG94,0)+IF(ISNUMBER(BL94),BL94,0)</f>
        <v>0</v>
      </c>
      <c r="BV94" s="97"/>
      <c r="BW94" s="97"/>
      <c r="BX94" s="97"/>
      <c r="BY94" s="98"/>
      <c r="CA94" s="99" t="s">
        <v>34</v>
      </c>
    </row>
    <row r="95" spans="1:79" s="99" customFormat="1" ht="25.5" customHeight="1" x14ac:dyDescent="0.2">
      <c r="A95" s="89">
        <v>2</v>
      </c>
      <c r="B95" s="90"/>
      <c r="C95" s="90"/>
      <c r="D95" s="92" t="s">
        <v>917</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6">
        <v>0</v>
      </c>
      <c r="AF95" s="97"/>
      <c r="AG95" s="97"/>
      <c r="AH95" s="98"/>
      <c r="AI95" s="96">
        <f>IF(ISNUMBER(U95),U95,0)+IF(ISNUMBER(Z95),Z95,0)</f>
        <v>0</v>
      </c>
      <c r="AJ95" s="97"/>
      <c r="AK95" s="97"/>
      <c r="AL95" s="97"/>
      <c r="AM95" s="98"/>
      <c r="AN95" s="96">
        <v>0</v>
      </c>
      <c r="AO95" s="97"/>
      <c r="AP95" s="97"/>
      <c r="AQ95" s="97"/>
      <c r="AR95" s="98"/>
      <c r="AS95" s="96">
        <v>0</v>
      </c>
      <c r="AT95" s="97"/>
      <c r="AU95" s="97"/>
      <c r="AV95" s="97"/>
      <c r="AW95" s="98"/>
      <c r="AX95" s="96">
        <v>0</v>
      </c>
      <c r="AY95" s="97"/>
      <c r="AZ95" s="97"/>
      <c r="BA95" s="98"/>
      <c r="BB95" s="96">
        <f>IF(ISNUMBER(AN95),AN95,0)+IF(ISNUMBER(AS95),AS95,0)</f>
        <v>0</v>
      </c>
      <c r="BC95" s="97"/>
      <c r="BD95" s="97"/>
      <c r="BE95" s="97"/>
      <c r="BF95" s="98"/>
      <c r="BG95" s="96">
        <v>0</v>
      </c>
      <c r="BH95" s="97"/>
      <c r="BI95" s="97"/>
      <c r="BJ95" s="97"/>
      <c r="BK95" s="98"/>
      <c r="BL95" s="96">
        <v>136000</v>
      </c>
      <c r="BM95" s="97"/>
      <c r="BN95" s="97"/>
      <c r="BO95" s="97"/>
      <c r="BP95" s="98"/>
      <c r="BQ95" s="96">
        <v>0</v>
      </c>
      <c r="BR95" s="97"/>
      <c r="BS95" s="97"/>
      <c r="BT95" s="98"/>
      <c r="BU95" s="96">
        <f>IF(ISNUMBER(BG95),BG95,0)+IF(ISNUMBER(BL95),BL95,0)</f>
        <v>136000</v>
      </c>
      <c r="BV95" s="97"/>
      <c r="BW95" s="97"/>
      <c r="BX95" s="97"/>
      <c r="BY95" s="98"/>
    </row>
    <row r="96" spans="1:79" s="6" customFormat="1" ht="12.75" customHeight="1" x14ac:dyDescent="0.2">
      <c r="A96" s="86"/>
      <c r="B96" s="87"/>
      <c r="C96" s="87"/>
      <c r="D96" s="100" t="s">
        <v>147</v>
      </c>
      <c r="E96" s="101"/>
      <c r="F96" s="101"/>
      <c r="G96" s="101"/>
      <c r="H96" s="101"/>
      <c r="I96" s="101"/>
      <c r="J96" s="101"/>
      <c r="K96" s="101"/>
      <c r="L96" s="101"/>
      <c r="M96" s="101"/>
      <c r="N96" s="101"/>
      <c r="O96" s="101"/>
      <c r="P96" s="101"/>
      <c r="Q96" s="101"/>
      <c r="R96" s="101"/>
      <c r="S96" s="101"/>
      <c r="T96" s="102"/>
      <c r="U96" s="104">
        <v>0</v>
      </c>
      <c r="V96" s="105"/>
      <c r="W96" s="105"/>
      <c r="X96" s="105"/>
      <c r="Y96" s="106"/>
      <c r="Z96" s="104">
        <v>0</v>
      </c>
      <c r="AA96" s="105"/>
      <c r="AB96" s="105"/>
      <c r="AC96" s="105"/>
      <c r="AD96" s="106"/>
      <c r="AE96" s="104">
        <v>0</v>
      </c>
      <c r="AF96" s="105"/>
      <c r="AG96" s="105"/>
      <c r="AH96" s="106"/>
      <c r="AI96" s="104">
        <f>IF(ISNUMBER(U96),U96,0)+IF(ISNUMBER(Z96),Z96,0)</f>
        <v>0</v>
      </c>
      <c r="AJ96" s="105"/>
      <c r="AK96" s="105"/>
      <c r="AL96" s="105"/>
      <c r="AM96" s="106"/>
      <c r="AN96" s="104">
        <v>0</v>
      </c>
      <c r="AO96" s="105"/>
      <c r="AP96" s="105"/>
      <c r="AQ96" s="105"/>
      <c r="AR96" s="106"/>
      <c r="AS96" s="104">
        <v>131000</v>
      </c>
      <c r="AT96" s="105"/>
      <c r="AU96" s="105"/>
      <c r="AV96" s="105"/>
      <c r="AW96" s="106"/>
      <c r="AX96" s="104">
        <v>131000</v>
      </c>
      <c r="AY96" s="105"/>
      <c r="AZ96" s="105"/>
      <c r="BA96" s="106"/>
      <c r="BB96" s="104">
        <f>IF(ISNUMBER(AN96),AN96,0)+IF(ISNUMBER(AS96),AS96,0)</f>
        <v>131000</v>
      </c>
      <c r="BC96" s="105"/>
      <c r="BD96" s="105"/>
      <c r="BE96" s="105"/>
      <c r="BF96" s="106"/>
      <c r="BG96" s="104">
        <v>0</v>
      </c>
      <c r="BH96" s="105"/>
      <c r="BI96" s="105"/>
      <c r="BJ96" s="105"/>
      <c r="BK96" s="106"/>
      <c r="BL96" s="104">
        <v>136000</v>
      </c>
      <c r="BM96" s="105"/>
      <c r="BN96" s="105"/>
      <c r="BO96" s="105"/>
      <c r="BP96" s="106"/>
      <c r="BQ96" s="104">
        <v>0</v>
      </c>
      <c r="BR96" s="105"/>
      <c r="BS96" s="105"/>
      <c r="BT96" s="106"/>
      <c r="BU96" s="104">
        <f>IF(ISNUMBER(BG96),BG96,0)+IF(ISNUMBER(BL96),BL96,0)</f>
        <v>136000</v>
      </c>
      <c r="BV96" s="105"/>
      <c r="BW96" s="105"/>
      <c r="BX96" s="105"/>
      <c r="BY96" s="106"/>
    </row>
    <row r="98" spans="1:79" ht="14.25" customHeight="1" x14ac:dyDescent="0.2">
      <c r="A98" s="29" t="s">
        <v>288</v>
      </c>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row>
    <row r="99" spans="1:79" ht="15" customHeight="1" x14ac:dyDescent="0.2">
      <c r="A99" s="75" t="s">
        <v>258</v>
      </c>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row>
    <row r="100" spans="1:79" ht="23.1" customHeight="1" x14ac:dyDescent="0.2">
      <c r="A100" s="51" t="s">
        <v>6</v>
      </c>
      <c r="B100" s="52"/>
      <c r="C100" s="52"/>
      <c r="D100" s="51" t="s">
        <v>121</v>
      </c>
      <c r="E100" s="52"/>
      <c r="F100" s="52"/>
      <c r="G100" s="52"/>
      <c r="H100" s="52"/>
      <c r="I100" s="52"/>
      <c r="J100" s="52"/>
      <c r="K100" s="52"/>
      <c r="L100" s="52"/>
      <c r="M100" s="52"/>
      <c r="N100" s="52"/>
      <c r="O100" s="52"/>
      <c r="P100" s="52"/>
      <c r="Q100" s="52"/>
      <c r="R100" s="52"/>
      <c r="S100" s="52"/>
      <c r="T100" s="53"/>
      <c r="U100" s="27" t="s">
        <v>280</v>
      </c>
      <c r="V100" s="27"/>
      <c r="W100" s="27"/>
      <c r="X100" s="27"/>
      <c r="Y100" s="27"/>
      <c r="Z100" s="27"/>
      <c r="AA100" s="27"/>
      <c r="AB100" s="27"/>
      <c r="AC100" s="27"/>
      <c r="AD100" s="27"/>
      <c r="AE100" s="27"/>
      <c r="AF100" s="27"/>
      <c r="AG100" s="27"/>
      <c r="AH100" s="27"/>
      <c r="AI100" s="27"/>
      <c r="AJ100" s="27"/>
      <c r="AK100" s="27"/>
      <c r="AL100" s="27"/>
      <c r="AM100" s="27"/>
      <c r="AN100" s="27"/>
      <c r="AO100" s="27" t="s">
        <v>285</v>
      </c>
      <c r="AP100" s="27"/>
      <c r="AQ100" s="27"/>
      <c r="AR100" s="27"/>
      <c r="AS100" s="27"/>
      <c r="AT100" s="27"/>
      <c r="AU100" s="27"/>
      <c r="AV100" s="27"/>
      <c r="AW100" s="27"/>
      <c r="AX100" s="27"/>
      <c r="AY100" s="27"/>
      <c r="AZ100" s="27"/>
      <c r="BA100" s="27"/>
      <c r="BB100" s="27"/>
      <c r="BC100" s="27"/>
      <c r="BD100" s="27"/>
      <c r="BE100" s="27"/>
      <c r="BF100" s="27"/>
      <c r="BG100" s="27"/>
      <c r="BH100" s="27"/>
    </row>
    <row r="101" spans="1:79" ht="54" customHeight="1" x14ac:dyDescent="0.2">
      <c r="A101" s="54"/>
      <c r="B101" s="55"/>
      <c r="C101" s="55"/>
      <c r="D101" s="54"/>
      <c r="E101" s="55"/>
      <c r="F101" s="55"/>
      <c r="G101" s="55"/>
      <c r="H101" s="55"/>
      <c r="I101" s="55"/>
      <c r="J101" s="55"/>
      <c r="K101" s="55"/>
      <c r="L101" s="55"/>
      <c r="M101" s="55"/>
      <c r="N101" s="55"/>
      <c r="O101" s="55"/>
      <c r="P101" s="55"/>
      <c r="Q101" s="55"/>
      <c r="R101" s="55"/>
      <c r="S101" s="55"/>
      <c r="T101" s="56"/>
      <c r="U101" s="36" t="s">
        <v>4</v>
      </c>
      <c r="V101" s="37"/>
      <c r="W101" s="37"/>
      <c r="X101" s="37"/>
      <c r="Y101" s="38"/>
      <c r="Z101" s="36" t="s">
        <v>3</v>
      </c>
      <c r="AA101" s="37"/>
      <c r="AB101" s="37"/>
      <c r="AC101" s="37"/>
      <c r="AD101" s="38"/>
      <c r="AE101" s="57" t="s">
        <v>116</v>
      </c>
      <c r="AF101" s="58"/>
      <c r="AG101" s="58"/>
      <c r="AH101" s="58"/>
      <c r="AI101" s="59"/>
      <c r="AJ101" s="36" t="s">
        <v>5</v>
      </c>
      <c r="AK101" s="37"/>
      <c r="AL101" s="37"/>
      <c r="AM101" s="37"/>
      <c r="AN101" s="38"/>
      <c r="AO101" s="36" t="s">
        <v>4</v>
      </c>
      <c r="AP101" s="37"/>
      <c r="AQ101" s="37"/>
      <c r="AR101" s="37"/>
      <c r="AS101" s="38"/>
      <c r="AT101" s="36" t="s">
        <v>3</v>
      </c>
      <c r="AU101" s="37"/>
      <c r="AV101" s="37"/>
      <c r="AW101" s="37"/>
      <c r="AX101" s="38"/>
      <c r="AY101" s="57" t="s">
        <v>116</v>
      </c>
      <c r="AZ101" s="58"/>
      <c r="BA101" s="58"/>
      <c r="BB101" s="58"/>
      <c r="BC101" s="59"/>
      <c r="BD101" s="27" t="s">
        <v>96</v>
      </c>
      <c r="BE101" s="27"/>
      <c r="BF101" s="27"/>
      <c r="BG101" s="27"/>
      <c r="BH101" s="27"/>
    </row>
    <row r="102" spans="1:79" ht="15" customHeight="1" x14ac:dyDescent="0.2">
      <c r="A102" s="36" t="s">
        <v>168</v>
      </c>
      <c r="B102" s="37"/>
      <c r="C102" s="37"/>
      <c r="D102" s="36">
        <v>2</v>
      </c>
      <c r="E102" s="37"/>
      <c r="F102" s="37"/>
      <c r="G102" s="37"/>
      <c r="H102" s="37"/>
      <c r="I102" s="37"/>
      <c r="J102" s="37"/>
      <c r="K102" s="37"/>
      <c r="L102" s="37"/>
      <c r="M102" s="37"/>
      <c r="N102" s="37"/>
      <c r="O102" s="37"/>
      <c r="P102" s="37"/>
      <c r="Q102" s="37"/>
      <c r="R102" s="37"/>
      <c r="S102" s="37"/>
      <c r="T102" s="38"/>
      <c r="U102" s="36">
        <v>3</v>
      </c>
      <c r="V102" s="37"/>
      <c r="W102" s="37"/>
      <c r="X102" s="37"/>
      <c r="Y102" s="38"/>
      <c r="Z102" s="36">
        <v>4</v>
      </c>
      <c r="AA102" s="37"/>
      <c r="AB102" s="37"/>
      <c r="AC102" s="37"/>
      <c r="AD102" s="38"/>
      <c r="AE102" s="36">
        <v>5</v>
      </c>
      <c r="AF102" s="37"/>
      <c r="AG102" s="37"/>
      <c r="AH102" s="37"/>
      <c r="AI102" s="38"/>
      <c r="AJ102" s="36">
        <v>6</v>
      </c>
      <c r="AK102" s="37"/>
      <c r="AL102" s="37"/>
      <c r="AM102" s="37"/>
      <c r="AN102" s="38"/>
      <c r="AO102" s="36">
        <v>7</v>
      </c>
      <c r="AP102" s="37"/>
      <c r="AQ102" s="37"/>
      <c r="AR102" s="37"/>
      <c r="AS102" s="38"/>
      <c r="AT102" s="36">
        <v>8</v>
      </c>
      <c r="AU102" s="37"/>
      <c r="AV102" s="37"/>
      <c r="AW102" s="37"/>
      <c r="AX102" s="38"/>
      <c r="AY102" s="36">
        <v>9</v>
      </c>
      <c r="AZ102" s="37"/>
      <c r="BA102" s="37"/>
      <c r="BB102" s="37"/>
      <c r="BC102" s="38"/>
      <c r="BD102" s="36">
        <v>10</v>
      </c>
      <c r="BE102" s="37"/>
      <c r="BF102" s="37"/>
      <c r="BG102" s="37"/>
      <c r="BH102" s="38"/>
    </row>
    <row r="103" spans="1:79" s="1" customFormat="1" ht="12.75" hidden="1" customHeight="1" x14ac:dyDescent="0.2">
      <c r="A103" s="39" t="s">
        <v>69</v>
      </c>
      <c r="B103" s="40"/>
      <c r="C103" s="40"/>
      <c r="D103" s="39" t="s">
        <v>57</v>
      </c>
      <c r="E103" s="40"/>
      <c r="F103" s="40"/>
      <c r="G103" s="40"/>
      <c r="H103" s="40"/>
      <c r="I103" s="40"/>
      <c r="J103" s="40"/>
      <c r="K103" s="40"/>
      <c r="L103" s="40"/>
      <c r="M103" s="40"/>
      <c r="N103" s="40"/>
      <c r="O103" s="40"/>
      <c r="P103" s="40"/>
      <c r="Q103" s="40"/>
      <c r="R103" s="40"/>
      <c r="S103" s="40"/>
      <c r="T103" s="41"/>
      <c r="U103" s="39" t="s">
        <v>60</v>
      </c>
      <c r="V103" s="40"/>
      <c r="W103" s="40"/>
      <c r="X103" s="40"/>
      <c r="Y103" s="41"/>
      <c r="Z103" s="39" t="s">
        <v>61</v>
      </c>
      <c r="AA103" s="40"/>
      <c r="AB103" s="40"/>
      <c r="AC103" s="40"/>
      <c r="AD103" s="41"/>
      <c r="AE103" s="39" t="s">
        <v>94</v>
      </c>
      <c r="AF103" s="40"/>
      <c r="AG103" s="40"/>
      <c r="AH103" s="40"/>
      <c r="AI103" s="41"/>
      <c r="AJ103" s="47" t="s">
        <v>170</v>
      </c>
      <c r="AK103" s="48"/>
      <c r="AL103" s="48"/>
      <c r="AM103" s="48"/>
      <c r="AN103" s="49"/>
      <c r="AO103" s="39" t="s">
        <v>62</v>
      </c>
      <c r="AP103" s="40"/>
      <c r="AQ103" s="40"/>
      <c r="AR103" s="40"/>
      <c r="AS103" s="41"/>
      <c r="AT103" s="39" t="s">
        <v>63</v>
      </c>
      <c r="AU103" s="40"/>
      <c r="AV103" s="40"/>
      <c r="AW103" s="40"/>
      <c r="AX103" s="41"/>
      <c r="AY103" s="39" t="s">
        <v>95</v>
      </c>
      <c r="AZ103" s="40"/>
      <c r="BA103" s="40"/>
      <c r="BB103" s="40"/>
      <c r="BC103" s="41"/>
      <c r="BD103" s="50" t="s">
        <v>170</v>
      </c>
      <c r="BE103" s="50"/>
      <c r="BF103" s="50"/>
      <c r="BG103" s="50"/>
      <c r="BH103" s="50"/>
      <c r="CA103" s="1" t="s">
        <v>35</v>
      </c>
    </row>
    <row r="104" spans="1:79" s="99" customFormat="1" ht="25.5" customHeight="1" x14ac:dyDescent="0.2">
      <c r="A104" s="89">
        <v>1</v>
      </c>
      <c r="B104" s="90"/>
      <c r="C104" s="90"/>
      <c r="D104" s="92" t="s">
        <v>693</v>
      </c>
      <c r="E104" s="93"/>
      <c r="F104" s="93"/>
      <c r="G104" s="93"/>
      <c r="H104" s="93"/>
      <c r="I104" s="93"/>
      <c r="J104" s="93"/>
      <c r="K104" s="93"/>
      <c r="L104" s="93"/>
      <c r="M104" s="93"/>
      <c r="N104" s="93"/>
      <c r="O104" s="93"/>
      <c r="P104" s="93"/>
      <c r="Q104" s="93"/>
      <c r="R104" s="93"/>
      <c r="S104" s="93"/>
      <c r="T104" s="94"/>
      <c r="U104" s="96">
        <v>0</v>
      </c>
      <c r="V104" s="97"/>
      <c r="W104" s="97"/>
      <c r="X104" s="97"/>
      <c r="Y104" s="98"/>
      <c r="Z104" s="96">
        <v>0</v>
      </c>
      <c r="AA104" s="97"/>
      <c r="AB104" s="97"/>
      <c r="AC104" s="97"/>
      <c r="AD104" s="98"/>
      <c r="AE104" s="95">
        <v>0</v>
      </c>
      <c r="AF104" s="95"/>
      <c r="AG104" s="95"/>
      <c r="AH104" s="95"/>
      <c r="AI104" s="95"/>
      <c r="AJ104" s="110">
        <f>IF(ISNUMBER(U104),U104,0)+IF(ISNUMBER(Z104),Z104,0)</f>
        <v>0</v>
      </c>
      <c r="AK104" s="110"/>
      <c r="AL104" s="110"/>
      <c r="AM104" s="110"/>
      <c r="AN104" s="110"/>
      <c r="AO104" s="95">
        <v>0</v>
      </c>
      <c r="AP104" s="95"/>
      <c r="AQ104" s="95"/>
      <c r="AR104" s="95"/>
      <c r="AS104" s="95"/>
      <c r="AT104" s="110">
        <v>0</v>
      </c>
      <c r="AU104" s="110"/>
      <c r="AV104" s="110"/>
      <c r="AW104" s="110"/>
      <c r="AX104" s="110"/>
      <c r="AY104" s="95">
        <v>0</v>
      </c>
      <c r="AZ104" s="95"/>
      <c r="BA104" s="95"/>
      <c r="BB104" s="95"/>
      <c r="BC104" s="95"/>
      <c r="BD104" s="110">
        <f>IF(ISNUMBER(AO104),AO104,0)+IF(ISNUMBER(AT104),AT104,0)</f>
        <v>0</v>
      </c>
      <c r="BE104" s="110"/>
      <c r="BF104" s="110"/>
      <c r="BG104" s="110"/>
      <c r="BH104" s="110"/>
      <c r="CA104" s="99" t="s">
        <v>36</v>
      </c>
    </row>
    <row r="105" spans="1:79" s="99" customFormat="1" ht="25.5" customHeight="1" x14ac:dyDescent="0.2">
      <c r="A105" s="89">
        <v>2</v>
      </c>
      <c r="B105" s="90"/>
      <c r="C105" s="90"/>
      <c r="D105" s="92" t="s">
        <v>917</v>
      </c>
      <c r="E105" s="93"/>
      <c r="F105" s="93"/>
      <c r="G105" s="93"/>
      <c r="H105" s="93"/>
      <c r="I105" s="93"/>
      <c r="J105" s="93"/>
      <c r="K105" s="93"/>
      <c r="L105" s="93"/>
      <c r="M105" s="93"/>
      <c r="N105" s="93"/>
      <c r="O105" s="93"/>
      <c r="P105" s="93"/>
      <c r="Q105" s="93"/>
      <c r="R105" s="93"/>
      <c r="S105" s="93"/>
      <c r="T105" s="94"/>
      <c r="U105" s="96">
        <v>0</v>
      </c>
      <c r="V105" s="97"/>
      <c r="W105" s="97"/>
      <c r="X105" s="97"/>
      <c r="Y105" s="98"/>
      <c r="Z105" s="96">
        <v>136000</v>
      </c>
      <c r="AA105" s="97"/>
      <c r="AB105" s="97"/>
      <c r="AC105" s="97"/>
      <c r="AD105" s="98"/>
      <c r="AE105" s="95">
        <v>0</v>
      </c>
      <c r="AF105" s="95"/>
      <c r="AG105" s="95"/>
      <c r="AH105" s="95"/>
      <c r="AI105" s="95"/>
      <c r="AJ105" s="110">
        <f>IF(ISNUMBER(U105),U105,0)+IF(ISNUMBER(Z105),Z105,0)</f>
        <v>136000</v>
      </c>
      <c r="AK105" s="110"/>
      <c r="AL105" s="110"/>
      <c r="AM105" s="110"/>
      <c r="AN105" s="110"/>
      <c r="AO105" s="95">
        <v>0</v>
      </c>
      <c r="AP105" s="95"/>
      <c r="AQ105" s="95"/>
      <c r="AR105" s="95"/>
      <c r="AS105" s="95"/>
      <c r="AT105" s="110">
        <v>136000</v>
      </c>
      <c r="AU105" s="110"/>
      <c r="AV105" s="110"/>
      <c r="AW105" s="110"/>
      <c r="AX105" s="110"/>
      <c r="AY105" s="95">
        <v>0</v>
      </c>
      <c r="AZ105" s="95"/>
      <c r="BA105" s="95"/>
      <c r="BB105" s="95"/>
      <c r="BC105" s="95"/>
      <c r="BD105" s="110">
        <f>IF(ISNUMBER(AO105),AO105,0)+IF(ISNUMBER(AT105),AT105,0)</f>
        <v>136000</v>
      </c>
      <c r="BE105" s="110"/>
      <c r="BF105" s="110"/>
      <c r="BG105" s="110"/>
      <c r="BH105" s="110"/>
    </row>
    <row r="106" spans="1:79" s="6" customFormat="1" ht="12.75" customHeight="1" x14ac:dyDescent="0.2">
      <c r="A106" s="86"/>
      <c r="B106" s="87"/>
      <c r="C106" s="87"/>
      <c r="D106" s="100" t="s">
        <v>147</v>
      </c>
      <c r="E106" s="101"/>
      <c r="F106" s="101"/>
      <c r="G106" s="101"/>
      <c r="H106" s="101"/>
      <c r="I106" s="101"/>
      <c r="J106" s="101"/>
      <c r="K106" s="101"/>
      <c r="L106" s="101"/>
      <c r="M106" s="101"/>
      <c r="N106" s="101"/>
      <c r="O106" s="101"/>
      <c r="P106" s="101"/>
      <c r="Q106" s="101"/>
      <c r="R106" s="101"/>
      <c r="S106" s="101"/>
      <c r="T106" s="102"/>
      <c r="U106" s="104">
        <v>0</v>
      </c>
      <c r="V106" s="105"/>
      <c r="W106" s="105"/>
      <c r="X106" s="105"/>
      <c r="Y106" s="106"/>
      <c r="Z106" s="104">
        <v>136000</v>
      </c>
      <c r="AA106" s="105"/>
      <c r="AB106" s="105"/>
      <c r="AC106" s="105"/>
      <c r="AD106" s="106"/>
      <c r="AE106" s="103">
        <v>0</v>
      </c>
      <c r="AF106" s="103"/>
      <c r="AG106" s="103"/>
      <c r="AH106" s="103"/>
      <c r="AI106" s="103"/>
      <c r="AJ106" s="85">
        <f>IF(ISNUMBER(U106),U106,0)+IF(ISNUMBER(Z106),Z106,0)</f>
        <v>136000</v>
      </c>
      <c r="AK106" s="85"/>
      <c r="AL106" s="85"/>
      <c r="AM106" s="85"/>
      <c r="AN106" s="85"/>
      <c r="AO106" s="103">
        <v>0</v>
      </c>
      <c r="AP106" s="103"/>
      <c r="AQ106" s="103"/>
      <c r="AR106" s="103"/>
      <c r="AS106" s="103"/>
      <c r="AT106" s="85">
        <v>136000</v>
      </c>
      <c r="AU106" s="85"/>
      <c r="AV106" s="85"/>
      <c r="AW106" s="85"/>
      <c r="AX106" s="85"/>
      <c r="AY106" s="103">
        <v>0</v>
      </c>
      <c r="AZ106" s="103"/>
      <c r="BA106" s="103"/>
      <c r="BB106" s="103"/>
      <c r="BC106" s="103"/>
      <c r="BD106" s="85">
        <f>IF(ISNUMBER(AO106),AO106,0)+IF(ISNUMBER(AT106),AT106,0)</f>
        <v>136000</v>
      </c>
      <c r="BE106" s="85"/>
      <c r="BF106" s="85"/>
      <c r="BG106" s="85"/>
      <c r="BH106" s="85"/>
    </row>
    <row r="107" spans="1:79" s="5" customFormat="1" ht="12.75" customHeight="1" x14ac:dyDescent="0.2">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x14ac:dyDescent="0.2">
      <c r="A109" s="29" t="s">
        <v>152</v>
      </c>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row>
    <row r="110" spans="1:79" ht="14.25" customHeight="1" x14ac:dyDescent="0.2">
      <c r="A110" s="29" t="s">
        <v>274</v>
      </c>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row>
    <row r="111" spans="1:79" ht="23.1" customHeight="1" x14ac:dyDescent="0.2">
      <c r="A111" s="51" t="s">
        <v>6</v>
      </c>
      <c r="B111" s="52"/>
      <c r="C111" s="52"/>
      <c r="D111" s="27" t="s">
        <v>9</v>
      </c>
      <c r="E111" s="27"/>
      <c r="F111" s="27"/>
      <c r="G111" s="27"/>
      <c r="H111" s="27"/>
      <c r="I111" s="27"/>
      <c r="J111" s="27"/>
      <c r="K111" s="27"/>
      <c r="L111" s="27"/>
      <c r="M111" s="27"/>
      <c r="N111" s="27"/>
      <c r="O111" s="27"/>
      <c r="P111" s="27"/>
      <c r="Q111" s="27" t="s">
        <v>8</v>
      </c>
      <c r="R111" s="27"/>
      <c r="S111" s="27"/>
      <c r="T111" s="27"/>
      <c r="U111" s="27"/>
      <c r="V111" s="27" t="s">
        <v>7</v>
      </c>
      <c r="W111" s="27"/>
      <c r="X111" s="27"/>
      <c r="Y111" s="27"/>
      <c r="Z111" s="27"/>
      <c r="AA111" s="27"/>
      <c r="AB111" s="27"/>
      <c r="AC111" s="27"/>
      <c r="AD111" s="27"/>
      <c r="AE111" s="27"/>
      <c r="AF111" s="36" t="s">
        <v>259</v>
      </c>
      <c r="AG111" s="37"/>
      <c r="AH111" s="37"/>
      <c r="AI111" s="37"/>
      <c r="AJ111" s="37"/>
      <c r="AK111" s="37"/>
      <c r="AL111" s="37"/>
      <c r="AM111" s="37"/>
      <c r="AN111" s="37"/>
      <c r="AO111" s="37"/>
      <c r="AP111" s="37"/>
      <c r="AQ111" s="37"/>
      <c r="AR111" s="37"/>
      <c r="AS111" s="37"/>
      <c r="AT111" s="38"/>
      <c r="AU111" s="36" t="s">
        <v>262</v>
      </c>
      <c r="AV111" s="37"/>
      <c r="AW111" s="37"/>
      <c r="AX111" s="37"/>
      <c r="AY111" s="37"/>
      <c r="AZ111" s="37"/>
      <c r="BA111" s="37"/>
      <c r="BB111" s="37"/>
      <c r="BC111" s="37"/>
      <c r="BD111" s="37"/>
      <c r="BE111" s="37"/>
      <c r="BF111" s="37"/>
      <c r="BG111" s="37"/>
      <c r="BH111" s="37"/>
      <c r="BI111" s="38"/>
      <c r="BJ111" s="36" t="s">
        <v>270</v>
      </c>
      <c r="BK111" s="37"/>
      <c r="BL111" s="37"/>
      <c r="BM111" s="37"/>
      <c r="BN111" s="37"/>
      <c r="BO111" s="37"/>
      <c r="BP111" s="37"/>
      <c r="BQ111" s="37"/>
      <c r="BR111" s="37"/>
      <c r="BS111" s="37"/>
      <c r="BT111" s="37"/>
      <c r="BU111" s="37"/>
      <c r="BV111" s="37"/>
      <c r="BW111" s="37"/>
      <c r="BX111" s="38"/>
    </row>
    <row r="112" spans="1:79" ht="32.25" customHeight="1" x14ac:dyDescent="0.2">
      <c r="A112" s="54"/>
      <c r="B112" s="55"/>
      <c r="C112" s="55"/>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t="s">
        <v>4</v>
      </c>
      <c r="AG112" s="27"/>
      <c r="AH112" s="27"/>
      <c r="AI112" s="27"/>
      <c r="AJ112" s="27"/>
      <c r="AK112" s="27" t="s">
        <v>3</v>
      </c>
      <c r="AL112" s="27"/>
      <c r="AM112" s="27"/>
      <c r="AN112" s="27"/>
      <c r="AO112" s="27"/>
      <c r="AP112" s="27" t="s">
        <v>123</v>
      </c>
      <c r="AQ112" s="27"/>
      <c r="AR112" s="27"/>
      <c r="AS112" s="27"/>
      <c r="AT112" s="27"/>
      <c r="AU112" s="27" t="s">
        <v>4</v>
      </c>
      <c r="AV112" s="27"/>
      <c r="AW112" s="27"/>
      <c r="AX112" s="27"/>
      <c r="AY112" s="27"/>
      <c r="AZ112" s="27" t="s">
        <v>3</v>
      </c>
      <c r="BA112" s="27"/>
      <c r="BB112" s="27"/>
      <c r="BC112" s="27"/>
      <c r="BD112" s="27"/>
      <c r="BE112" s="27" t="s">
        <v>90</v>
      </c>
      <c r="BF112" s="27"/>
      <c r="BG112" s="27"/>
      <c r="BH112" s="27"/>
      <c r="BI112" s="27"/>
      <c r="BJ112" s="27" t="s">
        <v>4</v>
      </c>
      <c r="BK112" s="27"/>
      <c r="BL112" s="27"/>
      <c r="BM112" s="27"/>
      <c r="BN112" s="27"/>
      <c r="BO112" s="27" t="s">
        <v>3</v>
      </c>
      <c r="BP112" s="27"/>
      <c r="BQ112" s="27"/>
      <c r="BR112" s="27"/>
      <c r="BS112" s="27"/>
      <c r="BT112" s="27" t="s">
        <v>97</v>
      </c>
      <c r="BU112" s="27"/>
      <c r="BV112" s="27"/>
      <c r="BW112" s="27"/>
      <c r="BX112" s="27"/>
    </row>
    <row r="113" spans="1:79" ht="15" customHeight="1" x14ac:dyDescent="0.2">
      <c r="A113" s="36">
        <v>1</v>
      </c>
      <c r="B113" s="37"/>
      <c r="C113" s="37"/>
      <c r="D113" s="27">
        <v>2</v>
      </c>
      <c r="E113" s="27"/>
      <c r="F113" s="27"/>
      <c r="G113" s="27"/>
      <c r="H113" s="27"/>
      <c r="I113" s="27"/>
      <c r="J113" s="27"/>
      <c r="K113" s="27"/>
      <c r="L113" s="27"/>
      <c r="M113" s="27"/>
      <c r="N113" s="27"/>
      <c r="O113" s="27"/>
      <c r="P113" s="27"/>
      <c r="Q113" s="27">
        <v>3</v>
      </c>
      <c r="R113" s="27"/>
      <c r="S113" s="27"/>
      <c r="T113" s="27"/>
      <c r="U113" s="27"/>
      <c r="V113" s="27">
        <v>4</v>
      </c>
      <c r="W113" s="27"/>
      <c r="X113" s="27"/>
      <c r="Y113" s="27"/>
      <c r="Z113" s="27"/>
      <c r="AA113" s="27"/>
      <c r="AB113" s="27"/>
      <c r="AC113" s="27"/>
      <c r="AD113" s="27"/>
      <c r="AE113" s="27"/>
      <c r="AF113" s="27">
        <v>5</v>
      </c>
      <c r="AG113" s="27"/>
      <c r="AH113" s="27"/>
      <c r="AI113" s="27"/>
      <c r="AJ113" s="27"/>
      <c r="AK113" s="27">
        <v>6</v>
      </c>
      <c r="AL113" s="27"/>
      <c r="AM113" s="27"/>
      <c r="AN113" s="27"/>
      <c r="AO113" s="27"/>
      <c r="AP113" s="27">
        <v>7</v>
      </c>
      <c r="AQ113" s="27"/>
      <c r="AR113" s="27"/>
      <c r="AS113" s="27"/>
      <c r="AT113" s="27"/>
      <c r="AU113" s="27">
        <v>8</v>
      </c>
      <c r="AV113" s="27"/>
      <c r="AW113" s="27"/>
      <c r="AX113" s="27"/>
      <c r="AY113" s="27"/>
      <c r="AZ113" s="27">
        <v>9</v>
      </c>
      <c r="BA113" s="27"/>
      <c r="BB113" s="27"/>
      <c r="BC113" s="27"/>
      <c r="BD113" s="27"/>
      <c r="BE113" s="27">
        <v>10</v>
      </c>
      <c r="BF113" s="27"/>
      <c r="BG113" s="27"/>
      <c r="BH113" s="27"/>
      <c r="BI113" s="27"/>
      <c r="BJ113" s="27">
        <v>11</v>
      </c>
      <c r="BK113" s="27"/>
      <c r="BL113" s="27"/>
      <c r="BM113" s="27"/>
      <c r="BN113" s="27"/>
      <c r="BO113" s="27">
        <v>12</v>
      </c>
      <c r="BP113" s="27"/>
      <c r="BQ113" s="27"/>
      <c r="BR113" s="27"/>
      <c r="BS113" s="27"/>
      <c r="BT113" s="27">
        <v>13</v>
      </c>
      <c r="BU113" s="27"/>
      <c r="BV113" s="27"/>
      <c r="BW113" s="27"/>
      <c r="BX113" s="27"/>
    </row>
    <row r="114" spans="1:79" ht="10.5" hidden="1" customHeight="1" x14ac:dyDescent="0.2">
      <c r="A114" s="39" t="s">
        <v>154</v>
      </c>
      <c r="B114" s="40"/>
      <c r="C114" s="40"/>
      <c r="D114" s="27" t="s">
        <v>57</v>
      </c>
      <c r="E114" s="27"/>
      <c r="F114" s="27"/>
      <c r="G114" s="27"/>
      <c r="H114" s="27"/>
      <c r="I114" s="27"/>
      <c r="J114" s="27"/>
      <c r="K114" s="27"/>
      <c r="L114" s="27"/>
      <c r="M114" s="27"/>
      <c r="N114" s="27"/>
      <c r="O114" s="27"/>
      <c r="P114" s="27"/>
      <c r="Q114" s="27" t="s">
        <v>70</v>
      </c>
      <c r="R114" s="27"/>
      <c r="S114" s="27"/>
      <c r="T114" s="27"/>
      <c r="U114" s="27"/>
      <c r="V114" s="27" t="s">
        <v>71</v>
      </c>
      <c r="W114" s="27"/>
      <c r="X114" s="27"/>
      <c r="Y114" s="27"/>
      <c r="Z114" s="27"/>
      <c r="AA114" s="27"/>
      <c r="AB114" s="27"/>
      <c r="AC114" s="27"/>
      <c r="AD114" s="27"/>
      <c r="AE114" s="27"/>
      <c r="AF114" s="26" t="s">
        <v>111</v>
      </c>
      <c r="AG114" s="26"/>
      <c r="AH114" s="26"/>
      <c r="AI114" s="26"/>
      <c r="AJ114" s="26"/>
      <c r="AK114" s="30" t="s">
        <v>112</v>
      </c>
      <c r="AL114" s="30"/>
      <c r="AM114" s="30"/>
      <c r="AN114" s="30"/>
      <c r="AO114" s="30"/>
      <c r="AP114" s="50" t="s">
        <v>198</v>
      </c>
      <c r="AQ114" s="50"/>
      <c r="AR114" s="50"/>
      <c r="AS114" s="50"/>
      <c r="AT114" s="50"/>
      <c r="AU114" s="26" t="s">
        <v>113</v>
      </c>
      <c r="AV114" s="26"/>
      <c r="AW114" s="26"/>
      <c r="AX114" s="26"/>
      <c r="AY114" s="26"/>
      <c r="AZ114" s="30" t="s">
        <v>114</v>
      </c>
      <c r="BA114" s="30"/>
      <c r="BB114" s="30"/>
      <c r="BC114" s="30"/>
      <c r="BD114" s="30"/>
      <c r="BE114" s="50" t="s">
        <v>198</v>
      </c>
      <c r="BF114" s="50"/>
      <c r="BG114" s="50"/>
      <c r="BH114" s="50"/>
      <c r="BI114" s="50"/>
      <c r="BJ114" s="26" t="s">
        <v>105</v>
      </c>
      <c r="BK114" s="26"/>
      <c r="BL114" s="26"/>
      <c r="BM114" s="26"/>
      <c r="BN114" s="26"/>
      <c r="BO114" s="30" t="s">
        <v>106</v>
      </c>
      <c r="BP114" s="30"/>
      <c r="BQ114" s="30"/>
      <c r="BR114" s="30"/>
      <c r="BS114" s="30"/>
      <c r="BT114" s="50" t="s">
        <v>198</v>
      </c>
      <c r="BU114" s="50"/>
      <c r="BV114" s="50"/>
      <c r="BW114" s="50"/>
      <c r="BX114" s="50"/>
      <c r="CA114" t="s">
        <v>37</v>
      </c>
    </row>
    <row r="115" spans="1:79" s="6" customFormat="1" ht="15" customHeight="1" x14ac:dyDescent="0.2">
      <c r="A115" s="86">
        <v>0</v>
      </c>
      <c r="B115" s="87"/>
      <c r="C115" s="87"/>
      <c r="D115" s="111" t="s">
        <v>197</v>
      </c>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CA115" s="6" t="s">
        <v>38</v>
      </c>
    </row>
    <row r="116" spans="1:79" s="99" customFormat="1" ht="15" customHeight="1" x14ac:dyDescent="0.2">
      <c r="A116" s="89">
        <v>0</v>
      </c>
      <c r="B116" s="90"/>
      <c r="C116" s="90"/>
      <c r="D116" s="114" t="s">
        <v>918</v>
      </c>
      <c r="E116" s="93"/>
      <c r="F116" s="93"/>
      <c r="G116" s="93"/>
      <c r="H116" s="93"/>
      <c r="I116" s="93"/>
      <c r="J116" s="93"/>
      <c r="K116" s="93"/>
      <c r="L116" s="93"/>
      <c r="M116" s="93"/>
      <c r="N116" s="93"/>
      <c r="O116" s="93"/>
      <c r="P116" s="94"/>
      <c r="Q116" s="27" t="s">
        <v>203</v>
      </c>
      <c r="R116" s="27"/>
      <c r="S116" s="27"/>
      <c r="T116" s="27"/>
      <c r="U116" s="27"/>
      <c r="V116" s="27" t="s">
        <v>204</v>
      </c>
      <c r="W116" s="27"/>
      <c r="X116" s="27"/>
      <c r="Y116" s="27"/>
      <c r="Z116" s="27"/>
      <c r="AA116" s="27"/>
      <c r="AB116" s="27"/>
      <c r="AC116" s="27"/>
      <c r="AD116" s="27"/>
      <c r="AE116" s="27"/>
      <c r="AF116" s="115">
        <v>0</v>
      </c>
      <c r="AG116" s="115"/>
      <c r="AH116" s="115"/>
      <c r="AI116" s="115"/>
      <c r="AJ116" s="115"/>
      <c r="AK116" s="115">
        <v>0</v>
      </c>
      <c r="AL116" s="115"/>
      <c r="AM116" s="115"/>
      <c r="AN116" s="115"/>
      <c r="AO116" s="115"/>
      <c r="AP116" s="115">
        <v>0</v>
      </c>
      <c r="AQ116" s="115"/>
      <c r="AR116" s="115"/>
      <c r="AS116" s="115"/>
      <c r="AT116" s="115"/>
      <c r="AU116" s="115">
        <v>0</v>
      </c>
      <c r="AV116" s="115"/>
      <c r="AW116" s="115"/>
      <c r="AX116" s="115"/>
      <c r="AY116" s="115"/>
      <c r="AZ116" s="115">
        <v>131000</v>
      </c>
      <c r="BA116" s="115"/>
      <c r="BB116" s="115"/>
      <c r="BC116" s="115"/>
      <c r="BD116" s="115"/>
      <c r="BE116" s="115">
        <v>131000</v>
      </c>
      <c r="BF116" s="115"/>
      <c r="BG116" s="115"/>
      <c r="BH116" s="115"/>
      <c r="BI116" s="115"/>
      <c r="BJ116" s="115">
        <v>0</v>
      </c>
      <c r="BK116" s="115"/>
      <c r="BL116" s="115"/>
      <c r="BM116" s="115"/>
      <c r="BN116" s="115"/>
      <c r="BO116" s="115">
        <v>136000</v>
      </c>
      <c r="BP116" s="115"/>
      <c r="BQ116" s="115"/>
      <c r="BR116" s="115"/>
      <c r="BS116" s="115"/>
      <c r="BT116" s="115">
        <v>136000</v>
      </c>
      <c r="BU116" s="115"/>
      <c r="BV116" s="115"/>
      <c r="BW116" s="115"/>
      <c r="BX116" s="115"/>
    </row>
    <row r="117" spans="1:79" s="6" customFormat="1" ht="15" customHeight="1" x14ac:dyDescent="0.2">
      <c r="A117" s="86">
        <v>0</v>
      </c>
      <c r="B117" s="87"/>
      <c r="C117" s="87"/>
      <c r="D117" s="113" t="s">
        <v>206</v>
      </c>
      <c r="E117" s="101"/>
      <c r="F117" s="101"/>
      <c r="G117" s="101"/>
      <c r="H117" s="101"/>
      <c r="I117" s="101"/>
      <c r="J117" s="101"/>
      <c r="K117" s="101"/>
      <c r="L117" s="101"/>
      <c r="M117" s="101"/>
      <c r="N117" s="101"/>
      <c r="O117" s="101"/>
      <c r="P117" s="102"/>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row>
    <row r="118" spans="1:79" s="99" customFormat="1" ht="28.5" customHeight="1" x14ac:dyDescent="0.2">
      <c r="A118" s="89">
        <v>0</v>
      </c>
      <c r="B118" s="90"/>
      <c r="C118" s="90"/>
      <c r="D118" s="114" t="s">
        <v>919</v>
      </c>
      <c r="E118" s="93"/>
      <c r="F118" s="93"/>
      <c r="G118" s="93"/>
      <c r="H118" s="93"/>
      <c r="I118" s="93"/>
      <c r="J118" s="93"/>
      <c r="K118" s="93"/>
      <c r="L118" s="93"/>
      <c r="M118" s="93"/>
      <c r="N118" s="93"/>
      <c r="O118" s="93"/>
      <c r="P118" s="94"/>
      <c r="Q118" s="27" t="s">
        <v>200</v>
      </c>
      <c r="R118" s="27"/>
      <c r="S118" s="27"/>
      <c r="T118" s="27"/>
      <c r="U118" s="27"/>
      <c r="V118" s="27" t="s">
        <v>392</v>
      </c>
      <c r="W118" s="27"/>
      <c r="X118" s="27"/>
      <c r="Y118" s="27"/>
      <c r="Z118" s="27"/>
      <c r="AA118" s="27"/>
      <c r="AB118" s="27"/>
      <c r="AC118" s="27"/>
      <c r="AD118" s="27"/>
      <c r="AE118" s="27"/>
      <c r="AF118" s="115">
        <v>0</v>
      </c>
      <c r="AG118" s="115"/>
      <c r="AH118" s="115"/>
      <c r="AI118" s="115"/>
      <c r="AJ118" s="115"/>
      <c r="AK118" s="115">
        <v>0</v>
      </c>
      <c r="AL118" s="115"/>
      <c r="AM118" s="115"/>
      <c r="AN118" s="115"/>
      <c r="AO118" s="115"/>
      <c r="AP118" s="115">
        <v>0</v>
      </c>
      <c r="AQ118" s="115"/>
      <c r="AR118" s="115"/>
      <c r="AS118" s="115"/>
      <c r="AT118" s="115"/>
      <c r="AU118" s="115">
        <v>0</v>
      </c>
      <c r="AV118" s="115"/>
      <c r="AW118" s="115"/>
      <c r="AX118" s="115"/>
      <c r="AY118" s="115"/>
      <c r="AZ118" s="115">
        <v>3</v>
      </c>
      <c r="BA118" s="115"/>
      <c r="BB118" s="115"/>
      <c r="BC118" s="115"/>
      <c r="BD118" s="115"/>
      <c r="BE118" s="115">
        <v>3</v>
      </c>
      <c r="BF118" s="115"/>
      <c r="BG118" s="115"/>
      <c r="BH118" s="115"/>
      <c r="BI118" s="115"/>
      <c r="BJ118" s="115">
        <v>0</v>
      </c>
      <c r="BK118" s="115"/>
      <c r="BL118" s="115"/>
      <c r="BM118" s="115"/>
      <c r="BN118" s="115"/>
      <c r="BO118" s="115">
        <v>16</v>
      </c>
      <c r="BP118" s="115"/>
      <c r="BQ118" s="115"/>
      <c r="BR118" s="115"/>
      <c r="BS118" s="115"/>
      <c r="BT118" s="115">
        <v>16</v>
      </c>
      <c r="BU118" s="115"/>
      <c r="BV118" s="115"/>
      <c r="BW118" s="115"/>
      <c r="BX118" s="115"/>
    </row>
    <row r="119" spans="1:79" s="6" customFormat="1" ht="15" customHeight="1" x14ac:dyDescent="0.2">
      <c r="A119" s="86">
        <v>0</v>
      </c>
      <c r="B119" s="87"/>
      <c r="C119" s="87"/>
      <c r="D119" s="113" t="s">
        <v>211</v>
      </c>
      <c r="E119" s="101"/>
      <c r="F119" s="101"/>
      <c r="G119" s="101"/>
      <c r="H119" s="101"/>
      <c r="I119" s="101"/>
      <c r="J119" s="101"/>
      <c r="K119" s="101"/>
      <c r="L119" s="101"/>
      <c r="M119" s="101"/>
      <c r="N119" s="101"/>
      <c r="O119" s="101"/>
      <c r="P119" s="102"/>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row>
    <row r="120" spans="1:79" s="99" customFormat="1" ht="28.5" customHeight="1" x14ac:dyDescent="0.2">
      <c r="A120" s="89">
        <v>0</v>
      </c>
      <c r="B120" s="90"/>
      <c r="C120" s="90"/>
      <c r="D120" s="114" t="s">
        <v>920</v>
      </c>
      <c r="E120" s="93"/>
      <c r="F120" s="93"/>
      <c r="G120" s="93"/>
      <c r="H120" s="93"/>
      <c r="I120" s="93"/>
      <c r="J120" s="93"/>
      <c r="K120" s="93"/>
      <c r="L120" s="93"/>
      <c r="M120" s="93"/>
      <c r="N120" s="93"/>
      <c r="O120" s="93"/>
      <c r="P120" s="94"/>
      <c r="Q120" s="27" t="s">
        <v>203</v>
      </c>
      <c r="R120" s="27"/>
      <c r="S120" s="27"/>
      <c r="T120" s="27"/>
      <c r="U120" s="27"/>
      <c r="V120" s="27" t="s">
        <v>392</v>
      </c>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43667</v>
      </c>
      <c r="BA120" s="115"/>
      <c r="BB120" s="115"/>
      <c r="BC120" s="115"/>
      <c r="BD120" s="115"/>
      <c r="BE120" s="115">
        <v>43667</v>
      </c>
      <c r="BF120" s="115"/>
      <c r="BG120" s="115"/>
      <c r="BH120" s="115"/>
      <c r="BI120" s="115"/>
      <c r="BJ120" s="115">
        <v>0</v>
      </c>
      <c r="BK120" s="115"/>
      <c r="BL120" s="115"/>
      <c r="BM120" s="115"/>
      <c r="BN120" s="115"/>
      <c r="BO120" s="115">
        <v>8500</v>
      </c>
      <c r="BP120" s="115"/>
      <c r="BQ120" s="115"/>
      <c r="BR120" s="115"/>
      <c r="BS120" s="115"/>
      <c r="BT120" s="115">
        <v>8500</v>
      </c>
      <c r="BU120" s="115"/>
      <c r="BV120" s="115"/>
      <c r="BW120" s="115"/>
      <c r="BX120" s="115"/>
    </row>
    <row r="121" spans="1:79" s="6" customFormat="1" ht="15" customHeight="1" x14ac:dyDescent="0.2">
      <c r="A121" s="86">
        <v>0</v>
      </c>
      <c r="B121" s="87"/>
      <c r="C121" s="87"/>
      <c r="D121" s="113" t="s">
        <v>217</v>
      </c>
      <c r="E121" s="101"/>
      <c r="F121" s="101"/>
      <c r="G121" s="101"/>
      <c r="H121" s="101"/>
      <c r="I121" s="101"/>
      <c r="J121" s="101"/>
      <c r="K121" s="101"/>
      <c r="L121" s="101"/>
      <c r="M121" s="101"/>
      <c r="N121" s="101"/>
      <c r="O121" s="101"/>
      <c r="P121" s="102"/>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row>
    <row r="122" spans="1:79" s="99" customFormat="1" ht="42.75" customHeight="1" x14ac:dyDescent="0.2">
      <c r="A122" s="89">
        <v>0</v>
      </c>
      <c r="B122" s="90"/>
      <c r="C122" s="90"/>
      <c r="D122" s="114" t="s">
        <v>921</v>
      </c>
      <c r="E122" s="93"/>
      <c r="F122" s="93"/>
      <c r="G122" s="93"/>
      <c r="H122" s="93"/>
      <c r="I122" s="93"/>
      <c r="J122" s="93"/>
      <c r="K122" s="93"/>
      <c r="L122" s="93"/>
      <c r="M122" s="93"/>
      <c r="N122" s="93"/>
      <c r="O122" s="93"/>
      <c r="P122" s="94"/>
      <c r="Q122" s="27" t="s">
        <v>219</v>
      </c>
      <c r="R122" s="27"/>
      <c r="S122" s="27"/>
      <c r="T122" s="27"/>
      <c r="U122" s="27"/>
      <c r="V122" s="27" t="s">
        <v>216</v>
      </c>
      <c r="W122" s="27"/>
      <c r="X122" s="27"/>
      <c r="Y122" s="27"/>
      <c r="Z122" s="27"/>
      <c r="AA122" s="27"/>
      <c r="AB122" s="27"/>
      <c r="AC122" s="27"/>
      <c r="AD122" s="27"/>
      <c r="AE122" s="27"/>
      <c r="AF122" s="115">
        <v>0</v>
      </c>
      <c r="AG122" s="115"/>
      <c r="AH122" s="115"/>
      <c r="AI122" s="115"/>
      <c r="AJ122" s="115"/>
      <c r="AK122" s="115">
        <v>0</v>
      </c>
      <c r="AL122" s="115"/>
      <c r="AM122" s="115"/>
      <c r="AN122" s="115"/>
      <c r="AO122" s="115"/>
      <c r="AP122" s="115">
        <v>0</v>
      </c>
      <c r="AQ122" s="115"/>
      <c r="AR122" s="115"/>
      <c r="AS122" s="115"/>
      <c r="AT122" s="115"/>
      <c r="AU122" s="115">
        <v>0</v>
      </c>
      <c r="AV122" s="115"/>
      <c r="AW122" s="115"/>
      <c r="AX122" s="115"/>
      <c r="AY122" s="115"/>
      <c r="AZ122" s="115">
        <v>80</v>
      </c>
      <c r="BA122" s="115"/>
      <c r="BB122" s="115"/>
      <c r="BC122" s="115"/>
      <c r="BD122" s="115"/>
      <c r="BE122" s="115">
        <v>80</v>
      </c>
      <c r="BF122" s="115"/>
      <c r="BG122" s="115"/>
      <c r="BH122" s="115"/>
      <c r="BI122" s="115"/>
      <c r="BJ122" s="115">
        <v>0</v>
      </c>
      <c r="BK122" s="115"/>
      <c r="BL122" s="115"/>
      <c r="BM122" s="115"/>
      <c r="BN122" s="115"/>
      <c r="BO122" s="115">
        <v>60</v>
      </c>
      <c r="BP122" s="115"/>
      <c r="BQ122" s="115"/>
      <c r="BR122" s="115"/>
      <c r="BS122" s="115"/>
      <c r="BT122" s="115">
        <v>60</v>
      </c>
      <c r="BU122" s="115"/>
      <c r="BV122" s="115"/>
      <c r="BW122" s="115"/>
      <c r="BX122" s="115"/>
    </row>
    <row r="124" spans="1:79" ht="14.25" customHeight="1" x14ac:dyDescent="0.2">
      <c r="A124" s="29" t="s">
        <v>289</v>
      </c>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pans="1:79" ht="23.1" customHeight="1" x14ac:dyDescent="0.2">
      <c r="A125" s="51" t="s">
        <v>6</v>
      </c>
      <c r="B125" s="52"/>
      <c r="C125" s="52"/>
      <c r="D125" s="27" t="s">
        <v>9</v>
      </c>
      <c r="E125" s="27"/>
      <c r="F125" s="27"/>
      <c r="G125" s="27"/>
      <c r="H125" s="27"/>
      <c r="I125" s="27"/>
      <c r="J125" s="27"/>
      <c r="K125" s="27"/>
      <c r="L125" s="27"/>
      <c r="M125" s="27"/>
      <c r="N125" s="27"/>
      <c r="O125" s="27"/>
      <c r="P125" s="27"/>
      <c r="Q125" s="27" t="s">
        <v>8</v>
      </c>
      <c r="R125" s="27"/>
      <c r="S125" s="27"/>
      <c r="T125" s="27"/>
      <c r="U125" s="27"/>
      <c r="V125" s="27" t="s">
        <v>7</v>
      </c>
      <c r="W125" s="27"/>
      <c r="X125" s="27"/>
      <c r="Y125" s="27"/>
      <c r="Z125" s="27"/>
      <c r="AA125" s="27"/>
      <c r="AB125" s="27"/>
      <c r="AC125" s="27"/>
      <c r="AD125" s="27"/>
      <c r="AE125" s="27"/>
      <c r="AF125" s="36" t="s">
        <v>280</v>
      </c>
      <c r="AG125" s="37"/>
      <c r="AH125" s="37"/>
      <c r="AI125" s="37"/>
      <c r="AJ125" s="37"/>
      <c r="AK125" s="37"/>
      <c r="AL125" s="37"/>
      <c r="AM125" s="37"/>
      <c r="AN125" s="37"/>
      <c r="AO125" s="37"/>
      <c r="AP125" s="37"/>
      <c r="AQ125" s="37"/>
      <c r="AR125" s="37"/>
      <c r="AS125" s="37"/>
      <c r="AT125" s="38"/>
      <c r="AU125" s="36" t="s">
        <v>285</v>
      </c>
      <c r="AV125" s="37"/>
      <c r="AW125" s="37"/>
      <c r="AX125" s="37"/>
      <c r="AY125" s="37"/>
      <c r="AZ125" s="37"/>
      <c r="BA125" s="37"/>
      <c r="BB125" s="37"/>
      <c r="BC125" s="37"/>
      <c r="BD125" s="37"/>
      <c r="BE125" s="37"/>
      <c r="BF125" s="37"/>
      <c r="BG125" s="37"/>
      <c r="BH125" s="37"/>
      <c r="BI125" s="38"/>
    </row>
    <row r="126" spans="1:79" ht="28.5" customHeight="1" x14ac:dyDescent="0.2">
      <c r="A126" s="54"/>
      <c r="B126" s="55"/>
      <c r="C126" s="55"/>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t="s">
        <v>4</v>
      </c>
      <c r="AG126" s="27"/>
      <c r="AH126" s="27"/>
      <c r="AI126" s="27"/>
      <c r="AJ126" s="27"/>
      <c r="AK126" s="27" t="s">
        <v>3</v>
      </c>
      <c r="AL126" s="27"/>
      <c r="AM126" s="27"/>
      <c r="AN126" s="27"/>
      <c r="AO126" s="27"/>
      <c r="AP126" s="27" t="s">
        <v>123</v>
      </c>
      <c r="AQ126" s="27"/>
      <c r="AR126" s="27"/>
      <c r="AS126" s="27"/>
      <c r="AT126" s="27"/>
      <c r="AU126" s="27" t="s">
        <v>4</v>
      </c>
      <c r="AV126" s="27"/>
      <c r="AW126" s="27"/>
      <c r="AX126" s="27"/>
      <c r="AY126" s="27"/>
      <c r="AZ126" s="27" t="s">
        <v>3</v>
      </c>
      <c r="BA126" s="27"/>
      <c r="BB126" s="27"/>
      <c r="BC126" s="27"/>
      <c r="BD126" s="27"/>
      <c r="BE126" s="27" t="s">
        <v>90</v>
      </c>
      <c r="BF126" s="27"/>
      <c r="BG126" s="27"/>
      <c r="BH126" s="27"/>
      <c r="BI126" s="27"/>
    </row>
    <row r="127" spans="1:79" ht="15" customHeight="1" x14ac:dyDescent="0.2">
      <c r="A127" s="36">
        <v>1</v>
      </c>
      <c r="B127" s="37"/>
      <c r="C127" s="37"/>
      <c r="D127" s="27">
        <v>2</v>
      </c>
      <c r="E127" s="27"/>
      <c r="F127" s="27"/>
      <c r="G127" s="27"/>
      <c r="H127" s="27"/>
      <c r="I127" s="27"/>
      <c r="J127" s="27"/>
      <c r="K127" s="27"/>
      <c r="L127" s="27"/>
      <c r="M127" s="27"/>
      <c r="N127" s="27"/>
      <c r="O127" s="27"/>
      <c r="P127" s="27"/>
      <c r="Q127" s="27">
        <v>3</v>
      </c>
      <c r="R127" s="27"/>
      <c r="S127" s="27"/>
      <c r="T127" s="27"/>
      <c r="U127" s="27"/>
      <c r="V127" s="27">
        <v>4</v>
      </c>
      <c r="W127" s="27"/>
      <c r="X127" s="27"/>
      <c r="Y127" s="27"/>
      <c r="Z127" s="27"/>
      <c r="AA127" s="27"/>
      <c r="AB127" s="27"/>
      <c r="AC127" s="27"/>
      <c r="AD127" s="27"/>
      <c r="AE127" s="27"/>
      <c r="AF127" s="27">
        <v>5</v>
      </c>
      <c r="AG127" s="27"/>
      <c r="AH127" s="27"/>
      <c r="AI127" s="27"/>
      <c r="AJ127" s="27"/>
      <c r="AK127" s="27">
        <v>6</v>
      </c>
      <c r="AL127" s="27"/>
      <c r="AM127" s="27"/>
      <c r="AN127" s="27"/>
      <c r="AO127" s="27"/>
      <c r="AP127" s="27">
        <v>7</v>
      </c>
      <c r="AQ127" s="27"/>
      <c r="AR127" s="27"/>
      <c r="AS127" s="27"/>
      <c r="AT127" s="27"/>
      <c r="AU127" s="27">
        <v>8</v>
      </c>
      <c r="AV127" s="27"/>
      <c r="AW127" s="27"/>
      <c r="AX127" s="27"/>
      <c r="AY127" s="27"/>
      <c r="AZ127" s="27">
        <v>9</v>
      </c>
      <c r="BA127" s="27"/>
      <c r="BB127" s="27"/>
      <c r="BC127" s="27"/>
      <c r="BD127" s="27"/>
      <c r="BE127" s="27">
        <v>10</v>
      </c>
      <c r="BF127" s="27"/>
      <c r="BG127" s="27"/>
      <c r="BH127" s="27"/>
      <c r="BI127" s="27"/>
    </row>
    <row r="128" spans="1:79" ht="15.75" hidden="1" customHeight="1" x14ac:dyDescent="0.2">
      <c r="A128" s="39" t="s">
        <v>154</v>
      </c>
      <c r="B128" s="40"/>
      <c r="C128" s="40"/>
      <c r="D128" s="27" t="s">
        <v>57</v>
      </c>
      <c r="E128" s="27"/>
      <c r="F128" s="27"/>
      <c r="G128" s="27"/>
      <c r="H128" s="27"/>
      <c r="I128" s="27"/>
      <c r="J128" s="27"/>
      <c r="K128" s="27"/>
      <c r="L128" s="27"/>
      <c r="M128" s="27"/>
      <c r="N128" s="27"/>
      <c r="O128" s="27"/>
      <c r="P128" s="27"/>
      <c r="Q128" s="27" t="s">
        <v>70</v>
      </c>
      <c r="R128" s="27"/>
      <c r="S128" s="27"/>
      <c r="T128" s="27"/>
      <c r="U128" s="27"/>
      <c r="V128" s="27" t="s">
        <v>71</v>
      </c>
      <c r="W128" s="27"/>
      <c r="X128" s="27"/>
      <c r="Y128" s="27"/>
      <c r="Z128" s="27"/>
      <c r="AA128" s="27"/>
      <c r="AB128" s="27"/>
      <c r="AC128" s="27"/>
      <c r="AD128" s="27"/>
      <c r="AE128" s="27"/>
      <c r="AF128" s="26" t="s">
        <v>107</v>
      </c>
      <c r="AG128" s="26"/>
      <c r="AH128" s="26"/>
      <c r="AI128" s="26"/>
      <c r="AJ128" s="26"/>
      <c r="AK128" s="30" t="s">
        <v>108</v>
      </c>
      <c r="AL128" s="30"/>
      <c r="AM128" s="30"/>
      <c r="AN128" s="30"/>
      <c r="AO128" s="30"/>
      <c r="AP128" s="50" t="s">
        <v>198</v>
      </c>
      <c r="AQ128" s="50"/>
      <c r="AR128" s="50"/>
      <c r="AS128" s="50"/>
      <c r="AT128" s="50"/>
      <c r="AU128" s="26" t="s">
        <v>109</v>
      </c>
      <c r="AV128" s="26"/>
      <c r="AW128" s="26"/>
      <c r="AX128" s="26"/>
      <c r="AY128" s="26"/>
      <c r="AZ128" s="30" t="s">
        <v>110</v>
      </c>
      <c r="BA128" s="30"/>
      <c r="BB128" s="30"/>
      <c r="BC128" s="30"/>
      <c r="BD128" s="30"/>
      <c r="BE128" s="50" t="s">
        <v>198</v>
      </c>
      <c r="BF128" s="50"/>
      <c r="BG128" s="50"/>
      <c r="BH128" s="50"/>
      <c r="BI128" s="50"/>
      <c r="CA128" t="s">
        <v>39</v>
      </c>
    </row>
    <row r="129" spans="1:79" s="6" customFormat="1" ht="14.25" x14ac:dyDescent="0.2">
      <c r="A129" s="86">
        <v>0</v>
      </c>
      <c r="B129" s="87"/>
      <c r="C129" s="87"/>
      <c r="D129" s="111" t="s">
        <v>197</v>
      </c>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c r="CA129" s="6" t="s">
        <v>40</v>
      </c>
    </row>
    <row r="130" spans="1:79" s="99" customFormat="1" ht="14.25" customHeight="1" x14ac:dyDescent="0.2">
      <c r="A130" s="89">
        <v>0</v>
      </c>
      <c r="B130" s="90"/>
      <c r="C130" s="90"/>
      <c r="D130" s="114" t="s">
        <v>918</v>
      </c>
      <c r="E130" s="93"/>
      <c r="F130" s="93"/>
      <c r="G130" s="93"/>
      <c r="H130" s="93"/>
      <c r="I130" s="93"/>
      <c r="J130" s="93"/>
      <c r="K130" s="93"/>
      <c r="L130" s="93"/>
      <c r="M130" s="93"/>
      <c r="N130" s="93"/>
      <c r="O130" s="93"/>
      <c r="P130" s="94"/>
      <c r="Q130" s="27" t="s">
        <v>203</v>
      </c>
      <c r="R130" s="27"/>
      <c r="S130" s="27"/>
      <c r="T130" s="27"/>
      <c r="U130" s="27"/>
      <c r="V130" s="27" t="s">
        <v>204</v>
      </c>
      <c r="W130" s="27"/>
      <c r="X130" s="27"/>
      <c r="Y130" s="27"/>
      <c r="Z130" s="27"/>
      <c r="AA130" s="27"/>
      <c r="AB130" s="27"/>
      <c r="AC130" s="27"/>
      <c r="AD130" s="27"/>
      <c r="AE130" s="27"/>
      <c r="AF130" s="115">
        <v>0</v>
      </c>
      <c r="AG130" s="115"/>
      <c r="AH130" s="115"/>
      <c r="AI130" s="115"/>
      <c r="AJ130" s="115"/>
      <c r="AK130" s="115">
        <v>136000</v>
      </c>
      <c r="AL130" s="115"/>
      <c r="AM130" s="115"/>
      <c r="AN130" s="115"/>
      <c r="AO130" s="115"/>
      <c r="AP130" s="115">
        <v>136000</v>
      </c>
      <c r="AQ130" s="115"/>
      <c r="AR130" s="115"/>
      <c r="AS130" s="115"/>
      <c r="AT130" s="115"/>
      <c r="AU130" s="115">
        <v>0</v>
      </c>
      <c r="AV130" s="115"/>
      <c r="AW130" s="115"/>
      <c r="AX130" s="115"/>
      <c r="AY130" s="115"/>
      <c r="AZ130" s="115">
        <v>136000</v>
      </c>
      <c r="BA130" s="115"/>
      <c r="BB130" s="115"/>
      <c r="BC130" s="115"/>
      <c r="BD130" s="115"/>
      <c r="BE130" s="115">
        <v>136000</v>
      </c>
      <c r="BF130" s="115"/>
      <c r="BG130" s="115"/>
      <c r="BH130" s="115"/>
      <c r="BI130" s="115"/>
    </row>
    <row r="131" spans="1:79" s="6" customFormat="1" ht="14.25" x14ac:dyDescent="0.2">
      <c r="A131" s="86">
        <v>0</v>
      </c>
      <c r="B131" s="87"/>
      <c r="C131" s="87"/>
      <c r="D131" s="113" t="s">
        <v>206</v>
      </c>
      <c r="E131" s="101"/>
      <c r="F131" s="101"/>
      <c r="G131" s="101"/>
      <c r="H131" s="101"/>
      <c r="I131" s="101"/>
      <c r="J131" s="101"/>
      <c r="K131" s="101"/>
      <c r="L131" s="101"/>
      <c r="M131" s="101"/>
      <c r="N131" s="101"/>
      <c r="O131" s="101"/>
      <c r="P131" s="102"/>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row>
    <row r="132" spans="1:79" s="99" customFormat="1" ht="28.5" customHeight="1" x14ac:dyDescent="0.2">
      <c r="A132" s="89">
        <v>0</v>
      </c>
      <c r="B132" s="90"/>
      <c r="C132" s="90"/>
      <c r="D132" s="114" t="s">
        <v>919</v>
      </c>
      <c r="E132" s="93"/>
      <c r="F132" s="93"/>
      <c r="G132" s="93"/>
      <c r="H132" s="93"/>
      <c r="I132" s="93"/>
      <c r="J132" s="93"/>
      <c r="K132" s="93"/>
      <c r="L132" s="93"/>
      <c r="M132" s="93"/>
      <c r="N132" s="93"/>
      <c r="O132" s="93"/>
      <c r="P132" s="94"/>
      <c r="Q132" s="27" t="s">
        <v>200</v>
      </c>
      <c r="R132" s="27"/>
      <c r="S132" s="27"/>
      <c r="T132" s="27"/>
      <c r="U132" s="27"/>
      <c r="V132" s="27" t="s">
        <v>392</v>
      </c>
      <c r="W132" s="27"/>
      <c r="X132" s="27"/>
      <c r="Y132" s="27"/>
      <c r="Z132" s="27"/>
      <c r="AA132" s="27"/>
      <c r="AB132" s="27"/>
      <c r="AC132" s="27"/>
      <c r="AD132" s="27"/>
      <c r="AE132" s="27"/>
      <c r="AF132" s="115">
        <v>0</v>
      </c>
      <c r="AG132" s="115"/>
      <c r="AH132" s="115"/>
      <c r="AI132" s="115"/>
      <c r="AJ132" s="115"/>
      <c r="AK132" s="115">
        <v>16</v>
      </c>
      <c r="AL132" s="115"/>
      <c r="AM132" s="115"/>
      <c r="AN132" s="115"/>
      <c r="AO132" s="115"/>
      <c r="AP132" s="115">
        <v>16</v>
      </c>
      <c r="AQ132" s="115"/>
      <c r="AR132" s="115"/>
      <c r="AS132" s="115"/>
      <c r="AT132" s="115"/>
      <c r="AU132" s="115">
        <v>0</v>
      </c>
      <c r="AV132" s="115"/>
      <c r="AW132" s="115"/>
      <c r="AX132" s="115"/>
      <c r="AY132" s="115"/>
      <c r="AZ132" s="115">
        <v>16</v>
      </c>
      <c r="BA132" s="115"/>
      <c r="BB132" s="115"/>
      <c r="BC132" s="115"/>
      <c r="BD132" s="115"/>
      <c r="BE132" s="115">
        <v>16</v>
      </c>
      <c r="BF132" s="115"/>
      <c r="BG132" s="115"/>
      <c r="BH132" s="115"/>
      <c r="BI132" s="115"/>
    </row>
    <row r="133" spans="1:79" s="6" customFormat="1" ht="14.25" x14ac:dyDescent="0.2">
      <c r="A133" s="86">
        <v>0</v>
      </c>
      <c r="B133" s="87"/>
      <c r="C133" s="87"/>
      <c r="D133" s="113" t="s">
        <v>211</v>
      </c>
      <c r="E133" s="101"/>
      <c r="F133" s="101"/>
      <c r="G133" s="101"/>
      <c r="H133" s="101"/>
      <c r="I133" s="101"/>
      <c r="J133" s="101"/>
      <c r="K133" s="101"/>
      <c r="L133" s="101"/>
      <c r="M133" s="101"/>
      <c r="N133" s="101"/>
      <c r="O133" s="101"/>
      <c r="P133" s="102"/>
      <c r="Q133" s="111"/>
      <c r="R133" s="111"/>
      <c r="S133" s="111"/>
      <c r="T133" s="111"/>
      <c r="U133" s="111"/>
      <c r="V133" s="111"/>
      <c r="W133" s="111"/>
      <c r="X133" s="111"/>
      <c r="Y133" s="111"/>
      <c r="Z133" s="111"/>
      <c r="AA133" s="111"/>
      <c r="AB133" s="111"/>
      <c r="AC133" s="111"/>
      <c r="AD133" s="111"/>
      <c r="AE133" s="111"/>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row>
    <row r="134" spans="1:79" s="99" customFormat="1" ht="28.5" customHeight="1" x14ac:dyDescent="0.2">
      <c r="A134" s="89">
        <v>0</v>
      </c>
      <c r="B134" s="90"/>
      <c r="C134" s="90"/>
      <c r="D134" s="114" t="s">
        <v>920</v>
      </c>
      <c r="E134" s="93"/>
      <c r="F134" s="93"/>
      <c r="G134" s="93"/>
      <c r="H134" s="93"/>
      <c r="I134" s="93"/>
      <c r="J134" s="93"/>
      <c r="K134" s="93"/>
      <c r="L134" s="93"/>
      <c r="M134" s="93"/>
      <c r="N134" s="93"/>
      <c r="O134" s="93"/>
      <c r="P134" s="94"/>
      <c r="Q134" s="27" t="s">
        <v>203</v>
      </c>
      <c r="R134" s="27"/>
      <c r="S134" s="27"/>
      <c r="T134" s="27"/>
      <c r="U134" s="27"/>
      <c r="V134" s="27" t="s">
        <v>392</v>
      </c>
      <c r="W134" s="27"/>
      <c r="X134" s="27"/>
      <c r="Y134" s="27"/>
      <c r="Z134" s="27"/>
      <c r="AA134" s="27"/>
      <c r="AB134" s="27"/>
      <c r="AC134" s="27"/>
      <c r="AD134" s="27"/>
      <c r="AE134" s="27"/>
      <c r="AF134" s="115">
        <v>0</v>
      </c>
      <c r="AG134" s="115"/>
      <c r="AH134" s="115"/>
      <c r="AI134" s="115"/>
      <c r="AJ134" s="115"/>
      <c r="AK134" s="115">
        <v>8500</v>
      </c>
      <c r="AL134" s="115"/>
      <c r="AM134" s="115"/>
      <c r="AN134" s="115"/>
      <c r="AO134" s="115"/>
      <c r="AP134" s="115">
        <v>8500</v>
      </c>
      <c r="AQ134" s="115"/>
      <c r="AR134" s="115"/>
      <c r="AS134" s="115"/>
      <c r="AT134" s="115"/>
      <c r="AU134" s="115">
        <v>0</v>
      </c>
      <c r="AV134" s="115"/>
      <c r="AW134" s="115"/>
      <c r="AX134" s="115"/>
      <c r="AY134" s="115"/>
      <c r="AZ134" s="115">
        <v>8500</v>
      </c>
      <c r="BA134" s="115"/>
      <c r="BB134" s="115"/>
      <c r="BC134" s="115"/>
      <c r="BD134" s="115"/>
      <c r="BE134" s="115">
        <v>8500</v>
      </c>
      <c r="BF134" s="115"/>
      <c r="BG134" s="115"/>
      <c r="BH134" s="115"/>
      <c r="BI134" s="115"/>
    </row>
    <row r="135" spans="1:79" s="6" customFormat="1" ht="14.25" x14ac:dyDescent="0.2">
      <c r="A135" s="86">
        <v>0</v>
      </c>
      <c r="B135" s="87"/>
      <c r="C135" s="87"/>
      <c r="D135" s="113" t="s">
        <v>217</v>
      </c>
      <c r="E135" s="101"/>
      <c r="F135" s="101"/>
      <c r="G135" s="101"/>
      <c r="H135" s="101"/>
      <c r="I135" s="101"/>
      <c r="J135" s="101"/>
      <c r="K135" s="101"/>
      <c r="L135" s="101"/>
      <c r="M135" s="101"/>
      <c r="N135" s="101"/>
      <c r="O135" s="101"/>
      <c r="P135" s="102"/>
      <c r="Q135" s="111"/>
      <c r="R135" s="111"/>
      <c r="S135" s="111"/>
      <c r="T135" s="111"/>
      <c r="U135" s="111"/>
      <c r="V135" s="111"/>
      <c r="W135" s="111"/>
      <c r="X135" s="111"/>
      <c r="Y135" s="111"/>
      <c r="Z135" s="111"/>
      <c r="AA135" s="111"/>
      <c r="AB135" s="111"/>
      <c r="AC135" s="111"/>
      <c r="AD135" s="111"/>
      <c r="AE135" s="111"/>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row>
    <row r="136" spans="1:79" s="99" customFormat="1" ht="42.75" customHeight="1" x14ac:dyDescent="0.2">
      <c r="A136" s="89">
        <v>0</v>
      </c>
      <c r="B136" s="90"/>
      <c r="C136" s="90"/>
      <c r="D136" s="114" t="s">
        <v>921</v>
      </c>
      <c r="E136" s="93"/>
      <c r="F136" s="93"/>
      <c r="G136" s="93"/>
      <c r="H136" s="93"/>
      <c r="I136" s="93"/>
      <c r="J136" s="93"/>
      <c r="K136" s="93"/>
      <c r="L136" s="93"/>
      <c r="M136" s="93"/>
      <c r="N136" s="93"/>
      <c r="O136" s="93"/>
      <c r="P136" s="94"/>
      <c r="Q136" s="27" t="s">
        <v>219</v>
      </c>
      <c r="R136" s="27"/>
      <c r="S136" s="27"/>
      <c r="T136" s="27"/>
      <c r="U136" s="27"/>
      <c r="V136" s="27" t="s">
        <v>216</v>
      </c>
      <c r="W136" s="27"/>
      <c r="X136" s="27"/>
      <c r="Y136" s="27"/>
      <c r="Z136" s="27"/>
      <c r="AA136" s="27"/>
      <c r="AB136" s="27"/>
      <c r="AC136" s="27"/>
      <c r="AD136" s="27"/>
      <c r="AE136" s="27"/>
      <c r="AF136" s="115">
        <v>0</v>
      </c>
      <c r="AG136" s="115"/>
      <c r="AH136" s="115"/>
      <c r="AI136" s="115"/>
      <c r="AJ136" s="115"/>
      <c r="AK136" s="115">
        <v>60</v>
      </c>
      <c r="AL136" s="115"/>
      <c r="AM136" s="115"/>
      <c r="AN136" s="115"/>
      <c r="AO136" s="115"/>
      <c r="AP136" s="115">
        <v>60</v>
      </c>
      <c r="AQ136" s="115"/>
      <c r="AR136" s="115"/>
      <c r="AS136" s="115"/>
      <c r="AT136" s="115"/>
      <c r="AU136" s="115">
        <v>0</v>
      </c>
      <c r="AV136" s="115"/>
      <c r="AW136" s="115"/>
      <c r="AX136" s="115"/>
      <c r="AY136" s="115"/>
      <c r="AZ136" s="115">
        <v>60</v>
      </c>
      <c r="BA136" s="115"/>
      <c r="BB136" s="115"/>
      <c r="BC136" s="115"/>
      <c r="BD136" s="115"/>
      <c r="BE136" s="115">
        <v>60</v>
      </c>
      <c r="BF136" s="115"/>
      <c r="BG136" s="115"/>
      <c r="BH136" s="115"/>
      <c r="BI136" s="115"/>
    </row>
    <row r="138" spans="1:79" ht="14.25" customHeight="1" x14ac:dyDescent="0.2">
      <c r="A138" s="29" t="s">
        <v>124</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
      <c r="A139" s="44" t="s">
        <v>258</v>
      </c>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row>
    <row r="140" spans="1:79" ht="12.95" customHeight="1" x14ac:dyDescent="0.2">
      <c r="A140" s="51" t="s">
        <v>19</v>
      </c>
      <c r="B140" s="52"/>
      <c r="C140" s="52"/>
      <c r="D140" s="52"/>
      <c r="E140" s="52"/>
      <c r="F140" s="52"/>
      <c r="G140" s="52"/>
      <c r="H140" s="52"/>
      <c r="I140" s="52"/>
      <c r="J140" s="52"/>
      <c r="K140" s="52"/>
      <c r="L140" s="52"/>
      <c r="M140" s="52"/>
      <c r="N140" s="52"/>
      <c r="O140" s="52"/>
      <c r="P140" s="52"/>
      <c r="Q140" s="52"/>
      <c r="R140" s="52"/>
      <c r="S140" s="52"/>
      <c r="T140" s="53"/>
      <c r="U140" s="27" t="s">
        <v>259</v>
      </c>
      <c r="V140" s="27"/>
      <c r="W140" s="27"/>
      <c r="X140" s="27"/>
      <c r="Y140" s="27"/>
      <c r="Z140" s="27"/>
      <c r="AA140" s="27"/>
      <c r="AB140" s="27"/>
      <c r="AC140" s="27"/>
      <c r="AD140" s="27"/>
      <c r="AE140" s="27" t="s">
        <v>262</v>
      </c>
      <c r="AF140" s="27"/>
      <c r="AG140" s="27"/>
      <c r="AH140" s="27"/>
      <c r="AI140" s="27"/>
      <c r="AJ140" s="27"/>
      <c r="AK140" s="27"/>
      <c r="AL140" s="27"/>
      <c r="AM140" s="27"/>
      <c r="AN140" s="27"/>
      <c r="AO140" s="27" t="s">
        <v>270</v>
      </c>
      <c r="AP140" s="27"/>
      <c r="AQ140" s="27"/>
      <c r="AR140" s="27"/>
      <c r="AS140" s="27"/>
      <c r="AT140" s="27"/>
      <c r="AU140" s="27"/>
      <c r="AV140" s="27"/>
      <c r="AW140" s="27"/>
      <c r="AX140" s="27"/>
      <c r="AY140" s="27" t="s">
        <v>280</v>
      </c>
      <c r="AZ140" s="27"/>
      <c r="BA140" s="27"/>
      <c r="BB140" s="27"/>
      <c r="BC140" s="27"/>
      <c r="BD140" s="27"/>
      <c r="BE140" s="27"/>
      <c r="BF140" s="27"/>
      <c r="BG140" s="27"/>
      <c r="BH140" s="27"/>
      <c r="BI140" s="27" t="s">
        <v>285</v>
      </c>
      <c r="BJ140" s="27"/>
      <c r="BK140" s="27"/>
      <c r="BL140" s="27"/>
      <c r="BM140" s="27"/>
      <c r="BN140" s="27"/>
      <c r="BO140" s="27"/>
      <c r="BP140" s="27"/>
      <c r="BQ140" s="27"/>
      <c r="BR140" s="27"/>
    </row>
    <row r="141" spans="1:79" ht="30" customHeight="1" x14ac:dyDescent="0.2">
      <c r="A141" s="54"/>
      <c r="B141" s="55"/>
      <c r="C141" s="55"/>
      <c r="D141" s="55"/>
      <c r="E141" s="55"/>
      <c r="F141" s="55"/>
      <c r="G141" s="55"/>
      <c r="H141" s="55"/>
      <c r="I141" s="55"/>
      <c r="J141" s="55"/>
      <c r="K141" s="55"/>
      <c r="L141" s="55"/>
      <c r="M141" s="55"/>
      <c r="N141" s="55"/>
      <c r="O141" s="55"/>
      <c r="P141" s="55"/>
      <c r="Q141" s="55"/>
      <c r="R141" s="55"/>
      <c r="S141" s="55"/>
      <c r="T141" s="56"/>
      <c r="U141" s="27" t="s">
        <v>4</v>
      </c>
      <c r="V141" s="27"/>
      <c r="W141" s="27"/>
      <c r="X141" s="27"/>
      <c r="Y141" s="27"/>
      <c r="Z141" s="27" t="s">
        <v>3</v>
      </c>
      <c r="AA141" s="27"/>
      <c r="AB141" s="27"/>
      <c r="AC141" s="27"/>
      <c r="AD141" s="27"/>
      <c r="AE141" s="27" t="s">
        <v>4</v>
      </c>
      <c r="AF141" s="27"/>
      <c r="AG141" s="27"/>
      <c r="AH141" s="27"/>
      <c r="AI141" s="27"/>
      <c r="AJ141" s="27" t="s">
        <v>3</v>
      </c>
      <c r="AK141" s="27"/>
      <c r="AL141" s="27"/>
      <c r="AM141" s="27"/>
      <c r="AN141" s="27"/>
      <c r="AO141" s="27" t="s">
        <v>4</v>
      </c>
      <c r="AP141" s="27"/>
      <c r="AQ141" s="27"/>
      <c r="AR141" s="27"/>
      <c r="AS141" s="27"/>
      <c r="AT141" s="27" t="s">
        <v>3</v>
      </c>
      <c r="AU141" s="27"/>
      <c r="AV141" s="27"/>
      <c r="AW141" s="27"/>
      <c r="AX141" s="27"/>
      <c r="AY141" s="27" t="s">
        <v>4</v>
      </c>
      <c r="AZ141" s="27"/>
      <c r="BA141" s="27"/>
      <c r="BB141" s="27"/>
      <c r="BC141" s="27"/>
      <c r="BD141" s="27" t="s">
        <v>3</v>
      </c>
      <c r="BE141" s="27"/>
      <c r="BF141" s="27"/>
      <c r="BG141" s="27"/>
      <c r="BH141" s="27"/>
      <c r="BI141" s="27" t="s">
        <v>4</v>
      </c>
      <c r="BJ141" s="27"/>
      <c r="BK141" s="27"/>
      <c r="BL141" s="27"/>
      <c r="BM141" s="27"/>
      <c r="BN141" s="27" t="s">
        <v>3</v>
      </c>
      <c r="BO141" s="27"/>
      <c r="BP141" s="27"/>
      <c r="BQ141" s="27"/>
      <c r="BR141" s="27"/>
    </row>
    <row r="142" spans="1:79" ht="15" customHeight="1" x14ac:dyDescent="0.2">
      <c r="A142" s="36">
        <v>1</v>
      </c>
      <c r="B142" s="37"/>
      <c r="C142" s="37"/>
      <c r="D142" s="37"/>
      <c r="E142" s="37"/>
      <c r="F142" s="37"/>
      <c r="G142" s="37"/>
      <c r="H142" s="37"/>
      <c r="I142" s="37"/>
      <c r="J142" s="37"/>
      <c r="K142" s="37"/>
      <c r="L142" s="37"/>
      <c r="M142" s="37"/>
      <c r="N142" s="37"/>
      <c r="O142" s="37"/>
      <c r="P142" s="37"/>
      <c r="Q142" s="37"/>
      <c r="R142" s="37"/>
      <c r="S142" s="37"/>
      <c r="T142" s="38"/>
      <c r="U142" s="27">
        <v>2</v>
      </c>
      <c r="V142" s="27"/>
      <c r="W142" s="27"/>
      <c r="X142" s="27"/>
      <c r="Y142" s="27"/>
      <c r="Z142" s="27">
        <v>3</v>
      </c>
      <c r="AA142" s="27"/>
      <c r="AB142" s="27"/>
      <c r="AC142" s="27"/>
      <c r="AD142" s="27"/>
      <c r="AE142" s="27">
        <v>4</v>
      </c>
      <c r="AF142" s="27"/>
      <c r="AG142" s="27"/>
      <c r="AH142" s="27"/>
      <c r="AI142" s="27"/>
      <c r="AJ142" s="27">
        <v>5</v>
      </c>
      <c r="AK142" s="27"/>
      <c r="AL142" s="27"/>
      <c r="AM142" s="27"/>
      <c r="AN142" s="27"/>
      <c r="AO142" s="27">
        <v>6</v>
      </c>
      <c r="AP142" s="27"/>
      <c r="AQ142" s="27"/>
      <c r="AR142" s="27"/>
      <c r="AS142" s="27"/>
      <c r="AT142" s="27">
        <v>7</v>
      </c>
      <c r="AU142" s="27"/>
      <c r="AV142" s="27"/>
      <c r="AW142" s="27"/>
      <c r="AX142" s="27"/>
      <c r="AY142" s="27">
        <v>8</v>
      </c>
      <c r="AZ142" s="27"/>
      <c r="BA142" s="27"/>
      <c r="BB142" s="27"/>
      <c r="BC142" s="27"/>
      <c r="BD142" s="27">
        <v>9</v>
      </c>
      <c r="BE142" s="27"/>
      <c r="BF142" s="27"/>
      <c r="BG142" s="27"/>
      <c r="BH142" s="27"/>
      <c r="BI142" s="27">
        <v>10</v>
      </c>
      <c r="BJ142" s="27"/>
      <c r="BK142" s="27"/>
      <c r="BL142" s="27"/>
      <c r="BM142" s="27"/>
      <c r="BN142" s="27">
        <v>11</v>
      </c>
      <c r="BO142" s="27"/>
      <c r="BP142" s="27"/>
      <c r="BQ142" s="27"/>
      <c r="BR142" s="27"/>
    </row>
    <row r="143" spans="1:79" s="1" customFormat="1" ht="15.75" hidden="1" customHeight="1" x14ac:dyDescent="0.2">
      <c r="A143" s="39" t="s">
        <v>57</v>
      </c>
      <c r="B143" s="40"/>
      <c r="C143" s="40"/>
      <c r="D143" s="40"/>
      <c r="E143" s="40"/>
      <c r="F143" s="40"/>
      <c r="G143" s="40"/>
      <c r="H143" s="40"/>
      <c r="I143" s="40"/>
      <c r="J143" s="40"/>
      <c r="K143" s="40"/>
      <c r="L143" s="40"/>
      <c r="M143" s="40"/>
      <c r="N143" s="40"/>
      <c r="O143" s="40"/>
      <c r="P143" s="40"/>
      <c r="Q143" s="40"/>
      <c r="R143" s="40"/>
      <c r="S143" s="40"/>
      <c r="T143" s="41"/>
      <c r="U143" s="26" t="s">
        <v>65</v>
      </c>
      <c r="V143" s="26"/>
      <c r="W143" s="26"/>
      <c r="X143" s="26"/>
      <c r="Y143" s="26"/>
      <c r="Z143" s="30" t="s">
        <v>66</v>
      </c>
      <c r="AA143" s="30"/>
      <c r="AB143" s="30"/>
      <c r="AC143" s="30"/>
      <c r="AD143" s="30"/>
      <c r="AE143" s="26" t="s">
        <v>67</v>
      </c>
      <c r="AF143" s="26"/>
      <c r="AG143" s="26"/>
      <c r="AH143" s="26"/>
      <c r="AI143" s="26"/>
      <c r="AJ143" s="30" t="s">
        <v>68</v>
      </c>
      <c r="AK143" s="30"/>
      <c r="AL143" s="30"/>
      <c r="AM143" s="30"/>
      <c r="AN143" s="30"/>
      <c r="AO143" s="26" t="s">
        <v>58</v>
      </c>
      <c r="AP143" s="26"/>
      <c r="AQ143" s="26"/>
      <c r="AR143" s="26"/>
      <c r="AS143" s="26"/>
      <c r="AT143" s="30" t="s">
        <v>59</v>
      </c>
      <c r="AU143" s="30"/>
      <c r="AV143" s="30"/>
      <c r="AW143" s="30"/>
      <c r="AX143" s="30"/>
      <c r="AY143" s="26" t="s">
        <v>60</v>
      </c>
      <c r="AZ143" s="26"/>
      <c r="BA143" s="26"/>
      <c r="BB143" s="26"/>
      <c r="BC143" s="26"/>
      <c r="BD143" s="30" t="s">
        <v>61</v>
      </c>
      <c r="BE143" s="30"/>
      <c r="BF143" s="30"/>
      <c r="BG143" s="30"/>
      <c r="BH143" s="30"/>
      <c r="BI143" s="26" t="s">
        <v>62</v>
      </c>
      <c r="BJ143" s="26"/>
      <c r="BK143" s="26"/>
      <c r="BL143" s="26"/>
      <c r="BM143" s="26"/>
      <c r="BN143" s="30" t="s">
        <v>63</v>
      </c>
      <c r="BO143" s="30"/>
      <c r="BP143" s="30"/>
      <c r="BQ143" s="30"/>
      <c r="BR143" s="30"/>
      <c r="CA143" t="s">
        <v>41</v>
      </c>
    </row>
    <row r="144" spans="1:79" s="6" customFormat="1" ht="12.75" customHeight="1" x14ac:dyDescent="0.2">
      <c r="A144" s="86" t="s">
        <v>147</v>
      </c>
      <c r="B144" s="87"/>
      <c r="C144" s="87"/>
      <c r="D144" s="87"/>
      <c r="E144" s="87"/>
      <c r="F144" s="87"/>
      <c r="G144" s="87"/>
      <c r="H144" s="87"/>
      <c r="I144" s="87"/>
      <c r="J144" s="87"/>
      <c r="K144" s="87"/>
      <c r="L144" s="87"/>
      <c r="M144" s="87"/>
      <c r="N144" s="87"/>
      <c r="O144" s="87"/>
      <c r="P144" s="87"/>
      <c r="Q144" s="87"/>
      <c r="R144" s="87"/>
      <c r="S144" s="87"/>
      <c r="T144" s="88"/>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CA144" s="6" t="s">
        <v>42</v>
      </c>
    </row>
    <row r="145" spans="1:79" s="99" customFormat="1" ht="38.25" customHeight="1" x14ac:dyDescent="0.2">
      <c r="A145" s="92" t="s">
        <v>230</v>
      </c>
      <c r="B145" s="93"/>
      <c r="C145" s="93"/>
      <c r="D145" s="93"/>
      <c r="E145" s="93"/>
      <c r="F145" s="93"/>
      <c r="G145" s="93"/>
      <c r="H145" s="93"/>
      <c r="I145" s="93"/>
      <c r="J145" s="93"/>
      <c r="K145" s="93"/>
      <c r="L145" s="93"/>
      <c r="M145" s="93"/>
      <c r="N145" s="93"/>
      <c r="O145" s="93"/>
      <c r="P145" s="93"/>
      <c r="Q145" s="93"/>
      <c r="R145" s="93"/>
      <c r="S145" s="93"/>
      <c r="T145" s="94"/>
      <c r="U145" s="117" t="s">
        <v>173</v>
      </c>
      <c r="V145" s="117"/>
      <c r="W145" s="117"/>
      <c r="X145" s="117"/>
      <c r="Y145" s="117"/>
      <c r="Z145" s="117"/>
      <c r="AA145" s="117"/>
      <c r="AB145" s="117"/>
      <c r="AC145" s="117"/>
      <c r="AD145" s="117"/>
      <c r="AE145" s="117" t="s">
        <v>173</v>
      </c>
      <c r="AF145" s="117"/>
      <c r="AG145" s="117"/>
      <c r="AH145" s="117"/>
      <c r="AI145" s="117"/>
      <c r="AJ145" s="117"/>
      <c r="AK145" s="117"/>
      <c r="AL145" s="117"/>
      <c r="AM145" s="117"/>
      <c r="AN145" s="117"/>
      <c r="AO145" s="117" t="s">
        <v>173</v>
      </c>
      <c r="AP145" s="117"/>
      <c r="AQ145" s="117"/>
      <c r="AR145" s="117"/>
      <c r="AS145" s="117"/>
      <c r="AT145" s="117"/>
      <c r="AU145" s="117"/>
      <c r="AV145" s="117"/>
      <c r="AW145" s="117"/>
      <c r="AX145" s="117"/>
      <c r="AY145" s="117" t="s">
        <v>173</v>
      </c>
      <c r="AZ145" s="117"/>
      <c r="BA145" s="117"/>
      <c r="BB145" s="117"/>
      <c r="BC145" s="117"/>
      <c r="BD145" s="117"/>
      <c r="BE145" s="117"/>
      <c r="BF145" s="117"/>
      <c r="BG145" s="117"/>
      <c r="BH145" s="117"/>
      <c r="BI145" s="117" t="s">
        <v>173</v>
      </c>
      <c r="BJ145" s="117"/>
      <c r="BK145" s="117"/>
      <c r="BL145" s="117"/>
      <c r="BM145" s="117"/>
      <c r="BN145" s="117"/>
      <c r="BO145" s="117"/>
      <c r="BP145" s="117"/>
      <c r="BQ145" s="117"/>
      <c r="BR145" s="117"/>
    </row>
    <row r="148" spans="1:79" ht="14.25" customHeight="1" x14ac:dyDescent="0.2">
      <c r="A148" s="29" t="s">
        <v>125</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5" customHeight="1" x14ac:dyDescent="0.2">
      <c r="A149" s="51" t="s">
        <v>6</v>
      </c>
      <c r="B149" s="52"/>
      <c r="C149" s="52"/>
      <c r="D149" s="51" t="s">
        <v>10</v>
      </c>
      <c r="E149" s="52"/>
      <c r="F149" s="52"/>
      <c r="G149" s="52"/>
      <c r="H149" s="52"/>
      <c r="I149" s="52"/>
      <c r="J149" s="52"/>
      <c r="K149" s="52"/>
      <c r="L149" s="52"/>
      <c r="M149" s="52"/>
      <c r="N149" s="52"/>
      <c r="O149" s="52"/>
      <c r="P149" s="52"/>
      <c r="Q149" s="52"/>
      <c r="R149" s="52"/>
      <c r="S149" s="52"/>
      <c r="T149" s="52"/>
      <c r="U149" s="52"/>
      <c r="V149" s="53"/>
      <c r="W149" s="27" t="s">
        <v>259</v>
      </c>
      <c r="X149" s="27"/>
      <c r="Y149" s="27"/>
      <c r="Z149" s="27"/>
      <c r="AA149" s="27"/>
      <c r="AB149" s="27"/>
      <c r="AC149" s="27"/>
      <c r="AD149" s="27"/>
      <c r="AE149" s="27"/>
      <c r="AF149" s="27"/>
      <c r="AG149" s="27"/>
      <c r="AH149" s="27"/>
      <c r="AI149" s="27" t="s">
        <v>263</v>
      </c>
      <c r="AJ149" s="27"/>
      <c r="AK149" s="27"/>
      <c r="AL149" s="27"/>
      <c r="AM149" s="27"/>
      <c r="AN149" s="27"/>
      <c r="AO149" s="27"/>
      <c r="AP149" s="27"/>
      <c r="AQ149" s="27"/>
      <c r="AR149" s="27"/>
      <c r="AS149" s="27"/>
      <c r="AT149" s="27"/>
      <c r="AU149" s="27" t="s">
        <v>275</v>
      </c>
      <c r="AV149" s="27"/>
      <c r="AW149" s="27"/>
      <c r="AX149" s="27"/>
      <c r="AY149" s="27"/>
      <c r="AZ149" s="27"/>
      <c r="BA149" s="27" t="s">
        <v>281</v>
      </c>
      <c r="BB149" s="27"/>
      <c r="BC149" s="27"/>
      <c r="BD149" s="27"/>
      <c r="BE149" s="27"/>
      <c r="BF149" s="27"/>
      <c r="BG149" s="27" t="s">
        <v>290</v>
      </c>
      <c r="BH149" s="27"/>
      <c r="BI149" s="27"/>
      <c r="BJ149" s="27"/>
      <c r="BK149" s="27"/>
      <c r="BL149" s="27"/>
    </row>
    <row r="150" spans="1:79" ht="15" customHeight="1" x14ac:dyDescent="0.2">
      <c r="A150" s="71"/>
      <c r="B150" s="72"/>
      <c r="C150" s="72"/>
      <c r="D150" s="71"/>
      <c r="E150" s="72"/>
      <c r="F150" s="72"/>
      <c r="G150" s="72"/>
      <c r="H150" s="72"/>
      <c r="I150" s="72"/>
      <c r="J150" s="72"/>
      <c r="K150" s="72"/>
      <c r="L150" s="72"/>
      <c r="M150" s="72"/>
      <c r="N150" s="72"/>
      <c r="O150" s="72"/>
      <c r="P150" s="72"/>
      <c r="Q150" s="72"/>
      <c r="R150" s="72"/>
      <c r="S150" s="72"/>
      <c r="T150" s="72"/>
      <c r="U150" s="72"/>
      <c r="V150" s="73"/>
      <c r="W150" s="27" t="s">
        <v>4</v>
      </c>
      <c r="X150" s="27"/>
      <c r="Y150" s="27"/>
      <c r="Z150" s="27"/>
      <c r="AA150" s="27"/>
      <c r="AB150" s="27"/>
      <c r="AC150" s="27" t="s">
        <v>3</v>
      </c>
      <c r="AD150" s="27"/>
      <c r="AE150" s="27"/>
      <c r="AF150" s="27"/>
      <c r="AG150" s="27"/>
      <c r="AH150" s="27"/>
      <c r="AI150" s="27" t="s">
        <v>4</v>
      </c>
      <c r="AJ150" s="27"/>
      <c r="AK150" s="27"/>
      <c r="AL150" s="27"/>
      <c r="AM150" s="27"/>
      <c r="AN150" s="27"/>
      <c r="AO150" s="27" t="s">
        <v>3</v>
      </c>
      <c r="AP150" s="27"/>
      <c r="AQ150" s="27"/>
      <c r="AR150" s="27"/>
      <c r="AS150" s="27"/>
      <c r="AT150" s="27"/>
      <c r="AU150" s="74" t="s">
        <v>4</v>
      </c>
      <c r="AV150" s="74"/>
      <c r="AW150" s="74"/>
      <c r="AX150" s="74" t="s">
        <v>3</v>
      </c>
      <c r="AY150" s="74"/>
      <c r="AZ150" s="74"/>
      <c r="BA150" s="74" t="s">
        <v>4</v>
      </c>
      <c r="BB150" s="74"/>
      <c r="BC150" s="74"/>
      <c r="BD150" s="74" t="s">
        <v>3</v>
      </c>
      <c r="BE150" s="74"/>
      <c r="BF150" s="74"/>
      <c r="BG150" s="74" t="s">
        <v>4</v>
      </c>
      <c r="BH150" s="74"/>
      <c r="BI150" s="74"/>
      <c r="BJ150" s="74" t="s">
        <v>3</v>
      </c>
      <c r="BK150" s="74"/>
      <c r="BL150" s="74"/>
    </row>
    <row r="151" spans="1:79" ht="57" customHeight="1" x14ac:dyDescent="0.2">
      <c r="A151" s="54"/>
      <c r="B151" s="55"/>
      <c r="C151" s="55"/>
      <c r="D151" s="54"/>
      <c r="E151" s="55"/>
      <c r="F151" s="55"/>
      <c r="G151" s="55"/>
      <c r="H151" s="55"/>
      <c r="I151" s="55"/>
      <c r="J151" s="55"/>
      <c r="K151" s="55"/>
      <c r="L151" s="55"/>
      <c r="M151" s="55"/>
      <c r="N151" s="55"/>
      <c r="O151" s="55"/>
      <c r="P151" s="55"/>
      <c r="Q151" s="55"/>
      <c r="R151" s="55"/>
      <c r="S151" s="55"/>
      <c r="T151" s="55"/>
      <c r="U151" s="55"/>
      <c r="V151" s="56"/>
      <c r="W151" s="27" t="s">
        <v>12</v>
      </c>
      <c r="X151" s="27"/>
      <c r="Y151" s="27"/>
      <c r="Z151" s="27" t="s">
        <v>11</v>
      </c>
      <c r="AA151" s="27"/>
      <c r="AB151" s="27"/>
      <c r="AC151" s="27" t="s">
        <v>12</v>
      </c>
      <c r="AD151" s="27"/>
      <c r="AE151" s="27"/>
      <c r="AF151" s="27" t="s">
        <v>11</v>
      </c>
      <c r="AG151" s="27"/>
      <c r="AH151" s="27"/>
      <c r="AI151" s="27" t="s">
        <v>12</v>
      </c>
      <c r="AJ151" s="27"/>
      <c r="AK151" s="27"/>
      <c r="AL151" s="27" t="s">
        <v>11</v>
      </c>
      <c r="AM151" s="27"/>
      <c r="AN151" s="27"/>
      <c r="AO151" s="27" t="s">
        <v>12</v>
      </c>
      <c r="AP151" s="27"/>
      <c r="AQ151" s="27"/>
      <c r="AR151" s="27" t="s">
        <v>11</v>
      </c>
      <c r="AS151" s="27"/>
      <c r="AT151" s="27"/>
      <c r="AU151" s="74"/>
      <c r="AV151" s="74"/>
      <c r="AW151" s="74"/>
      <c r="AX151" s="74"/>
      <c r="AY151" s="74"/>
      <c r="AZ151" s="74"/>
      <c r="BA151" s="74"/>
      <c r="BB151" s="74"/>
      <c r="BC151" s="74"/>
      <c r="BD151" s="74"/>
      <c r="BE151" s="74"/>
      <c r="BF151" s="74"/>
      <c r="BG151" s="74"/>
      <c r="BH151" s="74"/>
      <c r="BI151" s="74"/>
      <c r="BJ151" s="74"/>
      <c r="BK151" s="74"/>
      <c r="BL151" s="74"/>
    </row>
    <row r="152" spans="1:79" ht="15" customHeight="1" x14ac:dyDescent="0.2">
      <c r="A152" s="36">
        <v>1</v>
      </c>
      <c r="B152" s="37"/>
      <c r="C152" s="37"/>
      <c r="D152" s="36">
        <v>2</v>
      </c>
      <c r="E152" s="37"/>
      <c r="F152" s="37"/>
      <c r="G152" s="37"/>
      <c r="H152" s="37"/>
      <c r="I152" s="37"/>
      <c r="J152" s="37"/>
      <c r="K152" s="37"/>
      <c r="L152" s="37"/>
      <c r="M152" s="37"/>
      <c r="N152" s="37"/>
      <c r="O152" s="37"/>
      <c r="P152" s="37"/>
      <c r="Q152" s="37"/>
      <c r="R152" s="37"/>
      <c r="S152" s="37"/>
      <c r="T152" s="37"/>
      <c r="U152" s="37"/>
      <c r="V152" s="38"/>
      <c r="W152" s="27">
        <v>3</v>
      </c>
      <c r="X152" s="27"/>
      <c r="Y152" s="27"/>
      <c r="Z152" s="27">
        <v>4</v>
      </c>
      <c r="AA152" s="27"/>
      <c r="AB152" s="27"/>
      <c r="AC152" s="27">
        <v>5</v>
      </c>
      <c r="AD152" s="27"/>
      <c r="AE152" s="27"/>
      <c r="AF152" s="27">
        <v>6</v>
      </c>
      <c r="AG152" s="27"/>
      <c r="AH152" s="27"/>
      <c r="AI152" s="27">
        <v>7</v>
      </c>
      <c r="AJ152" s="27"/>
      <c r="AK152" s="27"/>
      <c r="AL152" s="27">
        <v>8</v>
      </c>
      <c r="AM152" s="27"/>
      <c r="AN152" s="27"/>
      <c r="AO152" s="27">
        <v>9</v>
      </c>
      <c r="AP152" s="27"/>
      <c r="AQ152" s="27"/>
      <c r="AR152" s="27">
        <v>10</v>
      </c>
      <c r="AS152" s="27"/>
      <c r="AT152" s="27"/>
      <c r="AU152" s="27">
        <v>11</v>
      </c>
      <c r="AV152" s="27"/>
      <c r="AW152" s="27"/>
      <c r="AX152" s="27">
        <v>12</v>
      </c>
      <c r="AY152" s="27"/>
      <c r="AZ152" s="27"/>
      <c r="BA152" s="27">
        <v>13</v>
      </c>
      <c r="BB152" s="27"/>
      <c r="BC152" s="27"/>
      <c r="BD152" s="27">
        <v>14</v>
      </c>
      <c r="BE152" s="27"/>
      <c r="BF152" s="27"/>
      <c r="BG152" s="27">
        <v>15</v>
      </c>
      <c r="BH152" s="27"/>
      <c r="BI152" s="27"/>
      <c r="BJ152" s="27">
        <v>16</v>
      </c>
      <c r="BK152" s="27"/>
      <c r="BL152" s="27"/>
    </row>
    <row r="153" spans="1:79" s="1" customFormat="1" ht="12.75" hidden="1" customHeight="1" x14ac:dyDescent="0.2">
      <c r="A153" s="39" t="s">
        <v>69</v>
      </c>
      <c r="B153" s="40"/>
      <c r="C153" s="40"/>
      <c r="D153" s="39" t="s">
        <v>57</v>
      </c>
      <c r="E153" s="40"/>
      <c r="F153" s="40"/>
      <c r="G153" s="40"/>
      <c r="H153" s="40"/>
      <c r="I153" s="40"/>
      <c r="J153" s="40"/>
      <c r="K153" s="40"/>
      <c r="L153" s="40"/>
      <c r="M153" s="40"/>
      <c r="N153" s="40"/>
      <c r="O153" s="40"/>
      <c r="P153" s="40"/>
      <c r="Q153" s="40"/>
      <c r="R153" s="40"/>
      <c r="S153" s="40"/>
      <c r="T153" s="40"/>
      <c r="U153" s="40"/>
      <c r="V153" s="41"/>
      <c r="W153" s="26" t="s">
        <v>72</v>
      </c>
      <c r="X153" s="26"/>
      <c r="Y153" s="26"/>
      <c r="Z153" s="26" t="s">
        <v>73</v>
      </c>
      <c r="AA153" s="26"/>
      <c r="AB153" s="26"/>
      <c r="AC153" s="30" t="s">
        <v>74</v>
      </c>
      <c r="AD153" s="30"/>
      <c r="AE153" s="30"/>
      <c r="AF153" s="30" t="s">
        <v>75</v>
      </c>
      <c r="AG153" s="30"/>
      <c r="AH153" s="30"/>
      <c r="AI153" s="26" t="s">
        <v>76</v>
      </c>
      <c r="AJ153" s="26"/>
      <c r="AK153" s="26"/>
      <c r="AL153" s="26" t="s">
        <v>77</v>
      </c>
      <c r="AM153" s="26"/>
      <c r="AN153" s="26"/>
      <c r="AO153" s="30" t="s">
        <v>104</v>
      </c>
      <c r="AP153" s="30"/>
      <c r="AQ153" s="30"/>
      <c r="AR153" s="30" t="s">
        <v>78</v>
      </c>
      <c r="AS153" s="30"/>
      <c r="AT153" s="30"/>
      <c r="AU153" s="26" t="s">
        <v>105</v>
      </c>
      <c r="AV153" s="26"/>
      <c r="AW153" s="26"/>
      <c r="AX153" s="30" t="s">
        <v>106</v>
      </c>
      <c r="AY153" s="30"/>
      <c r="AZ153" s="30"/>
      <c r="BA153" s="26" t="s">
        <v>107</v>
      </c>
      <c r="BB153" s="26"/>
      <c r="BC153" s="26"/>
      <c r="BD153" s="30" t="s">
        <v>108</v>
      </c>
      <c r="BE153" s="30"/>
      <c r="BF153" s="30"/>
      <c r="BG153" s="26" t="s">
        <v>109</v>
      </c>
      <c r="BH153" s="26"/>
      <c r="BI153" s="26"/>
      <c r="BJ153" s="30" t="s">
        <v>110</v>
      </c>
      <c r="BK153" s="30"/>
      <c r="BL153" s="30"/>
      <c r="CA153" s="1" t="s">
        <v>103</v>
      </c>
    </row>
    <row r="154" spans="1:79" s="6" customFormat="1" ht="12.75" customHeight="1" x14ac:dyDescent="0.2">
      <c r="A154" s="86">
        <v>1</v>
      </c>
      <c r="B154" s="87"/>
      <c r="C154" s="87"/>
      <c r="D154" s="100" t="s">
        <v>235</v>
      </c>
      <c r="E154" s="101"/>
      <c r="F154" s="101"/>
      <c r="G154" s="101"/>
      <c r="H154" s="101"/>
      <c r="I154" s="101"/>
      <c r="J154" s="101"/>
      <c r="K154" s="101"/>
      <c r="L154" s="101"/>
      <c r="M154" s="101"/>
      <c r="N154" s="101"/>
      <c r="O154" s="101"/>
      <c r="P154" s="101"/>
      <c r="Q154" s="101"/>
      <c r="R154" s="101"/>
      <c r="S154" s="101"/>
      <c r="T154" s="101"/>
      <c r="U154" s="101"/>
      <c r="V154" s="10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CA154" s="6" t="s">
        <v>43</v>
      </c>
    </row>
    <row r="155" spans="1:79" s="99" customFormat="1" ht="25.5" customHeight="1" x14ac:dyDescent="0.2">
      <c r="A155" s="89">
        <v>2</v>
      </c>
      <c r="B155" s="90"/>
      <c r="C155" s="90"/>
      <c r="D155" s="92" t="s">
        <v>236</v>
      </c>
      <c r="E155" s="93"/>
      <c r="F155" s="93"/>
      <c r="G155" s="93"/>
      <c r="H155" s="93"/>
      <c r="I155" s="93"/>
      <c r="J155" s="93"/>
      <c r="K155" s="93"/>
      <c r="L155" s="93"/>
      <c r="M155" s="93"/>
      <c r="N155" s="93"/>
      <c r="O155" s="93"/>
      <c r="P155" s="93"/>
      <c r="Q155" s="93"/>
      <c r="R155" s="93"/>
      <c r="S155" s="93"/>
      <c r="T155" s="93"/>
      <c r="U155" s="93"/>
      <c r="V155" s="94"/>
      <c r="W155" s="115" t="s">
        <v>173</v>
      </c>
      <c r="X155" s="115"/>
      <c r="Y155" s="115"/>
      <c r="Z155" s="115" t="s">
        <v>173</v>
      </c>
      <c r="AA155" s="115"/>
      <c r="AB155" s="115"/>
      <c r="AC155" s="115"/>
      <c r="AD155" s="115"/>
      <c r="AE155" s="115"/>
      <c r="AF155" s="115"/>
      <c r="AG155" s="115"/>
      <c r="AH155" s="115"/>
      <c r="AI155" s="115" t="s">
        <v>173</v>
      </c>
      <c r="AJ155" s="115"/>
      <c r="AK155" s="115"/>
      <c r="AL155" s="115" t="s">
        <v>173</v>
      </c>
      <c r="AM155" s="115"/>
      <c r="AN155" s="115"/>
      <c r="AO155" s="115"/>
      <c r="AP155" s="115"/>
      <c r="AQ155" s="115"/>
      <c r="AR155" s="115"/>
      <c r="AS155" s="115"/>
      <c r="AT155" s="115"/>
      <c r="AU155" s="115" t="s">
        <v>173</v>
      </c>
      <c r="AV155" s="115"/>
      <c r="AW155" s="115"/>
      <c r="AX155" s="115"/>
      <c r="AY155" s="115"/>
      <c r="AZ155" s="115"/>
      <c r="BA155" s="115" t="s">
        <v>173</v>
      </c>
      <c r="BB155" s="115"/>
      <c r="BC155" s="115"/>
      <c r="BD155" s="115"/>
      <c r="BE155" s="115"/>
      <c r="BF155" s="115"/>
      <c r="BG155" s="115" t="s">
        <v>173</v>
      </c>
      <c r="BH155" s="115"/>
      <c r="BI155" s="115"/>
      <c r="BJ155" s="115"/>
      <c r="BK155" s="115"/>
      <c r="BL155" s="115"/>
    </row>
    <row r="158" spans="1:79" ht="14.25" customHeight="1" x14ac:dyDescent="0.2">
      <c r="A158" s="29" t="s">
        <v>153</v>
      </c>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row>
    <row r="159" spans="1:79" ht="14.25" customHeight="1" x14ac:dyDescent="0.2">
      <c r="A159" s="29" t="s">
        <v>276</v>
      </c>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row>
    <row r="160" spans="1:79" ht="15" customHeight="1" x14ac:dyDescent="0.2">
      <c r="A160" s="31" t="s">
        <v>258</v>
      </c>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row>
    <row r="161" spans="1:79" ht="15" customHeight="1" x14ac:dyDescent="0.2">
      <c r="A161" s="27" t="s">
        <v>6</v>
      </c>
      <c r="B161" s="27"/>
      <c r="C161" s="27"/>
      <c r="D161" s="27"/>
      <c r="E161" s="27"/>
      <c r="F161" s="27"/>
      <c r="G161" s="27" t="s">
        <v>126</v>
      </c>
      <c r="H161" s="27"/>
      <c r="I161" s="27"/>
      <c r="J161" s="27"/>
      <c r="K161" s="27"/>
      <c r="L161" s="27"/>
      <c r="M161" s="27"/>
      <c r="N161" s="27"/>
      <c r="O161" s="27"/>
      <c r="P161" s="27"/>
      <c r="Q161" s="27"/>
      <c r="R161" s="27"/>
      <c r="S161" s="27"/>
      <c r="T161" s="27" t="s">
        <v>13</v>
      </c>
      <c r="U161" s="27"/>
      <c r="V161" s="27"/>
      <c r="W161" s="27"/>
      <c r="X161" s="27"/>
      <c r="Y161" s="27"/>
      <c r="Z161" s="27"/>
      <c r="AA161" s="36" t="s">
        <v>259</v>
      </c>
      <c r="AB161" s="76"/>
      <c r="AC161" s="76"/>
      <c r="AD161" s="76"/>
      <c r="AE161" s="76"/>
      <c r="AF161" s="76"/>
      <c r="AG161" s="76"/>
      <c r="AH161" s="76"/>
      <c r="AI161" s="76"/>
      <c r="AJ161" s="76"/>
      <c r="AK161" s="76"/>
      <c r="AL161" s="76"/>
      <c r="AM161" s="76"/>
      <c r="AN161" s="76"/>
      <c r="AO161" s="77"/>
      <c r="AP161" s="36" t="s">
        <v>262</v>
      </c>
      <c r="AQ161" s="37"/>
      <c r="AR161" s="37"/>
      <c r="AS161" s="37"/>
      <c r="AT161" s="37"/>
      <c r="AU161" s="37"/>
      <c r="AV161" s="37"/>
      <c r="AW161" s="37"/>
      <c r="AX161" s="37"/>
      <c r="AY161" s="37"/>
      <c r="AZ161" s="37"/>
      <c r="BA161" s="37"/>
      <c r="BB161" s="37"/>
      <c r="BC161" s="37"/>
      <c r="BD161" s="38"/>
      <c r="BE161" s="36" t="s">
        <v>270</v>
      </c>
      <c r="BF161" s="37"/>
      <c r="BG161" s="37"/>
      <c r="BH161" s="37"/>
      <c r="BI161" s="37"/>
      <c r="BJ161" s="37"/>
      <c r="BK161" s="37"/>
      <c r="BL161" s="37"/>
      <c r="BM161" s="37"/>
      <c r="BN161" s="37"/>
      <c r="BO161" s="37"/>
      <c r="BP161" s="37"/>
      <c r="BQ161" s="37"/>
      <c r="BR161" s="37"/>
      <c r="BS161" s="38"/>
    </row>
    <row r="162" spans="1:79" ht="32.1" customHeight="1"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t="s">
        <v>4</v>
      </c>
      <c r="AB162" s="27"/>
      <c r="AC162" s="27"/>
      <c r="AD162" s="27"/>
      <c r="AE162" s="27"/>
      <c r="AF162" s="27" t="s">
        <v>3</v>
      </c>
      <c r="AG162" s="27"/>
      <c r="AH162" s="27"/>
      <c r="AI162" s="27"/>
      <c r="AJ162" s="27"/>
      <c r="AK162" s="27" t="s">
        <v>89</v>
      </c>
      <c r="AL162" s="27"/>
      <c r="AM162" s="27"/>
      <c r="AN162" s="27"/>
      <c r="AO162" s="27"/>
      <c r="AP162" s="27" t="s">
        <v>4</v>
      </c>
      <c r="AQ162" s="27"/>
      <c r="AR162" s="27"/>
      <c r="AS162" s="27"/>
      <c r="AT162" s="27"/>
      <c r="AU162" s="27" t="s">
        <v>3</v>
      </c>
      <c r="AV162" s="27"/>
      <c r="AW162" s="27"/>
      <c r="AX162" s="27"/>
      <c r="AY162" s="27"/>
      <c r="AZ162" s="27" t="s">
        <v>96</v>
      </c>
      <c r="BA162" s="27"/>
      <c r="BB162" s="27"/>
      <c r="BC162" s="27"/>
      <c r="BD162" s="27"/>
      <c r="BE162" s="27" t="s">
        <v>4</v>
      </c>
      <c r="BF162" s="27"/>
      <c r="BG162" s="27"/>
      <c r="BH162" s="27"/>
      <c r="BI162" s="27"/>
      <c r="BJ162" s="27" t="s">
        <v>3</v>
      </c>
      <c r="BK162" s="27"/>
      <c r="BL162" s="27"/>
      <c r="BM162" s="27"/>
      <c r="BN162" s="27"/>
      <c r="BO162" s="27" t="s">
        <v>127</v>
      </c>
      <c r="BP162" s="27"/>
      <c r="BQ162" s="27"/>
      <c r="BR162" s="27"/>
      <c r="BS162" s="27"/>
    </row>
    <row r="163" spans="1:79" ht="15" customHeight="1" x14ac:dyDescent="0.2">
      <c r="A163" s="27">
        <v>1</v>
      </c>
      <c r="B163" s="27"/>
      <c r="C163" s="27"/>
      <c r="D163" s="27"/>
      <c r="E163" s="27"/>
      <c r="F163" s="27"/>
      <c r="G163" s="27">
        <v>2</v>
      </c>
      <c r="H163" s="27"/>
      <c r="I163" s="27"/>
      <c r="J163" s="27"/>
      <c r="K163" s="27"/>
      <c r="L163" s="27"/>
      <c r="M163" s="27"/>
      <c r="N163" s="27"/>
      <c r="O163" s="27"/>
      <c r="P163" s="27"/>
      <c r="Q163" s="27"/>
      <c r="R163" s="27"/>
      <c r="S163" s="27"/>
      <c r="T163" s="27">
        <v>3</v>
      </c>
      <c r="U163" s="27"/>
      <c r="V163" s="27"/>
      <c r="W163" s="27"/>
      <c r="X163" s="27"/>
      <c r="Y163" s="27"/>
      <c r="Z163" s="27"/>
      <c r="AA163" s="27">
        <v>4</v>
      </c>
      <c r="AB163" s="27"/>
      <c r="AC163" s="27"/>
      <c r="AD163" s="27"/>
      <c r="AE163" s="27"/>
      <c r="AF163" s="27">
        <v>5</v>
      </c>
      <c r="AG163" s="27"/>
      <c r="AH163" s="27"/>
      <c r="AI163" s="27"/>
      <c r="AJ163" s="27"/>
      <c r="AK163" s="27">
        <v>6</v>
      </c>
      <c r="AL163" s="27"/>
      <c r="AM163" s="27"/>
      <c r="AN163" s="27"/>
      <c r="AO163" s="27"/>
      <c r="AP163" s="27">
        <v>7</v>
      </c>
      <c r="AQ163" s="27"/>
      <c r="AR163" s="27"/>
      <c r="AS163" s="27"/>
      <c r="AT163" s="27"/>
      <c r="AU163" s="27">
        <v>8</v>
      </c>
      <c r="AV163" s="27"/>
      <c r="AW163" s="27"/>
      <c r="AX163" s="27"/>
      <c r="AY163" s="27"/>
      <c r="AZ163" s="27">
        <v>9</v>
      </c>
      <c r="BA163" s="27"/>
      <c r="BB163" s="27"/>
      <c r="BC163" s="27"/>
      <c r="BD163" s="27"/>
      <c r="BE163" s="27">
        <v>10</v>
      </c>
      <c r="BF163" s="27"/>
      <c r="BG163" s="27"/>
      <c r="BH163" s="27"/>
      <c r="BI163" s="27"/>
      <c r="BJ163" s="27">
        <v>11</v>
      </c>
      <c r="BK163" s="27"/>
      <c r="BL163" s="27"/>
      <c r="BM163" s="27"/>
      <c r="BN163" s="27"/>
      <c r="BO163" s="27">
        <v>12</v>
      </c>
      <c r="BP163" s="27"/>
      <c r="BQ163" s="27"/>
      <c r="BR163" s="27"/>
      <c r="BS163" s="27"/>
    </row>
    <row r="164" spans="1:79" s="1" customFormat="1" ht="15" hidden="1" customHeight="1" x14ac:dyDescent="0.2">
      <c r="A164" s="26" t="s">
        <v>69</v>
      </c>
      <c r="B164" s="26"/>
      <c r="C164" s="26"/>
      <c r="D164" s="26"/>
      <c r="E164" s="26"/>
      <c r="F164" s="26"/>
      <c r="G164" s="67" t="s">
        <v>57</v>
      </c>
      <c r="H164" s="67"/>
      <c r="I164" s="67"/>
      <c r="J164" s="67"/>
      <c r="K164" s="67"/>
      <c r="L164" s="67"/>
      <c r="M164" s="67"/>
      <c r="N164" s="67"/>
      <c r="O164" s="67"/>
      <c r="P164" s="67"/>
      <c r="Q164" s="67"/>
      <c r="R164" s="67"/>
      <c r="S164" s="67"/>
      <c r="T164" s="67" t="s">
        <v>79</v>
      </c>
      <c r="U164" s="67"/>
      <c r="V164" s="67"/>
      <c r="W164" s="67"/>
      <c r="X164" s="67"/>
      <c r="Y164" s="67"/>
      <c r="Z164" s="67"/>
      <c r="AA164" s="30" t="s">
        <v>65</v>
      </c>
      <c r="AB164" s="30"/>
      <c r="AC164" s="30"/>
      <c r="AD164" s="30"/>
      <c r="AE164" s="30"/>
      <c r="AF164" s="30" t="s">
        <v>66</v>
      </c>
      <c r="AG164" s="30"/>
      <c r="AH164" s="30"/>
      <c r="AI164" s="30"/>
      <c r="AJ164" s="30"/>
      <c r="AK164" s="50" t="s">
        <v>122</v>
      </c>
      <c r="AL164" s="50"/>
      <c r="AM164" s="50"/>
      <c r="AN164" s="50"/>
      <c r="AO164" s="50"/>
      <c r="AP164" s="30" t="s">
        <v>67</v>
      </c>
      <c r="AQ164" s="30"/>
      <c r="AR164" s="30"/>
      <c r="AS164" s="30"/>
      <c r="AT164" s="30"/>
      <c r="AU164" s="30" t="s">
        <v>68</v>
      </c>
      <c r="AV164" s="30"/>
      <c r="AW164" s="30"/>
      <c r="AX164" s="30"/>
      <c r="AY164" s="30"/>
      <c r="AZ164" s="50" t="s">
        <v>122</v>
      </c>
      <c r="BA164" s="50"/>
      <c r="BB164" s="50"/>
      <c r="BC164" s="50"/>
      <c r="BD164" s="50"/>
      <c r="BE164" s="30" t="s">
        <v>58</v>
      </c>
      <c r="BF164" s="30"/>
      <c r="BG164" s="30"/>
      <c r="BH164" s="30"/>
      <c r="BI164" s="30"/>
      <c r="BJ164" s="30" t="s">
        <v>59</v>
      </c>
      <c r="BK164" s="30"/>
      <c r="BL164" s="30"/>
      <c r="BM164" s="30"/>
      <c r="BN164" s="30"/>
      <c r="BO164" s="50" t="s">
        <v>122</v>
      </c>
      <c r="BP164" s="50"/>
      <c r="BQ164" s="50"/>
      <c r="BR164" s="50"/>
      <c r="BS164" s="50"/>
      <c r="CA164" s="1" t="s">
        <v>44</v>
      </c>
    </row>
    <row r="165" spans="1:79" s="99" customFormat="1" ht="38.25" customHeight="1" x14ac:dyDescent="0.2">
      <c r="A165" s="110">
        <v>1</v>
      </c>
      <c r="B165" s="110"/>
      <c r="C165" s="110"/>
      <c r="D165" s="110"/>
      <c r="E165" s="110"/>
      <c r="F165" s="110"/>
      <c r="G165" s="92" t="s">
        <v>694</v>
      </c>
      <c r="H165" s="93"/>
      <c r="I165" s="93"/>
      <c r="J165" s="93"/>
      <c r="K165" s="93"/>
      <c r="L165" s="93"/>
      <c r="M165" s="93"/>
      <c r="N165" s="93"/>
      <c r="O165" s="93"/>
      <c r="P165" s="93"/>
      <c r="Q165" s="93"/>
      <c r="R165" s="93"/>
      <c r="S165" s="94"/>
      <c r="T165" s="118" t="s">
        <v>572</v>
      </c>
      <c r="U165" s="93"/>
      <c r="V165" s="93"/>
      <c r="W165" s="93"/>
      <c r="X165" s="93"/>
      <c r="Y165" s="93"/>
      <c r="Z165" s="94"/>
      <c r="AA165" s="117">
        <v>0</v>
      </c>
      <c r="AB165" s="117"/>
      <c r="AC165" s="117"/>
      <c r="AD165" s="117"/>
      <c r="AE165" s="117"/>
      <c r="AF165" s="117">
        <v>0</v>
      </c>
      <c r="AG165" s="117"/>
      <c r="AH165" s="117"/>
      <c r="AI165" s="117"/>
      <c r="AJ165" s="117"/>
      <c r="AK165" s="117">
        <f>IF(ISNUMBER(AA165),AA165,0)+IF(ISNUMBER(AF165),AF165,0)</f>
        <v>0</v>
      </c>
      <c r="AL165" s="117"/>
      <c r="AM165" s="117"/>
      <c r="AN165" s="117"/>
      <c r="AO165" s="117"/>
      <c r="AP165" s="117">
        <v>0</v>
      </c>
      <c r="AQ165" s="117"/>
      <c r="AR165" s="117"/>
      <c r="AS165" s="117"/>
      <c r="AT165" s="117"/>
      <c r="AU165" s="117">
        <v>0</v>
      </c>
      <c r="AV165" s="117"/>
      <c r="AW165" s="117"/>
      <c r="AX165" s="117"/>
      <c r="AY165" s="117"/>
      <c r="AZ165" s="117">
        <f>IF(ISNUMBER(AP165),AP165,0)+IF(ISNUMBER(AU165),AU165,0)</f>
        <v>0</v>
      </c>
      <c r="BA165" s="117"/>
      <c r="BB165" s="117"/>
      <c r="BC165" s="117"/>
      <c r="BD165" s="117"/>
      <c r="BE165" s="117">
        <v>136000</v>
      </c>
      <c r="BF165" s="117"/>
      <c r="BG165" s="117"/>
      <c r="BH165" s="117"/>
      <c r="BI165" s="117"/>
      <c r="BJ165" s="117">
        <v>0</v>
      </c>
      <c r="BK165" s="117"/>
      <c r="BL165" s="117"/>
      <c r="BM165" s="117"/>
      <c r="BN165" s="117"/>
      <c r="BO165" s="117">
        <f>IF(ISNUMBER(BE165),BE165,0)+IF(ISNUMBER(BJ165),BJ165,0)</f>
        <v>136000</v>
      </c>
      <c r="BP165" s="117"/>
      <c r="BQ165" s="117"/>
      <c r="BR165" s="117"/>
      <c r="BS165" s="117"/>
      <c r="CA165" s="99" t="s">
        <v>45</v>
      </c>
    </row>
    <row r="166" spans="1:79" s="99" customFormat="1" ht="38.25" customHeight="1" x14ac:dyDescent="0.2">
      <c r="A166" s="110">
        <v>2</v>
      </c>
      <c r="B166" s="110"/>
      <c r="C166" s="110"/>
      <c r="D166" s="110"/>
      <c r="E166" s="110"/>
      <c r="F166" s="110"/>
      <c r="G166" s="92" t="s">
        <v>693</v>
      </c>
      <c r="H166" s="93"/>
      <c r="I166" s="93"/>
      <c r="J166" s="93"/>
      <c r="K166" s="93"/>
      <c r="L166" s="93"/>
      <c r="M166" s="93"/>
      <c r="N166" s="93"/>
      <c r="O166" s="93"/>
      <c r="P166" s="93"/>
      <c r="Q166" s="93"/>
      <c r="R166" s="93"/>
      <c r="S166" s="94"/>
      <c r="T166" s="118" t="s">
        <v>712</v>
      </c>
      <c r="U166" s="93"/>
      <c r="V166" s="93"/>
      <c r="W166" s="93"/>
      <c r="X166" s="93"/>
      <c r="Y166" s="93"/>
      <c r="Z166" s="94"/>
      <c r="AA166" s="117">
        <v>0</v>
      </c>
      <c r="AB166" s="117"/>
      <c r="AC166" s="117"/>
      <c r="AD166" s="117"/>
      <c r="AE166" s="117"/>
      <c r="AF166" s="117">
        <v>0</v>
      </c>
      <c r="AG166" s="117"/>
      <c r="AH166" s="117"/>
      <c r="AI166" s="117"/>
      <c r="AJ166" s="117"/>
      <c r="AK166" s="117">
        <f>IF(ISNUMBER(AA166),AA166,0)+IF(ISNUMBER(AF166),AF166,0)</f>
        <v>0</v>
      </c>
      <c r="AL166" s="117"/>
      <c r="AM166" s="117"/>
      <c r="AN166" s="117"/>
      <c r="AO166" s="117"/>
      <c r="AP166" s="117">
        <v>0</v>
      </c>
      <c r="AQ166" s="117"/>
      <c r="AR166" s="117"/>
      <c r="AS166" s="117"/>
      <c r="AT166" s="117"/>
      <c r="AU166" s="117">
        <v>131000</v>
      </c>
      <c r="AV166" s="117"/>
      <c r="AW166" s="117"/>
      <c r="AX166" s="117"/>
      <c r="AY166" s="117"/>
      <c r="AZ166" s="117">
        <f>IF(ISNUMBER(AP166),AP166,0)+IF(ISNUMBER(AU166),AU166,0)</f>
        <v>131000</v>
      </c>
      <c r="BA166" s="117"/>
      <c r="BB166" s="117"/>
      <c r="BC166" s="117"/>
      <c r="BD166" s="117"/>
      <c r="BE166" s="117">
        <v>0</v>
      </c>
      <c r="BF166" s="117"/>
      <c r="BG166" s="117"/>
      <c r="BH166" s="117"/>
      <c r="BI166" s="117"/>
      <c r="BJ166" s="117">
        <v>0</v>
      </c>
      <c r="BK166" s="117"/>
      <c r="BL166" s="117"/>
      <c r="BM166" s="117"/>
      <c r="BN166" s="117"/>
      <c r="BO166" s="117">
        <f>IF(ISNUMBER(BE166),BE166,0)+IF(ISNUMBER(BJ166),BJ166,0)</f>
        <v>0</v>
      </c>
      <c r="BP166" s="117"/>
      <c r="BQ166" s="117"/>
      <c r="BR166" s="117"/>
      <c r="BS166" s="117"/>
    </row>
    <row r="167" spans="1:79" s="6" customFormat="1" ht="12.75" customHeight="1" x14ac:dyDescent="0.2">
      <c r="A167" s="85"/>
      <c r="B167" s="85"/>
      <c r="C167" s="85"/>
      <c r="D167" s="85"/>
      <c r="E167" s="85"/>
      <c r="F167" s="85"/>
      <c r="G167" s="100" t="s">
        <v>147</v>
      </c>
      <c r="H167" s="101"/>
      <c r="I167" s="101"/>
      <c r="J167" s="101"/>
      <c r="K167" s="101"/>
      <c r="L167" s="101"/>
      <c r="M167" s="101"/>
      <c r="N167" s="101"/>
      <c r="O167" s="101"/>
      <c r="P167" s="101"/>
      <c r="Q167" s="101"/>
      <c r="R167" s="101"/>
      <c r="S167" s="102"/>
      <c r="T167" s="119"/>
      <c r="U167" s="101"/>
      <c r="V167" s="101"/>
      <c r="W167" s="101"/>
      <c r="X167" s="101"/>
      <c r="Y167" s="101"/>
      <c r="Z167" s="102"/>
      <c r="AA167" s="116">
        <v>0</v>
      </c>
      <c r="AB167" s="116"/>
      <c r="AC167" s="116"/>
      <c r="AD167" s="116"/>
      <c r="AE167" s="116"/>
      <c r="AF167" s="116">
        <v>0</v>
      </c>
      <c r="AG167" s="116"/>
      <c r="AH167" s="116"/>
      <c r="AI167" s="116"/>
      <c r="AJ167" s="116"/>
      <c r="AK167" s="116">
        <f>IF(ISNUMBER(AA167),AA167,0)+IF(ISNUMBER(AF167),AF167,0)</f>
        <v>0</v>
      </c>
      <c r="AL167" s="116"/>
      <c r="AM167" s="116"/>
      <c r="AN167" s="116"/>
      <c r="AO167" s="116"/>
      <c r="AP167" s="116">
        <v>0</v>
      </c>
      <c r="AQ167" s="116"/>
      <c r="AR167" s="116"/>
      <c r="AS167" s="116"/>
      <c r="AT167" s="116"/>
      <c r="AU167" s="116">
        <v>131000</v>
      </c>
      <c r="AV167" s="116"/>
      <c r="AW167" s="116"/>
      <c r="AX167" s="116"/>
      <c r="AY167" s="116"/>
      <c r="AZ167" s="116">
        <f>IF(ISNUMBER(AP167),AP167,0)+IF(ISNUMBER(AU167),AU167,0)</f>
        <v>131000</v>
      </c>
      <c r="BA167" s="116"/>
      <c r="BB167" s="116"/>
      <c r="BC167" s="116"/>
      <c r="BD167" s="116"/>
      <c r="BE167" s="116">
        <v>136000</v>
      </c>
      <c r="BF167" s="116"/>
      <c r="BG167" s="116"/>
      <c r="BH167" s="116"/>
      <c r="BI167" s="116"/>
      <c r="BJ167" s="116">
        <v>0</v>
      </c>
      <c r="BK167" s="116"/>
      <c r="BL167" s="116"/>
      <c r="BM167" s="116"/>
      <c r="BN167" s="116"/>
      <c r="BO167" s="116">
        <f>IF(ISNUMBER(BE167),BE167,0)+IF(ISNUMBER(BJ167),BJ167,0)</f>
        <v>136000</v>
      </c>
      <c r="BP167" s="116"/>
      <c r="BQ167" s="116"/>
      <c r="BR167" s="116"/>
      <c r="BS167" s="116"/>
    </row>
    <row r="169" spans="1:79" ht="13.5" customHeight="1" x14ac:dyDescent="0.2">
      <c r="A169" s="29" t="s">
        <v>291</v>
      </c>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row>
    <row r="170" spans="1:79" ht="15" customHeight="1" x14ac:dyDescent="0.2">
      <c r="A170" s="44" t="s">
        <v>258</v>
      </c>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row>
    <row r="171" spans="1:79" ht="15" customHeight="1" x14ac:dyDescent="0.2">
      <c r="A171" s="27" t="s">
        <v>6</v>
      </c>
      <c r="B171" s="27"/>
      <c r="C171" s="27"/>
      <c r="D171" s="27"/>
      <c r="E171" s="27"/>
      <c r="F171" s="27"/>
      <c r="G171" s="27" t="s">
        <v>126</v>
      </c>
      <c r="H171" s="27"/>
      <c r="I171" s="27"/>
      <c r="J171" s="27"/>
      <c r="K171" s="27"/>
      <c r="L171" s="27"/>
      <c r="M171" s="27"/>
      <c r="N171" s="27"/>
      <c r="O171" s="27"/>
      <c r="P171" s="27"/>
      <c r="Q171" s="27"/>
      <c r="R171" s="27"/>
      <c r="S171" s="27"/>
      <c r="T171" s="27" t="s">
        <v>13</v>
      </c>
      <c r="U171" s="27"/>
      <c r="V171" s="27"/>
      <c r="W171" s="27"/>
      <c r="X171" s="27"/>
      <c r="Y171" s="27"/>
      <c r="Z171" s="27"/>
      <c r="AA171" s="36" t="s">
        <v>280</v>
      </c>
      <c r="AB171" s="76"/>
      <c r="AC171" s="76"/>
      <c r="AD171" s="76"/>
      <c r="AE171" s="76"/>
      <c r="AF171" s="76"/>
      <c r="AG171" s="76"/>
      <c r="AH171" s="76"/>
      <c r="AI171" s="76"/>
      <c r="AJ171" s="76"/>
      <c r="AK171" s="76"/>
      <c r="AL171" s="76"/>
      <c r="AM171" s="76"/>
      <c r="AN171" s="76"/>
      <c r="AO171" s="77"/>
      <c r="AP171" s="36" t="s">
        <v>285</v>
      </c>
      <c r="AQ171" s="37"/>
      <c r="AR171" s="37"/>
      <c r="AS171" s="37"/>
      <c r="AT171" s="37"/>
      <c r="AU171" s="37"/>
      <c r="AV171" s="37"/>
      <c r="AW171" s="37"/>
      <c r="AX171" s="37"/>
      <c r="AY171" s="37"/>
      <c r="AZ171" s="37"/>
      <c r="BA171" s="37"/>
      <c r="BB171" s="37"/>
      <c r="BC171" s="37"/>
      <c r="BD171" s="38"/>
    </row>
    <row r="172" spans="1:79" ht="32.1" customHeight="1" x14ac:dyDescent="0.2">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t="s">
        <v>4</v>
      </c>
      <c r="AB172" s="27"/>
      <c r="AC172" s="27"/>
      <c r="AD172" s="27"/>
      <c r="AE172" s="27"/>
      <c r="AF172" s="27" t="s">
        <v>3</v>
      </c>
      <c r="AG172" s="27"/>
      <c r="AH172" s="27"/>
      <c r="AI172" s="27"/>
      <c r="AJ172" s="27"/>
      <c r="AK172" s="27" t="s">
        <v>89</v>
      </c>
      <c r="AL172" s="27"/>
      <c r="AM172" s="27"/>
      <c r="AN172" s="27"/>
      <c r="AO172" s="27"/>
      <c r="AP172" s="27" t="s">
        <v>4</v>
      </c>
      <c r="AQ172" s="27"/>
      <c r="AR172" s="27"/>
      <c r="AS172" s="27"/>
      <c r="AT172" s="27"/>
      <c r="AU172" s="27" t="s">
        <v>3</v>
      </c>
      <c r="AV172" s="27"/>
      <c r="AW172" s="27"/>
      <c r="AX172" s="27"/>
      <c r="AY172" s="27"/>
      <c r="AZ172" s="27" t="s">
        <v>96</v>
      </c>
      <c r="BA172" s="27"/>
      <c r="BB172" s="27"/>
      <c r="BC172" s="27"/>
      <c r="BD172" s="27"/>
    </row>
    <row r="173" spans="1:79" ht="15" customHeight="1" x14ac:dyDescent="0.2">
      <c r="A173" s="27">
        <v>1</v>
      </c>
      <c r="B173" s="27"/>
      <c r="C173" s="27"/>
      <c r="D173" s="27"/>
      <c r="E173" s="27"/>
      <c r="F173" s="27"/>
      <c r="G173" s="27">
        <v>2</v>
      </c>
      <c r="H173" s="27"/>
      <c r="I173" s="27"/>
      <c r="J173" s="27"/>
      <c r="K173" s="27"/>
      <c r="L173" s="27"/>
      <c r="M173" s="27"/>
      <c r="N173" s="27"/>
      <c r="O173" s="27"/>
      <c r="P173" s="27"/>
      <c r="Q173" s="27"/>
      <c r="R173" s="27"/>
      <c r="S173" s="27"/>
      <c r="T173" s="27">
        <v>3</v>
      </c>
      <c r="U173" s="27"/>
      <c r="V173" s="27"/>
      <c r="W173" s="27"/>
      <c r="X173" s="27"/>
      <c r="Y173" s="27"/>
      <c r="Z173" s="27"/>
      <c r="AA173" s="27">
        <v>4</v>
      </c>
      <c r="AB173" s="27"/>
      <c r="AC173" s="27"/>
      <c r="AD173" s="27"/>
      <c r="AE173" s="27"/>
      <c r="AF173" s="27">
        <v>5</v>
      </c>
      <c r="AG173" s="27"/>
      <c r="AH173" s="27"/>
      <c r="AI173" s="27"/>
      <c r="AJ173" s="27"/>
      <c r="AK173" s="27">
        <v>6</v>
      </c>
      <c r="AL173" s="27"/>
      <c r="AM173" s="27"/>
      <c r="AN173" s="27"/>
      <c r="AO173" s="27"/>
      <c r="AP173" s="27">
        <v>7</v>
      </c>
      <c r="AQ173" s="27"/>
      <c r="AR173" s="27"/>
      <c r="AS173" s="27"/>
      <c r="AT173" s="27"/>
      <c r="AU173" s="27">
        <v>8</v>
      </c>
      <c r="AV173" s="27"/>
      <c r="AW173" s="27"/>
      <c r="AX173" s="27"/>
      <c r="AY173" s="27"/>
      <c r="AZ173" s="27">
        <v>9</v>
      </c>
      <c r="BA173" s="27"/>
      <c r="BB173" s="27"/>
      <c r="BC173" s="27"/>
      <c r="BD173" s="27"/>
    </row>
    <row r="174" spans="1:79" s="1" customFormat="1" ht="12" hidden="1" customHeight="1" x14ac:dyDescent="0.2">
      <c r="A174" s="26" t="s">
        <v>69</v>
      </c>
      <c r="B174" s="26"/>
      <c r="C174" s="26"/>
      <c r="D174" s="26"/>
      <c r="E174" s="26"/>
      <c r="F174" s="26"/>
      <c r="G174" s="67" t="s">
        <v>57</v>
      </c>
      <c r="H174" s="67"/>
      <c r="I174" s="67"/>
      <c r="J174" s="67"/>
      <c r="K174" s="67"/>
      <c r="L174" s="67"/>
      <c r="M174" s="67"/>
      <c r="N174" s="67"/>
      <c r="O174" s="67"/>
      <c r="P174" s="67"/>
      <c r="Q174" s="67"/>
      <c r="R174" s="67"/>
      <c r="S174" s="67"/>
      <c r="T174" s="67" t="s">
        <v>79</v>
      </c>
      <c r="U174" s="67"/>
      <c r="V174" s="67"/>
      <c r="W174" s="67"/>
      <c r="X174" s="67"/>
      <c r="Y174" s="67"/>
      <c r="Z174" s="67"/>
      <c r="AA174" s="30" t="s">
        <v>60</v>
      </c>
      <c r="AB174" s="30"/>
      <c r="AC174" s="30"/>
      <c r="AD174" s="30"/>
      <c r="AE174" s="30"/>
      <c r="AF174" s="30" t="s">
        <v>61</v>
      </c>
      <c r="AG174" s="30"/>
      <c r="AH174" s="30"/>
      <c r="AI174" s="30"/>
      <c r="AJ174" s="30"/>
      <c r="AK174" s="50" t="s">
        <v>122</v>
      </c>
      <c r="AL174" s="50"/>
      <c r="AM174" s="50"/>
      <c r="AN174" s="50"/>
      <c r="AO174" s="50"/>
      <c r="AP174" s="30" t="s">
        <v>62</v>
      </c>
      <c r="AQ174" s="30"/>
      <c r="AR174" s="30"/>
      <c r="AS174" s="30"/>
      <c r="AT174" s="30"/>
      <c r="AU174" s="30" t="s">
        <v>63</v>
      </c>
      <c r="AV174" s="30"/>
      <c r="AW174" s="30"/>
      <c r="AX174" s="30"/>
      <c r="AY174" s="30"/>
      <c r="AZ174" s="50" t="s">
        <v>122</v>
      </c>
      <c r="BA174" s="50"/>
      <c r="BB174" s="50"/>
      <c r="BC174" s="50"/>
      <c r="BD174" s="50"/>
      <c r="CA174" s="1" t="s">
        <v>46</v>
      </c>
    </row>
    <row r="175" spans="1:79" s="99" customFormat="1" ht="38.25" customHeight="1" x14ac:dyDescent="0.2">
      <c r="A175" s="110">
        <v>1</v>
      </c>
      <c r="B175" s="110"/>
      <c r="C175" s="110"/>
      <c r="D175" s="110"/>
      <c r="E175" s="110"/>
      <c r="F175" s="110"/>
      <c r="G175" s="92" t="s">
        <v>694</v>
      </c>
      <c r="H175" s="93"/>
      <c r="I175" s="93"/>
      <c r="J175" s="93"/>
      <c r="K175" s="93"/>
      <c r="L175" s="93"/>
      <c r="M175" s="93"/>
      <c r="N175" s="93"/>
      <c r="O175" s="93"/>
      <c r="P175" s="93"/>
      <c r="Q175" s="93"/>
      <c r="R175" s="93"/>
      <c r="S175" s="94"/>
      <c r="T175" s="118" t="s">
        <v>572</v>
      </c>
      <c r="U175" s="93"/>
      <c r="V175" s="93"/>
      <c r="W175" s="93"/>
      <c r="X175" s="93"/>
      <c r="Y175" s="93"/>
      <c r="Z175" s="94"/>
      <c r="AA175" s="117">
        <v>136000</v>
      </c>
      <c r="AB175" s="117"/>
      <c r="AC175" s="117"/>
      <c r="AD175" s="117"/>
      <c r="AE175" s="117"/>
      <c r="AF175" s="117">
        <v>0</v>
      </c>
      <c r="AG175" s="117"/>
      <c r="AH175" s="117"/>
      <c r="AI175" s="117"/>
      <c r="AJ175" s="117"/>
      <c r="AK175" s="117">
        <f>IF(ISNUMBER(AA175),AA175,0)+IF(ISNUMBER(AF175),AF175,0)</f>
        <v>136000</v>
      </c>
      <c r="AL175" s="117"/>
      <c r="AM175" s="117"/>
      <c r="AN175" s="117"/>
      <c r="AO175" s="117"/>
      <c r="AP175" s="117">
        <v>136000</v>
      </c>
      <c r="AQ175" s="117"/>
      <c r="AR175" s="117"/>
      <c r="AS175" s="117"/>
      <c r="AT175" s="117"/>
      <c r="AU175" s="117">
        <v>0</v>
      </c>
      <c r="AV175" s="117"/>
      <c r="AW175" s="117"/>
      <c r="AX175" s="117"/>
      <c r="AY175" s="117"/>
      <c r="AZ175" s="117">
        <f>IF(ISNUMBER(AP175),AP175,0)+IF(ISNUMBER(AU175),AU175,0)</f>
        <v>136000</v>
      </c>
      <c r="BA175" s="117"/>
      <c r="BB175" s="117"/>
      <c r="BC175" s="117"/>
      <c r="BD175" s="117"/>
      <c r="CA175" s="99" t="s">
        <v>47</v>
      </c>
    </row>
    <row r="176" spans="1:79" s="99" customFormat="1" ht="38.25" customHeight="1" x14ac:dyDescent="0.2">
      <c r="A176" s="110">
        <v>2</v>
      </c>
      <c r="B176" s="110"/>
      <c r="C176" s="110"/>
      <c r="D176" s="110"/>
      <c r="E176" s="110"/>
      <c r="F176" s="110"/>
      <c r="G176" s="92" t="s">
        <v>693</v>
      </c>
      <c r="H176" s="93"/>
      <c r="I176" s="93"/>
      <c r="J176" s="93"/>
      <c r="K176" s="93"/>
      <c r="L176" s="93"/>
      <c r="M176" s="93"/>
      <c r="N176" s="93"/>
      <c r="O176" s="93"/>
      <c r="P176" s="93"/>
      <c r="Q176" s="93"/>
      <c r="R176" s="93"/>
      <c r="S176" s="94"/>
      <c r="T176" s="118" t="s">
        <v>712</v>
      </c>
      <c r="U176" s="93"/>
      <c r="V176" s="93"/>
      <c r="W176" s="93"/>
      <c r="X176" s="93"/>
      <c r="Y176" s="93"/>
      <c r="Z176" s="94"/>
      <c r="AA176" s="117">
        <v>0</v>
      </c>
      <c r="AB176" s="117"/>
      <c r="AC176" s="117"/>
      <c r="AD176" s="117"/>
      <c r="AE176" s="117"/>
      <c r="AF176" s="117">
        <v>0</v>
      </c>
      <c r="AG176" s="117"/>
      <c r="AH176" s="117"/>
      <c r="AI176" s="117"/>
      <c r="AJ176" s="117"/>
      <c r="AK176" s="117">
        <f>IF(ISNUMBER(AA176),AA176,0)+IF(ISNUMBER(AF176),AF176,0)</f>
        <v>0</v>
      </c>
      <c r="AL176" s="117"/>
      <c r="AM176" s="117"/>
      <c r="AN176" s="117"/>
      <c r="AO176" s="117"/>
      <c r="AP176" s="117">
        <v>0</v>
      </c>
      <c r="AQ176" s="117"/>
      <c r="AR176" s="117"/>
      <c r="AS176" s="117"/>
      <c r="AT176" s="117"/>
      <c r="AU176" s="117">
        <v>0</v>
      </c>
      <c r="AV176" s="117"/>
      <c r="AW176" s="117"/>
      <c r="AX176" s="117"/>
      <c r="AY176" s="117"/>
      <c r="AZ176" s="117">
        <f>IF(ISNUMBER(AP176),AP176,0)+IF(ISNUMBER(AU176),AU176,0)</f>
        <v>0</v>
      </c>
      <c r="BA176" s="117"/>
      <c r="BB176" s="117"/>
      <c r="BC176" s="117"/>
      <c r="BD176" s="117"/>
    </row>
    <row r="177" spans="1:79" s="6" customFormat="1" x14ac:dyDescent="0.2">
      <c r="A177" s="85"/>
      <c r="B177" s="85"/>
      <c r="C177" s="85"/>
      <c r="D177" s="85"/>
      <c r="E177" s="85"/>
      <c r="F177" s="85"/>
      <c r="G177" s="100" t="s">
        <v>147</v>
      </c>
      <c r="H177" s="101"/>
      <c r="I177" s="101"/>
      <c r="J177" s="101"/>
      <c r="K177" s="101"/>
      <c r="L177" s="101"/>
      <c r="M177" s="101"/>
      <c r="N177" s="101"/>
      <c r="O177" s="101"/>
      <c r="P177" s="101"/>
      <c r="Q177" s="101"/>
      <c r="R177" s="101"/>
      <c r="S177" s="102"/>
      <c r="T177" s="119"/>
      <c r="U177" s="101"/>
      <c r="V177" s="101"/>
      <c r="W177" s="101"/>
      <c r="X177" s="101"/>
      <c r="Y177" s="101"/>
      <c r="Z177" s="102"/>
      <c r="AA177" s="116">
        <v>136000</v>
      </c>
      <c r="AB177" s="116"/>
      <c r="AC177" s="116"/>
      <c r="AD177" s="116"/>
      <c r="AE177" s="116"/>
      <c r="AF177" s="116">
        <v>0</v>
      </c>
      <c r="AG177" s="116"/>
      <c r="AH177" s="116"/>
      <c r="AI177" s="116"/>
      <c r="AJ177" s="116"/>
      <c r="AK177" s="116">
        <f>IF(ISNUMBER(AA177),AA177,0)+IF(ISNUMBER(AF177),AF177,0)</f>
        <v>136000</v>
      </c>
      <c r="AL177" s="116"/>
      <c r="AM177" s="116"/>
      <c r="AN177" s="116"/>
      <c r="AO177" s="116"/>
      <c r="AP177" s="116">
        <v>136000</v>
      </c>
      <c r="AQ177" s="116"/>
      <c r="AR177" s="116"/>
      <c r="AS177" s="116"/>
      <c r="AT177" s="116"/>
      <c r="AU177" s="116">
        <v>0</v>
      </c>
      <c r="AV177" s="116"/>
      <c r="AW177" s="116"/>
      <c r="AX177" s="116"/>
      <c r="AY177" s="116"/>
      <c r="AZ177" s="116">
        <f>IF(ISNUMBER(AP177),AP177,0)+IF(ISNUMBER(AU177),AU177,0)</f>
        <v>136000</v>
      </c>
      <c r="BA177" s="116"/>
      <c r="BB177" s="116"/>
      <c r="BC177" s="116"/>
      <c r="BD177" s="116"/>
    </row>
    <row r="180" spans="1:79" ht="14.25" customHeight="1" x14ac:dyDescent="0.2">
      <c r="A180" s="29" t="s">
        <v>292</v>
      </c>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row>
    <row r="181" spans="1:79" ht="15" customHeight="1" x14ac:dyDescent="0.2">
      <c r="A181" s="44" t="s">
        <v>258</v>
      </c>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75"/>
      <c r="AZ181" s="75"/>
      <c r="BA181" s="75"/>
      <c r="BB181" s="75"/>
      <c r="BC181" s="75"/>
      <c r="BD181" s="75"/>
      <c r="BE181" s="75"/>
      <c r="BF181" s="75"/>
      <c r="BG181" s="75"/>
      <c r="BH181" s="75"/>
      <c r="BI181" s="75"/>
      <c r="BJ181" s="75"/>
      <c r="BK181" s="75"/>
      <c r="BL181" s="75"/>
      <c r="BM181" s="75"/>
    </row>
    <row r="182" spans="1:79" ht="23.1" customHeight="1" x14ac:dyDescent="0.2">
      <c r="A182" s="27" t="s">
        <v>128</v>
      </c>
      <c r="B182" s="27"/>
      <c r="C182" s="27"/>
      <c r="D182" s="27"/>
      <c r="E182" s="27"/>
      <c r="F182" s="27"/>
      <c r="G182" s="27"/>
      <c r="H182" s="27"/>
      <c r="I182" s="27"/>
      <c r="J182" s="27"/>
      <c r="K182" s="27"/>
      <c r="L182" s="27"/>
      <c r="M182" s="27"/>
      <c r="N182" s="51" t="s">
        <v>129</v>
      </c>
      <c r="O182" s="52"/>
      <c r="P182" s="52"/>
      <c r="Q182" s="52"/>
      <c r="R182" s="52"/>
      <c r="S182" s="52"/>
      <c r="T182" s="52"/>
      <c r="U182" s="53"/>
      <c r="V182" s="51" t="s">
        <v>130</v>
      </c>
      <c r="W182" s="52"/>
      <c r="X182" s="52"/>
      <c r="Y182" s="52"/>
      <c r="Z182" s="53"/>
      <c r="AA182" s="27" t="s">
        <v>259</v>
      </c>
      <c r="AB182" s="27"/>
      <c r="AC182" s="27"/>
      <c r="AD182" s="27"/>
      <c r="AE182" s="27"/>
      <c r="AF182" s="27"/>
      <c r="AG182" s="27"/>
      <c r="AH182" s="27"/>
      <c r="AI182" s="27"/>
      <c r="AJ182" s="27" t="s">
        <v>262</v>
      </c>
      <c r="AK182" s="27"/>
      <c r="AL182" s="27"/>
      <c r="AM182" s="27"/>
      <c r="AN182" s="27"/>
      <c r="AO182" s="27"/>
      <c r="AP182" s="27"/>
      <c r="AQ182" s="27"/>
      <c r="AR182" s="27"/>
      <c r="AS182" s="27" t="s">
        <v>270</v>
      </c>
      <c r="AT182" s="27"/>
      <c r="AU182" s="27"/>
      <c r="AV182" s="27"/>
      <c r="AW182" s="27"/>
      <c r="AX182" s="27"/>
      <c r="AY182" s="27"/>
      <c r="AZ182" s="27"/>
      <c r="BA182" s="27"/>
      <c r="BB182" s="27" t="s">
        <v>280</v>
      </c>
      <c r="BC182" s="27"/>
      <c r="BD182" s="27"/>
      <c r="BE182" s="27"/>
      <c r="BF182" s="27"/>
      <c r="BG182" s="27"/>
      <c r="BH182" s="27"/>
      <c r="BI182" s="27"/>
      <c r="BJ182" s="27"/>
      <c r="BK182" s="27" t="s">
        <v>285</v>
      </c>
      <c r="BL182" s="27"/>
      <c r="BM182" s="27"/>
      <c r="BN182" s="27"/>
      <c r="BO182" s="27"/>
      <c r="BP182" s="27"/>
      <c r="BQ182" s="27"/>
      <c r="BR182" s="27"/>
      <c r="BS182" s="27"/>
    </row>
    <row r="183" spans="1:79" ht="95.25" customHeight="1" x14ac:dyDescent="0.2">
      <c r="A183" s="27"/>
      <c r="B183" s="27"/>
      <c r="C183" s="27"/>
      <c r="D183" s="27"/>
      <c r="E183" s="27"/>
      <c r="F183" s="27"/>
      <c r="G183" s="27"/>
      <c r="H183" s="27"/>
      <c r="I183" s="27"/>
      <c r="J183" s="27"/>
      <c r="K183" s="27"/>
      <c r="L183" s="27"/>
      <c r="M183" s="27"/>
      <c r="N183" s="54"/>
      <c r="O183" s="55"/>
      <c r="P183" s="55"/>
      <c r="Q183" s="55"/>
      <c r="R183" s="55"/>
      <c r="S183" s="55"/>
      <c r="T183" s="55"/>
      <c r="U183" s="56"/>
      <c r="V183" s="54"/>
      <c r="W183" s="55"/>
      <c r="X183" s="55"/>
      <c r="Y183" s="55"/>
      <c r="Z183" s="56"/>
      <c r="AA183" s="74" t="s">
        <v>133</v>
      </c>
      <c r="AB183" s="74"/>
      <c r="AC183" s="74"/>
      <c r="AD183" s="74"/>
      <c r="AE183" s="74"/>
      <c r="AF183" s="74" t="s">
        <v>134</v>
      </c>
      <c r="AG183" s="74"/>
      <c r="AH183" s="74"/>
      <c r="AI183" s="74"/>
      <c r="AJ183" s="74" t="s">
        <v>133</v>
      </c>
      <c r="AK183" s="74"/>
      <c r="AL183" s="74"/>
      <c r="AM183" s="74"/>
      <c r="AN183" s="74"/>
      <c r="AO183" s="74" t="s">
        <v>134</v>
      </c>
      <c r="AP183" s="74"/>
      <c r="AQ183" s="74"/>
      <c r="AR183" s="74"/>
      <c r="AS183" s="74" t="s">
        <v>133</v>
      </c>
      <c r="AT183" s="74"/>
      <c r="AU183" s="74"/>
      <c r="AV183" s="74"/>
      <c r="AW183" s="74"/>
      <c r="AX183" s="74" t="s">
        <v>134</v>
      </c>
      <c r="AY183" s="74"/>
      <c r="AZ183" s="74"/>
      <c r="BA183" s="74"/>
      <c r="BB183" s="74" t="s">
        <v>133</v>
      </c>
      <c r="BC183" s="74"/>
      <c r="BD183" s="74"/>
      <c r="BE183" s="74"/>
      <c r="BF183" s="74"/>
      <c r="BG183" s="74" t="s">
        <v>134</v>
      </c>
      <c r="BH183" s="74"/>
      <c r="BI183" s="74"/>
      <c r="BJ183" s="74"/>
      <c r="BK183" s="74" t="s">
        <v>133</v>
      </c>
      <c r="BL183" s="74"/>
      <c r="BM183" s="74"/>
      <c r="BN183" s="74"/>
      <c r="BO183" s="74"/>
      <c r="BP183" s="74" t="s">
        <v>134</v>
      </c>
      <c r="BQ183" s="74"/>
      <c r="BR183" s="74"/>
      <c r="BS183" s="74"/>
    </row>
    <row r="184" spans="1:79" ht="15" customHeight="1" x14ac:dyDescent="0.2">
      <c r="A184" s="27">
        <v>1</v>
      </c>
      <c r="B184" s="27"/>
      <c r="C184" s="27"/>
      <c r="D184" s="27"/>
      <c r="E184" s="27"/>
      <c r="F184" s="27"/>
      <c r="G184" s="27"/>
      <c r="H184" s="27"/>
      <c r="I184" s="27"/>
      <c r="J184" s="27"/>
      <c r="K184" s="27"/>
      <c r="L184" s="27"/>
      <c r="M184" s="27"/>
      <c r="N184" s="36">
        <v>2</v>
      </c>
      <c r="O184" s="37"/>
      <c r="P184" s="37"/>
      <c r="Q184" s="37"/>
      <c r="R184" s="37"/>
      <c r="S184" s="37"/>
      <c r="T184" s="37"/>
      <c r="U184" s="38"/>
      <c r="V184" s="27">
        <v>3</v>
      </c>
      <c r="W184" s="27"/>
      <c r="X184" s="27"/>
      <c r="Y184" s="27"/>
      <c r="Z184" s="27"/>
      <c r="AA184" s="27">
        <v>4</v>
      </c>
      <c r="AB184" s="27"/>
      <c r="AC184" s="27"/>
      <c r="AD184" s="27"/>
      <c r="AE184" s="27"/>
      <c r="AF184" s="27">
        <v>5</v>
      </c>
      <c r="AG184" s="27"/>
      <c r="AH184" s="27"/>
      <c r="AI184" s="27"/>
      <c r="AJ184" s="27">
        <v>6</v>
      </c>
      <c r="AK184" s="27"/>
      <c r="AL184" s="27"/>
      <c r="AM184" s="27"/>
      <c r="AN184" s="27"/>
      <c r="AO184" s="27">
        <v>7</v>
      </c>
      <c r="AP184" s="27"/>
      <c r="AQ184" s="27"/>
      <c r="AR184" s="27"/>
      <c r="AS184" s="27">
        <v>8</v>
      </c>
      <c r="AT184" s="27"/>
      <c r="AU184" s="27"/>
      <c r="AV184" s="27"/>
      <c r="AW184" s="27"/>
      <c r="AX184" s="27">
        <v>9</v>
      </c>
      <c r="AY184" s="27"/>
      <c r="AZ184" s="27"/>
      <c r="BA184" s="27"/>
      <c r="BB184" s="27">
        <v>10</v>
      </c>
      <c r="BC184" s="27"/>
      <c r="BD184" s="27"/>
      <c r="BE184" s="27"/>
      <c r="BF184" s="27"/>
      <c r="BG184" s="27">
        <v>11</v>
      </c>
      <c r="BH184" s="27"/>
      <c r="BI184" s="27"/>
      <c r="BJ184" s="27"/>
      <c r="BK184" s="27">
        <v>12</v>
      </c>
      <c r="BL184" s="27"/>
      <c r="BM184" s="27"/>
      <c r="BN184" s="27"/>
      <c r="BO184" s="27"/>
      <c r="BP184" s="27">
        <v>13</v>
      </c>
      <c r="BQ184" s="27"/>
      <c r="BR184" s="27"/>
      <c r="BS184" s="27"/>
    </row>
    <row r="185" spans="1:79" s="1" customFormat="1" ht="12" hidden="1" customHeight="1" x14ac:dyDescent="0.2">
      <c r="A185" s="67" t="s">
        <v>146</v>
      </c>
      <c r="B185" s="67"/>
      <c r="C185" s="67"/>
      <c r="D185" s="67"/>
      <c r="E185" s="67"/>
      <c r="F185" s="67"/>
      <c r="G185" s="67"/>
      <c r="H185" s="67"/>
      <c r="I185" s="67"/>
      <c r="J185" s="67"/>
      <c r="K185" s="67"/>
      <c r="L185" s="67"/>
      <c r="M185" s="67"/>
      <c r="N185" s="26" t="s">
        <v>131</v>
      </c>
      <c r="O185" s="26"/>
      <c r="P185" s="26"/>
      <c r="Q185" s="26"/>
      <c r="R185" s="26"/>
      <c r="S185" s="26"/>
      <c r="T185" s="26"/>
      <c r="U185" s="26"/>
      <c r="V185" s="26" t="s">
        <v>132</v>
      </c>
      <c r="W185" s="26"/>
      <c r="X185" s="26"/>
      <c r="Y185" s="26"/>
      <c r="Z185" s="26"/>
      <c r="AA185" s="30" t="s">
        <v>65</v>
      </c>
      <c r="AB185" s="30"/>
      <c r="AC185" s="30"/>
      <c r="AD185" s="30"/>
      <c r="AE185" s="30"/>
      <c r="AF185" s="30" t="s">
        <v>66</v>
      </c>
      <c r="AG185" s="30"/>
      <c r="AH185" s="30"/>
      <c r="AI185" s="30"/>
      <c r="AJ185" s="30" t="s">
        <v>67</v>
      </c>
      <c r="AK185" s="30"/>
      <c r="AL185" s="30"/>
      <c r="AM185" s="30"/>
      <c r="AN185" s="30"/>
      <c r="AO185" s="30" t="s">
        <v>68</v>
      </c>
      <c r="AP185" s="30"/>
      <c r="AQ185" s="30"/>
      <c r="AR185" s="30"/>
      <c r="AS185" s="30" t="s">
        <v>58</v>
      </c>
      <c r="AT185" s="30"/>
      <c r="AU185" s="30"/>
      <c r="AV185" s="30"/>
      <c r="AW185" s="30"/>
      <c r="AX185" s="30" t="s">
        <v>59</v>
      </c>
      <c r="AY185" s="30"/>
      <c r="AZ185" s="30"/>
      <c r="BA185" s="30"/>
      <c r="BB185" s="30" t="s">
        <v>60</v>
      </c>
      <c r="BC185" s="30"/>
      <c r="BD185" s="30"/>
      <c r="BE185" s="30"/>
      <c r="BF185" s="30"/>
      <c r="BG185" s="30" t="s">
        <v>61</v>
      </c>
      <c r="BH185" s="30"/>
      <c r="BI185" s="30"/>
      <c r="BJ185" s="30"/>
      <c r="BK185" s="30" t="s">
        <v>62</v>
      </c>
      <c r="BL185" s="30"/>
      <c r="BM185" s="30"/>
      <c r="BN185" s="30"/>
      <c r="BO185" s="30"/>
      <c r="BP185" s="30" t="s">
        <v>63</v>
      </c>
      <c r="BQ185" s="30"/>
      <c r="BR185" s="30"/>
      <c r="BS185" s="30"/>
      <c r="CA185" s="1" t="s">
        <v>48</v>
      </c>
    </row>
    <row r="186" spans="1:79" s="6" customFormat="1" ht="12.75" customHeight="1" x14ac:dyDescent="0.2">
      <c r="A186" s="120" t="s">
        <v>147</v>
      </c>
      <c r="B186" s="120"/>
      <c r="C186" s="120"/>
      <c r="D186" s="120"/>
      <c r="E186" s="120"/>
      <c r="F186" s="120"/>
      <c r="G186" s="120"/>
      <c r="H186" s="120"/>
      <c r="I186" s="120"/>
      <c r="J186" s="120"/>
      <c r="K186" s="120"/>
      <c r="L186" s="120"/>
      <c r="M186" s="120"/>
      <c r="N186" s="86"/>
      <c r="O186" s="87"/>
      <c r="P186" s="87"/>
      <c r="Q186" s="87"/>
      <c r="R186" s="87"/>
      <c r="S186" s="87"/>
      <c r="T186" s="87"/>
      <c r="U186" s="88"/>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2"/>
      <c r="BQ186" s="123"/>
      <c r="BR186" s="123"/>
      <c r="BS186" s="124"/>
      <c r="CA186" s="6" t="s">
        <v>49</v>
      </c>
    </row>
    <row r="189" spans="1:79" ht="35.25" customHeight="1" x14ac:dyDescent="0.2">
      <c r="A189" s="29" t="s">
        <v>293</v>
      </c>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row>
    <row r="190" spans="1:79" ht="30" customHeight="1" x14ac:dyDescent="0.2">
      <c r="A190" s="126" t="s">
        <v>922</v>
      </c>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row>
    <row r="191" spans="1:79" ht="15"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3" spans="1:79" ht="28.5" customHeight="1" x14ac:dyDescent="0.2">
      <c r="A193" s="34" t="s">
        <v>277</v>
      </c>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row>
    <row r="194" spans="1:79" ht="14.25" customHeight="1" x14ac:dyDescent="0.2">
      <c r="A194" s="29" t="s">
        <v>260</v>
      </c>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row>
    <row r="195" spans="1:79" ht="15" customHeight="1" x14ac:dyDescent="0.2">
      <c r="A195" s="31" t="s">
        <v>258</v>
      </c>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row>
    <row r="196" spans="1:79" ht="42.95" customHeight="1" x14ac:dyDescent="0.2">
      <c r="A196" s="74" t="s">
        <v>135</v>
      </c>
      <c r="B196" s="74"/>
      <c r="C196" s="74"/>
      <c r="D196" s="74"/>
      <c r="E196" s="74"/>
      <c r="F196" s="74"/>
      <c r="G196" s="27" t="s">
        <v>19</v>
      </c>
      <c r="H196" s="27"/>
      <c r="I196" s="27"/>
      <c r="J196" s="27"/>
      <c r="K196" s="27"/>
      <c r="L196" s="27"/>
      <c r="M196" s="27"/>
      <c r="N196" s="27"/>
      <c r="O196" s="27"/>
      <c r="P196" s="27"/>
      <c r="Q196" s="27"/>
      <c r="R196" s="27"/>
      <c r="S196" s="27"/>
      <c r="T196" s="27" t="s">
        <v>15</v>
      </c>
      <c r="U196" s="27"/>
      <c r="V196" s="27"/>
      <c r="W196" s="27"/>
      <c r="X196" s="27"/>
      <c r="Y196" s="27"/>
      <c r="Z196" s="27" t="s">
        <v>14</v>
      </c>
      <c r="AA196" s="27"/>
      <c r="AB196" s="27"/>
      <c r="AC196" s="27"/>
      <c r="AD196" s="27"/>
      <c r="AE196" s="27" t="s">
        <v>136</v>
      </c>
      <c r="AF196" s="27"/>
      <c r="AG196" s="27"/>
      <c r="AH196" s="27"/>
      <c r="AI196" s="27"/>
      <c r="AJ196" s="27"/>
      <c r="AK196" s="27" t="s">
        <v>137</v>
      </c>
      <c r="AL196" s="27"/>
      <c r="AM196" s="27"/>
      <c r="AN196" s="27"/>
      <c r="AO196" s="27"/>
      <c r="AP196" s="27"/>
      <c r="AQ196" s="27" t="s">
        <v>138</v>
      </c>
      <c r="AR196" s="27"/>
      <c r="AS196" s="27"/>
      <c r="AT196" s="27"/>
      <c r="AU196" s="27"/>
      <c r="AV196" s="27"/>
      <c r="AW196" s="27" t="s">
        <v>98</v>
      </c>
      <c r="AX196" s="27"/>
      <c r="AY196" s="27"/>
      <c r="AZ196" s="27"/>
      <c r="BA196" s="27"/>
      <c r="BB196" s="27"/>
      <c r="BC196" s="27"/>
      <c r="BD196" s="27"/>
      <c r="BE196" s="27"/>
      <c r="BF196" s="27"/>
      <c r="BG196" s="27" t="s">
        <v>139</v>
      </c>
      <c r="BH196" s="27"/>
      <c r="BI196" s="27"/>
      <c r="BJ196" s="27"/>
      <c r="BK196" s="27"/>
      <c r="BL196" s="27"/>
    </row>
    <row r="197" spans="1:79" ht="39.950000000000003" customHeight="1" x14ac:dyDescent="0.2">
      <c r="A197" s="74"/>
      <c r="B197" s="74"/>
      <c r="C197" s="74"/>
      <c r="D197" s="74"/>
      <c r="E197" s="74"/>
      <c r="F197" s="74"/>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t="s">
        <v>17</v>
      </c>
      <c r="AX197" s="27"/>
      <c r="AY197" s="27"/>
      <c r="AZ197" s="27"/>
      <c r="BA197" s="27"/>
      <c r="BB197" s="27" t="s">
        <v>16</v>
      </c>
      <c r="BC197" s="27"/>
      <c r="BD197" s="27"/>
      <c r="BE197" s="27"/>
      <c r="BF197" s="27"/>
      <c r="BG197" s="27"/>
      <c r="BH197" s="27"/>
      <c r="BI197" s="27"/>
      <c r="BJ197" s="27"/>
      <c r="BK197" s="27"/>
      <c r="BL197" s="27"/>
    </row>
    <row r="198" spans="1:79" ht="15" customHeight="1" x14ac:dyDescent="0.2">
      <c r="A198" s="27">
        <v>1</v>
      </c>
      <c r="B198" s="27"/>
      <c r="C198" s="27"/>
      <c r="D198" s="27"/>
      <c r="E198" s="27"/>
      <c r="F198" s="27"/>
      <c r="G198" s="27">
        <v>2</v>
      </c>
      <c r="H198" s="27"/>
      <c r="I198" s="27"/>
      <c r="J198" s="27"/>
      <c r="K198" s="27"/>
      <c r="L198" s="27"/>
      <c r="M198" s="27"/>
      <c r="N198" s="27"/>
      <c r="O198" s="27"/>
      <c r="P198" s="27"/>
      <c r="Q198" s="27"/>
      <c r="R198" s="27"/>
      <c r="S198" s="27"/>
      <c r="T198" s="27">
        <v>3</v>
      </c>
      <c r="U198" s="27"/>
      <c r="V198" s="27"/>
      <c r="W198" s="27"/>
      <c r="X198" s="27"/>
      <c r="Y198" s="27"/>
      <c r="Z198" s="27">
        <v>4</v>
      </c>
      <c r="AA198" s="27"/>
      <c r="AB198" s="27"/>
      <c r="AC198" s="27"/>
      <c r="AD198" s="27"/>
      <c r="AE198" s="27">
        <v>5</v>
      </c>
      <c r="AF198" s="27"/>
      <c r="AG198" s="27"/>
      <c r="AH198" s="27"/>
      <c r="AI198" s="27"/>
      <c r="AJ198" s="27"/>
      <c r="AK198" s="27">
        <v>6</v>
      </c>
      <c r="AL198" s="27"/>
      <c r="AM198" s="27"/>
      <c r="AN198" s="27"/>
      <c r="AO198" s="27"/>
      <c r="AP198" s="27"/>
      <c r="AQ198" s="27">
        <v>7</v>
      </c>
      <c r="AR198" s="27"/>
      <c r="AS198" s="27"/>
      <c r="AT198" s="27"/>
      <c r="AU198" s="27"/>
      <c r="AV198" s="27"/>
      <c r="AW198" s="27">
        <v>8</v>
      </c>
      <c r="AX198" s="27"/>
      <c r="AY198" s="27"/>
      <c r="AZ198" s="27"/>
      <c r="BA198" s="27"/>
      <c r="BB198" s="27">
        <v>9</v>
      </c>
      <c r="BC198" s="27"/>
      <c r="BD198" s="27"/>
      <c r="BE198" s="27"/>
      <c r="BF198" s="27"/>
      <c r="BG198" s="27">
        <v>10</v>
      </c>
      <c r="BH198" s="27"/>
      <c r="BI198" s="27"/>
      <c r="BJ198" s="27"/>
      <c r="BK198" s="27"/>
      <c r="BL198" s="27"/>
    </row>
    <row r="199" spans="1:79" s="1" customFormat="1" ht="12" hidden="1" customHeight="1" x14ac:dyDescent="0.2">
      <c r="A199" s="26" t="s">
        <v>64</v>
      </c>
      <c r="B199" s="26"/>
      <c r="C199" s="26"/>
      <c r="D199" s="26"/>
      <c r="E199" s="26"/>
      <c r="F199" s="26"/>
      <c r="G199" s="67" t="s">
        <v>57</v>
      </c>
      <c r="H199" s="67"/>
      <c r="I199" s="67"/>
      <c r="J199" s="67"/>
      <c r="K199" s="67"/>
      <c r="L199" s="67"/>
      <c r="M199" s="67"/>
      <c r="N199" s="67"/>
      <c r="O199" s="67"/>
      <c r="P199" s="67"/>
      <c r="Q199" s="67"/>
      <c r="R199" s="67"/>
      <c r="S199" s="67"/>
      <c r="T199" s="30" t="s">
        <v>80</v>
      </c>
      <c r="U199" s="30"/>
      <c r="V199" s="30"/>
      <c r="W199" s="30"/>
      <c r="X199" s="30"/>
      <c r="Y199" s="30"/>
      <c r="Z199" s="30" t="s">
        <v>81</v>
      </c>
      <c r="AA199" s="30"/>
      <c r="AB199" s="30"/>
      <c r="AC199" s="30"/>
      <c r="AD199" s="30"/>
      <c r="AE199" s="30" t="s">
        <v>82</v>
      </c>
      <c r="AF199" s="30"/>
      <c r="AG199" s="30"/>
      <c r="AH199" s="30"/>
      <c r="AI199" s="30"/>
      <c r="AJ199" s="30"/>
      <c r="AK199" s="30" t="s">
        <v>83</v>
      </c>
      <c r="AL199" s="30"/>
      <c r="AM199" s="30"/>
      <c r="AN199" s="30"/>
      <c r="AO199" s="30"/>
      <c r="AP199" s="30"/>
      <c r="AQ199" s="78" t="s">
        <v>99</v>
      </c>
      <c r="AR199" s="30"/>
      <c r="AS199" s="30"/>
      <c r="AT199" s="30"/>
      <c r="AU199" s="30"/>
      <c r="AV199" s="30"/>
      <c r="AW199" s="30" t="s">
        <v>84</v>
      </c>
      <c r="AX199" s="30"/>
      <c r="AY199" s="30"/>
      <c r="AZ199" s="30"/>
      <c r="BA199" s="30"/>
      <c r="BB199" s="30" t="s">
        <v>85</v>
      </c>
      <c r="BC199" s="30"/>
      <c r="BD199" s="30"/>
      <c r="BE199" s="30"/>
      <c r="BF199" s="30"/>
      <c r="BG199" s="78" t="s">
        <v>100</v>
      </c>
      <c r="BH199" s="30"/>
      <c r="BI199" s="30"/>
      <c r="BJ199" s="30"/>
      <c r="BK199" s="30"/>
      <c r="BL199" s="30"/>
      <c r="CA199" s="1" t="s">
        <v>50</v>
      </c>
    </row>
    <row r="200" spans="1:79" s="6" customFormat="1" ht="12.75" customHeight="1" x14ac:dyDescent="0.2">
      <c r="A200" s="85"/>
      <c r="B200" s="85"/>
      <c r="C200" s="85"/>
      <c r="D200" s="85"/>
      <c r="E200" s="85"/>
      <c r="F200" s="85"/>
      <c r="G200" s="120" t="s">
        <v>147</v>
      </c>
      <c r="H200" s="120"/>
      <c r="I200" s="120"/>
      <c r="J200" s="120"/>
      <c r="K200" s="120"/>
      <c r="L200" s="120"/>
      <c r="M200" s="120"/>
      <c r="N200" s="120"/>
      <c r="O200" s="120"/>
      <c r="P200" s="120"/>
      <c r="Q200" s="120"/>
      <c r="R200" s="120"/>
      <c r="S200" s="120"/>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f>IF(ISNUMBER(AK200),AK200,0)-IF(ISNUMBER(AE200),AE200,0)</f>
        <v>0</v>
      </c>
      <c r="AR200" s="116"/>
      <c r="AS200" s="116"/>
      <c r="AT200" s="116"/>
      <c r="AU200" s="116"/>
      <c r="AV200" s="116"/>
      <c r="AW200" s="116"/>
      <c r="AX200" s="116"/>
      <c r="AY200" s="116"/>
      <c r="AZ200" s="116"/>
      <c r="BA200" s="116"/>
      <c r="BB200" s="116"/>
      <c r="BC200" s="116"/>
      <c r="BD200" s="116"/>
      <c r="BE200" s="116"/>
      <c r="BF200" s="116"/>
      <c r="BG200" s="116">
        <f>IF(ISNUMBER(Z200),Z200,0)+IF(ISNUMBER(AK200),AK200,0)</f>
        <v>0</v>
      </c>
      <c r="BH200" s="116"/>
      <c r="BI200" s="116"/>
      <c r="BJ200" s="116"/>
      <c r="BK200" s="116"/>
      <c r="BL200" s="116"/>
      <c r="CA200" s="6" t="s">
        <v>51</v>
      </c>
    </row>
    <row r="202" spans="1:79" ht="14.25" customHeight="1" x14ac:dyDescent="0.2">
      <c r="A202" s="29" t="s">
        <v>278</v>
      </c>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row>
    <row r="203" spans="1:79" ht="15" customHeight="1" x14ac:dyDescent="0.2">
      <c r="A203" s="31" t="s">
        <v>258</v>
      </c>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row>
    <row r="204" spans="1:79" ht="18" customHeight="1" x14ac:dyDescent="0.2">
      <c r="A204" s="27" t="s">
        <v>135</v>
      </c>
      <c r="B204" s="27"/>
      <c r="C204" s="27"/>
      <c r="D204" s="27"/>
      <c r="E204" s="27"/>
      <c r="F204" s="27"/>
      <c r="G204" s="27" t="s">
        <v>19</v>
      </c>
      <c r="H204" s="27"/>
      <c r="I204" s="27"/>
      <c r="J204" s="27"/>
      <c r="K204" s="27"/>
      <c r="L204" s="27"/>
      <c r="M204" s="27"/>
      <c r="N204" s="27"/>
      <c r="O204" s="27"/>
      <c r="P204" s="27"/>
      <c r="Q204" s="27" t="s">
        <v>264</v>
      </c>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t="s">
        <v>275</v>
      </c>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row>
    <row r="205" spans="1:79" ht="42.95" customHeight="1" x14ac:dyDescent="0.2">
      <c r="A205" s="27"/>
      <c r="B205" s="27"/>
      <c r="C205" s="27"/>
      <c r="D205" s="27"/>
      <c r="E205" s="27"/>
      <c r="F205" s="27"/>
      <c r="G205" s="27"/>
      <c r="H205" s="27"/>
      <c r="I205" s="27"/>
      <c r="J205" s="27"/>
      <c r="K205" s="27"/>
      <c r="L205" s="27"/>
      <c r="M205" s="27"/>
      <c r="N205" s="27"/>
      <c r="O205" s="27"/>
      <c r="P205" s="27"/>
      <c r="Q205" s="27" t="s">
        <v>140</v>
      </c>
      <c r="R205" s="27"/>
      <c r="S205" s="27"/>
      <c r="T205" s="27"/>
      <c r="U205" s="27"/>
      <c r="V205" s="74" t="s">
        <v>141</v>
      </c>
      <c r="W205" s="74"/>
      <c r="X205" s="74"/>
      <c r="Y205" s="74"/>
      <c r="Z205" s="27" t="s">
        <v>142</v>
      </c>
      <c r="AA205" s="27"/>
      <c r="AB205" s="27"/>
      <c r="AC205" s="27"/>
      <c r="AD205" s="27"/>
      <c r="AE205" s="27"/>
      <c r="AF205" s="27"/>
      <c r="AG205" s="27"/>
      <c r="AH205" s="27"/>
      <c r="AI205" s="27"/>
      <c r="AJ205" s="27" t="s">
        <v>143</v>
      </c>
      <c r="AK205" s="27"/>
      <c r="AL205" s="27"/>
      <c r="AM205" s="27"/>
      <c r="AN205" s="27"/>
      <c r="AO205" s="27" t="s">
        <v>20</v>
      </c>
      <c r="AP205" s="27"/>
      <c r="AQ205" s="27"/>
      <c r="AR205" s="27"/>
      <c r="AS205" s="27"/>
      <c r="AT205" s="74" t="s">
        <v>144</v>
      </c>
      <c r="AU205" s="74"/>
      <c r="AV205" s="74"/>
      <c r="AW205" s="74"/>
      <c r="AX205" s="27" t="s">
        <v>142</v>
      </c>
      <c r="AY205" s="27"/>
      <c r="AZ205" s="27"/>
      <c r="BA205" s="27"/>
      <c r="BB205" s="27"/>
      <c r="BC205" s="27"/>
      <c r="BD205" s="27"/>
      <c r="BE205" s="27"/>
      <c r="BF205" s="27"/>
      <c r="BG205" s="27"/>
      <c r="BH205" s="27" t="s">
        <v>145</v>
      </c>
      <c r="BI205" s="27"/>
      <c r="BJ205" s="27"/>
      <c r="BK205" s="27"/>
      <c r="BL205" s="27"/>
    </row>
    <row r="206" spans="1:79" ht="63" customHeight="1" x14ac:dyDescent="0.2">
      <c r="A206" s="27"/>
      <c r="B206" s="27"/>
      <c r="C206" s="27"/>
      <c r="D206" s="27"/>
      <c r="E206" s="27"/>
      <c r="F206" s="27"/>
      <c r="G206" s="27"/>
      <c r="H206" s="27"/>
      <c r="I206" s="27"/>
      <c r="J206" s="27"/>
      <c r="K206" s="27"/>
      <c r="L206" s="27"/>
      <c r="M206" s="27"/>
      <c r="N206" s="27"/>
      <c r="O206" s="27"/>
      <c r="P206" s="27"/>
      <c r="Q206" s="27"/>
      <c r="R206" s="27"/>
      <c r="S206" s="27"/>
      <c r="T206" s="27"/>
      <c r="U206" s="27"/>
      <c r="V206" s="74"/>
      <c r="W206" s="74"/>
      <c r="X206" s="74"/>
      <c r="Y206" s="74"/>
      <c r="Z206" s="27" t="s">
        <v>17</v>
      </c>
      <c r="AA206" s="27"/>
      <c r="AB206" s="27"/>
      <c r="AC206" s="27"/>
      <c r="AD206" s="27"/>
      <c r="AE206" s="27" t="s">
        <v>16</v>
      </c>
      <c r="AF206" s="27"/>
      <c r="AG206" s="27"/>
      <c r="AH206" s="27"/>
      <c r="AI206" s="27"/>
      <c r="AJ206" s="27"/>
      <c r="AK206" s="27"/>
      <c r="AL206" s="27"/>
      <c r="AM206" s="27"/>
      <c r="AN206" s="27"/>
      <c r="AO206" s="27"/>
      <c r="AP206" s="27"/>
      <c r="AQ206" s="27"/>
      <c r="AR206" s="27"/>
      <c r="AS206" s="27"/>
      <c r="AT206" s="74"/>
      <c r="AU206" s="74"/>
      <c r="AV206" s="74"/>
      <c r="AW206" s="74"/>
      <c r="AX206" s="27" t="s">
        <v>17</v>
      </c>
      <c r="AY206" s="27"/>
      <c r="AZ206" s="27"/>
      <c r="BA206" s="27"/>
      <c r="BB206" s="27"/>
      <c r="BC206" s="27" t="s">
        <v>16</v>
      </c>
      <c r="BD206" s="27"/>
      <c r="BE206" s="27"/>
      <c r="BF206" s="27"/>
      <c r="BG206" s="27"/>
      <c r="BH206" s="27"/>
      <c r="BI206" s="27"/>
      <c r="BJ206" s="27"/>
      <c r="BK206" s="27"/>
      <c r="BL206" s="27"/>
    </row>
    <row r="207" spans="1:79" ht="15" customHeight="1" x14ac:dyDescent="0.2">
      <c r="A207" s="27">
        <v>1</v>
      </c>
      <c r="B207" s="27"/>
      <c r="C207" s="27"/>
      <c r="D207" s="27"/>
      <c r="E207" s="27"/>
      <c r="F207" s="27"/>
      <c r="G207" s="27">
        <v>2</v>
      </c>
      <c r="H207" s="27"/>
      <c r="I207" s="27"/>
      <c r="J207" s="27"/>
      <c r="K207" s="27"/>
      <c r="L207" s="27"/>
      <c r="M207" s="27"/>
      <c r="N207" s="27"/>
      <c r="O207" s="27"/>
      <c r="P207" s="27"/>
      <c r="Q207" s="27">
        <v>3</v>
      </c>
      <c r="R207" s="27"/>
      <c r="S207" s="27"/>
      <c r="T207" s="27"/>
      <c r="U207" s="27"/>
      <c r="V207" s="27">
        <v>4</v>
      </c>
      <c r="W207" s="27"/>
      <c r="X207" s="27"/>
      <c r="Y207" s="27"/>
      <c r="Z207" s="27">
        <v>5</v>
      </c>
      <c r="AA207" s="27"/>
      <c r="AB207" s="27"/>
      <c r="AC207" s="27"/>
      <c r="AD207" s="27"/>
      <c r="AE207" s="27">
        <v>6</v>
      </c>
      <c r="AF207" s="27"/>
      <c r="AG207" s="27"/>
      <c r="AH207" s="27"/>
      <c r="AI207" s="27"/>
      <c r="AJ207" s="27">
        <v>7</v>
      </c>
      <c r="AK207" s="27"/>
      <c r="AL207" s="27"/>
      <c r="AM207" s="27"/>
      <c r="AN207" s="27"/>
      <c r="AO207" s="27">
        <v>8</v>
      </c>
      <c r="AP207" s="27"/>
      <c r="AQ207" s="27"/>
      <c r="AR207" s="27"/>
      <c r="AS207" s="27"/>
      <c r="AT207" s="27">
        <v>9</v>
      </c>
      <c r="AU207" s="27"/>
      <c r="AV207" s="27"/>
      <c r="AW207" s="27"/>
      <c r="AX207" s="27">
        <v>10</v>
      </c>
      <c r="AY207" s="27"/>
      <c r="AZ207" s="27"/>
      <c r="BA207" s="27"/>
      <c r="BB207" s="27"/>
      <c r="BC207" s="27">
        <v>11</v>
      </c>
      <c r="BD207" s="27"/>
      <c r="BE207" s="27"/>
      <c r="BF207" s="27"/>
      <c r="BG207" s="27"/>
      <c r="BH207" s="27">
        <v>12</v>
      </c>
      <c r="BI207" s="27"/>
      <c r="BJ207" s="27"/>
      <c r="BK207" s="27"/>
      <c r="BL207" s="27"/>
    </row>
    <row r="208" spans="1:79" s="1" customFormat="1" ht="12" hidden="1" customHeight="1" x14ac:dyDescent="0.2">
      <c r="A208" s="26" t="s">
        <v>64</v>
      </c>
      <c r="B208" s="26"/>
      <c r="C208" s="26"/>
      <c r="D208" s="26"/>
      <c r="E208" s="26"/>
      <c r="F208" s="26"/>
      <c r="G208" s="67" t="s">
        <v>57</v>
      </c>
      <c r="H208" s="67"/>
      <c r="I208" s="67"/>
      <c r="J208" s="67"/>
      <c r="K208" s="67"/>
      <c r="L208" s="67"/>
      <c r="M208" s="67"/>
      <c r="N208" s="67"/>
      <c r="O208" s="67"/>
      <c r="P208" s="67"/>
      <c r="Q208" s="30" t="s">
        <v>80</v>
      </c>
      <c r="R208" s="30"/>
      <c r="S208" s="30"/>
      <c r="T208" s="30"/>
      <c r="U208" s="30"/>
      <c r="V208" s="30" t="s">
        <v>81</v>
      </c>
      <c r="W208" s="30"/>
      <c r="X208" s="30"/>
      <c r="Y208" s="30"/>
      <c r="Z208" s="30" t="s">
        <v>82</v>
      </c>
      <c r="AA208" s="30"/>
      <c r="AB208" s="30"/>
      <c r="AC208" s="30"/>
      <c r="AD208" s="30"/>
      <c r="AE208" s="30" t="s">
        <v>83</v>
      </c>
      <c r="AF208" s="30"/>
      <c r="AG208" s="30"/>
      <c r="AH208" s="30"/>
      <c r="AI208" s="30"/>
      <c r="AJ208" s="78" t="s">
        <v>101</v>
      </c>
      <c r="AK208" s="30"/>
      <c r="AL208" s="30"/>
      <c r="AM208" s="30"/>
      <c r="AN208" s="30"/>
      <c r="AO208" s="30" t="s">
        <v>84</v>
      </c>
      <c r="AP208" s="30"/>
      <c r="AQ208" s="30"/>
      <c r="AR208" s="30"/>
      <c r="AS208" s="30"/>
      <c r="AT208" s="78" t="s">
        <v>102</v>
      </c>
      <c r="AU208" s="30"/>
      <c r="AV208" s="30"/>
      <c r="AW208" s="30"/>
      <c r="AX208" s="30" t="s">
        <v>85</v>
      </c>
      <c r="AY208" s="30"/>
      <c r="AZ208" s="30"/>
      <c r="BA208" s="30"/>
      <c r="BB208" s="30"/>
      <c r="BC208" s="30" t="s">
        <v>86</v>
      </c>
      <c r="BD208" s="30"/>
      <c r="BE208" s="30"/>
      <c r="BF208" s="30"/>
      <c r="BG208" s="30"/>
      <c r="BH208" s="78" t="s">
        <v>101</v>
      </c>
      <c r="BI208" s="30"/>
      <c r="BJ208" s="30"/>
      <c r="BK208" s="30"/>
      <c r="BL208" s="30"/>
      <c r="CA208" s="1" t="s">
        <v>52</v>
      </c>
    </row>
    <row r="209" spans="1:79" s="99" customFormat="1" ht="51" customHeight="1" x14ac:dyDescent="0.2">
      <c r="A209" s="110">
        <v>2281</v>
      </c>
      <c r="B209" s="110"/>
      <c r="C209" s="110"/>
      <c r="D209" s="110"/>
      <c r="E209" s="110"/>
      <c r="F209" s="110"/>
      <c r="G209" s="92" t="s">
        <v>692</v>
      </c>
      <c r="H209" s="93"/>
      <c r="I209" s="93"/>
      <c r="J209" s="93"/>
      <c r="K209" s="93"/>
      <c r="L209" s="93"/>
      <c r="M209" s="93"/>
      <c r="N209" s="93"/>
      <c r="O209" s="93"/>
      <c r="P209" s="94"/>
      <c r="Q209" s="117">
        <v>131000</v>
      </c>
      <c r="R209" s="117"/>
      <c r="S209" s="117"/>
      <c r="T209" s="117"/>
      <c r="U209" s="117"/>
      <c r="V209" s="117">
        <v>0</v>
      </c>
      <c r="W209" s="117"/>
      <c r="X209" s="117"/>
      <c r="Y209" s="117"/>
      <c r="Z209" s="117">
        <v>0</v>
      </c>
      <c r="AA209" s="117"/>
      <c r="AB209" s="117"/>
      <c r="AC209" s="117"/>
      <c r="AD209" s="117"/>
      <c r="AE209" s="117">
        <v>0</v>
      </c>
      <c r="AF209" s="117"/>
      <c r="AG209" s="117"/>
      <c r="AH209" s="117"/>
      <c r="AI209" s="117"/>
      <c r="AJ209" s="117">
        <f>IF(ISNUMBER(Q209),Q209,0)-IF(ISNUMBER(Z209),Z209,0)</f>
        <v>131000</v>
      </c>
      <c r="AK209" s="117"/>
      <c r="AL209" s="117"/>
      <c r="AM209" s="117"/>
      <c r="AN209" s="117"/>
      <c r="AO209" s="117">
        <v>136000</v>
      </c>
      <c r="AP209" s="117"/>
      <c r="AQ209" s="117"/>
      <c r="AR209" s="117"/>
      <c r="AS209" s="117"/>
      <c r="AT209" s="117">
        <f>IF(ISNUMBER(V209),V209,0)-IF(ISNUMBER(Z209),Z209,0)-IF(ISNUMBER(AE209),AE209,0)</f>
        <v>0</v>
      </c>
      <c r="AU209" s="117"/>
      <c r="AV209" s="117"/>
      <c r="AW209" s="117"/>
      <c r="AX209" s="117">
        <v>0</v>
      </c>
      <c r="AY209" s="117"/>
      <c r="AZ209" s="117"/>
      <c r="BA209" s="117"/>
      <c r="BB209" s="117"/>
      <c r="BC209" s="117">
        <v>0</v>
      </c>
      <c r="BD209" s="117"/>
      <c r="BE209" s="117"/>
      <c r="BF209" s="117"/>
      <c r="BG209" s="117"/>
      <c r="BH209" s="117">
        <f>IF(ISNUMBER(AO209),AO209,0)-IF(ISNUMBER(AX209),AX209,0)</f>
        <v>136000</v>
      </c>
      <c r="BI209" s="117"/>
      <c r="BJ209" s="117"/>
      <c r="BK209" s="117"/>
      <c r="BL209" s="117"/>
      <c r="CA209" s="99" t="s">
        <v>53</v>
      </c>
    </row>
    <row r="210" spans="1:79" s="6" customFormat="1" ht="12.75" customHeight="1" x14ac:dyDescent="0.2">
      <c r="A210" s="85"/>
      <c r="B210" s="85"/>
      <c r="C210" s="85"/>
      <c r="D210" s="85"/>
      <c r="E210" s="85"/>
      <c r="F210" s="85"/>
      <c r="G210" s="100" t="s">
        <v>147</v>
      </c>
      <c r="H210" s="101"/>
      <c r="I210" s="101"/>
      <c r="J210" s="101"/>
      <c r="K210" s="101"/>
      <c r="L210" s="101"/>
      <c r="M210" s="101"/>
      <c r="N210" s="101"/>
      <c r="O210" s="101"/>
      <c r="P210" s="102"/>
      <c r="Q210" s="116">
        <v>131000</v>
      </c>
      <c r="R210" s="116"/>
      <c r="S210" s="116"/>
      <c r="T210" s="116"/>
      <c r="U210" s="116"/>
      <c r="V210" s="116">
        <v>0</v>
      </c>
      <c r="W210" s="116"/>
      <c r="X210" s="116"/>
      <c r="Y210" s="116"/>
      <c r="Z210" s="116">
        <v>0</v>
      </c>
      <c r="AA210" s="116"/>
      <c r="AB210" s="116"/>
      <c r="AC210" s="116"/>
      <c r="AD210" s="116"/>
      <c r="AE210" s="116">
        <v>0</v>
      </c>
      <c r="AF210" s="116"/>
      <c r="AG210" s="116"/>
      <c r="AH210" s="116"/>
      <c r="AI210" s="116"/>
      <c r="AJ210" s="116">
        <f>IF(ISNUMBER(Q210),Q210,0)-IF(ISNUMBER(Z210),Z210,0)</f>
        <v>131000</v>
      </c>
      <c r="AK210" s="116"/>
      <c r="AL210" s="116"/>
      <c r="AM210" s="116"/>
      <c r="AN210" s="116"/>
      <c r="AO210" s="116">
        <v>136000</v>
      </c>
      <c r="AP210" s="116"/>
      <c r="AQ210" s="116"/>
      <c r="AR210" s="116"/>
      <c r="AS210" s="116"/>
      <c r="AT210" s="116">
        <f>IF(ISNUMBER(V210),V210,0)-IF(ISNUMBER(Z210),Z210,0)-IF(ISNUMBER(AE210),AE210,0)</f>
        <v>0</v>
      </c>
      <c r="AU210" s="116"/>
      <c r="AV210" s="116"/>
      <c r="AW210" s="116"/>
      <c r="AX210" s="116">
        <v>0</v>
      </c>
      <c r="AY210" s="116"/>
      <c r="AZ210" s="116"/>
      <c r="BA210" s="116"/>
      <c r="BB210" s="116"/>
      <c r="BC210" s="116">
        <v>0</v>
      </c>
      <c r="BD210" s="116"/>
      <c r="BE210" s="116"/>
      <c r="BF210" s="116"/>
      <c r="BG210" s="116"/>
      <c r="BH210" s="116">
        <f>IF(ISNUMBER(AO210),AO210,0)-IF(ISNUMBER(AX210),AX210,0)</f>
        <v>136000</v>
      </c>
      <c r="BI210" s="116"/>
      <c r="BJ210" s="116"/>
      <c r="BK210" s="116"/>
      <c r="BL210" s="116"/>
    </row>
    <row r="212" spans="1:79" ht="14.25" customHeight="1" x14ac:dyDescent="0.2">
      <c r="A212" s="29" t="s">
        <v>265</v>
      </c>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row>
    <row r="213" spans="1:79" ht="15" customHeight="1" x14ac:dyDescent="0.2">
      <c r="A213" s="31" t="s">
        <v>258</v>
      </c>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row>
    <row r="214" spans="1:79" ht="42.95" customHeight="1" x14ac:dyDescent="0.2">
      <c r="A214" s="74" t="s">
        <v>135</v>
      </c>
      <c r="B214" s="74"/>
      <c r="C214" s="74"/>
      <c r="D214" s="74"/>
      <c r="E214" s="74"/>
      <c r="F214" s="74"/>
      <c r="G214" s="27" t="s">
        <v>19</v>
      </c>
      <c r="H214" s="27"/>
      <c r="I214" s="27"/>
      <c r="J214" s="27"/>
      <c r="K214" s="27"/>
      <c r="L214" s="27"/>
      <c r="M214" s="27"/>
      <c r="N214" s="27"/>
      <c r="O214" s="27"/>
      <c r="P214" s="27"/>
      <c r="Q214" s="27"/>
      <c r="R214" s="27"/>
      <c r="S214" s="27"/>
      <c r="T214" s="27" t="s">
        <v>15</v>
      </c>
      <c r="U214" s="27"/>
      <c r="V214" s="27"/>
      <c r="W214" s="27"/>
      <c r="X214" s="27"/>
      <c r="Y214" s="27"/>
      <c r="Z214" s="27" t="s">
        <v>14</v>
      </c>
      <c r="AA214" s="27"/>
      <c r="AB214" s="27"/>
      <c r="AC214" s="27"/>
      <c r="AD214" s="27"/>
      <c r="AE214" s="27" t="s">
        <v>261</v>
      </c>
      <c r="AF214" s="27"/>
      <c r="AG214" s="27"/>
      <c r="AH214" s="27"/>
      <c r="AI214" s="27"/>
      <c r="AJ214" s="27"/>
      <c r="AK214" s="27" t="s">
        <v>266</v>
      </c>
      <c r="AL214" s="27"/>
      <c r="AM214" s="27"/>
      <c r="AN214" s="27"/>
      <c r="AO214" s="27"/>
      <c r="AP214" s="27"/>
      <c r="AQ214" s="27" t="s">
        <v>279</v>
      </c>
      <c r="AR214" s="27"/>
      <c r="AS214" s="27"/>
      <c r="AT214" s="27"/>
      <c r="AU214" s="27"/>
      <c r="AV214" s="27"/>
      <c r="AW214" s="27" t="s">
        <v>18</v>
      </c>
      <c r="AX214" s="27"/>
      <c r="AY214" s="27"/>
      <c r="AZ214" s="27"/>
      <c r="BA214" s="27"/>
      <c r="BB214" s="27"/>
      <c r="BC214" s="27"/>
      <c r="BD214" s="27"/>
      <c r="BE214" s="27" t="s">
        <v>156</v>
      </c>
      <c r="BF214" s="27"/>
      <c r="BG214" s="27"/>
      <c r="BH214" s="27"/>
      <c r="BI214" s="27"/>
      <c r="BJ214" s="27"/>
      <c r="BK214" s="27"/>
      <c r="BL214" s="27"/>
    </row>
    <row r="215" spans="1:79" ht="21.75" customHeight="1" x14ac:dyDescent="0.2">
      <c r="A215" s="74"/>
      <c r="B215" s="74"/>
      <c r="C215" s="74"/>
      <c r="D215" s="74"/>
      <c r="E215" s="74"/>
      <c r="F215" s="74"/>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row>
    <row r="216" spans="1:79" ht="15" customHeight="1" x14ac:dyDescent="0.2">
      <c r="A216" s="27">
        <v>1</v>
      </c>
      <c r="B216" s="27"/>
      <c r="C216" s="27"/>
      <c r="D216" s="27"/>
      <c r="E216" s="27"/>
      <c r="F216" s="27"/>
      <c r="G216" s="27">
        <v>2</v>
      </c>
      <c r="H216" s="27"/>
      <c r="I216" s="27"/>
      <c r="J216" s="27"/>
      <c r="K216" s="27"/>
      <c r="L216" s="27"/>
      <c r="M216" s="27"/>
      <c r="N216" s="27"/>
      <c r="O216" s="27"/>
      <c r="P216" s="27"/>
      <c r="Q216" s="27"/>
      <c r="R216" s="27"/>
      <c r="S216" s="27"/>
      <c r="T216" s="27">
        <v>3</v>
      </c>
      <c r="U216" s="27"/>
      <c r="V216" s="27"/>
      <c r="W216" s="27"/>
      <c r="X216" s="27"/>
      <c r="Y216" s="27"/>
      <c r="Z216" s="27">
        <v>4</v>
      </c>
      <c r="AA216" s="27"/>
      <c r="AB216" s="27"/>
      <c r="AC216" s="27"/>
      <c r="AD216" s="27"/>
      <c r="AE216" s="27">
        <v>5</v>
      </c>
      <c r="AF216" s="27"/>
      <c r="AG216" s="27"/>
      <c r="AH216" s="27"/>
      <c r="AI216" s="27"/>
      <c r="AJ216" s="27"/>
      <c r="AK216" s="27">
        <v>6</v>
      </c>
      <c r="AL216" s="27"/>
      <c r="AM216" s="27"/>
      <c r="AN216" s="27"/>
      <c r="AO216" s="27"/>
      <c r="AP216" s="27"/>
      <c r="AQ216" s="27">
        <v>7</v>
      </c>
      <c r="AR216" s="27"/>
      <c r="AS216" s="27"/>
      <c r="AT216" s="27"/>
      <c r="AU216" s="27"/>
      <c r="AV216" s="27"/>
      <c r="AW216" s="26">
        <v>8</v>
      </c>
      <c r="AX216" s="26"/>
      <c r="AY216" s="26"/>
      <c r="AZ216" s="26"/>
      <c r="BA216" s="26"/>
      <c r="BB216" s="26"/>
      <c r="BC216" s="26"/>
      <c r="BD216" s="26"/>
      <c r="BE216" s="26">
        <v>9</v>
      </c>
      <c r="BF216" s="26"/>
      <c r="BG216" s="26"/>
      <c r="BH216" s="26"/>
      <c r="BI216" s="26"/>
      <c r="BJ216" s="26"/>
      <c r="BK216" s="26"/>
      <c r="BL216" s="26"/>
    </row>
    <row r="217" spans="1:79" s="1" customFormat="1" ht="18.75" hidden="1" customHeight="1" x14ac:dyDescent="0.2">
      <c r="A217" s="26" t="s">
        <v>64</v>
      </c>
      <c r="B217" s="26"/>
      <c r="C217" s="26"/>
      <c r="D217" s="26"/>
      <c r="E217" s="26"/>
      <c r="F217" s="26"/>
      <c r="G217" s="67" t="s">
        <v>57</v>
      </c>
      <c r="H217" s="67"/>
      <c r="I217" s="67"/>
      <c r="J217" s="67"/>
      <c r="K217" s="67"/>
      <c r="L217" s="67"/>
      <c r="M217" s="67"/>
      <c r="N217" s="67"/>
      <c r="O217" s="67"/>
      <c r="P217" s="67"/>
      <c r="Q217" s="67"/>
      <c r="R217" s="67"/>
      <c r="S217" s="67"/>
      <c r="T217" s="30" t="s">
        <v>80</v>
      </c>
      <c r="U217" s="30"/>
      <c r="V217" s="30"/>
      <c r="W217" s="30"/>
      <c r="X217" s="30"/>
      <c r="Y217" s="30"/>
      <c r="Z217" s="30" t="s">
        <v>81</v>
      </c>
      <c r="AA217" s="30"/>
      <c r="AB217" s="30"/>
      <c r="AC217" s="30"/>
      <c r="AD217" s="30"/>
      <c r="AE217" s="30" t="s">
        <v>82</v>
      </c>
      <c r="AF217" s="30"/>
      <c r="AG217" s="30"/>
      <c r="AH217" s="30"/>
      <c r="AI217" s="30"/>
      <c r="AJ217" s="30"/>
      <c r="AK217" s="30" t="s">
        <v>83</v>
      </c>
      <c r="AL217" s="30"/>
      <c r="AM217" s="30"/>
      <c r="AN217" s="30"/>
      <c r="AO217" s="30"/>
      <c r="AP217" s="30"/>
      <c r="AQ217" s="30" t="s">
        <v>84</v>
      </c>
      <c r="AR217" s="30"/>
      <c r="AS217" s="30"/>
      <c r="AT217" s="30"/>
      <c r="AU217" s="30"/>
      <c r="AV217" s="30"/>
      <c r="AW217" s="67" t="s">
        <v>87</v>
      </c>
      <c r="AX217" s="67"/>
      <c r="AY217" s="67"/>
      <c r="AZ217" s="67"/>
      <c r="BA217" s="67"/>
      <c r="BB217" s="67"/>
      <c r="BC217" s="67"/>
      <c r="BD217" s="67"/>
      <c r="BE217" s="67" t="s">
        <v>88</v>
      </c>
      <c r="BF217" s="67"/>
      <c r="BG217" s="67"/>
      <c r="BH217" s="67"/>
      <c r="BI217" s="67"/>
      <c r="BJ217" s="67"/>
      <c r="BK217" s="67"/>
      <c r="BL217" s="67"/>
      <c r="CA217" s="1" t="s">
        <v>54</v>
      </c>
    </row>
    <row r="218" spans="1:79" s="6" customFormat="1" ht="12.75" customHeight="1" x14ac:dyDescent="0.2">
      <c r="A218" s="85"/>
      <c r="B218" s="85"/>
      <c r="C218" s="85"/>
      <c r="D218" s="85"/>
      <c r="E218" s="85"/>
      <c r="F218" s="85"/>
      <c r="G218" s="120" t="s">
        <v>147</v>
      </c>
      <c r="H218" s="120"/>
      <c r="I218" s="120"/>
      <c r="J218" s="120"/>
      <c r="K218" s="120"/>
      <c r="L218" s="120"/>
      <c r="M218" s="120"/>
      <c r="N218" s="120"/>
      <c r="O218" s="120"/>
      <c r="P218" s="120"/>
      <c r="Q218" s="120"/>
      <c r="R218" s="120"/>
      <c r="S218" s="120"/>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20"/>
      <c r="AX218" s="120"/>
      <c r="AY218" s="120"/>
      <c r="AZ218" s="120"/>
      <c r="BA218" s="120"/>
      <c r="BB218" s="120"/>
      <c r="BC218" s="120"/>
      <c r="BD218" s="120"/>
      <c r="BE218" s="120"/>
      <c r="BF218" s="120"/>
      <c r="BG218" s="120"/>
      <c r="BH218" s="120"/>
      <c r="BI218" s="120"/>
      <c r="BJ218" s="120"/>
      <c r="BK218" s="120"/>
      <c r="BL218" s="120"/>
      <c r="CA218" s="6" t="s">
        <v>55</v>
      </c>
    </row>
    <row r="220" spans="1:79" ht="14.25" customHeight="1" x14ac:dyDescent="0.2">
      <c r="A220" s="29" t="s">
        <v>267</v>
      </c>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row>
    <row r="221" spans="1:79" ht="15" customHeight="1" x14ac:dyDescent="0.2">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row>
    <row r="222" spans="1:79" ht="1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4" spans="1:79" ht="14.25" x14ac:dyDescent="0.2">
      <c r="A224" s="29" t="s">
        <v>294</v>
      </c>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row>
    <row r="225" spans="1:64" ht="14.25" x14ac:dyDescent="0.2">
      <c r="A225" s="29" t="s">
        <v>268</v>
      </c>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row>
    <row r="226" spans="1:64" ht="30" customHeight="1" x14ac:dyDescent="0.2">
      <c r="A226" s="126" t="s">
        <v>923</v>
      </c>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row>
    <row r="227" spans="1:64" ht="1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30" spans="1:64" ht="18.95" customHeight="1" x14ac:dyDescent="0.2">
      <c r="A230" s="130" t="s">
        <v>252</v>
      </c>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22"/>
      <c r="AC230" s="22"/>
      <c r="AD230" s="22"/>
      <c r="AE230" s="22"/>
      <c r="AF230" s="22"/>
      <c r="AG230" s="22"/>
      <c r="AH230" s="42"/>
      <c r="AI230" s="42"/>
      <c r="AJ230" s="42"/>
      <c r="AK230" s="42"/>
      <c r="AL230" s="42"/>
      <c r="AM230" s="42"/>
      <c r="AN230" s="42"/>
      <c r="AO230" s="42"/>
      <c r="AP230" s="42"/>
      <c r="AQ230" s="22"/>
      <c r="AR230" s="22"/>
      <c r="AS230" s="22"/>
      <c r="AT230" s="22"/>
      <c r="AU230" s="131" t="s">
        <v>254</v>
      </c>
      <c r="AV230" s="129"/>
      <c r="AW230" s="129"/>
      <c r="AX230" s="129"/>
      <c r="AY230" s="129"/>
      <c r="AZ230" s="129"/>
      <c r="BA230" s="129"/>
      <c r="BB230" s="129"/>
      <c r="BC230" s="129"/>
      <c r="BD230" s="129"/>
      <c r="BE230" s="129"/>
      <c r="BF230" s="129"/>
    </row>
    <row r="231" spans="1:64" ht="12.75" customHeight="1" x14ac:dyDescent="0.2">
      <c r="AB231" s="23"/>
      <c r="AC231" s="23"/>
      <c r="AD231" s="23"/>
      <c r="AE231" s="23"/>
      <c r="AF231" s="23"/>
      <c r="AG231" s="23"/>
      <c r="AH231" s="28" t="s">
        <v>1</v>
      </c>
      <c r="AI231" s="28"/>
      <c r="AJ231" s="28"/>
      <c r="AK231" s="28"/>
      <c r="AL231" s="28"/>
      <c r="AM231" s="28"/>
      <c r="AN231" s="28"/>
      <c r="AO231" s="28"/>
      <c r="AP231" s="28"/>
      <c r="AQ231" s="23"/>
      <c r="AR231" s="23"/>
      <c r="AS231" s="23"/>
      <c r="AT231" s="23"/>
      <c r="AU231" s="28" t="s">
        <v>171</v>
      </c>
      <c r="AV231" s="28"/>
      <c r="AW231" s="28"/>
      <c r="AX231" s="28"/>
      <c r="AY231" s="28"/>
      <c r="AZ231" s="28"/>
      <c r="BA231" s="28"/>
      <c r="BB231" s="28"/>
      <c r="BC231" s="28"/>
      <c r="BD231" s="28"/>
      <c r="BE231" s="28"/>
      <c r="BF231" s="28"/>
    </row>
    <row r="232" spans="1:64" ht="15" x14ac:dyDescent="0.2">
      <c r="AB232" s="23"/>
      <c r="AC232" s="23"/>
      <c r="AD232" s="23"/>
      <c r="AE232" s="23"/>
      <c r="AF232" s="23"/>
      <c r="AG232" s="23"/>
      <c r="AH232" s="24"/>
      <c r="AI232" s="24"/>
      <c r="AJ232" s="24"/>
      <c r="AK232" s="24"/>
      <c r="AL232" s="24"/>
      <c r="AM232" s="24"/>
      <c r="AN232" s="24"/>
      <c r="AO232" s="24"/>
      <c r="AP232" s="24"/>
      <c r="AQ232" s="23"/>
      <c r="AR232" s="23"/>
      <c r="AS232" s="23"/>
      <c r="AT232" s="23"/>
      <c r="AU232" s="24"/>
      <c r="AV232" s="24"/>
      <c r="AW232" s="24"/>
      <c r="AX232" s="24"/>
      <c r="AY232" s="24"/>
      <c r="AZ232" s="24"/>
      <c r="BA232" s="24"/>
      <c r="BB232" s="24"/>
      <c r="BC232" s="24"/>
      <c r="BD232" s="24"/>
      <c r="BE232" s="24"/>
      <c r="BF232" s="24"/>
    </row>
    <row r="233" spans="1:64" ht="18" customHeight="1" x14ac:dyDescent="0.2">
      <c r="A233" s="130" t="s">
        <v>253</v>
      </c>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23"/>
      <c r="AC233" s="23"/>
      <c r="AD233" s="23"/>
      <c r="AE233" s="23"/>
      <c r="AF233" s="23"/>
      <c r="AG233" s="23"/>
      <c r="AH233" s="43"/>
      <c r="AI233" s="43"/>
      <c r="AJ233" s="43"/>
      <c r="AK233" s="43"/>
      <c r="AL233" s="43"/>
      <c r="AM233" s="43"/>
      <c r="AN233" s="43"/>
      <c r="AO233" s="43"/>
      <c r="AP233" s="43"/>
      <c r="AQ233" s="23"/>
      <c r="AR233" s="23"/>
      <c r="AS233" s="23"/>
      <c r="AT233" s="23"/>
      <c r="AU233" s="132" t="s">
        <v>255</v>
      </c>
      <c r="AV233" s="129"/>
      <c r="AW233" s="129"/>
      <c r="AX233" s="129"/>
      <c r="AY233" s="129"/>
      <c r="AZ233" s="129"/>
      <c r="BA233" s="129"/>
      <c r="BB233" s="129"/>
      <c r="BC233" s="129"/>
      <c r="BD233" s="129"/>
      <c r="BE233" s="129"/>
      <c r="BF233" s="129"/>
    </row>
    <row r="234" spans="1:64" ht="12" customHeight="1" x14ac:dyDescent="0.2">
      <c r="AB234" s="23"/>
      <c r="AC234" s="23"/>
      <c r="AD234" s="23"/>
      <c r="AE234" s="23"/>
      <c r="AF234" s="23"/>
      <c r="AG234" s="23"/>
      <c r="AH234" s="28" t="s">
        <v>1</v>
      </c>
      <c r="AI234" s="28"/>
      <c r="AJ234" s="28"/>
      <c r="AK234" s="28"/>
      <c r="AL234" s="28"/>
      <c r="AM234" s="28"/>
      <c r="AN234" s="28"/>
      <c r="AO234" s="28"/>
      <c r="AP234" s="28"/>
      <c r="AQ234" s="23"/>
      <c r="AR234" s="23"/>
      <c r="AS234" s="23"/>
      <c r="AT234" s="23"/>
      <c r="AU234" s="28" t="s">
        <v>171</v>
      </c>
      <c r="AV234" s="28"/>
      <c r="AW234" s="28"/>
      <c r="AX234" s="28"/>
      <c r="AY234" s="28"/>
      <c r="AZ234" s="28"/>
      <c r="BA234" s="28"/>
      <c r="BB234" s="28"/>
      <c r="BC234" s="28"/>
      <c r="BD234" s="28"/>
      <c r="BE234" s="28"/>
      <c r="BF234" s="28"/>
    </row>
  </sheetData>
  <mergeCells count="1419">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P177:AT177"/>
    <mergeCell ref="AU177:AY177"/>
    <mergeCell ref="AZ177:BD177"/>
    <mergeCell ref="AK176:AO176"/>
    <mergeCell ref="AP176:AT176"/>
    <mergeCell ref="AU176:AY176"/>
    <mergeCell ref="AZ176:BD176"/>
    <mergeCell ref="A177:F177"/>
    <mergeCell ref="G177:S177"/>
    <mergeCell ref="T177:Z177"/>
    <mergeCell ref="AA177:AE177"/>
    <mergeCell ref="AF177:AJ177"/>
    <mergeCell ref="AK177:AO177"/>
    <mergeCell ref="A176:F176"/>
    <mergeCell ref="G176:S176"/>
    <mergeCell ref="T176:Z176"/>
    <mergeCell ref="AA176:AE176"/>
    <mergeCell ref="AF176:AJ176"/>
    <mergeCell ref="BE167:BI167"/>
    <mergeCell ref="BJ167:BN167"/>
    <mergeCell ref="BO167:BS167"/>
    <mergeCell ref="BO166:BS166"/>
    <mergeCell ref="A167:F167"/>
    <mergeCell ref="G167:S167"/>
    <mergeCell ref="T167:Z167"/>
    <mergeCell ref="AA167:AE167"/>
    <mergeCell ref="AF167:AJ167"/>
    <mergeCell ref="AK167:AO167"/>
    <mergeCell ref="AP167:AT167"/>
    <mergeCell ref="AU167:AY167"/>
    <mergeCell ref="AZ167:BD167"/>
    <mergeCell ref="AK166:AO166"/>
    <mergeCell ref="AP166:AT166"/>
    <mergeCell ref="AU166:AY166"/>
    <mergeCell ref="AZ166:BD166"/>
    <mergeCell ref="BE166:BI166"/>
    <mergeCell ref="BJ166:BN166"/>
    <mergeCell ref="A166:F166"/>
    <mergeCell ref="G166:S166"/>
    <mergeCell ref="T166:Z166"/>
    <mergeCell ref="AA166:AE166"/>
    <mergeCell ref="AF166:AJ166"/>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Z106:AD106"/>
    <mergeCell ref="AE106:AI106"/>
    <mergeCell ref="AJ106:AN106"/>
    <mergeCell ref="AO106:AS106"/>
    <mergeCell ref="AT106:AX106"/>
    <mergeCell ref="AY106:BC106"/>
    <mergeCell ref="A105:C105"/>
    <mergeCell ref="D105:T105"/>
    <mergeCell ref="U105:Y105"/>
    <mergeCell ref="Z105:AD105"/>
    <mergeCell ref="AE105:AI105"/>
    <mergeCell ref="AJ105:AN105"/>
    <mergeCell ref="AO105:AS105"/>
    <mergeCell ref="AT105:AX105"/>
    <mergeCell ref="AY105:BC105"/>
    <mergeCell ref="BL96:BP96"/>
    <mergeCell ref="BQ96:BT96"/>
    <mergeCell ref="BU96:BY96"/>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A76:D76"/>
    <mergeCell ref="E76:W76"/>
    <mergeCell ref="X76:AB76"/>
    <mergeCell ref="AC76:AG76"/>
    <mergeCell ref="AH76:AL76"/>
    <mergeCell ref="AM76:AQ76"/>
    <mergeCell ref="AR76:AV76"/>
    <mergeCell ref="AW76:BA76"/>
    <mergeCell ref="BB76:BF76"/>
    <mergeCell ref="BB59:BF59"/>
    <mergeCell ref="BG59:BK59"/>
    <mergeCell ref="BL59:BP59"/>
    <mergeCell ref="BQ59:BT59"/>
    <mergeCell ref="BU59:BY59"/>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8:BD218"/>
    <mergeCell ref="BE218:BL218"/>
    <mergeCell ref="A220:BL220"/>
    <mergeCell ref="A221:BL221"/>
    <mergeCell ref="A224:BL224"/>
    <mergeCell ref="A225:BL225"/>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BE214:BL215"/>
    <mergeCell ref="A216:F216"/>
    <mergeCell ref="G216:S216"/>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4:BD174"/>
    <mergeCell ref="A175:F175"/>
    <mergeCell ref="G175:S175"/>
    <mergeCell ref="T175:Z175"/>
    <mergeCell ref="AA175:AE175"/>
    <mergeCell ref="AF175:AJ175"/>
    <mergeCell ref="AK175:AO175"/>
    <mergeCell ref="AP175:AT175"/>
    <mergeCell ref="AU175:AY175"/>
    <mergeCell ref="AZ175:BD175"/>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169:BL169"/>
    <mergeCell ref="A170:BD170"/>
    <mergeCell ref="A171:F172"/>
    <mergeCell ref="G171:S172"/>
    <mergeCell ref="T171:Z172"/>
    <mergeCell ref="AA171:AO171"/>
    <mergeCell ref="AP171:BD171"/>
    <mergeCell ref="AA172:AE172"/>
    <mergeCell ref="AF172:AJ172"/>
    <mergeCell ref="AK172:AO172"/>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9:AT129"/>
    <mergeCell ref="AU129:AY129"/>
    <mergeCell ref="AZ129:BD129"/>
    <mergeCell ref="BE129:BI129"/>
    <mergeCell ref="A138:BL138"/>
    <mergeCell ref="A139:BR139"/>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5:BX115"/>
    <mergeCell ref="A124:BL124"/>
    <mergeCell ref="A125:C126"/>
    <mergeCell ref="D125:P126"/>
    <mergeCell ref="Q125:U126"/>
    <mergeCell ref="V125:AE126"/>
    <mergeCell ref="AF125:AT125"/>
    <mergeCell ref="AU125:BI125"/>
    <mergeCell ref="AF126:AJ126"/>
    <mergeCell ref="AK126:AO12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BD105:BH105"/>
    <mergeCell ref="A106:C106"/>
    <mergeCell ref="D106:T106"/>
    <mergeCell ref="U106:Y106"/>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5:AV75"/>
    <mergeCell ref="AW75:BA75"/>
    <mergeCell ref="BB75:BF75"/>
    <mergeCell ref="BG75:BK75"/>
    <mergeCell ref="A78:BL78"/>
    <mergeCell ref="A79:BK79"/>
    <mergeCell ref="BG76:BK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8:BY58"/>
    <mergeCell ref="A61:BL61"/>
    <mergeCell ref="A62:BY62"/>
    <mergeCell ref="A63:E64"/>
    <mergeCell ref="F63:T64"/>
    <mergeCell ref="U63:AM63"/>
    <mergeCell ref="AN63:BF63"/>
    <mergeCell ref="BG63:BY63"/>
    <mergeCell ref="U64:Y64"/>
    <mergeCell ref="Z64:AD64"/>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54 A104">
    <cfRule type="cellIs" dxfId="112" priority="41" stopIfTrue="1" operator="equal">
      <formula>A93</formula>
    </cfRule>
  </conditionalFormatting>
  <conditionalFormatting sqref="A115:C115 A129:C129">
    <cfRule type="cellIs" dxfId="111" priority="42" stopIfTrue="1" operator="equal">
      <formula>A114</formula>
    </cfRule>
    <cfRule type="cellIs" dxfId="110" priority="43" stopIfTrue="1" operator="equal">
      <formula>0</formula>
    </cfRule>
  </conditionalFormatting>
  <conditionalFormatting sqref="A95">
    <cfRule type="cellIs" dxfId="109" priority="40" stopIfTrue="1" operator="equal">
      <formula>A94</formula>
    </cfRule>
  </conditionalFormatting>
  <conditionalFormatting sqref="A96">
    <cfRule type="cellIs" dxfId="108" priority="39" stopIfTrue="1" operator="equal">
      <formula>A95</formula>
    </cfRule>
  </conditionalFormatting>
  <conditionalFormatting sqref="A107">
    <cfRule type="cellIs" dxfId="107" priority="1816" stopIfTrue="1" operator="equal">
      <formula>A104</formula>
    </cfRule>
  </conditionalFormatting>
  <conditionalFormatting sqref="A105">
    <cfRule type="cellIs" dxfId="106" priority="37" stopIfTrue="1" operator="equal">
      <formula>A104</formula>
    </cfRule>
  </conditionalFormatting>
  <conditionalFormatting sqref="A106">
    <cfRule type="cellIs" dxfId="105" priority="36" stopIfTrue="1" operator="equal">
      <formula>A105</formula>
    </cfRule>
  </conditionalFormatting>
  <conditionalFormatting sqref="A155">
    <cfRule type="cellIs" dxfId="104" priority="2" stopIfTrue="1" operator="equal">
      <formula>A154</formula>
    </cfRule>
  </conditionalFormatting>
  <conditionalFormatting sqref="A116:C116">
    <cfRule type="cellIs" dxfId="103" priority="33" stopIfTrue="1" operator="equal">
      <formula>A115</formula>
    </cfRule>
    <cfRule type="cellIs" dxfId="102" priority="34" stopIfTrue="1" operator="equal">
      <formula>0</formula>
    </cfRule>
  </conditionalFormatting>
  <conditionalFormatting sqref="A117:C117">
    <cfRule type="cellIs" dxfId="101" priority="31" stopIfTrue="1" operator="equal">
      <formula>A116</formula>
    </cfRule>
    <cfRule type="cellIs" dxfId="100" priority="32" stopIfTrue="1" operator="equal">
      <formula>0</formula>
    </cfRule>
  </conditionalFormatting>
  <conditionalFormatting sqref="A118:C118">
    <cfRule type="cellIs" dxfId="99" priority="29" stopIfTrue="1" operator="equal">
      <formula>A117</formula>
    </cfRule>
    <cfRule type="cellIs" dxfId="98" priority="30" stopIfTrue="1" operator="equal">
      <formula>0</formula>
    </cfRule>
  </conditionalFormatting>
  <conditionalFormatting sqref="A119:C119">
    <cfRule type="cellIs" dxfId="97" priority="27" stopIfTrue="1" operator="equal">
      <formula>A118</formula>
    </cfRule>
    <cfRule type="cellIs" dxfId="96" priority="28" stopIfTrue="1" operator="equal">
      <formula>0</formula>
    </cfRule>
  </conditionalFormatting>
  <conditionalFormatting sqref="A120:C120">
    <cfRule type="cellIs" dxfId="95" priority="25" stopIfTrue="1" operator="equal">
      <formula>A119</formula>
    </cfRule>
    <cfRule type="cellIs" dxfId="94" priority="26" stopIfTrue="1" operator="equal">
      <formula>0</formula>
    </cfRule>
  </conditionalFormatting>
  <conditionalFormatting sqref="A121:C121">
    <cfRule type="cellIs" dxfId="93" priority="23" stopIfTrue="1" operator="equal">
      <formula>A120</formula>
    </cfRule>
    <cfRule type="cellIs" dxfId="92" priority="24" stopIfTrue="1" operator="equal">
      <formula>0</formula>
    </cfRule>
  </conditionalFormatting>
  <conditionalFormatting sqref="A122:C122">
    <cfRule type="cellIs" dxfId="91" priority="21" stopIfTrue="1" operator="equal">
      <formula>A121</formula>
    </cfRule>
    <cfRule type="cellIs" dxfId="90" priority="22" stopIfTrue="1" operator="equal">
      <formula>0</formula>
    </cfRule>
  </conditionalFormatting>
  <conditionalFormatting sqref="A130:C130">
    <cfRule type="cellIs" dxfId="89" priority="17" stopIfTrue="1" operator="equal">
      <formula>A129</formula>
    </cfRule>
    <cfRule type="cellIs" dxfId="88" priority="18" stopIfTrue="1" operator="equal">
      <formula>0</formula>
    </cfRule>
  </conditionalFormatting>
  <conditionalFormatting sqref="A131:C131">
    <cfRule type="cellIs" dxfId="87" priority="15" stopIfTrue="1" operator="equal">
      <formula>A130</formula>
    </cfRule>
    <cfRule type="cellIs" dxfId="86" priority="16" stopIfTrue="1" operator="equal">
      <formula>0</formula>
    </cfRule>
  </conditionalFormatting>
  <conditionalFormatting sqref="A132:C132">
    <cfRule type="cellIs" dxfId="85" priority="13" stopIfTrue="1" operator="equal">
      <formula>A131</formula>
    </cfRule>
    <cfRule type="cellIs" dxfId="84" priority="14" stopIfTrue="1" operator="equal">
      <formula>0</formula>
    </cfRule>
  </conditionalFormatting>
  <conditionalFormatting sqref="A133:C133">
    <cfRule type="cellIs" dxfId="83" priority="11" stopIfTrue="1" operator="equal">
      <formula>A132</formula>
    </cfRule>
    <cfRule type="cellIs" dxfId="82" priority="12" stopIfTrue="1" operator="equal">
      <formula>0</formula>
    </cfRule>
  </conditionalFormatting>
  <conditionalFormatting sqref="A134:C134">
    <cfRule type="cellIs" dxfId="81" priority="9" stopIfTrue="1" operator="equal">
      <formula>A133</formula>
    </cfRule>
    <cfRule type="cellIs" dxfId="80" priority="10" stopIfTrue="1" operator="equal">
      <formula>0</formula>
    </cfRule>
  </conditionalFormatting>
  <conditionalFormatting sqref="A135:C135">
    <cfRule type="cellIs" dxfId="79" priority="7" stopIfTrue="1" operator="equal">
      <formula>A134</formula>
    </cfRule>
    <cfRule type="cellIs" dxfId="78" priority="8" stopIfTrue="1" operator="equal">
      <formula>0</formula>
    </cfRule>
  </conditionalFormatting>
  <conditionalFormatting sqref="A136:C136">
    <cfRule type="cellIs" dxfId="77" priority="5" stopIfTrue="1" operator="equal">
      <formula>A135</formula>
    </cfRule>
    <cfRule type="cellIs" dxfId="7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53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163</v>
      </c>
      <c r="B10" s="35" t="s">
        <v>456</v>
      </c>
      <c r="C10" s="35"/>
      <c r="D10" s="35"/>
      <c r="E10" s="35"/>
      <c r="F10" s="35"/>
      <c r="G10" s="35"/>
      <c r="H10" s="35"/>
      <c r="I10" s="35"/>
      <c r="J10" s="35"/>
      <c r="K10" s="35"/>
      <c r="L10" s="35"/>
      <c r="N10" s="35" t="s">
        <v>457</v>
      </c>
      <c r="O10" s="35"/>
      <c r="P10" s="35"/>
      <c r="Q10" s="35"/>
      <c r="R10" s="35"/>
      <c r="S10" s="35"/>
      <c r="T10" s="35"/>
      <c r="U10" s="35"/>
      <c r="V10" s="35"/>
      <c r="W10" s="35"/>
      <c r="X10" s="35"/>
      <c r="Y10" s="35"/>
      <c r="Z10" s="15"/>
      <c r="AA10" s="35" t="s">
        <v>458</v>
      </c>
      <c r="AB10" s="35"/>
      <c r="AC10" s="35"/>
      <c r="AD10" s="35"/>
      <c r="AE10" s="35"/>
      <c r="AF10" s="35"/>
      <c r="AG10" s="35"/>
      <c r="AH10" s="35"/>
      <c r="AI10" s="35"/>
      <c r="AJ10" s="15"/>
      <c r="AK10" s="134" t="s">
        <v>453</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453</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26" t="s">
        <v>454</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90" customHeight="1" x14ac:dyDescent="0.2">
      <c r="A21" s="126" t="s">
        <v>455</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552830.25</v>
      </c>
      <c r="V30" s="95"/>
      <c r="W30" s="95"/>
      <c r="X30" s="95"/>
      <c r="Y30" s="95"/>
      <c r="Z30" s="95" t="s">
        <v>173</v>
      </c>
      <c r="AA30" s="95"/>
      <c r="AB30" s="95"/>
      <c r="AC30" s="95"/>
      <c r="AD30" s="95"/>
      <c r="AE30" s="96" t="s">
        <v>173</v>
      </c>
      <c r="AF30" s="97"/>
      <c r="AG30" s="97"/>
      <c r="AH30" s="98"/>
      <c r="AI30" s="96">
        <f>IF(ISNUMBER(U30),U30,0)+IF(ISNUMBER(Z30),Z30,0)</f>
        <v>552830.25</v>
      </c>
      <c r="AJ30" s="97"/>
      <c r="AK30" s="97"/>
      <c r="AL30" s="97"/>
      <c r="AM30" s="98"/>
      <c r="AN30" s="96">
        <v>890350</v>
      </c>
      <c r="AO30" s="97"/>
      <c r="AP30" s="97"/>
      <c r="AQ30" s="97"/>
      <c r="AR30" s="98"/>
      <c r="AS30" s="96" t="s">
        <v>173</v>
      </c>
      <c r="AT30" s="97"/>
      <c r="AU30" s="97"/>
      <c r="AV30" s="97"/>
      <c r="AW30" s="98"/>
      <c r="AX30" s="96" t="s">
        <v>173</v>
      </c>
      <c r="AY30" s="97"/>
      <c r="AZ30" s="97"/>
      <c r="BA30" s="98"/>
      <c r="BB30" s="96">
        <f>IF(ISNUMBER(AN30),AN30,0)+IF(ISNUMBER(AS30),AS30,0)</f>
        <v>890350</v>
      </c>
      <c r="BC30" s="97"/>
      <c r="BD30" s="97"/>
      <c r="BE30" s="97"/>
      <c r="BF30" s="98"/>
      <c r="BG30" s="96">
        <v>745000</v>
      </c>
      <c r="BH30" s="97"/>
      <c r="BI30" s="97"/>
      <c r="BJ30" s="97"/>
      <c r="BK30" s="98"/>
      <c r="BL30" s="96" t="s">
        <v>173</v>
      </c>
      <c r="BM30" s="97"/>
      <c r="BN30" s="97"/>
      <c r="BO30" s="97"/>
      <c r="BP30" s="98"/>
      <c r="BQ30" s="96" t="s">
        <v>173</v>
      </c>
      <c r="BR30" s="97"/>
      <c r="BS30" s="97"/>
      <c r="BT30" s="98"/>
      <c r="BU30" s="96">
        <f>IF(ISNUMBER(BG30),BG30,0)+IF(ISNUMBER(BL30),BL30,0)</f>
        <v>745000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15773910.32</v>
      </c>
      <c r="AA31" s="95"/>
      <c r="AB31" s="95"/>
      <c r="AC31" s="95"/>
      <c r="AD31" s="95"/>
      <c r="AE31" s="96">
        <v>0</v>
      </c>
      <c r="AF31" s="97"/>
      <c r="AG31" s="97"/>
      <c r="AH31" s="98"/>
      <c r="AI31" s="96">
        <f>IF(ISNUMBER(U31),U31,0)+IF(ISNUMBER(Z31),Z31,0)</f>
        <v>15773910.32</v>
      </c>
      <c r="AJ31" s="97"/>
      <c r="AK31" s="97"/>
      <c r="AL31" s="97"/>
      <c r="AM31" s="98"/>
      <c r="AN31" s="96" t="s">
        <v>173</v>
      </c>
      <c r="AO31" s="97"/>
      <c r="AP31" s="97"/>
      <c r="AQ31" s="97"/>
      <c r="AR31" s="98"/>
      <c r="AS31" s="96">
        <v>9831684.1500000004</v>
      </c>
      <c r="AT31" s="97"/>
      <c r="AU31" s="97"/>
      <c r="AV31" s="97"/>
      <c r="AW31" s="98"/>
      <c r="AX31" s="96">
        <v>0</v>
      </c>
      <c r="AY31" s="97"/>
      <c r="AZ31" s="97"/>
      <c r="BA31" s="98"/>
      <c r="BB31" s="96">
        <f>IF(ISNUMBER(AN31),AN31,0)+IF(ISNUMBER(AS31),AS31,0)</f>
        <v>9831684.1500000004</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2.75" customHeight="1" x14ac:dyDescent="0.2">
      <c r="A32" s="89">
        <v>25020100</v>
      </c>
      <c r="B32" s="90"/>
      <c r="C32" s="90"/>
      <c r="D32" s="91"/>
      <c r="E32" s="92" t="s">
        <v>301</v>
      </c>
      <c r="F32" s="93"/>
      <c r="G32" s="93"/>
      <c r="H32" s="93"/>
      <c r="I32" s="93"/>
      <c r="J32" s="93"/>
      <c r="K32" s="93"/>
      <c r="L32" s="93"/>
      <c r="M32" s="93"/>
      <c r="N32" s="93"/>
      <c r="O32" s="93"/>
      <c r="P32" s="93"/>
      <c r="Q32" s="93"/>
      <c r="R32" s="93"/>
      <c r="S32" s="93"/>
      <c r="T32" s="94"/>
      <c r="U32" s="95" t="s">
        <v>173</v>
      </c>
      <c r="V32" s="95"/>
      <c r="W32" s="95"/>
      <c r="X32" s="95"/>
      <c r="Y32" s="95"/>
      <c r="Z32" s="95">
        <v>8429270.8300000001</v>
      </c>
      <c r="AA32" s="95"/>
      <c r="AB32" s="95"/>
      <c r="AC32" s="95"/>
      <c r="AD32" s="95"/>
      <c r="AE32" s="96">
        <v>0</v>
      </c>
      <c r="AF32" s="97"/>
      <c r="AG32" s="97"/>
      <c r="AH32" s="98"/>
      <c r="AI32" s="96">
        <f>IF(ISNUMBER(U32),U32,0)+IF(ISNUMBER(Z32),Z32,0)</f>
        <v>8429270.8300000001</v>
      </c>
      <c r="AJ32" s="97"/>
      <c r="AK32" s="97"/>
      <c r="AL32" s="97"/>
      <c r="AM32" s="98"/>
      <c r="AN32" s="96" t="s">
        <v>173</v>
      </c>
      <c r="AO32" s="97"/>
      <c r="AP32" s="97"/>
      <c r="AQ32" s="97"/>
      <c r="AR32" s="98"/>
      <c r="AS32" s="96">
        <v>4986841.78</v>
      </c>
      <c r="AT32" s="97"/>
      <c r="AU32" s="97"/>
      <c r="AV32" s="97"/>
      <c r="AW32" s="98"/>
      <c r="AX32" s="96">
        <v>0</v>
      </c>
      <c r="AY32" s="97"/>
      <c r="AZ32" s="97"/>
      <c r="BA32" s="98"/>
      <c r="BB32" s="96">
        <f>IF(ISNUMBER(AN32),AN32,0)+IF(ISNUMBER(AS32),AS32,0)</f>
        <v>4986841.78</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76.5" customHeight="1" x14ac:dyDescent="0.2">
      <c r="A33" s="89">
        <v>25020200</v>
      </c>
      <c r="B33" s="90"/>
      <c r="C33" s="90"/>
      <c r="D33" s="91"/>
      <c r="E33" s="92" t="s">
        <v>302</v>
      </c>
      <c r="F33" s="93"/>
      <c r="G33" s="93"/>
      <c r="H33" s="93"/>
      <c r="I33" s="93"/>
      <c r="J33" s="93"/>
      <c r="K33" s="93"/>
      <c r="L33" s="93"/>
      <c r="M33" s="93"/>
      <c r="N33" s="93"/>
      <c r="O33" s="93"/>
      <c r="P33" s="93"/>
      <c r="Q33" s="93"/>
      <c r="R33" s="93"/>
      <c r="S33" s="93"/>
      <c r="T33" s="94"/>
      <c r="U33" s="95" t="s">
        <v>173</v>
      </c>
      <c r="V33" s="95"/>
      <c r="W33" s="95"/>
      <c r="X33" s="95"/>
      <c r="Y33" s="95"/>
      <c r="Z33" s="95">
        <v>7344639.4900000002</v>
      </c>
      <c r="AA33" s="95"/>
      <c r="AB33" s="95"/>
      <c r="AC33" s="95"/>
      <c r="AD33" s="95"/>
      <c r="AE33" s="96">
        <v>0</v>
      </c>
      <c r="AF33" s="97"/>
      <c r="AG33" s="97"/>
      <c r="AH33" s="98"/>
      <c r="AI33" s="96">
        <f>IF(ISNUMBER(U33),U33,0)+IF(ISNUMBER(Z33),Z33,0)</f>
        <v>7344639.4900000002</v>
      </c>
      <c r="AJ33" s="97"/>
      <c r="AK33" s="97"/>
      <c r="AL33" s="97"/>
      <c r="AM33" s="98"/>
      <c r="AN33" s="96" t="s">
        <v>173</v>
      </c>
      <c r="AO33" s="97"/>
      <c r="AP33" s="97"/>
      <c r="AQ33" s="97"/>
      <c r="AR33" s="98"/>
      <c r="AS33" s="96">
        <v>4844842.37</v>
      </c>
      <c r="AT33" s="97"/>
      <c r="AU33" s="97"/>
      <c r="AV33" s="97"/>
      <c r="AW33" s="98"/>
      <c r="AX33" s="96">
        <v>0</v>
      </c>
      <c r="AY33" s="97"/>
      <c r="AZ33" s="97"/>
      <c r="BA33" s="98"/>
      <c r="BB33" s="96">
        <f>IF(ISNUMBER(AN33),AN33,0)+IF(ISNUMBER(AS33),AS33,0)</f>
        <v>4844842.37</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6" customFormat="1" ht="12.75" customHeight="1" x14ac:dyDescent="0.2">
      <c r="A34" s="86"/>
      <c r="B34" s="87"/>
      <c r="C34" s="87"/>
      <c r="D34" s="88"/>
      <c r="E34" s="100" t="s">
        <v>147</v>
      </c>
      <c r="F34" s="101"/>
      <c r="G34" s="101"/>
      <c r="H34" s="101"/>
      <c r="I34" s="101"/>
      <c r="J34" s="101"/>
      <c r="K34" s="101"/>
      <c r="L34" s="101"/>
      <c r="M34" s="101"/>
      <c r="N34" s="101"/>
      <c r="O34" s="101"/>
      <c r="P34" s="101"/>
      <c r="Q34" s="101"/>
      <c r="R34" s="101"/>
      <c r="S34" s="101"/>
      <c r="T34" s="102"/>
      <c r="U34" s="103">
        <v>552830.25</v>
      </c>
      <c r="V34" s="103"/>
      <c r="W34" s="103"/>
      <c r="X34" s="103"/>
      <c r="Y34" s="103"/>
      <c r="Z34" s="103">
        <v>15773910.32</v>
      </c>
      <c r="AA34" s="103"/>
      <c r="AB34" s="103"/>
      <c r="AC34" s="103"/>
      <c r="AD34" s="103"/>
      <c r="AE34" s="104">
        <v>0</v>
      </c>
      <c r="AF34" s="105"/>
      <c r="AG34" s="105"/>
      <c r="AH34" s="106"/>
      <c r="AI34" s="104">
        <f>IF(ISNUMBER(U34),U34,0)+IF(ISNUMBER(Z34),Z34,0)</f>
        <v>16326740.57</v>
      </c>
      <c r="AJ34" s="105"/>
      <c r="AK34" s="105"/>
      <c r="AL34" s="105"/>
      <c r="AM34" s="106"/>
      <c r="AN34" s="104">
        <v>890350</v>
      </c>
      <c r="AO34" s="105"/>
      <c r="AP34" s="105"/>
      <c r="AQ34" s="105"/>
      <c r="AR34" s="106"/>
      <c r="AS34" s="104">
        <v>9831684.1500000004</v>
      </c>
      <c r="AT34" s="105"/>
      <c r="AU34" s="105"/>
      <c r="AV34" s="105"/>
      <c r="AW34" s="106"/>
      <c r="AX34" s="104">
        <v>0</v>
      </c>
      <c r="AY34" s="105"/>
      <c r="AZ34" s="105"/>
      <c r="BA34" s="106"/>
      <c r="BB34" s="104">
        <f>IF(ISNUMBER(AN34),AN34,0)+IF(ISNUMBER(AS34),AS34,0)</f>
        <v>10722034.15</v>
      </c>
      <c r="BC34" s="105"/>
      <c r="BD34" s="105"/>
      <c r="BE34" s="105"/>
      <c r="BF34" s="106"/>
      <c r="BG34" s="104">
        <v>745000</v>
      </c>
      <c r="BH34" s="105"/>
      <c r="BI34" s="105"/>
      <c r="BJ34" s="105"/>
      <c r="BK34" s="106"/>
      <c r="BL34" s="104">
        <v>0</v>
      </c>
      <c r="BM34" s="105"/>
      <c r="BN34" s="105"/>
      <c r="BO34" s="105"/>
      <c r="BP34" s="106"/>
      <c r="BQ34" s="104">
        <v>0</v>
      </c>
      <c r="BR34" s="105"/>
      <c r="BS34" s="105"/>
      <c r="BT34" s="106"/>
      <c r="BU34" s="104">
        <f>IF(ISNUMBER(BG34),BG34,0)+IF(ISNUMBER(BL34),BL34,0)</f>
        <v>745000</v>
      </c>
      <c r="BV34" s="105"/>
      <c r="BW34" s="105"/>
      <c r="BX34" s="105"/>
      <c r="BY34" s="106"/>
    </row>
    <row r="36" spans="1:79" ht="14.25" customHeight="1" x14ac:dyDescent="0.2">
      <c r="A36" s="79" t="s">
        <v>284</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row>
    <row r="37" spans="1:79" ht="15" customHeight="1" x14ac:dyDescent="0.2">
      <c r="A37" s="44" t="s">
        <v>258</v>
      </c>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row>
    <row r="38" spans="1:79" ht="22.5" customHeight="1" x14ac:dyDescent="0.2">
      <c r="A38" s="51" t="s">
        <v>2</v>
      </c>
      <c r="B38" s="52"/>
      <c r="C38" s="52"/>
      <c r="D38" s="53"/>
      <c r="E38" s="51" t="s">
        <v>19</v>
      </c>
      <c r="F38" s="52"/>
      <c r="G38" s="52"/>
      <c r="H38" s="52"/>
      <c r="I38" s="52"/>
      <c r="J38" s="52"/>
      <c r="K38" s="52"/>
      <c r="L38" s="52"/>
      <c r="M38" s="52"/>
      <c r="N38" s="52"/>
      <c r="O38" s="52"/>
      <c r="P38" s="52"/>
      <c r="Q38" s="52"/>
      <c r="R38" s="52"/>
      <c r="S38" s="52"/>
      <c r="T38" s="52"/>
      <c r="U38" s="52"/>
      <c r="V38" s="52"/>
      <c r="W38" s="53"/>
      <c r="X38" s="36" t="s">
        <v>280</v>
      </c>
      <c r="Y38" s="37"/>
      <c r="Z38" s="37"/>
      <c r="AA38" s="37"/>
      <c r="AB38" s="37"/>
      <c r="AC38" s="37"/>
      <c r="AD38" s="37"/>
      <c r="AE38" s="37"/>
      <c r="AF38" s="37"/>
      <c r="AG38" s="37"/>
      <c r="AH38" s="37"/>
      <c r="AI38" s="37"/>
      <c r="AJ38" s="37"/>
      <c r="AK38" s="37"/>
      <c r="AL38" s="37"/>
      <c r="AM38" s="37"/>
      <c r="AN38" s="37"/>
      <c r="AO38" s="37"/>
      <c r="AP38" s="37"/>
      <c r="AQ38" s="38"/>
      <c r="AR38" s="27" t="s">
        <v>285</v>
      </c>
      <c r="AS38" s="27"/>
      <c r="AT38" s="27"/>
      <c r="AU38" s="27"/>
      <c r="AV38" s="27"/>
      <c r="AW38" s="27"/>
      <c r="AX38" s="27"/>
      <c r="AY38" s="27"/>
      <c r="AZ38" s="27"/>
      <c r="BA38" s="27"/>
      <c r="BB38" s="27"/>
      <c r="BC38" s="27"/>
      <c r="BD38" s="27"/>
      <c r="BE38" s="27"/>
      <c r="BF38" s="27"/>
      <c r="BG38" s="27"/>
      <c r="BH38" s="27"/>
      <c r="BI38" s="27"/>
      <c r="BJ38" s="27"/>
      <c r="BK38" s="27"/>
    </row>
    <row r="39" spans="1:79" ht="36" customHeight="1" x14ac:dyDescent="0.2">
      <c r="A39" s="54"/>
      <c r="B39" s="55"/>
      <c r="C39" s="55"/>
      <c r="D39" s="56"/>
      <c r="E39" s="54"/>
      <c r="F39" s="55"/>
      <c r="G39" s="55"/>
      <c r="H39" s="55"/>
      <c r="I39" s="55"/>
      <c r="J39" s="55"/>
      <c r="K39" s="55"/>
      <c r="L39" s="55"/>
      <c r="M39" s="55"/>
      <c r="N39" s="55"/>
      <c r="O39" s="55"/>
      <c r="P39" s="55"/>
      <c r="Q39" s="55"/>
      <c r="R39" s="55"/>
      <c r="S39" s="55"/>
      <c r="T39" s="55"/>
      <c r="U39" s="55"/>
      <c r="V39" s="55"/>
      <c r="W39" s="56"/>
      <c r="X39" s="27" t="s">
        <v>4</v>
      </c>
      <c r="Y39" s="27"/>
      <c r="Z39" s="27"/>
      <c r="AA39" s="27"/>
      <c r="AB39" s="27"/>
      <c r="AC39" s="27" t="s">
        <v>3</v>
      </c>
      <c r="AD39" s="27"/>
      <c r="AE39" s="27"/>
      <c r="AF39" s="27"/>
      <c r="AG39" s="27"/>
      <c r="AH39" s="57" t="s">
        <v>116</v>
      </c>
      <c r="AI39" s="58"/>
      <c r="AJ39" s="58"/>
      <c r="AK39" s="58"/>
      <c r="AL39" s="59"/>
      <c r="AM39" s="36" t="s">
        <v>5</v>
      </c>
      <c r="AN39" s="37"/>
      <c r="AO39" s="37"/>
      <c r="AP39" s="37"/>
      <c r="AQ39" s="38"/>
      <c r="AR39" s="36" t="s">
        <v>4</v>
      </c>
      <c r="AS39" s="37"/>
      <c r="AT39" s="37"/>
      <c r="AU39" s="37"/>
      <c r="AV39" s="38"/>
      <c r="AW39" s="36" t="s">
        <v>3</v>
      </c>
      <c r="AX39" s="37"/>
      <c r="AY39" s="37"/>
      <c r="AZ39" s="37"/>
      <c r="BA39" s="38"/>
      <c r="BB39" s="57" t="s">
        <v>116</v>
      </c>
      <c r="BC39" s="58"/>
      <c r="BD39" s="58"/>
      <c r="BE39" s="58"/>
      <c r="BF39" s="59"/>
      <c r="BG39" s="36" t="s">
        <v>96</v>
      </c>
      <c r="BH39" s="37"/>
      <c r="BI39" s="37"/>
      <c r="BJ39" s="37"/>
      <c r="BK39" s="38"/>
    </row>
    <row r="40" spans="1:79" ht="15" customHeight="1" x14ac:dyDescent="0.2">
      <c r="A40" s="36">
        <v>1</v>
      </c>
      <c r="B40" s="37"/>
      <c r="C40" s="37"/>
      <c r="D40" s="38"/>
      <c r="E40" s="36">
        <v>2</v>
      </c>
      <c r="F40" s="37"/>
      <c r="G40" s="37"/>
      <c r="H40" s="37"/>
      <c r="I40" s="37"/>
      <c r="J40" s="37"/>
      <c r="K40" s="37"/>
      <c r="L40" s="37"/>
      <c r="M40" s="37"/>
      <c r="N40" s="37"/>
      <c r="O40" s="37"/>
      <c r="P40" s="37"/>
      <c r="Q40" s="37"/>
      <c r="R40" s="37"/>
      <c r="S40" s="37"/>
      <c r="T40" s="37"/>
      <c r="U40" s="37"/>
      <c r="V40" s="37"/>
      <c r="W40" s="38"/>
      <c r="X40" s="27">
        <v>3</v>
      </c>
      <c r="Y40" s="27"/>
      <c r="Z40" s="27"/>
      <c r="AA40" s="27"/>
      <c r="AB40" s="27"/>
      <c r="AC40" s="27">
        <v>4</v>
      </c>
      <c r="AD40" s="27"/>
      <c r="AE40" s="27"/>
      <c r="AF40" s="27"/>
      <c r="AG40" s="27"/>
      <c r="AH40" s="27">
        <v>5</v>
      </c>
      <c r="AI40" s="27"/>
      <c r="AJ40" s="27"/>
      <c r="AK40" s="27"/>
      <c r="AL40" s="27"/>
      <c r="AM40" s="27">
        <v>6</v>
      </c>
      <c r="AN40" s="27"/>
      <c r="AO40" s="27"/>
      <c r="AP40" s="27"/>
      <c r="AQ40" s="27"/>
      <c r="AR40" s="36">
        <v>7</v>
      </c>
      <c r="AS40" s="37"/>
      <c r="AT40" s="37"/>
      <c r="AU40" s="37"/>
      <c r="AV40" s="38"/>
      <c r="AW40" s="36">
        <v>8</v>
      </c>
      <c r="AX40" s="37"/>
      <c r="AY40" s="37"/>
      <c r="AZ40" s="37"/>
      <c r="BA40" s="38"/>
      <c r="BB40" s="36">
        <v>9</v>
      </c>
      <c r="BC40" s="37"/>
      <c r="BD40" s="37"/>
      <c r="BE40" s="37"/>
      <c r="BF40" s="38"/>
      <c r="BG40" s="36">
        <v>10</v>
      </c>
      <c r="BH40" s="37"/>
      <c r="BI40" s="37"/>
      <c r="BJ40" s="37"/>
      <c r="BK40" s="38"/>
    </row>
    <row r="41" spans="1:79" ht="20.25" hidden="1" customHeight="1" x14ac:dyDescent="0.2">
      <c r="A41" s="39" t="s">
        <v>56</v>
      </c>
      <c r="B41" s="40"/>
      <c r="C41" s="40"/>
      <c r="D41" s="41"/>
      <c r="E41" s="39" t="s">
        <v>57</v>
      </c>
      <c r="F41" s="40"/>
      <c r="G41" s="40"/>
      <c r="H41" s="40"/>
      <c r="I41" s="40"/>
      <c r="J41" s="40"/>
      <c r="K41" s="40"/>
      <c r="L41" s="40"/>
      <c r="M41" s="40"/>
      <c r="N41" s="40"/>
      <c r="O41" s="40"/>
      <c r="P41" s="40"/>
      <c r="Q41" s="40"/>
      <c r="R41" s="40"/>
      <c r="S41" s="40"/>
      <c r="T41" s="40"/>
      <c r="U41" s="40"/>
      <c r="V41" s="40"/>
      <c r="W41" s="41"/>
      <c r="X41" s="26" t="s">
        <v>60</v>
      </c>
      <c r="Y41" s="26"/>
      <c r="Z41" s="26"/>
      <c r="AA41" s="26"/>
      <c r="AB41" s="26"/>
      <c r="AC41" s="26" t="s">
        <v>61</v>
      </c>
      <c r="AD41" s="26"/>
      <c r="AE41" s="26"/>
      <c r="AF41" s="26"/>
      <c r="AG41" s="26"/>
      <c r="AH41" s="39" t="s">
        <v>94</v>
      </c>
      <c r="AI41" s="40"/>
      <c r="AJ41" s="40"/>
      <c r="AK41" s="40"/>
      <c r="AL41" s="41"/>
      <c r="AM41" s="47" t="s">
        <v>170</v>
      </c>
      <c r="AN41" s="48"/>
      <c r="AO41" s="48"/>
      <c r="AP41" s="48"/>
      <c r="AQ41" s="49"/>
      <c r="AR41" s="39" t="s">
        <v>62</v>
      </c>
      <c r="AS41" s="40"/>
      <c r="AT41" s="40"/>
      <c r="AU41" s="40"/>
      <c r="AV41" s="41"/>
      <c r="AW41" s="39" t="s">
        <v>63</v>
      </c>
      <c r="AX41" s="40"/>
      <c r="AY41" s="40"/>
      <c r="AZ41" s="40"/>
      <c r="BA41" s="41"/>
      <c r="BB41" s="39" t="s">
        <v>95</v>
      </c>
      <c r="BC41" s="40"/>
      <c r="BD41" s="40"/>
      <c r="BE41" s="40"/>
      <c r="BF41" s="41"/>
      <c r="BG41" s="47" t="s">
        <v>170</v>
      </c>
      <c r="BH41" s="48"/>
      <c r="BI41" s="48"/>
      <c r="BJ41" s="48"/>
      <c r="BK41" s="49"/>
      <c r="CA41" t="s">
        <v>23</v>
      </c>
    </row>
    <row r="42" spans="1:79" s="99" customFormat="1" ht="12.75" customHeight="1" x14ac:dyDescent="0.2">
      <c r="A42" s="89"/>
      <c r="B42" s="90"/>
      <c r="C42" s="90"/>
      <c r="D42" s="91"/>
      <c r="E42" s="92" t="s">
        <v>172</v>
      </c>
      <c r="F42" s="93"/>
      <c r="G42" s="93"/>
      <c r="H42" s="93"/>
      <c r="I42" s="93"/>
      <c r="J42" s="93"/>
      <c r="K42" s="93"/>
      <c r="L42" s="93"/>
      <c r="M42" s="93"/>
      <c r="N42" s="93"/>
      <c r="O42" s="93"/>
      <c r="P42" s="93"/>
      <c r="Q42" s="93"/>
      <c r="R42" s="93"/>
      <c r="S42" s="93"/>
      <c r="T42" s="93"/>
      <c r="U42" s="93"/>
      <c r="V42" s="93"/>
      <c r="W42" s="94"/>
      <c r="X42" s="96">
        <v>745000</v>
      </c>
      <c r="Y42" s="97"/>
      <c r="Z42" s="97"/>
      <c r="AA42" s="97"/>
      <c r="AB42" s="98"/>
      <c r="AC42" s="96" t="s">
        <v>173</v>
      </c>
      <c r="AD42" s="97"/>
      <c r="AE42" s="97"/>
      <c r="AF42" s="97"/>
      <c r="AG42" s="98"/>
      <c r="AH42" s="96" t="s">
        <v>173</v>
      </c>
      <c r="AI42" s="97"/>
      <c r="AJ42" s="97"/>
      <c r="AK42" s="97"/>
      <c r="AL42" s="98"/>
      <c r="AM42" s="96">
        <f>IF(ISNUMBER(X42),X42,0)+IF(ISNUMBER(AC42),AC42,0)</f>
        <v>745000</v>
      </c>
      <c r="AN42" s="97"/>
      <c r="AO42" s="97"/>
      <c r="AP42" s="97"/>
      <c r="AQ42" s="98"/>
      <c r="AR42" s="96">
        <v>745000</v>
      </c>
      <c r="AS42" s="97"/>
      <c r="AT42" s="97"/>
      <c r="AU42" s="97"/>
      <c r="AV42" s="98"/>
      <c r="AW42" s="96" t="s">
        <v>173</v>
      </c>
      <c r="AX42" s="97"/>
      <c r="AY42" s="97"/>
      <c r="AZ42" s="97"/>
      <c r="BA42" s="98"/>
      <c r="BB42" s="96" t="s">
        <v>173</v>
      </c>
      <c r="BC42" s="97"/>
      <c r="BD42" s="97"/>
      <c r="BE42" s="97"/>
      <c r="BF42" s="98"/>
      <c r="BG42" s="95">
        <f>IF(ISNUMBER(AR42),AR42,0)+IF(ISNUMBER(AW42),AW42,0)</f>
        <v>745000</v>
      </c>
      <c r="BH42" s="95"/>
      <c r="BI42" s="95"/>
      <c r="BJ42" s="95"/>
      <c r="BK42" s="95"/>
      <c r="CA42" s="99" t="s">
        <v>24</v>
      </c>
    </row>
    <row r="43" spans="1:79" s="99" customFormat="1" ht="25.5" customHeight="1" x14ac:dyDescent="0.2">
      <c r="A43" s="89"/>
      <c r="B43" s="90"/>
      <c r="C43" s="90"/>
      <c r="D43" s="91"/>
      <c r="E43" s="92" t="s">
        <v>174</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99" customFormat="1" ht="12.75" customHeight="1" x14ac:dyDescent="0.2">
      <c r="A44" s="89">
        <v>25020100</v>
      </c>
      <c r="B44" s="90"/>
      <c r="C44" s="90"/>
      <c r="D44" s="91"/>
      <c r="E44" s="92" t="s">
        <v>301</v>
      </c>
      <c r="F44" s="93"/>
      <c r="G44" s="93"/>
      <c r="H44" s="93"/>
      <c r="I44" s="93"/>
      <c r="J44" s="93"/>
      <c r="K44" s="93"/>
      <c r="L44" s="93"/>
      <c r="M44" s="93"/>
      <c r="N44" s="93"/>
      <c r="O44" s="93"/>
      <c r="P44" s="93"/>
      <c r="Q44" s="93"/>
      <c r="R44" s="93"/>
      <c r="S44" s="93"/>
      <c r="T44" s="93"/>
      <c r="U44" s="93"/>
      <c r="V44" s="93"/>
      <c r="W44" s="94"/>
      <c r="X44" s="96" t="s">
        <v>173</v>
      </c>
      <c r="Y44" s="97"/>
      <c r="Z44" s="97"/>
      <c r="AA44" s="97"/>
      <c r="AB44" s="98"/>
      <c r="AC44" s="96">
        <v>0</v>
      </c>
      <c r="AD44" s="97"/>
      <c r="AE44" s="97"/>
      <c r="AF44" s="97"/>
      <c r="AG44" s="98"/>
      <c r="AH44" s="96">
        <v>0</v>
      </c>
      <c r="AI44" s="97"/>
      <c r="AJ44" s="97"/>
      <c r="AK44" s="97"/>
      <c r="AL44" s="98"/>
      <c r="AM44" s="96">
        <f>IF(ISNUMBER(X44),X44,0)+IF(ISNUMBER(AC44),AC44,0)</f>
        <v>0</v>
      </c>
      <c r="AN44" s="97"/>
      <c r="AO44" s="97"/>
      <c r="AP44" s="97"/>
      <c r="AQ44" s="98"/>
      <c r="AR44" s="96" t="s">
        <v>173</v>
      </c>
      <c r="AS44" s="97"/>
      <c r="AT44" s="97"/>
      <c r="AU44" s="97"/>
      <c r="AV44" s="98"/>
      <c r="AW44" s="96">
        <v>0</v>
      </c>
      <c r="AX44" s="97"/>
      <c r="AY44" s="97"/>
      <c r="AZ44" s="97"/>
      <c r="BA44" s="98"/>
      <c r="BB44" s="96">
        <v>0</v>
      </c>
      <c r="BC44" s="97"/>
      <c r="BD44" s="97"/>
      <c r="BE44" s="97"/>
      <c r="BF44" s="98"/>
      <c r="BG44" s="95">
        <f>IF(ISNUMBER(AR44),AR44,0)+IF(ISNUMBER(AW44),AW44,0)</f>
        <v>0</v>
      </c>
      <c r="BH44" s="95"/>
      <c r="BI44" s="95"/>
      <c r="BJ44" s="95"/>
      <c r="BK44" s="95"/>
    </row>
    <row r="45" spans="1:79" s="99" customFormat="1" ht="63.75" customHeight="1" x14ac:dyDescent="0.2">
      <c r="A45" s="89">
        <v>25020200</v>
      </c>
      <c r="B45" s="90"/>
      <c r="C45" s="90"/>
      <c r="D45" s="91"/>
      <c r="E45" s="92" t="s">
        <v>302</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0</v>
      </c>
      <c r="AD45" s="97"/>
      <c r="AE45" s="97"/>
      <c r="AF45" s="97"/>
      <c r="AG45" s="98"/>
      <c r="AH45" s="96">
        <v>0</v>
      </c>
      <c r="AI45" s="97"/>
      <c r="AJ45" s="97"/>
      <c r="AK45" s="97"/>
      <c r="AL45" s="98"/>
      <c r="AM45" s="96">
        <f>IF(ISNUMBER(X45),X45,0)+IF(ISNUMBER(AC45),AC45,0)</f>
        <v>0</v>
      </c>
      <c r="AN45" s="97"/>
      <c r="AO45" s="97"/>
      <c r="AP45" s="97"/>
      <c r="AQ45" s="98"/>
      <c r="AR45" s="96" t="s">
        <v>173</v>
      </c>
      <c r="AS45" s="97"/>
      <c r="AT45" s="97"/>
      <c r="AU45" s="97"/>
      <c r="AV45" s="98"/>
      <c r="AW45" s="96">
        <v>0</v>
      </c>
      <c r="AX45" s="97"/>
      <c r="AY45" s="97"/>
      <c r="AZ45" s="97"/>
      <c r="BA45" s="98"/>
      <c r="BB45" s="96">
        <v>0</v>
      </c>
      <c r="BC45" s="97"/>
      <c r="BD45" s="97"/>
      <c r="BE45" s="97"/>
      <c r="BF45" s="98"/>
      <c r="BG45" s="95">
        <f>IF(ISNUMBER(AR45),AR45,0)+IF(ISNUMBER(AW45),AW45,0)</f>
        <v>0</v>
      </c>
      <c r="BH45" s="95"/>
      <c r="BI45" s="95"/>
      <c r="BJ45" s="95"/>
      <c r="BK45" s="95"/>
    </row>
    <row r="46" spans="1:79" s="6" customFormat="1" ht="12.75" customHeight="1" x14ac:dyDescent="0.2">
      <c r="A46" s="86"/>
      <c r="B46" s="87"/>
      <c r="C46" s="87"/>
      <c r="D46" s="88"/>
      <c r="E46" s="100" t="s">
        <v>147</v>
      </c>
      <c r="F46" s="101"/>
      <c r="G46" s="101"/>
      <c r="H46" s="101"/>
      <c r="I46" s="101"/>
      <c r="J46" s="101"/>
      <c r="K46" s="101"/>
      <c r="L46" s="101"/>
      <c r="M46" s="101"/>
      <c r="N46" s="101"/>
      <c r="O46" s="101"/>
      <c r="P46" s="101"/>
      <c r="Q46" s="101"/>
      <c r="R46" s="101"/>
      <c r="S46" s="101"/>
      <c r="T46" s="101"/>
      <c r="U46" s="101"/>
      <c r="V46" s="101"/>
      <c r="W46" s="102"/>
      <c r="X46" s="104">
        <v>745000</v>
      </c>
      <c r="Y46" s="105"/>
      <c r="Z46" s="105"/>
      <c r="AA46" s="105"/>
      <c r="AB46" s="106"/>
      <c r="AC46" s="104">
        <v>0</v>
      </c>
      <c r="AD46" s="105"/>
      <c r="AE46" s="105"/>
      <c r="AF46" s="105"/>
      <c r="AG46" s="106"/>
      <c r="AH46" s="104">
        <v>0</v>
      </c>
      <c r="AI46" s="105"/>
      <c r="AJ46" s="105"/>
      <c r="AK46" s="105"/>
      <c r="AL46" s="106"/>
      <c r="AM46" s="104">
        <f>IF(ISNUMBER(X46),X46,0)+IF(ISNUMBER(AC46),AC46,0)</f>
        <v>745000</v>
      </c>
      <c r="AN46" s="105"/>
      <c r="AO46" s="105"/>
      <c r="AP46" s="105"/>
      <c r="AQ46" s="106"/>
      <c r="AR46" s="104">
        <v>745000</v>
      </c>
      <c r="AS46" s="105"/>
      <c r="AT46" s="105"/>
      <c r="AU46" s="105"/>
      <c r="AV46" s="106"/>
      <c r="AW46" s="104">
        <v>0</v>
      </c>
      <c r="AX46" s="105"/>
      <c r="AY46" s="105"/>
      <c r="AZ46" s="105"/>
      <c r="BA46" s="106"/>
      <c r="BB46" s="104">
        <v>0</v>
      </c>
      <c r="BC46" s="105"/>
      <c r="BD46" s="105"/>
      <c r="BE46" s="105"/>
      <c r="BF46" s="106"/>
      <c r="BG46" s="103">
        <f>IF(ISNUMBER(AR46),AR46,0)+IF(ISNUMBER(AW46),AW46,0)</f>
        <v>745000</v>
      </c>
      <c r="BH46" s="103"/>
      <c r="BI46" s="103"/>
      <c r="BJ46" s="103"/>
      <c r="BK46" s="103"/>
    </row>
    <row r="47" spans="1:79" s="4" customFormat="1" ht="12.75" customHeight="1" x14ac:dyDescent="0.2">
      <c r="A47" s="17"/>
      <c r="B47" s="17"/>
      <c r="C47" s="17"/>
      <c r="D47" s="17"/>
      <c r="E47" s="17"/>
      <c r="F47" s="17"/>
      <c r="G47" s="17"/>
      <c r="H47" s="17"/>
      <c r="I47" s="17"/>
      <c r="J47" s="17"/>
      <c r="K47" s="17"/>
      <c r="L47" s="17"/>
      <c r="M47" s="17"/>
      <c r="N47" s="17"/>
      <c r="O47" s="17"/>
      <c r="P47" s="17"/>
      <c r="Q47" s="17"/>
      <c r="R47" s="17"/>
      <c r="S47" s="17"/>
      <c r="T47" s="17"/>
      <c r="U47" s="17"/>
      <c r="V47" s="17"/>
      <c r="W47" s="17"/>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row>
    <row r="49" spans="1:79" s="3" customFormat="1" ht="14.25" customHeight="1" x14ac:dyDescent="0.2">
      <c r="A49" s="29" t="s">
        <v>117</v>
      </c>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9"/>
    </row>
    <row r="50" spans="1:79" ht="14.25" customHeight="1" x14ac:dyDescent="0.2">
      <c r="A50" s="29" t="s">
        <v>271</v>
      </c>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row>
    <row r="51" spans="1:79" ht="15" customHeight="1" x14ac:dyDescent="0.2">
      <c r="A51" s="31" t="s">
        <v>258</v>
      </c>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row>
    <row r="52" spans="1:79" ht="23.1" customHeight="1" x14ac:dyDescent="0.2">
      <c r="A52" s="61" t="s">
        <v>118</v>
      </c>
      <c r="B52" s="62"/>
      <c r="C52" s="62"/>
      <c r="D52" s="63"/>
      <c r="E52" s="27" t="s">
        <v>19</v>
      </c>
      <c r="F52" s="27"/>
      <c r="G52" s="27"/>
      <c r="H52" s="27"/>
      <c r="I52" s="27"/>
      <c r="J52" s="27"/>
      <c r="K52" s="27"/>
      <c r="L52" s="27"/>
      <c r="M52" s="27"/>
      <c r="N52" s="27"/>
      <c r="O52" s="27"/>
      <c r="P52" s="27"/>
      <c r="Q52" s="27"/>
      <c r="R52" s="27"/>
      <c r="S52" s="27"/>
      <c r="T52" s="27"/>
      <c r="U52" s="36" t="s">
        <v>259</v>
      </c>
      <c r="V52" s="37"/>
      <c r="W52" s="37"/>
      <c r="X52" s="37"/>
      <c r="Y52" s="37"/>
      <c r="Z52" s="37"/>
      <c r="AA52" s="37"/>
      <c r="AB52" s="37"/>
      <c r="AC52" s="37"/>
      <c r="AD52" s="37"/>
      <c r="AE52" s="37"/>
      <c r="AF52" s="37"/>
      <c r="AG52" s="37"/>
      <c r="AH52" s="37"/>
      <c r="AI52" s="37"/>
      <c r="AJ52" s="37"/>
      <c r="AK52" s="37"/>
      <c r="AL52" s="37"/>
      <c r="AM52" s="38"/>
      <c r="AN52" s="36" t="s">
        <v>262</v>
      </c>
      <c r="AO52" s="37"/>
      <c r="AP52" s="37"/>
      <c r="AQ52" s="37"/>
      <c r="AR52" s="37"/>
      <c r="AS52" s="37"/>
      <c r="AT52" s="37"/>
      <c r="AU52" s="37"/>
      <c r="AV52" s="37"/>
      <c r="AW52" s="37"/>
      <c r="AX52" s="37"/>
      <c r="AY52" s="37"/>
      <c r="AZ52" s="37"/>
      <c r="BA52" s="37"/>
      <c r="BB52" s="37"/>
      <c r="BC52" s="37"/>
      <c r="BD52" s="37"/>
      <c r="BE52" s="37"/>
      <c r="BF52" s="38"/>
      <c r="BG52" s="36" t="s">
        <v>270</v>
      </c>
      <c r="BH52" s="37"/>
      <c r="BI52" s="37"/>
      <c r="BJ52" s="37"/>
      <c r="BK52" s="37"/>
      <c r="BL52" s="37"/>
      <c r="BM52" s="37"/>
      <c r="BN52" s="37"/>
      <c r="BO52" s="37"/>
      <c r="BP52" s="37"/>
      <c r="BQ52" s="37"/>
      <c r="BR52" s="37"/>
      <c r="BS52" s="37"/>
      <c r="BT52" s="37"/>
      <c r="BU52" s="37"/>
      <c r="BV52" s="37"/>
      <c r="BW52" s="37"/>
      <c r="BX52" s="37"/>
      <c r="BY52" s="38"/>
    </row>
    <row r="53" spans="1:79" ht="48.75" customHeight="1" x14ac:dyDescent="0.2">
      <c r="A53" s="64"/>
      <c r="B53" s="65"/>
      <c r="C53" s="65"/>
      <c r="D53" s="66"/>
      <c r="E53" s="27"/>
      <c r="F53" s="27"/>
      <c r="G53" s="27"/>
      <c r="H53" s="27"/>
      <c r="I53" s="27"/>
      <c r="J53" s="27"/>
      <c r="K53" s="27"/>
      <c r="L53" s="27"/>
      <c r="M53" s="27"/>
      <c r="N53" s="27"/>
      <c r="O53" s="27"/>
      <c r="P53" s="27"/>
      <c r="Q53" s="27"/>
      <c r="R53" s="27"/>
      <c r="S53" s="27"/>
      <c r="T53" s="27"/>
      <c r="U53" s="36" t="s">
        <v>4</v>
      </c>
      <c r="V53" s="37"/>
      <c r="W53" s="37"/>
      <c r="X53" s="37"/>
      <c r="Y53" s="38"/>
      <c r="Z53" s="36" t="s">
        <v>3</v>
      </c>
      <c r="AA53" s="37"/>
      <c r="AB53" s="37"/>
      <c r="AC53" s="37"/>
      <c r="AD53" s="38"/>
      <c r="AE53" s="57" t="s">
        <v>116</v>
      </c>
      <c r="AF53" s="58"/>
      <c r="AG53" s="58"/>
      <c r="AH53" s="59"/>
      <c r="AI53" s="36" t="s">
        <v>5</v>
      </c>
      <c r="AJ53" s="37"/>
      <c r="AK53" s="37"/>
      <c r="AL53" s="37"/>
      <c r="AM53" s="38"/>
      <c r="AN53" s="36" t="s">
        <v>4</v>
      </c>
      <c r="AO53" s="37"/>
      <c r="AP53" s="37"/>
      <c r="AQ53" s="37"/>
      <c r="AR53" s="38"/>
      <c r="AS53" s="36" t="s">
        <v>3</v>
      </c>
      <c r="AT53" s="37"/>
      <c r="AU53" s="37"/>
      <c r="AV53" s="37"/>
      <c r="AW53" s="38"/>
      <c r="AX53" s="57" t="s">
        <v>116</v>
      </c>
      <c r="AY53" s="58"/>
      <c r="AZ53" s="58"/>
      <c r="BA53" s="59"/>
      <c r="BB53" s="36" t="s">
        <v>96</v>
      </c>
      <c r="BC53" s="37"/>
      <c r="BD53" s="37"/>
      <c r="BE53" s="37"/>
      <c r="BF53" s="38"/>
      <c r="BG53" s="36" t="s">
        <v>4</v>
      </c>
      <c r="BH53" s="37"/>
      <c r="BI53" s="37"/>
      <c r="BJ53" s="37"/>
      <c r="BK53" s="38"/>
      <c r="BL53" s="36" t="s">
        <v>3</v>
      </c>
      <c r="BM53" s="37"/>
      <c r="BN53" s="37"/>
      <c r="BO53" s="37"/>
      <c r="BP53" s="38"/>
      <c r="BQ53" s="57" t="s">
        <v>116</v>
      </c>
      <c r="BR53" s="58"/>
      <c r="BS53" s="58"/>
      <c r="BT53" s="59"/>
      <c r="BU53" s="36" t="s">
        <v>97</v>
      </c>
      <c r="BV53" s="37"/>
      <c r="BW53" s="37"/>
      <c r="BX53" s="37"/>
      <c r="BY53" s="38"/>
    </row>
    <row r="54" spans="1:79" ht="15" customHeight="1" x14ac:dyDescent="0.2">
      <c r="A54" s="36">
        <v>1</v>
      </c>
      <c r="B54" s="37"/>
      <c r="C54" s="37"/>
      <c r="D54" s="38"/>
      <c r="E54" s="36">
        <v>2</v>
      </c>
      <c r="F54" s="37"/>
      <c r="G54" s="37"/>
      <c r="H54" s="37"/>
      <c r="I54" s="37"/>
      <c r="J54" s="37"/>
      <c r="K54" s="37"/>
      <c r="L54" s="37"/>
      <c r="M54" s="37"/>
      <c r="N54" s="37"/>
      <c r="O54" s="37"/>
      <c r="P54" s="37"/>
      <c r="Q54" s="37"/>
      <c r="R54" s="37"/>
      <c r="S54" s="37"/>
      <c r="T54" s="38"/>
      <c r="U54" s="36">
        <v>3</v>
      </c>
      <c r="V54" s="37"/>
      <c r="W54" s="37"/>
      <c r="X54" s="37"/>
      <c r="Y54" s="38"/>
      <c r="Z54" s="36">
        <v>4</v>
      </c>
      <c r="AA54" s="37"/>
      <c r="AB54" s="37"/>
      <c r="AC54" s="37"/>
      <c r="AD54" s="38"/>
      <c r="AE54" s="36">
        <v>5</v>
      </c>
      <c r="AF54" s="37"/>
      <c r="AG54" s="37"/>
      <c r="AH54" s="38"/>
      <c r="AI54" s="36">
        <v>6</v>
      </c>
      <c r="AJ54" s="37"/>
      <c r="AK54" s="37"/>
      <c r="AL54" s="37"/>
      <c r="AM54" s="38"/>
      <c r="AN54" s="36">
        <v>7</v>
      </c>
      <c r="AO54" s="37"/>
      <c r="AP54" s="37"/>
      <c r="AQ54" s="37"/>
      <c r="AR54" s="38"/>
      <c r="AS54" s="36">
        <v>8</v>
      </c>
      <c r="AT54" s="37"/>
      <c r="AU54" s="37"/>
      <c r="AV54" s="37"/>
      <c r="AW54" s="38"/>
      <c r="AX54" s="36">
        <v>9</v>
      </c>
      <c r="AY54" s="37"/>
      <c r="AZ54" s="37"/>
      <c r="BA54" s="38"/>
      <c r="BB54" s="36">
        <v>10</v>
      </c>
      <c r="BC54" s="37"/>
      <c r="BD54" s="37"/>
      <c r="BE54" s="37"/>
      <c r="BF54" s="38"/>
      <c r="BG54" s="36">
        <v>11</v>
      </c>
      <c r="BH54" s="37"/>
      <c r="BI54" s="37"/>
      <c r="BJ54" s="37"/>
      <c r="BK54" s="38"/>
      <c r="BL54" s="36">
        <v>12</v>
      </c>
      <c r="BM54" s="37"/>
      <c r="BN54" s="37"/>
      <c r="BO54" s="37"/>
      <c r="BP54" s="38"/>
      <c r="BQ54" s="36">
        <v>13</v>
      </c>
      <c r="BR54" s="37"/>
      <c r="BS54" s="37"/>
      <c r="BT54" s="38"/>
      <c r="BU54" s="36">
        <v>14</v>
      </c>
      <c r="BV54" s="37"/>
      <c r="BW54" s="37"/>
      <c r="BX54" s="37"/>
      <c r="BY54" s="38"/>
    </row>
    <row r="55" spans="1:79" s="1" customFormat="1" ht="12.75" hidden="1" customHeight="1" x14ac:dyDescent="0.2">
      <c r="A55" s="39" t="s">
        <v>64</v>
      </c>
      <c r="B55" s="40"/>
      <c r="C55" s="40"/>
      <c r="D55" s="41"/>
      <c r="E55" s="39" t="s">
        <v>57</v>
      </c>
      <c r="F55" s="40"/>
      <c r="G55" s="40"/>
      <c r="H55" s="40"/>
      <c r="I55" s="40"/>
      <c r="J55" s="40"/>
      <c r="K55" s="40"/>
      <c r="L55" s="40"/>
      <c r="M55" s="40"/>
      <c r="N55" s="40"/>
      <c r="O55" s="40"/>
      <c r="P55" s="40"/>
      <c r="Q55" s="40"/>
      <c r="R55" s="40"/>
      <c r="S55" s="40"/>
      <c r="T55" s="41"/>
      <c r="U55" s="39" t="s">
        <v>65</v>
      </c>
      <c r="V55" s="40"/>
      <c r="W55" s="40"/>
      <c r="X55" s="40"/>
      <c r="Y55" s="41"/>
      <c r="Z55" s="39" t="s">
        <v>66</v>
      </c>
      <c r="AA55" s="40"/>
      <c r="AB55" s="40"/>
      <c r="AC55" s="40"/>
      <c r="AD55" s="41"/>
      <c r="AE55" s="39" t="s">
        <v>91</v>
      </c>
      <c r="AF55" s="40"/>
      <c r="AG55" s="40"/>
      <c r="AH55" s="41"/>
      <c r="AI55" s="47" t="s">
        <v>169</v>
      </c>
      <c r="AJ55" s="48"/>
      <c r="AK55" s="48"/>
      <c r="AL55" s="48"/>
      <c r="AM55" s="49"/>
      <c r="AN55" s="39" t="s">
        <v>67</v>
      </c>
      <c r="AO55" s="40"/>
      <c r="AP55" s="40"/>
      <c r="AQ55" s="40"/>
      <c r="AR55" s="41"/>
      <c r="AS55" s="39" t="s">
        <v>68</v>
      </c>
      <c r="AT55" s="40"/>
      <c r="AU55" s="40"/>
      <c r="AV55" s="40"/>
      <c r="AW55" s="41"/>
      <c r="AX55" s="39" t="s">
        <v>92</v>
      </c>
      <c r="AY55" s="40"/>
      <c r="AZ55" s="40"/>
      <c r="BA55" s="41"/>
      <c r="BB55" s="47" t="s">
        <v>169</v>
      </c>
      <c r="BC55" s="48"/>
      <c r="BD55" s="48"/>
      <c r="BE55" s="48"/>
      <c r="BF55" s="49"/>
      <c r="BG55" s="39" t="s">
        <v>58</v>
      </c>
      <c r="BH55" s="40"/>
      <c r="BI55" s="40"/>
      <c r="BJ55" s="40"/>
      <c r="BK55" s="41"/>
      <c r="BL55" s="39" t="s">
        <v>59</v>
      </c>
      <c r="BM55" s="40"/>
      <c r="BN55" s="40"/>
      <c r="BO55" s="40"/>
      <c r="BP55" s="41"/>
      <c r="BQ55" s="39" t="s">
        <v>93</v>
      </c>
      <c r="BR55" s="40"/>
      <c r="BS55" s="40"/>
      <c r="BT55" s="41"/>
      <c r="BU55" s="47" t="s">
        <v>169</v>
      </c>
      <c r="BV55" s="48"/>
      <c r="BW55" s="48"/>
      <c r="BX55" s="48"/>
      <c r="BY55" s="49"/>
      <c r="CA55" t="s">
        <v>25</v>
      </c>
    </row>
    <row r="56" spans="1:79" s="99" customFormat="1" ht="12.75" customHeight="1" x14ac:dyDescent="0.2">
      <c r="A56" s="89">
        <v>2210</v>
      </c>
      <c r="B56" s="90"/>
      <c r="C56" s="90"/>
      <c r="D56" s="91"/>
      <c r="E56" s="92" t="s">
        <v>180</v>
      </c>
      <c r="F56" s="93"/>
      <c r="G56" s="93"/>
      <c r="H56" s="93"/>
      <c r="I56" s="93"/>
      <c r="J56" s="93"/>
      <c r="K56" s="93"/>
      <c r="L56" s="93"/>
      <c r="M56" s="93"/>
      <c r="N56" s="93"/>
      <c r="O56" s="93"/>
      <c r="P56" s="93"/>
      <c r="Q56" s="93"/>
      <c r="R56" s="93"/>
      <c r="S56" s="93"/>
      <c r="T56" s="94"/>
      <c r="U56" s="96">
        <v>248251</v>
      </c>
      <c r="V56" s="97"/>
      <c r="W56" s="97"/>
      <c r="X56" s="97"/>
      <c r="Y56" s="98"/>
      <c r="Z56" s="96">
        <v>3345851.24</v>
      </c>
      <c r="AA56" s="97"/>
      <c r="AB56" s="97"/>
      <c r="AC56" s="97"/>
      <c r="AD56" s="98"/>
      <c r="AE56" s="96">
        <v>0</v>
      </c>
      <c r="AF56" s="97"/>
      <c r="AG56" s="97"/>
      <c r="AH56" s="98"/>
      <c r="AI56" s="96">
        <f>IF(ISNUMBER(U56),U56,0)+IF(ISNUMBER(Z56),Z56,0)</f>
        <v>3594102.24</v>
      </c>
      <c r="AJ56" s="97"/>
      <c r="AK56" s="97"/>
      <c r="AL56" s="97"/>
      <c r="AM56" s="98"/>
      <c r="AN56" s="96">
        <v>215000</v>
      </c>
      <c r="AO56" s="97"/>
      <c r="AP56" s="97"/>
      <c r="AQ56" s="97"/>
      <c r="AR56" s="98"/>
      <c r="AS56" s="96">
        <v>733585.32</v>
      </c>
      <c r="AT56" s="97"/>
      <c r="AU56" s="97"/>
      <c r="AV56" s="97"/>
      <c r="AW56" s="98"/>
      <c r="AX56" s="96">
        <v>0</v>
      </c>
      <c r="AY56" s="97"/>
      <c r="AZ56" s="97"/>
      <c r="BA56" s="98"/>
      <c r="BB56" s="96">
        <f>IF(ISNUMBER(AN56),AN56,0)+IF(ISNUMBER(AS56),AS56,0)</f>
        <v>948585.32</v>
      </c>
      <c r="BC56" s="97"/>
      <c r="BD56" s="97"/>
      <c r="BE56" s="97"/>
      <c r="BF56" s="98"/>
      <c r="BG56" s="96">
        <v>460000</v>
      </c>
      <c r="BH56" s="97"/>
      <c r="BI56" s="97"/>
      <c r="BJ56" s="97"/>
      <c r="BK56" s="98"/>
      <c r="BL56" s="96">
        <v>0</v>
      </c>
      <c r="BM56" s="97"/>
      <c r="BN56" s="97"/>
      <c r="BO56" s="97"/>
      <c r="BP56" s="98"/>
      <c r="BQ56" s="96">
        <v>0</v>
      </c>
      <c r="BR56" s="97"/>
      <c r="BS56" s="97"/>
      <c r="BT56" s="98"/>
      <c r="BU56" s="96">
        <f>IF(ISNUMBER(BG56),BG56,0)+IF(ISNUMBER(BL56),BL56,0)</f>
        <v>460000</v>
      </c>
      <c r="BV56" s="97"/>
      <c r="BW56" s="97"/>
      <c r="BX56" s="97"/>
      <c r="BY56" s="98"/>
      <c r="CA56" s="99" t="s">
        <v>26</v>
      </c>
    </row>
    <row r="57" spans="1:79" s="99" customFormat="1" ht="12.75" customHeight="1" x14ac:dyDescent="0.2">
      <c r="A57" s="89">
        <v>2240</v>
      </c>
      <c r="B57" s="90"/>
      <c r="C57" s="90"/>
      <c r="D57" s="91"/>
      <c r="E57" s="92" t="s">
        <v>181</v>
      </c>
      <c r="F57" s="93"/>
      <c r="G57" s="93"/>
      <c r="H57" s="93"/>
      <c r="I57" s="93"/>
      <c r="J57" s="93"/>
      <c r="K57" s="93"/>
      <c r="L57" s="93"/>
      <c r="M57" s="93"/>
      <c r="N57" s="93"/>
      <c r="O57" s="93"/>
      <c r="P57" s="93"/>
      <c r="Q57" s="93"/>
      <c r="R57" s="93"/>
      <c r="S57" s="93"/>
      <c r="T57" s="94"/>
      <c r="U57" s="96">
        <v>114230.2</v>
      </c>
      <c r="V57" s="97"/>
      <c r="W57" s="97"/>
      <c r="X57" s="97"/>
      <c r="Y57" s="98"/>
      <c r="Z57" s="96">
        <v>0</v>
      </c>
      <c r="AA57" s="97"/>
      <c r="AB57" s="97"/>
      <c r="AC57" s="97"/>
      <c r="AD57" s="98"/>
      <c r="AE57" s="96">
        <v>0</v>
      </c>
      <c r="AF57" s="97"/>
      <c r="AG57" s="97"/>
      <c r="AH57" s="98"/>
      <c r="AI57" s="96">
        <f>IF(ISNUMBER(U57),U57,0)+IF(ISNUMBER(Z57),Z57,0)</f>
        <v>114230.2</v>
      </c>
      <c r="AJ57" s="97"/>
      <c r="AK57" s="97"/>
      <c r="AL57" s="97"/>
      <c r="AM57" s="98"/>
      <c r="AN57" s="96">
        <v>100000</v>
      </c>
      <c r="AO57" s="97"/>
      <c r="AP57" s="97"/>
      <c r="AQ57" s="97"/>
      <c r="AR57" s="98"/>
      <c r="AS57" s="96">
        <v>0</v>
      </c>
      <c r="AT57" s="97"/>
      <c r="AU57" s="97"/>
      <c r="AV57" s="97"/>
      <c r="AW57" s="98"/>
      <c r="AX57" s="96">
        <v>0</v>
      </c>
      <c r="AY57" s="97"/>
      <c r="AZ57" s="97"/>
      <c r="BA57" s="98"/>
      <c r="BB57" s="96">
        <f>IF(ISNUMBER(AN57),AN57,0)+IF(ISNUMBER(AS57),AS57,0)</f>
        <v>100000</v>
      </c>
      <c r="BC57" s="97"/>
      <c r="BD57" s="97"/>
      <c r="BE57" s="97"/>
      <c r="BF57" s="98"/>
      <c r="BG57" s="96">
        <v>220000</v>
      </c>
      <c r="BH57" s="97"/>
      <c r="BI57" s="97"/>
      <c r="BJ57" s="97"/>
      <c r="BK57" s="98"/>
      <c r="BL57" s="96">
        <v>0</v>
      </c>
      <c r="BM57" s="97"/>
      <c r="BN57" s="97"/>
      <c r="BO57" s="97"/>
      <c r="BP57" s="98"/>
      <c r="BQ57" s="96">
        <v>0</v>
      </c>
      <c r="BR57" s="97"/>
      <c r="BS57" s="97"/>
      <c r="BT57" s="98"/>
      <c r="BU57" s="96">
        <f>IF(ISNUMBER(BG57),BG57,0)+IF(ISNUMBER(BL57),BL57,0)</f>
        <v>220000</v>
      </c>
      <c r="BV57" s="97"/>
      <c r="BW57" s="97"/>
      <c r="BX57" s="97"/>
      <c r="BY57" s="98"/>
    </row>
    <row r="58" spans="1:79" s="99" customFormat="1" ht="25.5" customHeight="1" x14ac:dyDescent="0.2">
      <c r="A58" s="89">
        <v>2610</v>
      </c>
      <c r="B58" s="90"/>
      <c r="C58" s="90"/>
      <c r="D58" s="91"/>
      <c r="E58" s="92" t="s">
        <v>303</v>
      </c>
      <c r="F58" s="93"/>
      <c r="G58" s="93"/>
      <c r="H58" s="93"/>
      <c r="I58" s="93"/>
      <c r="J58" s="93"/>
      <c r="K58" s="93"/>
      <c r="L58" s="93"/>
      <c r="M58" s="93"/>
      <c r="N58" s="93"/>
      <c r="O58" s="93"/>
      <c r="P58" s="93"/>
      <c r="Q58" s="93"/>
      <c r="R58" s="93"/>
      <c r="S58" s="93"/>
      <c r="T58" s="94"/>
      <c r="U58" s="96">
        <v>118300</v>
      </c>
      <c r="V58" s="97"/>
      <c r="W58" s="97"/>
      <c r="X58" s="97"/>
      <c r="Y58" s="98"/>
      <c r="Z58" s="96">
        <v>0</v>
      </c>
      <c r="AA58" s="97"/>
      <c r="AB58" s="97"/>
      <c r="AC58" s="97"/>
      <c r="AD58" s="98"/>
      <c r="AE58" s="96">
        <v>0</v>
      </c>
      <c r="AF58" s="97"/>
      <c r="AG58" s="97"/>
      <c r="AH58" s="98"/>
      <c r="AI58" s="96">
        <f>IF(ISNUMBER(U58),U58,0)+IF(ISNUMBER(Z58),Z58,0)</f>
        <v>118300</v>
      </c>
      <c r="AJ58" s="97"/>
      <c r="AK58" s="97"/>
      <c r="AL58" s="97"/>
      <c r="AM58" s="98"/>
      <c r="AN58" s="96">
        <v>0</v>
      </c>
      <c r="AO58" s="97"/>
      <c r="AP58" s="97"/>
      <c r="AQ58" s="97"/>
      <c r="AR58" s="98"/>
      <c r="AS58" s="96">
        <v>0</v>
      </c>
      <c r="AT58" s="97"/>
      <c r="AU58" s="97"/>
      <c r="AV58" s="97"/>
      <c r="AW58" s="98"/>
      <c r="AX58" s="96">
        <v>0</v>
      </c>
      <c r="AY58" s="97"/>
      <c r="AZ58" s="97"/>
      <c r="BA58" s="98"/>
      <c r="BB58" s="96">
        <f>IF(ISNUMBER(AN58),AN58,0)+IF(ISNUMBER(AS58),AS58,0)</f>
        <v>0</v>
      </c>
      <c r="BC58" s="97"/>
      <c r="BD58" s="97"/>
      <c r="BE58" s="97"/>
      <c r="BF58" s="98"/>
      <c r="BG58" s="96">
        <v>0</v>
      </c>
      <c r="BH58" s="97"/>
      <c r="BI58" s="97"/>
      <c r="BJ58" s="97"/>
      <c r="BK58" s="98"/>
      <c r="BL58" s="96">
        <v>0</v>
      </c>
      <c r="BM58" s="97"/>
      <c r="BN58" s="97"/>
      <c r="BO58" s="97"/>
      <c r="BP58" s="98"/>
      <c r="BQ58" s="96">
        <v>0</v>
      </c>
      <c r="BR58" s="97"/>
      <c r="BS58" s="97"/>
      <c r="BT58" s="98"/>
      <c r="BU58" s="96">
        <f>IF(ISNUMBER(BG58),BG58,0)+IF(ISNUMBER(BL58),BL58,0)</f>
        <v>0</v>
      </c>
      <c r="BV58" s="97"/>
      <c r="BW58" s="97"/>
      <c r="BX58" s="97"/>
      <c r="BY58" s="98"/>
    </row>
    <row r="59" spans="1:79" s="99" customFormat="1" ht="12.75" customHeight="1" x14ac:dyDescent="0.2">
      <c r="A59" s="89">
        <v>2730</v>
      </c>
      <c r="B59" s="90"/>
      <c r="C59" s="90"/>
      <c r="D59" s="91"/>
      <c r="E59" s="92" t="s">
        <v>304</v>
      </c>
      <c r="F59" s="93"/>
      <c r="G59" s="93"/>
      <c r="H59" s="93"/>
      <c r="I59" s="93"/>
      <c r="J59" s="93"/>
      <c r="K59" s="93"/>
      <c r="L59" s="93"/>
      <c r="M59" s="93"/>
      <c r="N59" s="93"/>
      <c r="O59" s="93"/>
      <c r="P59" s="93"/>
      <c r="Q59" s="93"/>
      <c r="R59" s="93"/>
      <c r="S59" s="93"/>
      <c r="T59" s="94"/>
      <c r="U59" s="96">
        <v>72049.05</v>
      </c>
      <c r="V59" s="97"/>
      <c r="W59" s="97"/>
      <c r="X59" s="97"/>
      <c r="Y59" s="98"/>
      <c r="Z59" s="96">
        <v>0</v>
      </c>
      <c r="AA59" s="97"/>
      <c r="AB59" s="97"/>
      <c r="AC59" s="97"/>
      <c r="AD59" s="98"/>
      <c r="AE59" s="96">
        <v>0</v>
      </c>
      <c r="AF59" s="97"/>
      <c r="AG59" s="97"/>
      <c r="AH59" s="98"/>
      <c r="AI59" s="96">
        <f>IF(ISNUMBER(U59),U59,0)+IF(ISNUMBER(Z59),Z59,0)</f>
        <v>72049.05</v>
      </c>
      <c r="AJ59" s="97"/>
      <c r="AK59" s="97"/>
      <c r="AL59" s="97"/>
      <c r="AM59" s="98"/>
      <c r="AN59" s="96">
        <v>85000</v>
      </c>
      <c r="AO59" s="97"/>
      <c r="AP59" s="97"/>
      <c r="AQ59" s="97"/>
      <c r="AR59" s="98"/>
      <c r="AS59" s="96">
        <v>0</v>
      </c>
      <c r="AT59" s="97"/>
      <c r="AU59" s="97"/>
      <c r="AV59" s="97"/>
      <c r="AW59" s="98"/>
      <c r="AX59" s="96">
        <v>0</v>
      </c>
      <c r="AY59" s="97"/>
      <c r="AZ59" s="97"/>
      <c r="BA59" s="98"/>
      <c r="BB59" s="96">
        <f>IF(ISNUMBER(AN59),AN59,0)+IF(ISNUMBER(AS59),AS59,0)</f>
        <v>85000</v>
      </c>
      <c r="BC59" s="97"/>
      <c r="BD59" s="97"/>
      <c r="BE59" s="97"/>
      <c r="BF59" s="98"/>
      <c r="BG59" s="96">
        <v>65000</v>
      </c>
      <c r="BH59" s="97"/>
      <c r="BI59" s="97"/>
      <c r="BJ59" s="97"/>
      <c r="BK59" s="98"/>
      <c r="BL59" s="96">
        <v>0</v>
      </c>
      <c r="BM59" s="97"/>
      <c r="BN59" s="97"/>
      <c r="BO59" s="97"/>
      <c r="BP59" s="98"/>
      <c r="BQ59" s="96">
        <v>0</v>
      </c>
      <c r="BR59" s="97"/>
      <c r="BS59" s="97"/>
      <c r="BT59" s="98"/>
      <c r="BU59" s="96">
        <f>IF(ISNUMBER(BG59),BG59,0)+IF(ISNUMBER(BL59),BL59,0)</f>
        <v>65000</v>
      </c>
      <c r="BV59" s="97"/>
      <c r="BW59" s="97"/>
      <c r="BX59" s="97"/>
      <c r="BY59" s="98"/>
    </row>
    <row r="60" spans="1:79" s="99" customFormat="1" ht="12.75" customHeight="1" x14ac:dyDescent="0.2">
      <c r="A60" s="89">
        <v>2800</v>
      </c>
      <c r="B60" s="90"/>
      <c r="C60" s="90"/>
      <c r="D60" s="91"/>
      <c r="E60" s="92" t="s">
        <v>189</v>
      </c>
      <c r="F60" s="93"/>
      <c r="G60" s="93"/>
      <c r="H60" s="93"/>
      <c r="I60" s="93"/>
      <c r="J60" s="93"/>
      <c r="K60" s="93"/>
      <c r="L60" s="93"/>
      <c r="M60" s="93"/>
      <c r="N60" s="93"/>
      <c r="O60" s="93"/>
      <c r="P60" s="93"/>
      <c r="Q60" s="93"/>
      <c r="R60" s="93"/>
      <c r="S60" s="93"/>
      <c r="T60" s="94"/>
      <c r="U60" s="96">
        <v>0</v>
      </c>
      <c r="V60" s="97"/>
      <c r="W60" s="97"/>
      <c r="X60" s="97"/>
      <c r="Y60" s="98"/>
      <c r="Z60" s="96">
        <v>0</v>
      </c>
      <c r="AA60" s="97"/>
      <c r="AB60" s="97"/>
      <c r="AC60" s="97"/>
      <c r="AD60" s="98"/>
      <c r="AE60" s="96">
        <v>0</v>
      </c>
      <c r="AF60" s="97"/>
      <c r="AG60" s="97"/>
      <c r="AH60" s="98"/>
      <c r="AI60" s="96">
        <f>IF(ISNUMBER(U60),U60,0)+IF(ISNUMBER(Z60),Z60,0)</f>
        <v>0</v>
      </c>
      <c r="AJ60" s="97"/>
      <c r="AK60" s="97"/>
      <c r="AL60" s="97"/>
      <c r="AM60" s="98"/>
      <c r="AN60" s="96">
        <v>490350</v>
      </c>
      <c r="AO60" s="97"/>
      <c r="AP60" s="97"/>
      <c r="AQ60" s="97"/>
      <c r="AR60" s="98"/>
      <c r="AS60" s="96">
        <v>0</v>
      </c>
      <c r="AT60" s="97"/>
      <c r="AU60" s="97"/>
      <c r="AV60" s="97"/>
      <c r="AW60" s="98"/>
      <c r="AX60" s="96">
        <v>0</v>
      </c>
      <c r="AY60" s="97"/>
      <c r="AZ60" s="97"/>
      <c r="BA60" s="98"/>
      <c r="BB60" s="96">
        <f>IF(ISNUMBER(AN60),AN60,0)+IF(ISNUMBER(AS60),AS60,0)</f>
        <v>490350</v>
      </c>
      <c r="BC60" s="97"/>
      <c r="BD60" s="97"/>
      <c r="BE60" s="97"/>
      <c r="BF60" s="98"/>
      <c r="BG60" s="96">
        <v>0</v>
      </c>
      <c r="BH60" s="97"/>
      <c r="BI60" s="97"/>
      <c r="BJ60" s="97"/>
      <c r="BK60" s="98"/>
      <c r="BL60" s="96">
        <v>0</v>
      </c>
      <c r="BM60" s="97"/>
      <c r="BN60" s="97"/>
      <c r="BO60" s="97"/>
      <c r="BP60" s="98"/>
      <c r="BQ60" s="96">
        <v>0</v>
      </c>
      <c r="BR60" s="97"/>
      <c r="BS60" s="97"/>
      <c r="BT60" s="98"/>
      <c r="BU60" s="96">
        <f>IF(ISNUMBER(BG60),BG60,0)+IF(ISNUMBER(BL60),BL60,0)</f>
        <v>0</v>
      </c>
      <c r="BV60" s="97"/>
      <c r="BW60" s="97"/>
      <c r="BX60" s="97"/>
      <c r="BY60" s="98"/>
    </row>
    <row r="61" spans="1:79" s="99" customFormat="1" ht="25.5" customHeight="1" x14ac:dyDescent="0.2">
      <c r="A61" s="89">
        <v>3110</v>
      </c>
      <c r="B61" s="90"/>
      <c r="C61" s="90"/>
      <c r="D61" s="91"/>
      <c r="E61" s="92" t="s">
        <v>190</v>
      </c>
      <c r="F61" s="93"/>
      <c r="G61" s="93"/>
      <c r="H61" s="93"/>
      <c r="I61" s="93"/>
      <c r="J61" s="93"/>
      <c r="K61" s="93"/>
      <c r="L61" s="93"/>
      <c r="M61" s="93"/>
      <c r="N61" s="93"/>
      <c r="O61" s="93"/>
      <c r="P61" s="93"/>
      <c r="Q61" s="93"/>
      <c r="R61" s="93"/>
      <c r="S61" s="93"/>
      <c r="T61" s="94"/>
      <c r="U61" s="96">
        <v>0</v>
      </c>
      <c r="V61" s="97"/>
      <c r="W61" s="97"/>
      <c r="X61" s="97"/>
      <c r="Y61" s="98"/>
      <c r="Z61" s="96">
        <v>12428059.08</v>
      </c>
      <c r="AA61" s="97"/>
      <c r="AB61" s="97"/>
      <c r="AC61" s="97"/>
      <c r="AD61" s="98"/>
      <c r="AE61" s="96">
        <v>0</v>
      </c>
      <c r="AF61" s="97"/>
      <c r="AG61" s="97"/>
      <c r="AH61" s="98"/>
      <c r="AI61" s="96">
        <f>IF(ISNUMBER(U61),U61,0)+IF(ISNUMBER(Z61),Z61,0)</f>
        <v>12428059.08</v>
      </c>
      <c r="AJ61" s="97"/>
      <c r="AK61" s="97"/>
      <c r="AL61" s="97"/>
      <c r="AM61" s="98"/>
      <c r="AN61" s="96">
        <v>0</v>
      </c>
      <c r="AO61" s="97"/>
      <c r="AP61" s="97"/>
      <c r="AQ61" s="97"/>
      <c r="AR61" s="98"/>
      <c r="AS61" s="96">
        <v>9098098.8300000001</v>
      </c>
      <c r="AT61" s="97"/>
      <c r="AU61" s="97"/>
      <c r="AV61" s="97"/>
      <c r="AW61" s="98"/>
      <c r="AX61" s="96">
        <v>0</v>
      </c>
      <c r="AY61" s="97"/>
      <c r="AZ61" s="97"/>
      <c r="BA61" s="98"/>
      <c r="BB61" s="96">
        <f>IF(ISNUMBER(AN61),AN61,0)+IF(ISNUMBER(AS61),AS61,0)</f>
        <v>9098098.8300000001</v>
      </c>
      <c r="BC61" s="97"/>
      <c r="BD61" s="97"/>
      <c r="BE61" s="97"/>
      <c r="BF61" s="98"/>
      <c r="BG61" s="96">
        <v>0</v>
      </c>
      <c r="BH61" s="97"/>
      <c r="BI61" s="97"/>
      <c r="BJ61" s="97"/>
      <c r="BK61" s="98"/>
      <c r="BL61" s="96">
        <v>0</v>
      </c>
      <c r="BM61" s="97"/>
      <c r="BN61" s="97"/>
      <c r="BO61" s="97"/>
      <c r="BP61" s="98"/>
      <c r="BQ61" s="96">
        <v>0</v>
      </c>
      <c r="BR61" s="97"/>
      <c r="BS61" s="97"/>
      <c r="BT61" s="98"/>
      <c r="BU61" s="96">
        <f>IF(ISNUMBER(BG61),BG61,0)+IF(ISNUMBER(BL61),BL61,0)</f>
        <v>0</v>
      </c>
      <c r="BV61" s="97"/>
      <c r="BW61" s="97"/>
      <c r="BX61" s="97"/>
      <c r="BY61" s="98"/>
    </row>
    <row r="62" spans="1:79" s="6" customFormat="1" ht="12.75" customHeight="1" x14ac:dyDescent="0.2">
      <c r="A62" s="86"/>
      <c r="B62" s="87"/>
      <c r="C62" s="87"/>
      <c r="D62" s="88"/>
      <c r="E62" s="100" t="s">
        <v>147</v>
      </c>
      <c r="F62" s="101"/>
      <c r="G62" s="101"/>
      <c r="H62" s="101"/>
      <c r="I62" s="101"/>
      <c r="J62" s="101"/>
      <c r="K62" s="101"/>
      <c r="L62" s="101"/>
      <c r="M62" s="101"/>
      <c r="N62" s="101"/>
      <c r="O62" s="101"/>
      <c r="P62" s="101"/>
      <c r="Q62" s="101"/>
      <c r="R62" s="101"/>
      <c r="S62" s="101"/>
      <c r="T62" s="102"/>
      <c r="U62" s="104">
        <v>552830.25</v>
      </c>
      <c r="V62" s="105"/>
      <c r="W62" s="105"/>
      <c r="X62" s="105"/>
      <c r="Y62" s="106"/>
      <c r="Z62" s="104">
        <v>15773910.32</v>
      </c>
      <c r="AA62" s="105"/>
      <c r="AB62" s="105"/>
      <c r="AC62" s="105"/>
      <c r="AD62" s="106"/>
      <c r="AE62" s="104">
        <v>0</v>
      </c>
      <c r="AF62" s="105"/>
      <c r="AG62" s="105"/>
      <c r="AH62" s="106"/>
      <c r="AI62" s="104">
        <f>IF(ISNUMBER(U62),U62,0)+IF(ISNUMBER(Z62),Z62,0)</f>
        <v>16326740.57</v>
      </c>
      <c r="AJ62" s="105"/>
      <c r="AK62" s="105"/>
      <c r="AL62" s="105"/>
      <c r="AM62" s="106"/>
      <c r="AN62" s="104">
        <v>890350</v>
      </c>
      <c r="AO62" s="105"/>
      <c r="AP62" s="105"/>
      <c r="AQ62" s="105"/>
      <c r="AR62" s="106"/>
      <c r="AS62" s="104">
        <v>9831684.1500000004</v>
      </c>
      <c r="AT62" s="105"/>
      <c r="AU62" s="105"/>
      <c r="AV62" s="105"/>
      <c r="AW62" s="106"/>
      <c r="AX62" s="104">
        <v>0</v>
      </c>
      <c r="AY62" s="105"/>
      <c r="AZ62" s="105"/>
      <c r="BA62" s="106"/>
      <c r="BB62" s="104">
        <f>IF(ISNUMBER(AN62),AN62,0)+IF(ISNUMBER(AS62),AS62,0)</f>
        <v>10722034.15</v>
      </c>
      <c r="BC62" s="105"/>
      <c r="BD62" s="105"/>
      <c r="BE62" s="105"/>
      <c r="BF62" s="106"/>
      <c r="BG62" s="104">
        <v>745000</v>
      </c>
      <c r="BH62" s="105"/>
      <c r="BI62" s="105"/>
      <c r="BJ62" s="105"/>
      <c r="BK62" s="106"/>
      <c r="BL62" s="104">
        <v>0</v>
      </c>
      <c r="BM62" s="105"/>
      <c r="BN62" s="105"/>
      <c r="BO62" s="105"/>
      <c r="BP62" s="106"/>
      <c r="BQ62" s="104">
        <v>0</v>
      </c>
      <c r="BR62" s="105"/>
      <c r="BS62" s="105"/>
      <c r="BT62" s="106"/>
      <c r="BU62" s="104">
        <f>IF(ISNUMBER(BG62),BG62,0)+IF(ISNUMBER(BL62),BL62,0)</f>
        <v>745000</v>
      </c>
      <c r="BV62" s="105"/>
      <c r="BW62" s="105"/>
      <c r="BX62" s="105"/>
      <c r="BY62" s="106"/>
    </row>
    <row r="64" spans="1:79" ht="14.25" customHeight="1" x14ac:dyDescent="0.2">
      <c r="A64" s="29" t="s">
        <v>272</v>
      </c>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row>
    <row r="65" spans="1:79" ht="15" customHeight="1" x14ac:dyDescent="0.2">
      <c r="A65" s="44" t="s">
        <v>258</v>
      </c>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row>
    <row r="66" spans="1:79" ht="23.1" customHeight="1" x14ac:dyDescent="0.2">
      <c r="A66" s="61" t="s">
        <v>119</v>
      </c>
      <c r="B66" s="62"/>
      <c r="C66" s="62"/>
      <c r="D66" s="62"/>
      <c r="E66" s="63"/>
      <c r="F66" s="27" t="s">
        <v>19</v>
      </c>
      <c r="G66" s="27"/>
      <c r="H66" s="27"/>
      <c r="I66" s="27"/>
      <c r="J66" s="27"/>
      <c r="K66" s="27"/>
      <c r="L66" s="27"/>
      <c r="M66" s="27"/>
      <c r="N66" s="27"/>
      <c r="O66" s="27"/>
      <c r="P66" s="27"/>
      <c r="Q66" s="27"/>
      <c r="R66" s="27"/>
      <c r="S66" s="27"/>
      <c r="T66" s="27"/>
      <c r="U66" s="36" t="s">
        <v>259</v>
      </c>
      <c r="V66" s="37"/>
      <c r="W66" s="37"/>
      <c r="X66" s="37"/>
      <c r="Y66" s="37"/>
      <c r="Z66" s="37"/>
      <c r="AA66" s="37"/>
      <c r="AB66" s="37"/>
      <c r="AC66" s="37"/>
      <c r="AD66" s="37"/>
      <c r="AE66" s="37"/>
      <c r="AF66" s="37"/>
      <c r="AG66" s="37"/>
      <c r="AH66" s="37"/>
      <c r="AI66" s="37"/>
      <c r="AJ66" s="37"/>
      <c r="AK66" s="37"/>
      <c r="AL66" s="37"/>
      <c r="AM66" s="38"/>
      <c r="AN66" s="36" t="s">
        <v>262</v>
      </c>
      <c r="AO66" s="37"/>
      <c r="AP66" s="37"/>
      <c r="AQ66" s="37"/>
      <c r="AR66" s="37"/>
      <c r="AS66" s="37"/>
      <c r="AT66" s="37"/>
      <c r="AU66" s="37"/>
      <c r="AV66" s="37"/>
      <c r="AW66" s="37"/>
      <c r="AX66" s="37"/>
      <c r="AY66" s="37"/>
      <c r="AZ66" s="37"/>
      <c r="BA66" s="37"/>
      <c r="BB66" s="37"/>
      <c r="BC66" s="37"/>
      <c r="BD66" s="37"/>
      <c r="BE66" s="37"/>
      <c r="BF66" s="38"/>
      <c r="BG66" s="36" t="s">
        <v>270</v>
      </c>
      <c r="BH66" s="37"/>
      <c r="BI66" s="37"/>
      <c r="BJ66" s="37"/>
      <c r="BK66" s="37"/>
      <c r="BL66" s="37"/>
      <c r="BM66" s="37"/>
      <c r="BN66" s="37"/>
      <c r="BO66" s="37"/>
      <c r="BP66" s="37"/>
      <c r="BQ66" s="37"/>
      <c r="BR66" s="37"/>
      <c r="BS66" s="37"/>
      <c r="BT66" s="37"/>
      <c r="BU66" s="37"/>
      <c r="BV66" s="37"/>
      <c r="BW66" s="37"/>
      <c r="BX66" s="37"/>
      <c r="BY66" s="38"/>
    </row>
    <row r="67" spans="1:79" ht="51.75" customHeight="1" x14ac:dyDescent="0.2">
      <c r="A67" s="64"/>
      <c r="B67" s="65"/>
      <c r="C67" s="65"/>
      <c r="D67" s="65"/>
      <c r="E67" s="66"/>
      <c r="F67" s="27"/>
      <c r="G67" s="27"/>
      <c r="H67" s="27"/>
      <c r="I67" s="27"/>
      <c r="J67" s="27"/>
      <c r="K67" s="27"/>
      <c r="L67" s="27"/>
      <c r="M67" s="27"/>
      <c r="N67" s="27"/>
      <c r="O67" s="27"/>
      <c r="P67" s="27"/>
      <c r="Q67" s="27"/>
      <c r="R67" s="27"/>
      <c r="S67" s="27"/>
      <c r="T67" s="27"/>
      <c r="U67" s="36" t="s">
        <v>4</v>
      </c>
      <c r="V67" s="37"/>
      <c r="W67" s="37"/>
      <c r="X67" s="37"/>
      <c r="Y67" s="38"/>
      <c r="Z67" s="36" t="s">
        <v>3</v>
      </c>
      <c r="AA67" s="37"/>
      <c r="AB67" s="37"/>
      <c r="AC67" s="37"/>
      <c r="AD67" s="38"/>
      <c r="AE67" s="57" t="s">
        <v>116</v>
      </c>
      <c r="AF67" s="58"/>
      <c r="AG67" s="58"/>
      <c r="AH67" s="59"/>
      <c r="AI67" s="36" t="s">
        <v>5</v>
      </c>
      <c r="AJ67" s="37"/>
      <c r="AK67" s="37"/>
      <c r="AL67" s="37"/>
      <c r="AM67" s="38"/>
      <c r="AN67" s="36" t="s">
        <v>4</v>
      </c>
      <c r="AO67" s="37"/>
      <c r="AP67" s="37"/>
      <c r="AQ67" s="37"/>
      <c r="AR67" s="38"/>
      <c r="AS67" s="36" t="s">
        <v>3</v>
      </c>
      <c r="AT67" s="37"/>
      <c r="AU67" s="37"/>
      <c r="AV67" s="37"/>
      <c r="AW67" s="38"/>
      <c r="AX67" s="57" t="s">
        <v>116</v>
      </c>
      <c r="AY67" s="58"/>
      <c r="AZ67" s="58"/>
      <c r="BA67" s="59"/>
      <c r="BB67" s="36" t="s">
        <v>96</v>
      </c>
      <c r="BC67" s="37"/>
      <c r="BD67" s="37"/>
      <c r="BE67" s="37"/>
      <c r="BF67" s="38"/>
      <c r="BG67" s="36" t="s">
        <v>4</v>
      </c>
      <c r="BH67" s="37"/>
      <c r="BI67" s="37"/>
      <c r="BJ67" s="37"/>
      <c r="BK67" s="38"/>
      <c r="BL67" s="36" t="s">
        <v>3</v>
      </c>
      <c r="BM67" s="37"/>
      <c r="BN67" s="37"/>
      <c r="BO67" s="37"/>
      <c r="BP67" s="38"/>
      <c r="BQ67" s="57" t="s">
        <v>116</v>
      </c>
      <c r="BR67" s="58"/>
      <c r="BS67" s="58"/>
      <c r="BT67" s="59"/>
      <c r="BU67" s="27" t="s">
        <v>97</v>
      </c>
      <c r="BV67" s="27"/>
      <c r="BW67" s="27"/>
      <c r="BX67" s="27"/>
      <c r="BY67" s="27"/>
    </row>
    <row r="68" spans="1:79" ht="15" customHeight="1" x14ac:dyDescent="0.2">
      <c r="A68" s="36">
        <v>1</v>
      </c>
      <c r="B68" s="37"/>
      <c r="C68" s="37"/>
      <c r="D68" s="37"/>
      <c r="E68" s="38"/>
      <c r="F68" s="36">
        <v>2</v>
      </c>
      <c r="G68" s="37"/>
      <c r="H68" s="37"/>
      <c r="I68" s="37"/>
      <c r="J68" s="37"/>
      <c r="K68" s="37"/>
      <c r="L68" s="37"/>
      <c r="M68" s="37"/>
      <c r="N68" s="37"/>
      <c r="O68" s="37"/>
      <c r="P68" s="37"/>
      <c r="Q68" s="37"/>
      <c r="R68" s="37"/>
      <c r="S68" s="37"/>
      <c r="T68" s="38"/>
      <c r="U68" s="36">
        <v>3</v>
      </c>
      <c r="V68" s="37"/>
      <c r="W68" s="37"/>
      <c r="X68" s="37"/>
      <c r="Y68" s="38"/>
      <c r="Z68" s="36">
        <v>4</v>
      </c>
      <c r="AA68" s="37"/>
      <c r="AB68" s="37"/>
      <c r="AC68" s="37"/>
      <c r="AD68" s="38"/>
      <c r="AE68" s="36">
        <v>5</v>
      </c>
      <c r="AF68" s="37"/>
      <c r="AG68" s="37"/>
      <c r="AH68" s="38"/>
      <c r="AI68" s="36">
        <v>6</v>
      </c>
      <c r="AJ68" s="37"/>
      <c r="AK68" s="37"/>
      <c r="AL68" s="37"/>
      <c r="AM68" s="38"/>
      <c r="AN68" s="36">
        <v>7</v>
      </c>
      <c r="AO68" s="37"/>
      <c r="AP68" s="37"/>
      <c r="AQ68" s="37"/>
      <c r="AR68" s="38"/>
      <c r="AS68" s="36">
        <v>8</v>
      </c>
      <c r="AT68" s="37"/>
      <c r="AU68" s="37"/>
      <c r="AV68" s="37"/>
      <c r="AW68" s="38"/>
      <c r="AX68" s="36">
        <v>9</v>
      </c>
      <c r="AY68" s="37"/>
      <c r="AZ68" s="37"/>
      <c r="BA68" s="38"/>
      <c r="BB68" s="36">
        <v>10</v>
      </c>
      <c r="BC68" s="37"/>
      <c r="BD68" s="37"/>
      <c r="BE68" s="37"/>
      <c r="BF68" s="38"/>
      <c r="BG68" s="36">
        <v>11</v>
      </c>
      <c r="BH68" s="37"/>
      <c r="BI68" s="37"/>
      <c r="BJ68" s="37"/>
      <c r="BK68" s="38"/>
      <c r="BL68" s="36">
        <v>12</v>
      </c>
      <c r="BM68" s="37"/>
      <c r="BN68" s="37"/>
      <c r="BO68" s="37"/>
      <c r="BP68" s="38"/>
      <c r="BQ68" s="36">
        <v>13</v>
      </c>
      <c r="BR68" s="37"/>
      <c r="BS68" s="37"/>
      <c r="BT68" s="38"/>
      <c r="BU68" s="27">
        <v>14</v>
      </c>
      <c r="BV68" s="27"/>
      <c r="BW68" s="27"/>
      <c r="BX68" s="27"/>
      <c r="BY68" s="27"/>
    </row>
    <row r="69" spans="1:79" s="1" customFormat="1" ht="13.5" hidden="1" customHeight="1" x14ac:dyDescent="0.2">
      <c r="A69" s="39" t="s">
        <v>64</v>
      </c>
      <c r="B69" s="40"/>
      <c r="C69" s="40"/>
      <c r="D69" s="40"/>
      <c r="E69" s="41"/>
      <c r="F69" s="39" t="s">
        <v>57</v>
      </c>
      <c r="G69" s="40"/>
      <c r="H69" s="40"/>
      <c r="I69" s="40"/>
      <c r="J69" s="40"/>
      <c r="K69" s="40"/>
      <c r="L69" s="40"/>
      <c r="M69" s="40"/>
      <c r="N69" s="40"/>
      <c r="O69" s="40"/>
      <c r="P69" s="40"/>
      <c r="Q69" s="40"/>
      <c r="R69" s="40"/>
      <c r="S69" s="40"/>
      <c r="T69" s="41"/>
      <c r="U69" s="39" t="s">
        <v>65</v>
      </c>
      <c r="V69" s="40"/>
      <c r="W69" s="40"/>
      <c r="X69" s="40"/>
      <c r="Y69" s="41"/>
      <c r="Z69" s="39" t="s">
        <v>66</v>
      </c>
      <c r="AA69" s="40"/>
      <c r="AB69" s="40"/>
      <c r="AC69" s="40"/>
      <c r="AD69" s="41"/>
      <c r="AE69" s="39" t="s">
        <v>91</v>
      </c>
      <c r="AF69" s="40"/>
      <c r="AG69" s="40"/>
      <c r="AH69" s="41"/>
      <c r="AI69" s="47" t="s">
        <v>169</v>
      </c>
      <c r="AJ69" s="48"/>
      <c r="AK69" s="48"/>
      <c r="AL69" s="48"/>
      <c r="AM69" s="49"/>
      <c r="AN69" s="39" t="s">
        <v>67</v>
      </c>
      <c r="AO69" s="40"/>
      <c r="AP69" s="40"/>
      <c r="AQ69" s="40"/>
      <c r="AR69" s="41"/>
      <c r="AS69" s="39" t="s">
        <v>68</v>
      </c>
      <c r="AT69" s="40"/>
      <c r="AU69" s="40"/>
      <c r="AV69" s="40"/>
      <c r="AW69" s="41"/>
      <c r="AX69" s="39" t="s">
        <v>92</v>
      </c>
      <c r="AY69" s="40"/>
      <c r="AZ69" s="40"/>
      <c r="BA69" s="41"/>
      <c r="BB69" s="47" t="s">
        <v>169</v>
      </c>
      <c r="BC69" s="48"/>
      <c r="BD69" s="48"/>
      <c r="BE69" s="48"/>
      <c r="BF69" s="49"/>
      <c r="BG69" s="39" t="s">
        <v>58</v>
      </c>
      <c r="BH69" s="40"/>
      <c r="BI69" s="40"/>
      <c r="BJ69" s="40"/>
      <c r="BK69" s="41"/>
      <c r="BL69" s="39" t="s">
        <v>59</v>
      </c>
      <c r="BM69" s="40"/>
      <c r="BN69" s="40"/>
      <c r="BO69" s="40"/>
      <c r="BP69" s="41"/>
      <c r="BQ69" s="39" t="s">
        <v>93</v>
      </c>
      <c r="BR69" s="40"/>
      <c r="BS69" s="40"/>
      <c r="BT69" s="41"/>
      <c r="BU69" s="50" t="s">
        <v>169</v>
      </c>
      <c r="BV69" s="50"/>
      <c r="BW69" s="50"/>
      <c r="BX69" s="50"/>
      <c r="BY69" s="50"/>
      <c r="CA69" t="s">
        <v>27</v>
      </c>
    </row>
    <row r="70" spans="1:79" s="6" customFormat="1" ht="12.75" customHeight="1" x14ac:dyDescent="0.2">
      <c r="A70" s="86"/>
      <c r="B70" s="87"/>
      <c r="C70" s="87"/>
      <c r="D70" s="87"/>
      <c r="E70" s="88"/>
      <c r="F70" s="86" t="s">
        <v>147</v>
      </c>
      <c r="G70" s="87"/>
      <c r="H70" s="87"/>
      <c r="I70" s="87"/>
      <c r="J70" s="87"/>
      <c r="K70" s="87"/>
      <c r="L70" s="87"/>
      <c r="M70" s="87"/>
      <c r="N70" s="87"/>
      <c r="O70" s="87"/>
      <c r="P70" s="87"/>
      <c r="Q70" s="87"/>
      <c r="R70" s="87"/>
      <c r="S70" s="87"/>
      <c r="T70" s="88"/>
      <c r="U70" s="104"/>
      <c r="V70" s="105"/>
      <c r="W70" s="105"/>
      <c r="X70" s="105"/>
      <c r="Y70" s="106"/>
      <c r="Z70" s="104"/>
      <c r="AA70" s="105"/>
      <c r="AB70" s="105"/>
      <c r="AC70" s="105"/>
      <c r="AD70" s="106"/>
      <c r="AE70" s="104"/>
      <c r="AF70" s="105"/>
      <c r="AG70" s="105"/>
      <c r="AH70" s="106"/>
      <c r="AI70" s="104">
        <f>IF(ISNUMBER(U70),U70,0)+IF(ISNUMBER(Z70),Z70,0)</f>
        <v>0</v>
      </c>
      <c r="AJ70" s="105"/>
      <c r="AK70" s="105"/>
      <c r="AL70" s="105"/>
      <c r="AM70" s="106"/>
      <c r="AN70" s="104"/>
      <c r="AO70" s="105"/>
      <c r="AP70" s="105"/>
      <c r="AQ70" s="105"/>
      <c r="AR70" s="106"/>
      <c r="AS70" s="104"/>
      <c r="AT70" s="105"/>
      <c r="AU70" s="105"/>
      <c r="AV70" s="105"/>
      <c r="AW70" s="106"/>
      <c r="AX70" s="104"/>
      <c r="AY70" s="105"/>
      <c r="AZ70" s="105"/>
      <c r="BA70" s="106"/>
      <c r="BB70" s="104">
        <f>IF(ISNUMBER(AN70),AN70,0)+IF(ISNUMBER(AS70),AS70,0)</f>
        <v>0</v>
      </c>
      <c r="BC70" s="105"/>
      <c r="BD70" s="105"/>
      <c r="BE70" s="105"/>
      <c r="BF70" s="106"/>
      <c r="BG70" s="104"/>
      <c r="BH70" s="105"/>
      <c r="BI70" s="105"/>
      <c r="BJ70" s="105"/>
      <c r="BK70" s="106"/>
      <c r="BL70" s="104"/>
      <c r="BM70" s="105"/>
      <c r="BN70" s="105"/>
      <c r="BO70" s="105"/>
      <c r="BP70" s="106"/>
      <c r="BQ70" s="104"/>
      <c r="BR70" s="105"/>
      <c r="BS70" s="105"/>
      <c r="BT70" s="106"/>
      <c r="BU70" s="104">
        <f>IF(ISNUMBER(BG70),BG70,0)+IF(ISNUMBER(BL70),BL70,0)</f>
        <v>0</v>
      </c>
      <c r="BV70" s="105"/>
      <c r="BW70" s="105"/>
      <c r="BX70" s="105"/>
      <c r="BY70" s="106"/>
      <c r="CA70" s="6" t="s">
        <v>28</v>
      </c>
    </row>
    <row r="72" spans="1:79" ht="14.25" customHeight="1" x14ac:dyDescent="0.2">
      <c r="A72" s="29" t="s">
        <v>286</v>
      </c>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row>
    <row r="73" spans="1:79" ht="15" customHeight="1" x14ac:dyDescent="0.2">
      <c r="A73" s="44" t="s">
        <v>258</v>
      </c>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row>
    <row r="74" spans="1:79" ht="23.1" customHeight="1" x14ac:dyDescent="0.2">
      <c r="A74" s="61" t="s">
        <v>118</v>
      </c>
      <c r="B74" s="62"/>
      <c r="C74" s="62"/>
      <c r="D74" s="63"/>
      <c r="E74" s="51" t="s">
        <v>19</v>
      </c>
      <c r="F74" s="52"/>
      <c r="G74" s="52"/>
      <c r="H74" s="52"/>
      <c r="I74" s="52"/>
      <c r="J74" s="52"/>
      <c r="K74" s="52"/>
      <c r="L74" s="52"/>
      <c r="M74" s="52"/>
      <c r="N74" s="52"/>
      <c r="O74" s="52"/>
      <c r="P74" s="52"/>
      <c r="Q74" s="52"/>
      <c r="R74" s="52"/>
      <c r="S74" s="52"/>
      <c r="T74" s="52"/>
      <c r="U74" s="52"/>
      <c r="V74" s="52"/>
      <c r="W74" s="53"/>
      <c r="X74" s="36" t="s">
        <v>280</v>
      </c>
      <c r="Y74" s="37"/>
      <c r="Z74" s="37"/>
      <c r="AA74" s="37"/>
      <c r="AB74" s="37"/>
      <c r="AC74" s="37"/>
      <c r="AD74" s="37"/>
      <c r="AE74" s="37"/>
      <c r="AF74" s="37"/>
      <c r="AG74" s="37"/>
      <c r="AH74" s="37"/>
      <c r="AI74" s="37"/>
      <c r="AJ74" s="37"/>
      <c r="AK74" s="37"/>
      <c r="AL74" s="37"/>
      <c r="AM74" s="37"/>
      <c r="AN74" s="37"/>
      <c r="AO74" s="37"/>
      <c r="AP74" s="37"/>
      <c r="AQ74" s="38"/>
      <c r="AR74" s="27" t="s">
        <v>285</v>
      </c>
      <c r="AS74" s="27"/>
      <c r="AT74" s="27"/>
      <c r="AU74" s="27"/>
      <c r="AV74" s="27"/>
      <c r="AW74" s="27"/>
      <c r="AX74" s="27"/>
      <c r="AY74" s="27"/>
      <c r="AZ74" s="27"/>
      <c r="BA74" s="27"/>
      <c r="BB74" s="27"/>
      <c r="BC74" s="27"/>
      <c r="BD74" s="27"/>
      <c r="BE74" s="27"/>
      <c r="BF74" s="27"/>
      <c r="BG74" s="27"/>
      <c r="BH74" s="27"/>
      <c r="BI74" s="27"/>
      <c r="BJ74" s="27"/>
      <c r="BK74" s="27"/>
    </row>
    <row r="75" spans="1:79" ht="48.75" customHeight="1" x14ac:dyDescent="0.2">
      <c r="A75" s="64"/>
      <c r="B75" s="65"/>
      <c r="C75" s="65"/>
      <c r="D75" s="66"/>
      <c r="E75" s="54"/>
      <c r="F75" s="55"/>
      <c r="G75" s="55"/>
      <c r="H75" s="55"/>
      <c r="I75" s="55"/>
      <c r="J75" s="55"/>
      <c r="K75" s="55"/>
      <c r="L75" s="55"/>
      <c r="M75" s="55"/>
      <c r="N75" s="55"/>
      <c r="O75" s="55"/>
      <c r="P75" s="55"/>
      <c r="Q75" s="55"/>
      <c r="R75" s="55"/>
      <c r="S75" s="55"/>
      <c r="T75" s="55"/>
      <c r="U75" s="55"/>
      <c r="V75" s="55"/>
      <c r="W75" s="56"/>
      <c r="X75" s="51" t="s">
        <v>4</v>
      </c>
      <c r="Y75" s="52"/>
      <c r="Z75" s="52"/>
      <c r="AA75" s="52"/>
      <c r="AB75" s="53"/>
      <c r="AC75" s="51" t="s">
        <v>3</v>
      </c>
      <c r="AD75" s="52"/>
      <c r="AE75" s="52"/>
      <c r="AF75" s="52"/>
      <c r="AG75" s="53"/>
      <c r="AH75" s="57" t="s">
        <v>116</v>
      </c>
      <c r="AI75" s="58"/>
      <c r="AJ75" s="58"/>
      <c r="AK75" s="58"/>
      <c r="AL75" s="59"/>
      <c r="AM75" s="36" t="s">
        <v>5</v>
      </c>
      <c r="AN75" s="37"/>
      <c r="AO75" s="37"/>
      <c r="AP75" s="37"/>
      <c r="AQ75" s="38"/>
      <c r="AR75" s="36" t="s">
        <v>4</v>
      </c>
      <c r="AS75" s="37"/>
      <c r="AT75" s="37"/>
      <c r="AU75" s="37"/>
      <c r="AV75" s="38"/>
      <c r="AW75" s="36" t="s">
        <v>3</v>
      </c>
      <c r="AX75" s="37"/>
      <c r="AY75" s="37"/>
      <c r="AZ75" s="37"/>
      <c r="BA75" s="38"/>
      <c r="BB75" s="57" t="s">
        <v>116</v>
      </c>
      <c r="BC75" s="58"/>
      <c r="BD75" s="58"/>
      <c r="BE75" s="58"/>
      <c r="BF75" s="59"/>
      <c r="BG75" s="36" t="s">
        <v>96</v>
      </c>
      <c r="BH75" s="37"/>
      <c r="BI75" s="37"/>
      <c r="BJ75" s="37"/>
      <c r="BK75" s="38"/>
    </row>
    <row r="76" spans="1:79" ht="12.75" customHeight="1" x14ac:dyDescent="0.2">
      <c r="A76" s="36">
        <v>1</v>
      </c>
      <c r="B76" s="37"/>
      <c r="C76" s="37"/>
      <c r="D76" s="38"/>
      <c r="E76" s="36">
        <v>2</v>
      </c>
      <c r="F76" s="37"/>
      <c r="G76" s="37"/>
      <c r="H76" s="37"/>
      <c r="I76" s="37"/>
      <c r="J76" s="37"/>
      <c r="K76" s="37"/>
      <c r="L76" s="37"/>
      <c r="M76" s="37"/>
      <c r="N76" s="37"/>
      <c r="O76" s="37"/>
      <c r="P76" s="37"/>
      <c r="Q76" s="37"/>
      <c r="R76" s="37"/>
      <c r="S76" s="37"/>
      <c r="T76" s="37"/>
      <c r="U76" s="37"/>
      <c r="V76" s="37"/>
      <c r="W76" s="38"/>
      <c r="X76" s="36">
        <v>3</v>
      </c>
      <c r="Y76" s="37"/>
      <c r="Z76" s="37"/>
      <c r="AA76" s="37"/>
      <c r="AB76" s="38"/>
      <c r="AC76" s="36">
        <v>4</v>
      </c>
      <c r="AD76" s="37"/>
      <c r="AE76" s="37"/>
      <c r="AF76" s="37"/>
      <c r="AG76" s="38"/>
      <c r="AH76" s="36">
        <v>5</v>
      </c>
      <c r="AI76" s="37"/>
      <c r="AJ76" s="37"/>
      <c r="AK76" s="37"/>
      <c r="AL76" s="38"/>
      <c r="AM76" s="36">
        <v>6</v>
      </c>
      <c r="AN76" s="37"/>
      <c r="AO76" s="37"/>
      <c r="AP76" s="37"/>
      <c r="AQ76" s="38"/>
      <c r="AR76" s="36">
        <v>7</v>
      </c>
      <c r="AS76" s="37"/>
      <c r="AT76" s="37"/>
      <c r="AU76" s="37"/>
      <c r="AV76" s="38"/>
      <c r="AW76" s="36">
        <v>8</v>
      </c>
      <c r="AX76" s="37"/>
      <c r="AY76" s="37"/>
      <c r="AZ76" s="37"/>
      <c r="BA76" s="38"/>
      <c r="BB76" s="36">
        <v>9</v>
      </c>
      <c r="BC76" s="37"/>
      <c r="BD76" s="37"/>
      <c r="BE76" s="37"/>
      <c r="BF76" s="38"/>
      <c r="BG76" s="36">
        <v>10</v>
      </c>
      <c r="BH76" s="37"/>
      <c r="BI76" s="37"/>
      <c r="BJ76" s="37"/>
      <c r="BK76" s="38"/>
    </row>
    <row r="77" spans="1:79" s="1" customFormat="1" ht="12.75" hidden="1" customHeight="1" x14ac:dyDescent="0.2">
      <c r="A77" s="39" t="s">
        <v>64</v>
      </c>
      <c r="B77" s="40"/>
      <c r="C77" s="40"/>
      <c r="D77" s="41"/>
      <c r="E77" s="39" t="s">
        <v>57</v>
      </c>
      <c r="F77" s="40"/>
      <c r="G77" s="40"/>
      <c r="H77" s="40"/>
      <c r="I77" s="40"/>
      <c r="J77" s="40"/>
      <c r="K77" s="40"/>
      <c r="L77" s="40"/>
      <c r="M77" s="40"/>
      <c r="N77" s="40"/>
      <c r="O77" s="40"/>
      <c r="P77" s="40"/>
      <c r="Q77" s="40"/>
      <c r="R77" s="40"/>
      <c r="S77" s="40"/>
      <c r="T77" s="40"/>
      <c r="U77" s="40"/>
      <c r="V77" s="40"/>
      <c r="W77" s="41"/>
      <c r="X77" s="68" t="s">
        <v>60</v>
      </c>
      <c r="Y77" s="69"/>
      <c r="Z77" s="69"/>
      <c r="AA77" s="69"/>
      <c r="AB77" s="70"/>
      <c r="AC77" s="68" t="s">
        <v>61</v>
      </c>
      <c r="AD77" s="69"/>
      <c r="AE77" s="69"/>
      <c r="AF77" s="69"/>
      <c r="AG77" s="70"/>
      <c r="AH77" s="39" t="s">
        <v>94</v>
      </c>
      <c r="AI77" s="40"/>
      <c r="AJ77" s="40"/>
      <c r="AK77" s="40"/>
      <c r="AL77" s="41"/>
      <c r="AM77" s="47" t="s">
        <v>170</v>
      </c>
      <c r="AN77" s="48"/>
      <c r="AO77" s="48"/>
      <c r="AP77" s="48"/>
      <c r="AQ77" s="49"/>
      <c r="AR77" s="39" t="s">
        <v>62</v>
      </c>
      <c r="AS77" s="40"/>
      <c r="AT77" s="40"/>
      <c r="AU77" s="40"/>
      <c r="AV77" s="41"/>
      <c r="AW77" s="39" t="s">
        <v>63</v>
      </c>
      <c r="AX77" s="40"/>
      <c r="AY77" s="40"/>
      <c r="AZ77" s="40"/>
      <c r="BA77" s="41"/>
      <c r="BB77" s="39" t="s">
        <v>95</v>
      </c>
      <c r="BC77" s="40"/>
      <c r="BD77" s="40"/>
      <c r="BE77" s="40"/>
      <c r="BF77" s="41"/>
      <c r="BG77" s="47" t="s">
        <v>170</v>
      </c>
      <c r="BH77" s="48"/>
      <c r="BI77" s="48"/>
      <c r="BJ77" s="48"/>
      <c r="BK77" s="49"/>
      <c r="CA77" t="s">
        <v>29</v>
      </c>
    </row>
    <row r="78" spans="1:79" s="99" customFormat="1" ht="12.75" customHeight="1" x14ac:dyDescent="0.2">
      <c r="A78" s="89">
        <v>2210</v>
      </c>
      <c r="B78" s="90"/>
      <c r="C78" s="90"/>
      <c r="D78" s="91"/>
      <c r="E78" s="92" t="s">
        <v>180</v>
      </c>
      <c r="F78" s="93"/>
      <c r="G78" s="93"/>
      <c r="H78" s="93"/>
      <c r="I78" s="93"/>
      <c r="J78" s="93"/>
      <c r="K78" s="93"/>
      <c r="L78" s="93"/>
      <c r="M78" s="93"/>
      <c r="N78" s="93"/>
      <c r="O78" s="93"/>
      <c r="P78" s="93"/>
      <c r="Q78" s="93"/>
      <c r="R78" s="93"/>
      <c r="S78" s="93"/>
      <c r="T78" s="93"/>
      <c r="U78" s="93"/>
      <c r="V78" s="93"/>
      <c r="W78" s="94"/>
      <c r="X78" s="96">
        <v>460000</v>
      </c>
      <c r="Y78" s="97"/>
      <c r="Z78" s="97"/>
      <c r="AA78" s="97"/>
      <c r="AB78" s="98"/>
      <c r="AC78" s="96">
        <v>0</v>
      </c>
      <c r="AD78" s="97"/>
      <c r="AE78" s="97"/>
      <c r="AF78" s="97"/>
      <c r="AG78" s="98"/>
      <c r="AH78" s="96">
        <v>0</v>
      </c>
      <c r="AI78" s="97"/>
      <c r="AJ78" s="97"/>
      <c r="AK78" s="97"/>
      <c r="AL78" s="98"/>
      <c r="AM78" s="96">
        <f>IF(ISNUMBER(X78),X78,0)+IF(ISNUMBER(AC78),AC78,0)</f>
        <v>460000</v>
      </c>
      <c r="AN78" s="97"/>
      <c r="AO78" s="97"/>
      <c r="AP78" s="97"/>
      <c r="AQ78" s="98"/>
      <c r="AR78" s="96">
        <v>460000</v>
      </c>
      <c r="AS78" s="97"/>
      <c r="AT78" s="97"/>
      <c r="AU78" s="97"/>
      <c r="AV78" s="98"/>
      <c r="AW78" s="96">
        <v>0</v>
      </c>
      <c r="AX78" s="97"/>
      <c r="AY78" s="97"/>
      <c r="AZ78" s="97"/>
      <c r="BA78" s="98"/>
      <c r="BB78" s="96">
        <v>0</v>
      </c>
      <c r="BC78" s="97"/>
      <c r="BD78" s="97"/>
      <c r="BE78" s="97"/>
      <c r="BF78" s="98"/>
      <c r="BG78" s="95">
        <f>IF(ISNUMBER(AR78),AR78,0)+IF(ISNUMBER(AW78),AW78,0)</f>
        <v>460000</v>
      </c>
      <c r="BH78" s="95"/>
      <c r="BI78" s="95"/>
      <c r="BJ78" s="95"/>
      <c r="BK78" s="95"/>
      <c r="CA78" s="99" t="s">
        <v>30</v>
      </c>
    </row>
    <row r="79" spans="1:79" s="99" customFormat="1" ht="12.75" customHeight="1" x14ac:dyDescent="0.2">
      <c r="A79" s="89">
        <v>2240</v>
      </c>
      <c r="B79" s="90"/>
      <c r="C79" s="90"/>
      <c r="D79" s="91"/>
      <c r="E79" s="92" t="s">
        <v>181</v>
      </c>
      <c r="F79" s="93"/>
      <c r="G79" s="93"/>
      <c r="H79" s="93"/>
      <c r="I79" s="93"/>
      <c r="J79" s="93"/>
      <c r="K79" s="93"/>
      <c r="L79" s="93"/>
      <c r="M79" s="93"/>
      <c r="N79" s="93"/>
      <c r="O79" s="93"/>
      <c r="P79" s="93"/>
      <c r="Q79" s="93"/>
      <c r="R79" s="93"/>
      <c r="S79" s="93"/>
      <c r="T79" s="93"/>
      <c r="U79" s="93"/>
      <c r="V79" s="93"/>
      <c r="W79" s="94"/>
      <c r="X79" s="96">
        <v>220000</v>
      </c>
      <c r="Y79" s="97"/>
      <c r="Z79" s="97"/>
      <c r="AA79" s="97"/>
      <c r="AB79" s="98"/>
      <c r="AC79" s="96">
        <v>0</v>
      </c>
      <c r="AD79" s="97"/>
      <c r="AE79" s="97"/>
      <c r="AF79" s="97"/>
      <c r="AG79" s="98"/>
      <c r="AH79" s="96">
        <v>0</v>
      </c>
      <c r="AI79" s="97"/>
      <c r="AJ79" s="97"/>
      <c r="AK79" s="97"/>
      <c r="AL79" s="98"/>
      <c r="AM79" s="96">
        <f>IF(ISNUMBER(X79),X79,0)+IF(ISNUMBER(AC79),AC79,0)</f>
        <v>220000</v>
      </c>
      <c r="AN79" s="97"/>
      <c r="AO79" s="97"/>
      <c r="AP79" s="97"/>
      <c r="AQ79" s="98"/>
      <c r="AR79" s="96">
        <v>220000</v>
      </c>
      <c r="AS79" s="97"/>
      <c r="AT79" s="97"/>
      <c r="AU79" s="97"/>
      <c r="AV79" s="98"/>
      <c r="AW79" s="96">
        <v>0</v>
      </c>
      <c r="AX79" s="97"/>
      <c r="AY79" s="97"/>
      <c r="AZ79" s="97"/>
      <c r="BA79" s="98"/>
      <c r="BB79" s="96">
        <v>0</v>
      </c>
      <c r="BC79" s="97"/>
      <c r="BD79" s="97"/>
      <c r="BE79" s="97"/>
      <c r="BF79" s="98"/>
      <c r="BG79" s="95">
        <f>IF(ISNUMBER(AR79),AR79,0)+IF(ISNUMBER(AW79),AW79,0)</f>
        <v>220000</v>
      </c>
      <c r="BH79" s="95"/>
      <c r="BI79" s="95"/>
      <c r="BJ79" s="95"/>
      <c r="BK79" s="95"/>
    </row>
    <row r="80" spans="1:79" s="99" customFormat="1" ht="25.5" customHeight="1" x14ac:dyDescent="0.2">
      <c r="A80" s="89">
        <v>2610</v>
      </c>
      <c r="B80" s="90"/>
      <c r="C80" s="90"/>
      <c r="D80" s="91"/>
      <c r="E80" s="92" t="s">
        <v>303</v>
      </c>
      <c r="F80" s="93"/>
      <c r="G80" s="93"/>
      <c r="H80" s="93"/>
      <c r="I80" s="93"/>
      <c r="J80" s="93"/>
      <c r="K80" s="93"/>
      <c r="L80" s="93"/>
      <c r="M80" s="93"/>
      <c r="N80" s="93"/>
      <c r="O80" s="93"/>
      <c r="P80" s="93"/>
      <c r="Q80" s="93"/>
      <c r="R80" s="93"/>
      <c r="S80" s="93"/>
      <c r="T80" s="93"/>
      <c r="U80" s="93"/>
      <c r="V80" s="93"/>
      <c r="W80" s="94"/>
      <c r="X80" s="96">
        <v>0</v>
      </c>
      <c r="Y80" s="97"/>
      <c r="Z80" s="97"/>
      <c r="AA80" s="97"/>
      <c r="AB80" s="98"/>
      <c r="AC80" s="96">
        <v>0</v>
      </c>
      <c r="AD80" s="97"/>
      <c r="AE80" s="97"/>
      <c r="AF80" s="97"/>
      <c r="AG80" s="98"/>
      <c r="AH80" s="96">
        <v>0</v>
      </c>
      <c r="AI80" s="97"/>
      <c r="AJ80" s="97"/>
      <c r="AK80" s="97"/>
      <c r="AL80" s="98"/>
      <c r="AM80" s="96">
        <f>IF(ISNUMBER(X80),X80,0)+IF(ISNUMBER(AC80),AC80,0)</f>
        <v>0</v>
      </c>
      <c r="AN80" s="97"/>
      <c r="AO80" s="97"/>
      <c r="AP80" s="97"/>
      <c r="AQ80" s="98"/>
      <c r="AR80" s="96">
        <v>0</v>
      </c>
      <c r="AS80" s="97"/>
      <c r="AT80" s="97"/>
      <c r="AU80" s="97"/>
      <c r="AV80" s="98"/>
      <c r="AW80" s="96">
        <v>0</v>
      </c>
      <c r="AX80" s="97"/>
      <c r="AY80" s="97"/>
      <c r="AZ80" s="97"/>
      <c r="BA80" s="98"/>
      <c r="BB80" s="96">
        <v>0</v>
      </c>
      <c r="BC80" s="97"/>
      <c r="BD80" s="97"/>
      <c r="BE80" s="97"/>
      <c r="BF80" s="98"/>
      <c r="BG80" s="95">
        <f>IF(ISNUMBER(AR80),AR80,0)+IF(ISNUMBER(AW80),AW80,0)</f>
        <v>0</v>
      </c>
      <c r="BH80" s="95"/>
      <c r="BI80" s="95"/>
      <c r="BJ80" s="95"/>
      <c r="BK80" s="95"/>
    </row>
    <row r="81" spans="1:79" s="99" customFormat="1" ht="12.75" customHeight="1" x14ac:dyDescent="0.2">
      <c r="A81" s="89">
        <v>2730</v>
      </c>
      <c r="B81" s="90"/>
      <c r="C81" s="90"/>
      <c r="D81" s="91"/>
      <c r="E81" s="92" t="s">
        <v>304</v>
      </c>
      <c r="F81" s="93"/>
      <c r="G81" s="93"/>
      <c r="H81" s="93"/>
      <c r="I81" s="93"/>
      <c r="J81" s="93"/>
      <c r="K81" s="93"/>
      <c r="L81" s="93"/>
      <c r="M81" s="93"/>
      <c r="N81" s="93"/>
      <c r="O81" s="93"/>
      <c r="P81" s="93"/>
      <c r="Q81" s="93"/>
      <c r="R81" s="93"/>
      <c r="S81" s="93"/>
      <c r="T81" s="93"/>
      <c r="U81" s="93"/>
      <c r="V81" s="93"/>
      <c r="W81" s="94"/>
      <c r="X81" s="96">
        <v>65000</v>
      </c>
      <c r="Y81" s="97"/>
      <c r="Z81" s="97"/>
      <c r="AA81" s="97"/>
      <c r="AB81" s="98"/>
      <c r="AC81" s="96">
        <v>0</v>
      </c>
      <c r="AD81" s="97"/>
      <c r="AE81" s="97"/>
      <c r="AF81" s="97"/>
      <c r="AG81" s="98"/>
      <c r="AH81" s="96">
        <v>0</v>
      </c>
      <c r="AI81" s="97"/>
      <c r="AJ81" s="97"/>
      <c r="AK81" s="97"/>
      <c r="AL81" s="98"/>
      <c r="AM81" s="96">
        <f>IF(ISNUMBER(X81),X81,0)+IF(ISNUMBER(AC81),AC81,0)</f>
        <v>65000</v>
      </c>
      <c r="AN81" s="97"/>
      <c r="AO81" s="97"/>
      <c r="AP81" s="97"/>
      <c r="AQ81" s="98"/>
      <c r="AR81" s="96">
        <v>65000</v>
      </c>
      <c r="AS81" s="97"/>
      <c r="AT81" s="97"/>
      <c r="AU81" s="97"/>
      <c r="AV81" s="98"/>
      <c r="AW81" s="96">
        <v>0</v>
      </c>
      <c r="AX81" s="97"/>
      <c r="AY81" s="97"/>
      <c r="AZ81" s="97"/>
      <c r="BA81" s="98"/>
      <c r="BB81" s="96">
        <v>0</v>
      </c>
      <c r="BC81" s="97"/>
      <c r="BD81" s="97"/>
      <c r="BE81" s="97"/>
      <c r="BF81" s="98"/>
      <c r="BG81" s="95">
        <f>IF(ISNUMBER(AR81),AR81,0)+IF(ISNUMBER(AW81),AW81,0)</f>
        <v>65000</v>
      </c>
      <c r="BH81" s="95"/>
      <c r="BI81" s="95"/>
      <c r="BJ81" s="95"/>
      <c r="BK81" s="95"/>
    </row>
    <row r="82" spans="1:79" s="99" customFormat="1" ht="12.75" customHeight="1" x14ac:dyDescent="0.2">
      <c r="A82" s="89">
        <v>2800</v>
      </c>
      <c r="B82" s="90"/>
      <c r="C82" s="90"/>
      <c r="D82" s="91"/>
      <c r="E82" s="92" t="s">
        <v>189</v>
      </c>
      <c r="F82" s="93"/>
      <c r="G82" s="93"/>
      <c r="H82" s="93"/>
      <c r="I82" s="93"/>
      <c r="J82" s="93"/>
      <c r="K82" s="93"/>
      <c r="L82" s="93"/>
      <c r="M82" s="93"/>
      <c r="N82" s="93"/>
      <c r="O82" s="93"/>
      <c r="P82" s="93"/>
      <c r="Q82" s="93"/>
      <c r="R82" s="93"/>
      <c r="S82" s="93"/>
      <c r="T82" s="93"/>
      <c r="U82" s="93"/>
      <c r="V82" s="93"/>
      <c r="W82" s="94"/>
      <c r="X82" s="96">
        <v>0</v>
      </c>
      <c r="Y82" s="97"/>
      <c r="Z82" s="97"/>
      <c r="AA82" s="97"/>
      <c r="AB82" s="98"/>
      <c r="AC82" s="96">
        <v>0</v>
      </c>
      <c r="AD82" s="97"/>
      <c r="AE82" s="97"/>
      <c r="AF82" s="97"/>
      <c r="AG82" s="98"/>
      <c r="AH82" s="96">
        <v>0</v>
      </c>
      <c r="AI82" s="97"/>
      <c r="AJ82" s="97"/>
      <c r="AK82" s="97"/>
      <c r="AL82" s="98"/>
      <c r="AM82" s="96">
        <f>IF(ISNUMBER(X82),X82,0)+IF(ISNUMBER(AC82),AC82,0)</f>
        <v>0</v>
      </c>
      <c r="AN82" s="97"/>
      <c r="AO82" s="97"/>
      <c r="AP82" s="97"/>
      <c r="AQ82" s="98"/>
      <c r="AR82" s="96">
        <v>0</v>
      </c>
      <c r="AS82" s="97"/>
      <c r="AT82" s="97"/>
      <c r="AU82" s="97"/>
      <c r="AV82" s="98"/>
      <c r="AW82" s="96">
        <v>0</v>
      </c>
      <c r="AX82" s="97"/>
      <c r="AY82" s="97"/>
      <c r="AZ82" s="97"/>
      <c r="BA82" s="98"/>
      <c r="BB82" s="96">
        <v>0</v>
      </c>
      <c r="BC82" s="97"/>
      <c r="BD82" s="97"/>
      <c r="BE82" s="97"/>
      <c r="BF82" s="98"/>
      <c r="BG82" s="95">
        <f>IF(ISNUMBER(AR82),AR82,0)+IF(ISNUMBER(AW82),AW82,0)</f>
        <v>0</v>
      </c>
      <c r="BH82" s="95"/>
      <c r="BI82" s="95"/>
      <c r="BJ82" s="95"/>
      <c r="BK82" s="95"/>
    </row>
    <row r="83" spans="1:79" s="99" customFormat="1" ht="25.5" customHeight="1" x14ac:dyDescent="0.2">
      <c r="A83" s="89">
        <v>3110</v>
      </c>
      <c r="B83" s="90"/>
      <c r="C83" s="90"/>
      <c r="D83" s="91"/>
      <c r="E83" s="92" t="s">
        <v>190</v>
      </c>
      <c r="F83" s="93"/>
      <c r="G83" s="93"/>
      <c r="H83" s="93"/>
      <c r="I83" s="93"/>
      <c r="J83" s="93"/>
      <c r="K83" s="93"/>
      <c r="L83" s="93"/>
      <c r="M83" s="93"/>
      <c r="N83" s="93"/>
      <c r="O83" s="93"/>
      <c r="P83" s="93"/>
      <c r="Q83" s="93"/>
      <c r="R83" s="93"/>
      <c r="S83" s="93"/>
      <c r="T83" s="93"/>
      <c r="U83" s="93"/>
      <c r="V83" s="93"/>
      <c r="W83" s="94"/>
      <c r="X83" s="96">
        <v>0</v>
      </c>
      <c r="Y83" s="97"/>
      <c r="Z83" s="97"/>
      <c r="AA83" s="97"/>
      <c r="AB83" s="98"/>
      <c r="AC83" s="96">
        <v>0</v>
      </c>
      <c r="AD83" s="97"/>
      <c r="AE83" s="97"/>
      <c r="AF83" s="97"/>
      <c r="AG83" s="98"/>
      <c r="AH83" s="96">
        <v>0</v>
      </c>
      <c r="AI83" s="97"/>
      <c r="AJ83" s="97"/>
      <c r="AK83" s="97"/>
      <c r="AL83" s="98"/>
      <c r="AM83" s="96">
        <f>IF(ISNUMBER(X83),X83,0)+IF(ISNUMBER(AC83),AC83,0)</f>
        <v>0</v>
      </c>
      <c r="AN83" s="97"/>
      <c r="AO83" s="97"/>
      <c r="AP83" s="97"/>
      <c r="AQ83" s="98"/>
      <c r="AR83" s="96">
        <v>0</v>
      </c>
      <c r="AS83" s="97"/>
      <c r="AT83" s="97"/>
      <c r="AU83" s="97"/>
      <c r="AV83" s="98"/>
      <c r="AW83" s="96">
        <v>0</v>
      </c>
      <c r="AX83" s="97"/>
      <c r="AY83" s="97"/>
      <c r="AZ83" s="97"/>
      <c r="BA83" s="98"/>
      <c r="BB83" s="96">
        <v>0</v>
      </c>
      <c r="BC83" s="97"/>
      <c r="BD83" s="97"/>
      <c r="BE83" s="97"/>
      <c r="BF83" s="98"/>
      <c r="BG83" s="95">
        <f>IF(ISNUMBER(AR83),AR83,0)+IF(ISNUMBER(AW83),AW83,0)</f>
        <v>0</v>
      </c>
      <c r="BH83" s="95"/>
      <c r="BI83" s="95"/>
      <c r="BJ83" s="95"/>
      <c r="BK83" s="95"/>
    </row>
    <row r="84" spans="1:79" s="6" customFormat="1" ht="12.75" customHeight="1" x14ac:dyDescent="0.2">
      <c r="A84" s="86"/>
      <c r="B84" s="87"/>
      <c r="C84" s="87"/>
      <c r="D84" s="88"/>
      <c r="E84" s="100" t="s">
        <v>147</v>
      </c>
      <c r="F84" s="101"/>
      <c r="G84" s="101"/>
      <c r="H84" s="101"/>
      <c r="I84" s="101"/>
      <c r="J84" s="101"/>
      <c r="K84" s="101"/>
      <c r="L84" s="101"/>
      <c r="M84" s="101"/>
      <c r="N84" s="101"/>
      <c r="O84" s="101"/>
      <c r="P84" s="101"/>
      <c r="Q84" s="101"/>
      <c r="R84" s="101"/>
      <c r="S84" s="101"/>
      <c r="T84" s="101"/>
      <c r="U84" s="101"/>
      <c r="V84" s="101"/>
      <c r="W84" s="102"/>
      <c r="X84" s="104">
        <v>745000</v>
      </c>
      <c r="Y84" s="105"/>
      <c r="Z84" s="105"/>
      <c r="AA84" s="105"/>
      <c r="AB84" s="106"/>
      <c r="AC84" s="104">
        <v>0</v>
      </c>
      <c r="AD84" s="105"/>
      <c r="AE84" s="105"/>
      <c r="AF84" s="105"/>
      <c r="AG84" s="106"/>
      <c r="AH84" s="104">
        <v>0</v>
      </c>
      <c r="AI84" s="105"/>
      <c r="AJ84" s="105"/>
      <c r="AK84" s="105"/>
      <c r="AL84" s="106"/>
      <c r="AM84" s="104">
        <f>IF(ISNUMBER(X84),X84,0)+IF(ISNUMBER(AC84),AC84,0)</f>
        <v>745000</v>
      </c>
      <c r="AN84" s="105"/>
      <c r="AO84" s="105"/>
      <c r="AP84" s="105"/>
      <c r="AQ84" s="106"/>
      <c r="AR84" s="104">
        <v>745000</v>
      </c>
      <c r="AS84" s="105"/>
      <c r="AT84" s="105"/>
      <c r="AU84" s="105"/>
      <c r="AV84" s="106"/>
      <c r="AW84" s="104">
        <v>0</v>
      </c>
      <c r="AX84" s="105"/>
      <c r="AY84" s="105"/>
      <c r="AZ84" s="105"/>
      <c r="BA84" s="106"/>
      <c r="BB84" s="104">
        <v>0</v>
      </c>
      <c r="BC84" s="105"/>
      <c r="BD84" s="105"/>
      <c r="BE84" s="105"/>
      <c r="BF84" s="106"/>
      <c r="BG84" s="103">
        <f>IF(ISNUMBER(AR84),AR84,0)+IF(ISNUMBER(AW84),AW84,0)</f>
        <v>745000</v>
      </c>
      <c r="BH84" s="103"/>
      <c r="BI84" s="103"/>
      <c r="BJ84" s="103"/>
      <c r="BK84" s="103"/>
    </row>
    <row r="86" spans="1:79" ht="14.25" customHeight="1" x14ac:dyDescent="0.2">
      <c r="A86" s="29" t="s">
        <v>287</v>
      </c>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row>
    <row r="87" spans="1:79" ht="15" customHeight="1" x14ac:dyDescent="0.2">
      <c r="A87" s="44" t="s">
        <v>258</v>
      </c>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row>
    <row r="88" spans="1:79" ht="23.1" customHeight="1" x14ac:dyDescent="0.2">
      <c r="A88" s="61" t="s">
        <v>119</v>
      </c>
      <c r="B88" s="62"/>
      <c r="C88" s="62"/>
      <c r="D88" s="62"/>
      <c r="E88" s="63"/>
      <c r="F88" s="51" t="s">
        <v>19</v>
      </c>
      <c r="G88" s="52"/>
      <c r="H88" s="52"/>
      <c r="I88" s="52"/>
      <c r="J88" s="52"/>
      <c r="K88" s="52"/>
      <c r="L88" s="52"/>
      <c r="M88" s="52"/>
      <c r="N88" s="52"/>
      <c r="O88" s="52"/>
      <c r="P88" s="52"/>
      <c r="Q88" s="52"/>
      <c r="R88" s="52"/>
      <c r="S88" s="52"/>
      <c r="T88" s="52"/>
      <c r="U88" s="52"/>
      <c r="V88" s="52"/>
      <c r="W88" s="53"/>
      <c r="X88" s="27" t="s">
        <v>280</v>
      </c>
      <c r="Y88" s="27"/>
      <c r="Z88" s="27"/>
      <c r="AA88" s="27"/>
      <c r="AB88" s="27"/>
      <c r="AC88" s="27"/>
      <c r="AD88" s="27"/>
      <c r="AE88" s="27"/>
      <c r="AF88" s="27"/>
      <c r="AG88" s="27"/>
      <c r="AH88" s="27"/>
      <c r="AI88" s="27"/>
      <c r="AJ88" s="27"/>
      <c r="AK88" s="27"/>
      <c r="AL88" s="27"/>
      <c r="AM88" s="27"/>
      <c r="AN88" s="27"/>
      <c r="AO88" s="27"/>
      <c r="AP88" s="27"/>
      <c r="AQ88" s="27"/>
      <c r="AR88" s="36" t="s">
        <v>285</v>
      </c>
      <c r="AS88" s="37"/>
      <c r="AT88" s="37"/>
      <c r="AU88" s="37"/>
      <c r="AV88" s="37"/>
      <c r="AW88" s="37"/>
      <c r="AX88" s="37"/>
      <c r="AY88" s="37"/>
      <c r="AZ88" s="37"/>
      <c r="BA88" s="37"/>
      <c r="BB88" s="37"/>
      <c r="BC88" s="37"/>
      <c r="BD88" s="37"/>
      <c r="BE88" s="37"/>
      <c r="BF88" s="37"/>
      <c r="BG88" s="37"/>
      <c r="BH88" s="37"/>
      <c r="BI88" s="37"/>
      <c r="BJ88" s="37"/>
      <c r="BK88" s="38"/>
    </row>
    <row r="89" spans="1:79" ht="53.25" customHeight="1" x14ac:dyDescent="0.2">
      <c r="A89" s="64"/>
      <c r="B89" s="65"/>
      <c r="C89" s="65"/>
      <c r="D89" s="65"/>
      <c r="E89" s="66"/>
      <c r="F89" s="54"/>
      <c r="G89" s="55"/>
      <c r="H89" s="55"/>
      <c r="I89" s="55"/>
      <c r="J89" s="55"/>
      <c r="K89" s="55"/>
      <c r="L89" s="55"/>
      <c r="M89" s="55"/>
      <c r="N89" s="55"/>
      <c r="O89" s="55"/>
      <c r="P89" s="55"/>
      <c r="Q89" s="55"/>
      <c r="R89" s="55"/>
      <c r="S89" s="55"/>
      <c r="T89" s="55"/>
      <c r="U89" s="55"/>
      <c r="V89" s="55"/>
      <c r="W89" s="56"/>
      <c r="X89" s="36" t="s">
        <v>4</v>
      </c>
      <c r="Y89" s="37"/>
      <c r="Z89" s="37"/>
      <c r="AA89" s="37"/>
      <c r="AB89" s="38"/>
      <c r="AC89" s="36" t="s">
        <v>3</v>
      </c>
      <c r="AD89" s="37"/>
      <c r="AE89" s="37"/>
      <c r="AF89" s="37"/>
      <c r="AG89" s="38"/>
      <c r="AH89" s="57" t="s">
        <v>116</v>
      </c>
      <c r="AI89" s="58"/>
      <c r="AJ89" s="58"/>
      <c r="AK89" s="58"/>
      <c r="AL89" s="59"/>
      <c r="AM89" s="36" t="s">
        <v>5</v>
      </c>
      <c r="AN89" s="37"/>
      <c r="AO89" s="37"/>
      <c r="AP89" s="37"/>
      <c r="AQ89" s="38"/>
      <c r="AR89" s="36" t="s">
        <v>4</v>
      </c>
      <c r="AS89" s="37"/>
      <c r="AT89" s="37"/>
      <c r="AU89" s="37"/>
      <c r="AV89" s="38"/>
      <c r="AW89" s="36" t="s">
        <v>3</v>
      </c>
      <c r="AX89" s="37"/>
      <c r="AY89" s="37"/>
      <c r="AZ89" s="37"/>
      <c r="BA89" s="38"/>
      <c r="BB89" s="74" t="s">
        <v>116</v>
      </c>
      <c r="BC89" s="74"/>
      <c r="BD89" s="74"/>
      <c r="BE89" s="74"/>
      <c r="BF89" s="74"/>
      <c r="BG89" s="36" t="s">
        <v>96</v>
      </c>
      <c r="BH89" s="37"/>
      <c r="BI89" s="37"/>
      <c r="BJ89" s="37"/>
      <c r="BK89" s="38"/>
    </row>
    <row r="90" spans="1:79" ht="15" customHeight="1" x14ac:dyDescent="0.2">
      <c r="A90" s="36">
        <v>1</v>
      </c>
      <c r="B90" s="37"/>
      <c r="C90" s="37"/>
      <c r="D90" s="37"/>
      <c r="E90" s="38"/>
      <c r="F90" s="36">
        <v>2</v>
      </c>
      <c r="G90" s="37"/>
      <c r="H90" s="37"/>
      <c r="I90" s="37"/>
      <c r="J90" s="37"/>
      <c r="K90" s="37"/>
      <c r="L90" s="37"/>
      <c r="M90" s="37"/>
      <c r="N90" s="37"/>
      <c r="O90" s="37"/>
      <c r="P90" s="37"/>
      <c r="Q90" s="37"/>
      <c r="R90" s="37"/>
      <c r="S90" s="37"/>
      <c r="T90" s="37"/>
      <c r="U90" s="37"/>
      <c r="V90" s="37"/>
      <c r="W90" s="38"/>
      <c r="X90" s="36">
        <v>3</v>
      </c>
      <c r="Y90" s="37"/>
      <c r="Z90" s="37"/>
      <c r="AA90" s="37"/>
      <c r="AB90" s="38"/>
      <c r="AC90" s="36">
        <v>4</v>
      </c>
      <c r="AD90" s="37"/>
      <c r="AE90" s="37"/>
      <c r="AF90" s="37"/>
      <c r="AG90" s="38"/>
      <c r="AH90" s="36">
        <v>5</v>
      </c>
      <c r="AI90" s="37"/>
      <c r="AJ90" s="37"/>
      <c r="AK90" s="37"/>
      <c r="AL90" s="38"/>
      <c r="AM90" s="36">
        <v>6</v>
      </c>
      <c r="AN90" s="37"/>
      <c r="AO90" s="37"/>
      <c r="AP90" s="37"/>
      <c r="AQ90" s="38"/>
      <c r="AR90" s="36">
        <v>7</v>
      </c>
      <c r="AS90" s="37"/>
      <c r="AT90" s="37"/>
      <c r="AU90" s="37"/>
      <c r="AV90" s="38"/>
      <c r="AW90" s="36">
        <v>8</v>
      </c>
      <c r="AX90" s="37"/>
      <c r="AY90" s="37"/>
      <c r="AZ90" s="37"/>
      <c r="BA90" s="38"/>
      <c r="BB90" s="36">
        <v>9</v>
      </c>
      <c r="BC90" s="37"/>
      <c r="BD90" s="37"/>
      <c r="BE90" s="37"/>
      <c r="BF90" s="38"/>
      <c r="BG90" s="36">
        <v>10</v>
      </c>
      <c r="BH90" s="37"/>
      <c r="BI90" s="37"/>
      <c r="BJ90" s="37"/>
      <c r="BK90" s="38"/>
    </row>
    <row r="91" spans="1:79" s="1" customFormat="1" ht="15" hidden="1" customHeight="1" x14ac:dyDescent="0.2">
      <c r="A91" s="39" t="s">
        <v>64</v>
      </c>
      <c r="B91" s="40"/>
      <c r="C91" s="40"/>
      <c r="D91" s="40"/>
      <c r="E91" s="41"/>
      <c r="F91" s="39" t="s">
        <v>57</v>
      </c>
      <c r="G91" s="40"/>
      <c r="H91" s="40"/>
      <c r="I91" s="40"/>
      <c r="J91" s="40"/>
      <c r="K91" s="40"/>
      <c r="L91" s="40"/>
      <c r="M91" s="40"/>
      <c r="N91" s="40"/>
      <c r="O91" s="40"/>
      <c r="P91" s="40"/>
      <c r="Q91" s="40"/>
      <c r="R91" s="40"/>
      <c r="S91" s="40"/>
      <c r="T91" s="40"/>
      <c r="U91" s="40"/>
      <c r="V91" s="40"/>
      <c r="W91" s="41"/>
      <c r="X91" s="39" t="s">
        <v>60</v>
      </c>
      <c r="Y91" s="40"/>
      <c r="Z91" s="40"/>
      <c r="AA91" s="40"/>
      <c r="AB91" s="41"/>
      <c r="AC91" s="39" t="s">
        <v>61</v>
      </c>
      <c r="AD91" s="40"/>
      <c r="AE91" s="40"/>
      <c r="AF91" s="40"/>
      <c r="AG91" s="41"/>
      <c r="AH91" s="39" t="s">
        <v>94</v>
      </c>
      <c r="AI91" s="40"/>
      <c r="AJ91" s="40"/>
      <c r="AK91" s="40"/>
      <c r="AL91" s="41"/>
      <c r="AM91" s="47" t="s">
        <v>170</v>
      </c>
      <c r="AN91" s="48"/>
      <c r="AO91" s="48"/>
      <c r="AP91" s="48"/>
      <c r="AQ91" s="49"/>
      <c r="AR91" s="39" t="s">
        <v>62</v>
      </c>
      <c r="AS91" s="40"/>
      <c r="AT91" s="40"/>
      <c r="AU91" s="40"/>
      <c r="AV91" s="41"/>
      <c r="AW91" s="39" t="s">
        <v>63</v>
      </c>
      <c r="AX91" s="40"/>
      <c r="AY91" s="40"/>
      <c r="AZ91" s="40"/>
      <c r="BA91" s="41"/>
      <c r="BB91" s="39" t="s">
        <v>95</v>
      </c>
      <c r="BC91" s="40"/>
      <c r="BD91" s="40"/>
      <c r="BE91" s="40"/>
      <c r="BF91" s="41"/>
      <c r="BG91" s="47" t="s">
        <v>170</v>
      </c>
      <c r="BH91" s="48"/>
      <c r="BI91" s="48"/>
      <c r="BJ91" s="48"/>
      <c r="BK91" s="49"/>
      <c r="CA91" t="s">
        <v>31</v>
      </c>
    </row>
    <row r="92" spans="1:79" s="6" customFormat="1" ht="12.75" customHeight="1" x14ac:dyDescent="0.2">
      <c r="A92" s="86"/>
      <c r="B92" s="87"/>
      <c r="C92" s="87"/>
      <c r="D92" s="87"/>
      <c r="E92" s="88"/>
      <c r="F92" s="86" t="s">
        <v>147</v>
      </c>
      <c r="G92" s="87"/>
      <c r="H92" s="87"/>
      <c r="I92" s="87"/>
      <c r="J92" s="87"/>
      <c r="K92" s="87"/>
      <c r="L92" s="87"/>
      <c r="M92" s="87"/>
      <c r="N92" s="87"/>
      <c r="O92" s="87"/>
      <c r="P92" s="87"/>
      <c r="Q92" s="87"/>
      <c r="R92" s="87"/>
      <c r="S92" s="87"/>
      <c r="T92" s="87"/>
      <c r="U92" s="87"/>
      <c r="V92" s="87"/>
      <c r="W92" s="88"/>
      <c r="X92" s="107"/>
      <c r="Y92" s="108"/>
      <c r="Z92" s="108"/>
      <c r="AA92" s="108"/>
      <c r="AB92" s="109"/>
      <c r="AC92" s="107"/>
      <c r="AD92" s="108"/>
      <c r="AE92" s="108"/>
      <c r="AF92" s="108"/>
      <c r="AG92" s="109"/>
      <c r="AH92" s="103"/>
      <c r="AI92" s="103"/>
      <c r="AJ92" s="103"/>
      <c r="AK92" s="103"/>
      <c r="AL92" s="103"/>
      <c r="AM92" s="103">
        <f>IF(ISNUMBER(X92),X92,0)+IF(ISNUMBER(AC92),AC92,0)</f>
        <v>0</v>
      </c>
      <c r="AN92" s="103"/>
      <c r="AO92" s="103"/>
      <c r="AP92" s="103"/>
      <c r="AQ92" s="103"/>
      <c r="AR92" s="103"/>
      <c r="AS92" s="103"/>
      <c r="AT92" s="103"/>
      <c r="AU92" s="103"/>
      <c r="AV92" s="103"/>
      <c r="AW92" s="103"/>
      <c r="AX92" s="103"/>
      <c r="AY92" s="103"/>
      <c r="AZ92" s="103"/>
      <c r="BA92" s="103"/>
      <c r="BB92" s="103"/>
      <c r="BC92" s="103"/>
      <c r="BD92" s="103"/>
      <c r="BE92" s="103"/>
      <c r="BF92" s="103"/>
      <c r="BG92" s="103">
        <f>IF(ISNUMBER(AR92),AR92,0)+IF(ISNUMBER(AW92),AW92,0)</f>
        <v>0</v>
      </c>
      <c r="BH92" s="103"/>
      <c r="BI92" s="103"/>
      <c r="BJ92" s="103"/>
      <c r="BK92" s="103"/>
      <c r="CA92" s="6" t="s">
        <v>32</v>
      </c>
    </row>
    <row r="95" spans="1:79" ht="14.25" customHeight="1" x14ac:dyDescent="0.2">
      <c r="A95" s="29" t="s">
        <v>120</v>
      </c>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row>
    <row r="96" spans="1:79" ht="14.25" customHeight="1" x14ac:dyDescent="0.2">
      <c r="A96" s="29" t="s">
        <v>273</v>
      </c>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row>
    <row r="97" spans="1:79" ht="15" customHeight="1" x14ac:dyDescent="0.2">
      <c r="A97" s="44" t="s">
        <v>258</v>
      </c>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row>
    <row r="98" spans="1:79" ht="23.1" customHeight="1" x14ac:dyDescent="0.2">
      <c r="A98" s="51" t="s">
        <v>6</v>
      </c>
      <c r="B98" s="52"/>
      <c r="C98" s="52"/>
      <c r="D98" s="51" t="s">
        <v>121</v>
      </c>
      <c r="E98" s="52"/>
      <c r="F98" s="52"/>
      <c r="G98" s="52"/>
      <c r="H98" s="52"/>
      <c r="I98" s="52"/>
      <c r="J98" s="52"/>
      <c r="K98" s="52"/>
      <c r="L98" s="52"/>
      <c r="M98" s="52"/>
      <c r="N98" s="52"/>
      <c r="O98" s="52"/>
      <c r="P98" s="52"/>
      <c r="Q98" s="52"/>
      <c r="R98" s="52"/>
      <c r="S98" s="52"/>
      <c r="T98" s="53"/>
      <c r="U98" s="36" t="s">
        <v>259</v>
      </c>
      <c r="V98" s="37"/>
      <c r="W98" s="37"/>
      <c r="X98" s="37"/>
      <c r="Y98" s="37"/>
      <c r="Z98" s="37"/>
      <c r="AA98" s="37"/>
      <c r="AB98" s="37"/>
      <c r="AC98" s="37"/>
      <c r="AD98" s="37"/>
      <c r="AE98" s="37"/>
      <c r="AF98" s="37"/>
      <c r="AG98" s="37"/>
      <c r="AH98" s="37"/>
      <c r="AI98" s="37"/>
      <c r="AJ98" s="37"/>
      <c r="AK98" s="37"/>
      <c r="AL98" s="37"/>
      <c r="AM98" s="38"/>
      <c r="AN98" s="36" t="s">
        <v>262</v>
      </c>
      <c r="AO98" s="37"/>
      <c r="AP98" s="37"/>
      <c r="AQ98" s="37"/>
      <c r="AR98" s="37"/>
      <c r="AS98" s="37"/>
      <c r="AT98" s="37"/>
      <c r="AU98" s="37"/>
      <c r="AV98" s="37"/>
      <c r="AW98" s="37"/>
      <c r="AX98" s="37"/>
      <c r="AY98" s="37"/>
      <c r="AZ98" s="37"/>
      <c r="BA98" s="37"/>
      <c r="BB98" s="37"/>
      <c r="BC98" s="37"/>
      <c r="BD98" s="37"/>
      <c r="BE98" s="37"/>
      <c r="BF98" s="38"/>
      <c r="BG98" s="27" t="s">
        <v>270</v>
      </c>
      <c r="BH98" s="27"/>
      <c r="BI98" s="27"/>
      <c r="BJ98" s="27"/>
      <c r="BK98" s="27"/>
      <c r="BL98" s="27"/>
      <c r="BM98" s="27"/>
      <c r="BN98" s="27"/>
      <c r="BO98" s="27"/>
      <c r="BP98" s="27"/>
      <c r="BQ98" s="27"/>
      <c r="BR98" s="27"/>
      <c r="BS98" s="27"/>
      <c r="BT98" s="27"/>
      <c r="BU98" s="27"/>
      <c r="BV98" s="27"/>
      <c r="BW98" s="27"/>
      <c r="BX98" s="27"/>
      <c r="BY98" s="27"/>
    </row>
    <row r="99" spans="1:79" ht="52.5" customHeight="1" x14ac:dyDescent="0.2">
      <c r="A99" s="54"/>
      <c r="B99" s="55"/>
      <c r="C99" s="55"/>
      <c r="D99" s="54"/>
      <c r="E99" s="55"/>
      <c r="F99" s="55"/>
      <c r="G99" s="55"/>
      <c r="H99" s="55"/>
      <c r="I99" s="55"/>
      <c r="J99" s="55"/>
      <c r="K99" s="55"/>
      <c r="L99" s="55"/>
      <c r="M99" s="55"/>
      <c r="N99" s="55"/>
      <c r="O99" s="55"/>
      <c r="P99" s="55"/>
      <c r="Q99" s="55"/>
      <c r="R99" s="55"/>
      <c r="S99" s="55"/>
      <c r="T99" s="56"/>
      <c r="U99" s="36" t="s">
        <v>4</v>
      </c>
      <c r="V99" s="37"/>
      <c r="W99" s="37"/>
      <c r="X99" s="37"/>
      <c r="Y99" s="38"/>
      <c r="Z99" s="36" t="s">
        <v>3</v>
      </c>
      <c r="AA99" s="37"/>
      <c r="AB99" s="37"/>
      <c r="AC99" s="37"/>
      <c r="AD99" s="38"/>
      <c r="AE99" s="57" t="s">
        <v>116</v>
      </c>
      <c r="AF99" s="58"/>
      <c r="AG99" s="58"/>
      <c r="AH99" s="59"/>
      <c r="AI99" s="36" t="s">
        <v>5</v>
      </c>
      <c r="AJ99" s="37"/>
      <c r="AK99" s="37"/>
      <c r="AL99" s="37"/>
      <c r="AM99" s="38"/>
      <c r="AN99" s="36" t="s">
        <v>4</v>
      </c>
      <c r="AO99" s="37"/>
      <c r="AP99" s="37"/>
      <c r="AQ99" s="37"/>
      <c r="AR99" s="38"/>
      <c r="AS99" s="36" t="s">
        <v>3</v>
      </c>
      <c r="AT99" s="37"/>
      <c r="AU99" s="37"/>
      <c r="AV99" s="37"/>
      <c r="AW99" s="38"/>
      <c r="AX99" s="57" t="s">
        <v>116</v>
      </c>
      <c r="AY99" s="58"/>
      <c r="AZ99" s="58"/>
      <c r="BA99" s="59"/>
      <c r="BB99" s="36" t="s">
        <v>96</v>
      </c>
      <c r="BC99" s="37"/>
      <c r="BD99" s="37"/>
      <c r="BE99" s="37"/>
      <c r="BF99" s="38"/>
      <c r="BG99" s="36" t="s">
        <v>4</v>
      </c>
      <c r="BH99" s="37"/>
      <c r="BI99" s="37"/>
      <c r="BJ99" s="37"/>
      <c r="BK99" s="38"/>
      <c r="BL99" s="27" t="s">
        <v>3</v>
      </c>
      <c r="BM99" s="27"/>
      <c r="BN99" s="27"/>
      <c r="BO99" s="27"/>
      <c r="BP99" s="27"/>
      <c r="BQ99" s="74" t="s">
        <v>116</v>
      </c>
      <c r="BR99" s="74"/>
      <c r="BS99" s="74"/>
      <c r="BT99" s="74"/>
      <c r="BU99" s="36" t="s">
        <v>97</v>
      </c>
      <c r="BV99" s="37"/>
      <c r="BW99" s="37"/>
      <c r="BX99" s="37"/>
      <c r="BY99" s="38"/>
    </row>
    <row r="100" spans="1:79" ht="15" customHeight="1" x14ac:dyDescent="0.2">
      <c r="A100" s="36">
        <v>1</v>
      </c>
      <c r="B100" s="37"/>
      <c r="C100" s="37"/>
      <c r="D100" s="36">
        <v>2</v>
      </c>
      <c r="E100" s="37"/>
      <c r="F100" s="37"/>
      <c r="G100" s="37"/>
      <c r="H100" s="37"/>
      <c r="I100" s="37"/>
      <c r="J100" s="37"/>
      <c r="K100" s="37"/>
      <c r="L100" s="37"/>
      <c r="M100" s="37"/>
      <c r="N100" s="37"/>
      <c r="O100" s="37"/>
      <c r="P100" s="37"/>
      <c r="Q100" s="37"/>
      <c r="R100" s="37"/>
      <c r="S100" s="37"/>
      <c r="T100" s="38"/>
      <c r="U100" s="36">
        <v>3</v>
      </c>
      <c r="V100" s="37"/>
      <c r="W100" s="37"/>
      <c r="X100" s="37"/>
      <c r="Y100" s="38"/>
      <c r="Z100" s="36">
        <v>4</v>
      </c>
      <c r="AA100" s="37"/>
      <c r="AB100" s="37"/>
      <c r="AC100" s="37"/>
      <c r="AD100" s="38"/>
      <c r="AE100" s="36">
        <v>5</v>
      </c>
      <c r="AF100" s="37"/>
      <c r="AG100" s="37"/>
      <c r="AH100" s="38"/>
      <c r="AI100" s="36">
        <v>6</v>
      </c>
      <c r="AJ100" s="37"/>
      <c r="AK100" s="37"/>
      <c r="AL100" s="37"/>
      <c r="AM100" s="38"/>
      <c r="AN100" s="36">
        <v>7</v>
      </c>
      <c r="AO100" s="37"/>
      <c r="AP100" s="37"/>
      <c r="AQ100" s="37"/>
      <c r="AR100" s="38"/>
      <c r="AS100" s="36">
        <v>8</v>
      </c>
      <c r="AT100" s="37"/>
      <c r="AU100" s="37"/>
      <c r="AV100" s="37"/>
      <c r="AW100" s="38"/>
      <c r="AX100" s="27">
        <v>9</v>
      </c>
      <c r="AY100" s="27"/>
      <c r="AZ100" s="27"/>
      <c r="BA100" s="27"/>
      <c r="BB100" s="36">
        <v>10</v>
      </c>
      <c r="BC100" s="37"/>
      <c r="BD100" s="37"/>
      <c r="BE100" s="37"/>
      <c r="BF100" s="38"/>
      <c r="BG100" s="36">
        <v>11</v>
      </c>
      <c r="BH100" s="37"/>
      <c r="BI100" s="37"/>
      <c r="BJ100" s="37"/>
      <c r="BK100" s="38"/>
      <c r="BL100" s="27">
        <v>12</v>
      </c>
      <c r="BM100" s="27"/>
      <c r="BN100" s="27"/>
      <c r="BO100" s="27"/>
      <c r="BP100" s="27"/>
      <c r="BQ100" s="36">
        <v>13</v>
      </c>
      <c r="BR100" s="37"/>
      <c r="BS100" s="37"/>
      <c r="BT100" s="38"/>
      <c r="BU100" s="36">
        <v>14</v>
      </c>
      <c r="BV100" s="37"/>
      <c r="BW100" s="37"/>
      <c r="BX100" s="37"/>
      <c r="BY100" s="38"/>
    </row>
    <row r="101" spans="1:79" s="1" customFormat="1" ht="14.25" hidden="1" customHeight="1" x14ac:dyDescent="0.2">
      <c r="A101" s="39" t="s">
        <v>69</v>
      </c>
      <c r="B101" s="40"/>
      <c r="C101" s="40"/>
      <c r="D101" s="39" t="s">
        <v>57</v>
      </c>
      <c r="E101" s="40"/>
      <c r="F101" s="40"/>
      <c r="G101" s="40"/>
      <c r="H101" s="40"/>
      <c r="I101" s="40"/>
      <c r="J101" s="40"/>
      <c r="K101" s="40"/>
      <c r="L101" s="40"/>
      <c r="M101" s="40"/>
      <c r="N101" s="40"/>
      <c r="O101" s="40"/>
      <c r="P101" s="40"/>
      <c r="Q101" s="40"/>
      <c r="R101" s="40"/>
      <c r="S101" s="40"/>
      <c r="T101" s="41"/>
      <c r="U101" s="26" t="s">
        <v>65</v>
      </c>
      <c r="V101" s="26"/>
      <c r="W101" s="26"/>
      <c r="X101" s="26"/>
      <c r="Y101" s="26"/>
      <c r="Z101" s="26" t="s">
        <v>66</v>
      </c>
      <c r="AA101" s="26"/>
      <c r="AB101" s="26"/>
      <c r="AC101" s="26"/>
      <c r="AD101" s="26"/>
      <c r="AE101" s="26" t="s">
        <v>91</v>
      </c>
      <c r="AF101" s="26"/>
      <c r="AG101" s="26"/>
      <c r="AH101" s="26"/>
      <c r="AI101" s="50" t="s">
        <v>169</v>
      </c>
      <c r="AJ101" s="50"/>
      <c r="AK101" s="50"/>
      <c r="AL101" s="50"/>
      <c r="AM101" s="50"/>
      <c r="AN101" s="26" t="s">
        <v>67</v>
      </c>
      <c r="AO101" s="26"/>
      <c r="AP101" s="26"/>
      <c r="AQ101" s="26"/>
      <c r="AR101" s="26"/>
      <c r="AS101" s="26" t="s">
        <v>68</v>
      </c>
      <c r="AT101" s="26"/>
      <c r="AU101" s="26"/>
      <c r="AV101" s="26"/>
      <c r="AW101" s="26"/>
      <c r="AX101" s="26" t="s">
        <v>92</v>
      </c>
      <c r="AY101" s="26"/>
      <c r="AZ101" s="26"/>
      <c r="BA101" s="26"/>
      <c r="BB101" s="50" t="s">
        <v>169</v>
      </c>
      <c r="BC101" s="50"/>
      <c r="BD101" s="50"/>
      <c r="BE101" s="50"/>
      <c r="BF101" s="50"/>
      <c r="BG101" s="26" t="s">
        <v>58</v>
      </c>
      <c r="BH101" s="26"/>
      <c r="BI101" s="26"/>
      <c r="BJ101" s="26"/>
      <c r="BK101" s="26"/>
      <c r="BL101" s="26" t="s">
        <v>59</v>
      </c>
      <c r="BM101" s="26"/>
      <c r="BN101" s="26"/>
      <c r="BO101" s="26"/>
      <c r="BP101" s="26"/>
      <c r="BQ101" s="26" t="s">
        <v>93</v>
      </c>
      <c r="BR101" s="26"/>
      <c r="BS101" s="26"/>
      <c r="BT101" s="26"/>
      <c r="BU101" s="50" t="s">
        <v>169</v>
      </c>
      <c r="BV101" s="50"/>
      <c r="BW101" s="50"/>
      <c r="BX101" s="50"/>
      <c r="BY101" s="50"/>
      <c r="CA101" t="s">
        <v>33</v>
      </c>
    </row>
    <row r="102" spans="1:79" s="99" customFormat="1" ht="25.5" customHeight="1" x14ac:dyDescent="0.2">
      <c r="A102" s="89">
        <v>1</v>
      </c>
      <c r="B102" s="90"/>
      <c r="C102" s="90"/>
      <c r="D102" s="92" t="s">
        <v>305</v>
      </c>
      <c r="E102" s="93"/>
      <c r="F102" s="93"/>
      <c r="G102" s="93"/>
      <c r="H102" s="93"/>
      <c r="I102" s="93"/>
      <c r="J102" s="93"/>
      <c r="K102" s="93"/>
      <c r="L102" s="93"/>
      <c r="M102" s="93"/>
      <c r="N102" s="93"/>
      <c r="O102" s="93"/>
      <c r="P102" s="93"/>
      <c r="Q102" s="93"/>
      <c r="R102" s="93"/>
      <c r="S102" s="93"/>
      <c r="T102" s="94"/>
      <c r="U102" s="96">
        <v>0</v>
      </c>
      <c r="V102" s="97"/>
      <c r="W102" s="97"/>
      <c r="X102" s="97"/>
      <c r="Y102" s="98"/>
      <c r="Z102" s="96">
        <v>0</v>
      </c>
      <c r="AA102" s="97"/>
      <c r="AB102" s="97"/>
      <c r="AC102" s="97"/>
      <c r="AD102" s="98"/>
      <c r="AE102" s="96">
        <v>0</v>
      </c>
      <c r="AF102" s="97"/>
      <c r="AG102" s="97"/>
      <c r="AH102" s="98"/>
      <c r="AI102" s="96">
        <f>IF(ISNUMBER(U102),U102,0)+IF(ISNUMBER(Z102),Z102,0)</f>
        <v>0</v>
      </c>
      <c r="AJ102" s="97"/>
      <c r="AK102" s="97"/>
      <c r="AL102" s="97"/>
      <c r="AM102" s="98"/>
      <c r="AN102" s="96">
        <v>380000</v>
      </c>
      <c r="AO102" s="97"/>
      <c r="AP102" s="97"/>
      <c r="AQ102" s="97"/>
      <c r="AR102" s="98"/>
      <c r="AS102" s="96">
        <v>0</v>
      </c>
      <c r="AT102" s="97"/>
      <c r="AU102" s="97"/>
      <c r="AV102" s="97"/>
      <c r="AW102" s="98"/>
      <c r="AX102" s="96">
        <v>0</v>
      </c>
      <c r="AY102" s="97"/>
      <c r="AZ102" s="97"/>
      <c r="BA102" s="98"/>
      <c r="BB102" s="96">
        <f>IF(ISNUMBER(AN102),AN102,0)+IF(ISNUMBER(AS102),AS102,0)</f>
        <v>380000</v>
      </c>
      <c r="BC102" s="97"/>
      <c r="BD102" s="97"/>
      <c r="BE102" s="97"/>
      <c r="BF102" s="98"/>
      <c r="BG102" s="96">
        <v>0</v>
      </c>
      <c r="BH102" s="97"/>
      <c r="BI102" s="97"/>
      <c r="BJ102" s="97"/>
      <c r="BK102" s="98"/>
      <c r="BL102" s="96">
        <v>0</v>
      </c>
      <c r="BM102" s="97"/>
      <c r="BN102" s="97"/>
      <c r="BO102" s="97"/>
      <c r="BP102" s="98"/>
      <c r="BQ102" s="96">
        <v>0</v>
      </c>
      <c r="BR102" s="97"/>
      <c r="BS102" s="97"/>
      <c r="BT102" s="98"/>
      <c r="BU102" s="96">
        <f>IF(ISNUMBER(BG102),BG102,0)+IF(ISNUMBER(BL102),BL102,0)</f>
        <v>0</v>
      </c>
      <c r="BV102" s="97"/>
      <c r="BW102" s="97"/>
      <c r="BX102" s="97"/>
      <c r="BY102" s="98"/>
      <c r="CA102" s="99" t="s">
        <v>34</v>
      </c>
    </row>
    <row r="103" spans="1:79" s="99" customFormat="1" ht="12.75" customHeight="1" x14ac:dyDescent="0.2">
      <c r="A103" s="89">
        <v>2</v>
      </c>
      <c r="B103" s="90"/>
      <c r="C103" s="90"/>
      <c r="D103" s="92" t="s">
        <v>306</v>
      </c>
      <c r="E103" s="93"/>
      <c r="F103" s="93"/>
      <c r="G103" s="93"/>
      <c r="H103" s="93"/>
      <c r="I103" s="93"/>
      <c r="J103" s="93"/>
      <c r="K103" s="93"/>
      <c r="L103" s="93"/>
      <c r="M103" s="93"/>
      <c r="N103" s="93"/>
      <c r="O103" s="93"/>
      <c r="P103" s="93"/>
      <c r="Q103" s="93"/>
      <c r="R103" s="93"/>
      <c r="S103" s="93"/>
      <c r="T103" s="94"/>
      <c r="U103" s="96">
        <v>0</v>
      </c>
      <c r="V103" s="97"/>
      <c r="W103" s="97"/>
      <c r="X103" s="97"/>
      <c r="Y103" s="98"/>
      <c r="Z103" s="96">
        <v>186361.56</v>
      </c>
      <c r="AA103" s="97"/>
      <c r="AB103" s="97"/>
      <c r="AC103" s="97"/>
      <c r="AD103" s="98"/>
      <c r="AE103" s="96">
        <v>0</v>
      </c>
      <c r="AF103" s="97"/>
      <c r="AG103" s="97"/>
      <c r="AH103" s="98"/>
      <c r="AI103" s="96">
        <f>IF(ISNUMBER(U103),U103,0)+IF(ISNUMBER(Z103),Z103,0)</f>
        <v>186361.56</v>
      </c>
      <c r="AJ103" s="97"/>
      <c r="AK103" s="97"/>
      <c r="AL103" s="97"/>
      <c r="AM103" s="98"/>
      <c r="AN103" s="96">
        <v>0</v>
      </c>
      <c r="AO103" s="97"/>
      <c r="AP103" s="97"/>
      <c r="AQ103" s="97"/>
      <c r="AR103" s="98"/>
      <c r="AS103" s="96">
        <v>0</v>
      </c>
      <c r="AT103" s="97"/>
      <c r="AU103" s="97"/>
      <c r="AV103" s="97"/>
      <c r="AW103" s="98"/>
      <c r="AX103" s="96">
        <v>0</v>
      </c>
      <c r="AY103" s="97"/>
      <c r="AZ103" s="97"/>
      <c r="BA103" s="98"/>
      <c r="BB103" s="96">
        <f>IF(ISNUMBER(AN103),AN103,0)+IF(ISNUMBER(AS103),AS103,0)</f>
        <v>0</v>
      </c>
      <c r="BC103" s="97"/>
      <c r="BD103" s="97"/>
      <c r="BE103" s="97"/>
      <c r="BF103" s="98"/>
      <c r="BG103" s="96">
        <v>0</v>
      </c>
      <c r="BH103" s="97"/>
      <c r="BI103" s="97"/>
      <c r="BJ103" s="97"/>
      <c r="BK103" s="98"/>
      <c r="BL103" s="96">
        <v>0</v>
      </c>
      <c r="BM103" s="97"/>
      <c r="BN103" s="97"/>
      <c r="BO103" s="97"/>
      <c r="BP103" s="98"/>
      <c r="BQ103" s="96">
        <v>0</v>
      </c>
      <c r="BR103" s="97"/>
      <c r="BS103" s="97"/>
      <c r="BT103" s="98"/>
      <c r="BU103" s="96">
        <f>IF(ISNUMBER(BG103),BG103,0)+IF(ISNUMBER(BL103),BL103,0)</f>
        <v>0</v>
      </c>
      <c r="BV103" s="97"/>
      <c r="BW103" s="97"/>
      <c r="BX103" s="97"/>
      <c r="BY103" s="98"/>
    </row>
    <row r="104" spans="1:79" s="99" customFormat="1" ht="12.75" customHeight="1" x14ac:dyDescent="0.2">
      <c r="A104" s="89">
        <v>3</v>
      </c>
      <c r="B104" s="90"/>
      <c r="C104" s="90"/>
      <c r="D104" s="92" t="s">
        <v>307</v>
      </c>
      <c r="E104" s="93"/>
      <c r="F104" s="93"/>
      <c r="G104" s="93"/>
      <c r="H104" s="93"/>
      <c r="I104" s="93"/>
      <c r="J104" s="93"/>
      <c r="K104" s="93"/>
      <c r="L104" s="93"/>
      <c r="M104" s="93"/>
      <c r="N104" s="93"/>
      <c r="O104" s="93"/>
      <c r="P104" s="93"/>
      <c r="Q104" s="93"/>
      <c r="R104" s="93"/>
      <c r="S104" s="93"/>
      <c r="T104" s="94"/>
      <c r="U104" s="96">
        <v>0</v>
      </c>
      <c r="V104" s="97"/>
      <c r="W104" s="97"/>
      <c r="X104" s="97"/>
      <c r="Y104" s="98"/>
      <c r="Z104" s="96">
        <v>191102</v>
      </c>
      <c r="AA104" s="97"/>
      <c r="AB104" s="97"/>
      <c r="AC104" s="97"/>
      <c r="AD104" s="98"/>
      <c r="AE104" s="96">
        <v>0</v>
      </c>
      <c r="AF104" s="97"/>
      <c r="AG104" s="97"/>
      <c r="AH104" s="98"/>
      <c r="AI104" s="96">
        <f>IF(ISNUMBER(U104),U104,0)+IF(ISNUMBER(Z104),Z104,0)</f>
        <v>191102</v>
      </c>
      <c r="AJ104" s="97"/>
      <c r="AK104" s="97"/>
      <c r="AL104" s="97"/>
      <c r="AM104" s="98"/>
      <c r="AN104" s="96">
        <v>0</v>
      </c>
      <c r="AO104" s="97"/>
      <c r="AP104" s="97"/>
      <c r="AQ104" s="97"/>
      <c r="AR104" s="98"/>
      <c r="AS104" s="96">
        <v>0</v>
      </c>
      <c r="AT104" s="97"/>
      <c r="AU104" s="97"/>
      <c r="AV104" s="97"/>
      <c r="AW104" s="98"/>
      <c r="AX104" s="96">
        <v>0</v>
      </c>
      <c r="AY104" s="97"/>
      <c r="AZ104" s="97"/>
      <c r="BA104" s="98"/>
      <c r="BB104" s="96">
        <f>IF(ISNUMBER(AN104),AN104,0)+IF(ISNUMBER(AS104),AS104,0)</f>
        <v>0</v>
      </c>
      <c r="BC104" s="97"/>
      <c r="BD104" s="97"/>
      <c r="BE104" s="97"/>
      <c r="BF104" s="98"/>
      <c r="BG104" s="96">
        <v>0</v>
      </c>
      <c r="BH104" s="97"/>
      <c r="BI104" s="97"/>
      <c r="BJ104" s="97"/>
      <c r="BK104" s="98"/>
      <c r="BL104" s="96">
        <v>0</v>
      </c>
      <c r="BM104" s="97"/>
      <c r="BN104" s="97"/>
      <c r="BO104" s="97"/>
      <c r="BP104" s="98"/>
      <c r="BQ104" s="96">
        <v>0</v>
      </c>
      <c r="BR104" s="97"/>
      <c r="BS104" s="97"/>
      <c r="BT104" s="98"/>
      <c r="BU104" s="96">
        <f>IF(ISNUMBER(BG104),BG104,0)+IF(ISNUMBER(BL104),BL104,0)</f>
        <v>0</v>
      </c>
      <c r="BV104" s="97"/>
      <c r="BW104" s="97"/>
      <c r="BX104" s="97"/>
      <c r="BY104" s="98"/>
    </row>
    <row r="105" spans="1:79" s="99" customFormat="1" ht="12.75" customHeight="1" x14ac:dyDescent="0.2">
      <c r="A105" s="89">
        <v>4</v>
      </c>
      <c r="B105" s="90"/>
      <c r="C105" s="90"/>
      <c r="D105" s="92" t="s">
        <v>308</v>
      </c>
      <c r="E105" s="93"/>
      <c r="F105" s="93"/>
      <c r="G105" s="93"/>
      <c r="H105" s="93"/>
      <c r="I105" s="93"/>
      <c r="J105" s="93"/>
      <c r="K105" s="93"/>
      <c r="L105" s="93"/>
      <c r="M105" s="93"/>
      <c r="N105" s="93"/>
      <c r="O105" s="93"/>
      <c r="P105" s="93"/>
      <c r="Q105" s="93"/>
      <c r="R105" s="93"/>
      <c r="S105" s="93"/>
      <c r="T105" s="94"/>
      <c r="U105" s="96">
        <v>0</v>
      </c>
      <c r="V105" s="97"/>
      <c r="W105" s="97"/>
      <c r="X105" s="97"/>
      <c r="Y105" s="98"/>
      <c r="Z105" s="96">
        <v>345998.67</v>
      </c>
      <c r="AA105" s="97"/>
      <c r="AB105" s="97"/>
      <c r="AC105" s="97"/>
      <c r="AD105" s="98"/>
      <c r="AE105" s="96">
        <v>0</v>
      </c>
      <c r="AF105" s="97"/>
      <c r="AG105" s="97"/>
      <c r="AH105" s="98"/>
      <c r="AI105" s="96">
        <f>IF(ISNUMBER(U105),U105,0)+IF(ISNUMBER(Z105),Z105,0)</f>
        <v>345998.67</v>
      </c>
      <c r="AJ105" s="97"/>
      <c r="AK105" s="97"/>
      <c r="AL105" s="97"/>
      <c r="AM105" s="98"/>
      <c r="AN105" s="96">
        <v>0</v>
      </c>
      <c r="AO105" s="97"/>
      <c r="AP105" s="97"/>
      <c r="AQ105" s="97"/>
      <c r="AR105" s="98"/>
      <c r="AS105" s="96">
        <v>0</v>
      </c>
      <c r="AT105" s="97"/>
      <c r="AU105" s="97"/>
      <c r="AV105" s="97"/>
      <c r="AW105" s="98"/>
      <c r="AX105" s="96">
        <v>0</v>
      </c>
      <c r="AY105" s="97"/>
      <c r="AZ105" s="97"/>
      <c r="BA105" s="98"/>
      <c r="BB105" s="96">
        <f>IF(ISNUMBER(AN105),AN105,0)+IF(ISNUMBER(AS105),AS105,0)</f>
        <v>0</v>
      </c>
      <c r="BC105" s="97"/>
      <c r="BD105" s="97"/>
      <c r="BE105" s="97"/>
      <c r="BF105" s="98"/>
      <c r="BG105" s="96">
        <v>0</v>
      </c>
      <c r="BH105" s="97"/>
      <c r="BI105" s="97"/>
      <c r="BJ105" s="97"/>
      <c r="BK105" s="98"/>
      <c r="BL105" s="96">
        <v>0</v>
      </c>
      <c r="BM105" s="97"/>
      <c r="BN105" s="97"/>
      <c r="BO105" s="97"/>
      <c r="BP105" s="98"/>
      <c r="BQ105" s="96">
        <v>0</v>
      </c>
      <c r="BR105" s="97"/>
      <c r="BS105" s="97"/>
      <c r="BT105" s="98"/>
      <c r="BU105" s="96">
        <f>IF(ISNUMBER(BG105),BG105,0)+IF(ISNUMBER(BL105),BL105,0)</f>
        <v>0</v>
      </c>
      <c r="BV105" s="97"/>
      <c r="BW105" s="97"/>
      <c r="BX105" s="97"/>
      <c r="BY105" s="98"/>
    </row>
    <row r="106" spans="1:79" s="99" customFormat="1" ht="12.75" customHeight="1" x14ac:dyDescent="0.2">
      <c r="A106" s="89">
        <v>5</v>
      </c>
      <c r="B106" s="90"/>
      <c r="C106" s="90"/>
      <c r="D106" s="92" t="s">
        <v>309</v>
      </c>
      <c r="E106" s="93"/>
      <c r="F106" s="93"/>
      <c r="G106" s="93"/>
      <c r="H106" s="93"/>
      <c r="I106" s="93"/>
      <c r="J106" s="93"/>
      <c r="K106" s="93"/>
      <c r="L106" s="93"/>
      <c r="M106" s="93"/>
      <c r="N106" s="93"/>
      <c r="O106" s="93"/>
      <c r="P106" s="93"/>
      <c r="Q106" s="93"/>
      <c r="R106" s="93"/>
      <c r="S106" s="93"/>
      <c r="T106" s="94"/>
      <c r="U106" s="96">
        <v>0</v>
      </c>
      <c r="V106" s="97"/>
      <c r="W106" s="97"/>
      <c r="X106" s="97"/>
      <c r="Y106" s="98"/>
      <c r="Z106" s="96">
        <v>1112230.08</v>
      </c>
      <c r="AA106" s="97"/>
      <c r="AB106" s="97"/>
      <c r="AC106" s="97"/>
      <c r="AD106" s="98"/>
      <c r="AE106" s="96">
        <v>0</v>
      </c>
      <c r="AF106" s="97"/>
      <c r="AG106" s="97"/>
      <c r="AH106" s="98"/>
      <c r="AI106" s="96">
        <f>IF(ISNUMBER(U106),U106,0)+IF(ISNUMBER(Z106),Z106,0)</f>
        <v>1112230.08</v>
      </c>
      <c r="AJ106" s="97"/>
      <c r="AK106" s="97"/>
      <c r="AL106" s="97"/>
      <c r="AM106" s="98"/>
      <c r="AN106" s="96">
        <v>0</v>
      </c>
      <c r="AO106" s="97"/>
      <c r="AP106" s="97"/>
      <c r="AQ106" s="97"/>
      <c r="AR106" s="98"/>
      <c r="AS106" s="96">
        <v>0</v>
      </c>
      <c r="AT106" s="97"/>
      <c r="AU106" s="97"/>
      <c r="AV106" s="97"/>
      <c r="AW106" s="98"/>
      <c r="AX106" s="96">
        <v>0</v>
      </c>
      <c r="AY106" s="97"/>
      <c r="AZ106" s="97"/>
      <c r="BA106" s="98"/>
      <c r="BB106" s="96">
        <f>IF(ISNUMBER(AN106),AN106,0)+IF(ISNUMBER(AS106),AS106,0)</f>
        <v>0</v>
      </c>
      <c r="BC106" s="97"/>
      <c r="BD106" s="97"/>
      <c r="BE106" s="97"/>
      <c r="BF106" s="98"/>
      <c r="BG106" s="96">
        <v>0</v>
      </c>
      <c r="BH106" s="97"/>
      <c r="BI106" s="97"/>
      <c r="BJ106" s="97"/>
      <c r="BK106" s="98"/>
      <c r="BL106" s="96">
        <v>0</v>
      </c>
      <c r="BM106" s="97"/>
      <c r="BN106" s="97"/>
      <c r="BO106" s="97"/>
      <c r="BP106" s="98"/>
      <c r="BQ106" s="96">
        <v>0</v>
      </c>
      <c r="BR106" s="97"/>
      <c r="BS106" s="97"/>
      <c r="BT106" s="98"/>
      <c r="BU106" s="96">
        <f>IF(ISNUMBER(BG106),BG106,0)+IF(ISNUMBER(BL106),BL106,0)</f>
        <v>0</v>
      </c>
      <c r="BV106" s="97"/>
      <c r="BW106" s="97"/>
      <c r="BX106" s="97"/>
      <c r="BY106" s="98"/>
    </row>
    <row r="107" spans="1:79" s="99" customFormat="1" ht="12.75" customHeight="1" x14ac:dyDescent="0.2">
      <c r="A107" s="89">
        <v>6</v>
      </c>
      <c r="B107" s="90"/>
      <c r="C107" s="90"/>
      <c r="D107" s="92" t="s">
        <v>310</v>
      </c>
      <c r="E107" s="93"/>
      <c r="F107" s="93"/>
      <c r="G107" s="93"/>
      <c r="H107" s="93"/>
      <c r="I107" s="93"/>
      <c r="J107" s="93"/>
      <c r="K107" s="93"/>
      <c r="L107" s="93"/>
      <c r="M107" s="93"/>
      <c r="N107" s="93"/>
      <c r="O107" s="93"/>
      <c r="P107" s="93"/>
      <c r="Q107" s="93"/>
      <c r="R107" s="93"/>
      <c r="S107" s="93"/>
      <c r="T107" s="94"/>
      <c r="U107" s="96">
        <v>0</v>
      </c>
      <c r="V107" s="97"/>
      <c r="W107" s="97"/>
      <c r="X107" s="97"/>
      <c r="Y107" s="98"/>
      <c r="Z107" s="96">
        <v>73260</v>
      </c>
      <c r="AA107" s="97"/>
      <c r="AB107" s="97"/>
      <c r="AC107" s="97"/>
      <c r="AD107" s="98"/>
      <c r="AE107" s="96">
        <v>0</v>
      </c>
      <c r="AF107" s="97"/>
      <c r="AG107" s="97"/>
      <c r="AH107" s="98"/>
      <c r="AI107" s="96">
        <f>IF(ISNUMBER(U107),U107,0)+IF(ISNUMBER(Z107),Z107,0)</f>
        <v>73260</v>
      </c>
      <c r="AJ107" s="97"/>
      <c r="AK107" s="97"/>
      <c r="AL107" s="97"/>
      <c r="AM107" s="98"/>
      <c r="AN107" s="96">
        <v>0</v>
      </c>
      <c r="AO107" s="97"/>
      <c r="AP107" s="97"/>
      <c r="AQ107" s="97"/>
      <c r="AR107" s="98"/>
      <c r="AS107" s="96">
        <v>0</v>
      </c>
      <c r="AT107" s="97"/>
      <c r="AU107" s="97"/>
      <c r="AV107" s="97"/>
      <c r="AW107" s="98"/>
      <c r="AX107" s="96">
        <v>0</v>
      </c>
      <c r="AY107" s="97"/>
      <c r="AZ107" s="97"/>
      <c r="BA107" s="98"/>
      <c r="BB107" s="96">
        <f>IF(ISNUMBER(AN107),AN107,0)+IF(ISNUMBER(AS107),AS107,0)</f>
        <v>0</v>
      </c>
      <c r="BC107" s="97"/>
      <c r="BD107" s="97"/>
      <c r="BE107" s="97"/>
      <c r="BF107" s="98"/>
      <c r="BG107" s="96">
        <v>0</v>
      </c>
      <c r="BH107" s="97"/>
      <c r="BI107" s="97"/>
      <c r="BJ107" s="97"/>
      <c r="BK107" s="98"/>
      <c r="BL107" s="96">
        <v>0</v>
      </c>
      <c r="BM107" s="97"/>
      <c r="BN107" s="97"/>
      <c r="BO107" s="97"/>
      <c r="BP107" s="98"/>
      <c r="BQ107" s="96">
        <v>0</v>
      </c>
      <c r="BR107" s="97"/>
      <c r="BS107" s="97"/>
      <c r="BT107" s="98"/>
      <c r="BU107" s="96">
        <f>IF(ISNUMBER(BG107),BG107,0)+IF(ISNUMBER(BL107),BL107,0)</f>
        <v>0</v>
      </c>
      <c r="BV107" s="97"/>
      <c r="BW107" s="97"/>
      <c r="BX107" s="97"/>
      <c r="BY107" s="98"/>
    </row>
    <row r="108" spans="1:79" s="99" customFormat="1" ht="12.75" customHeight="1" x14ac:dyDescent="0.2">
      <c r="A108" s="89">
        <v>7</v>
      </c>
      <c r="B108" s="90"/>
      <c r="C108" s="90"/>
      <c r="D108" s="92" t="s">
        <v>311</v>
      </c>
      <c r="E108" s="93"/>
      <c r="F108" s="93"/>
      <c r="G108" s="93"/>
      <c r="H108" s="93"/>
      <c r="I108" s="93"/>
      <c r="J108" s="93"/>
      <c r="K108" s="93"/>
      <c r="L108" s="93"/>
      <c r="M108" s="93"/>
      <c r="N108" s="93"/>
      <c r="O108" s="93"/>
      <c r="P108" s="93"/>
      <c r="Q108" s="93"/>
      <c r="R108" s="93"/>
      <c r="S108" s="93"/>
      <c r="T108" s="94"/>
      <c r="U108" s="96">
        <v>0</v>
      </c>
      <c r="V108" s="97"/>
      <c r="W108" s="97"/>
      <c r="X108" s="97"/>
      <c r="Y108" s="98"/>
      <c r="Z108" s="96">
        <v>1974131.03</v>
      </c>
      <c r="AA108" s="97"/>
      <c r="AB108" s="97"/>
      <c r="AC108" s="97"/>
      <c r="AD108" s="98"/>
      <c r="AE108" s="96">
        <v>0</v>
      </c>
      <c r="AF108" s="97"/>
      <c r="AG108" s="97"/>
      <c r="AH108" s="98"/>
      <c r="AI108" s="96">
        <f>IF(ISNUMBER(U108),U108,0)+IF(ISNUMBER(Z108),Z108,0)</f>
        <v>1974131.03</v>
      </c>
      <c r="AJ108" s="97"/>
      <c r="AK108" s="97"/>
      <c r="AL108" s="97"/>
      <c r="AM108" s="98"/>
      <c r="AN108" s="96">
        <v>0</v>
      </c>
      <c r="AO108" s="97"/>
      <c r="AP108" s="97"/>
      <c r="AQ108" s="97"/>
      <c r="AR108" s="98"/>
      <c r="AS108" s="96">
        <v>0</v>
      </c>
      <c r="AT108" s="97"/>
      <c r="AU108" s="97"/>
      <c r="AV108" s="97"/>
      <c r="AW108" s="98"/>
      <c r="AX108" s="96">
        <v>0</v>
      </c>
      <c r="AY108" s="97"/>
      <c r="AZ108" s="97"/>
      <c r="BA108" s="98"/>
      <c r="BB108" s="96">
        <f>IF(ISNUMBER(AN108),AN108,0)+IF(ISNUMBER(AS108),AS108,0)</f>
        <v>0</v>
      </c>
      <c r="BC108" s="97"/>
      <c r="BD108" s="97"/>
      <c r="BE108" s="97"/>
      <c r="BF108" s="98"/>
      <c r="BG108" s="96">
        <v>0</v>
      </c>
      <c r="BH108" s="97"/>
      <c r="BI108" s="97"/>
      <c r="BJ108" s="97"/>
      <c r="BK108" s="98"/>
      <c r="BL108" s="96">
        <v>0</v>
      </c>
      <c r="BM108" s="97"/>
      <c r="BN108" s="97"/>
      <c r="BO108" s="97"/>
      <c r="BP108" s="98"/>
      <c r="BQ108" s="96">
        <v>0</v>
      </c>
      <c r="BR108" s="97"/>
      <c r="BS108" s="97"/>
      <c r="BT108" s="98"/>
      <c r="BU108" s="96">
        <f>IF(ISNUMBER(BG108),BG108,0)+IF(ISNUMBER(BL108),BL108,0)</f>
        <v>0</v>
      </c>
      <c r="BV108" s="97"/>
      <c r="BW108" s="97"/>
      <c r="BX108" s="97"/>
      <c r="BY108" s="98"/>
    </row>
    <row r="109" spans="1:79" s="99" customFormat="1" ht="12.75" customHeight="1" x14ac:dyDescent="0.2">
      <c r="A109" s="89">
        <v>8</v>
      </c>
      <c r="B109" s="90"/>
      <c r="C109" s="90"/>
      <c r="D109" s="92" t="s">
        <v>312</v>
      </c>
      <c r="E109" s="93"/>
      <c r="F109" s="93"/>
      <c r="G109" s="93"/>
      <c r="H109" s="93"/>
      <c r="I109" s="93"/>
      <c r="J109" s="93"/>
      <c r="K109" s="93"/>
      <c r="L109" s="93"/>
      <c r="M109" s="93"/>
      <c r="N109" s="93"/>
      <c r="O109" s="93"/>
      <c r="P109" s="93"/>
      <c r="Q109" s="93"/>
      <c r="R109" s="93"/>
      <c r="S109" s="93"/>
      <c r="T109" s="94"/>
      <c r="U109" s="96">
        <v>27252</v>
      </c>
      <c r="V109" s="97"/>
      <c r="W109" s="97"/>
      <c r="X109" s="97"/>
      <c r="Y109" s="98"/>
      <c r="Z109" s="96">
        <v>0</v>
      </c>
      <c r="AA109" s="97"/>
      <c r="AB109" s="97"/>
      <c r="AC109" s="97"/>
      <c r="AD109" s="98"/>
      <c r="AE109" s="96">
        <v>0</v>
      </c>
      <c r="AF109" s="97"/>
      <c r="AG109" s="97"/>
      <c r="AH109" s="98"/>
      <c r="AI109" s="96">
        <f>IF(ISNUMBER(U109),U109,0)+IF(ISNUMBER(Z109),Z109,0)</f>
        <v>27252</v>
      </c>
      <c r="AJ109" s="97"/>
      <c r="AK109" s="97"/>
      <c r="AL109" s="97"/>
      <c r="AM109" s="98"/>
      <c r="AN109" s="96">
        <v>0</v>
      </c>
      <c r="AO109" s="97"/>
      <c r="AP109" s="97"/>
      <c r="AQ109" s="97"/>
      <c r="AR109" s="98"/>
      <c r="AS109" s="96">
        <v>0</v>
      </c>
      <c r="AT109" s="97"/>
      <c r="AU109" s="97"/>
      <c r="AV109" s="97"/>
      <c r="AW109" s="98"/>
      <c r="AX109" s="96">
        <v>0</v>
      </c>
      <c r="AY109" s="97"/>
      <c r="AZ109" s="97"/>
      <c r="BA109" s="98"/>
      <c r="BB109" s="96">
        <f>IF(ISNUMBER(AN109),AN109,0)+IF(ISNUMBER(AS109),AS109,0)</f>
        <v>0</v>
      </c>
      <c r="BC109" s="97"/>
      <c r="BD109" s="97"/>
      <c r="BE109" s="97"/>
      <c r="BF109" s="98"/>
      <c r="BG109" s="96">
        <v>0</v>
      </c>
      <c r="BH109" s="97"/>
      <c r="BI109" s="97"/>
      <c r="BJ109" s="97"/>
      <c r="BK109" s="98"/>
      <c r="BL109" s="96">
        <v>0</v>
      </c>
      <c r="BM109" s="97"/>
      <c r="BN109" s="97"/>
      <c r="BO109" s="97"/>
      <c r="BP109" s="98"/>
      <c r="BQ109" s="96">
        <v>0</v>
      </c>
      <c r="BR109" s="97"/>
      <c r="BS109" s="97"/>
      <c r="BT109" s="98"/>
      <c r="BU109" s="96">
        <f>IF(ISNUMBER(BG109),BG109,0)+IF(ISNUMBER(BL109),BL109,0)</f>
        <v>0</v>
      </c>
      <c r="BV109" s="97"/>
      <c r="BW109" s="97"/>
      <c r="BX109" s="97"/>
      <c r="BY109" s="98"/>
    </row>
    <row r="110" spans="1:79" s="99" customFormat="1" ht="25.5" customHeight="1" x14ac:dyDescent="0.2">
      <c r="A110" s="89">
        <v>9</v>
      </c>
      <c r="B110" s="90"/>
      <c r="C110" s="90"/>
      <c r="D110" s="92" t="s">
        <v>313</v>
      </c>
      <c r="E110" s="93"/>
      <c r="F110" s="93"/>
      <c r="G110" s="93"/>
      <c r="H110" s="93"/>
      <c r="I110" s="93"/>
      <c r="J110" s="93"/>
      <c r="K110" s="93"/>
      <c r="L110" s="93"/>
      <c r="M110" s="93"/>
      <c r="N110" s="93"/>
      <c r="O110" s="93"/>
      <c r="P110" s="93"/>
      <c r="Q110" s="93"/>
      <c r="R110" s="93"/>
      <c r="S110" s="93"/>
      <c r="T110" s="94"/>
      <c r="U110" s="96">
        <v>0</v>
      </c>
      <c r="V110" s="97"/>
      <c r="W110" s="97"/>
      <c r="X110" s="97"/>
      <c r="Y110" s="98"/>
      <c r="Z110" s="96">
        <v>0</v>
      </c>
      <c r="AA110" s="97"/>
      <c r="AB110" s="97"/>
      <c r="AC110" s="97"/>
      <c r="AD110" s="98"/>
      <c r="AE110" s="96">
        <v>0</v>
      </c>
      <c r="AF110" s="97"/>
      <c r="AG110" s="97"/>
      <c r="AH110" s="98"/>
      <c r="AI110" s="96">
        <f>IF(ISNUMBER(U110),U110,0)+IF(ISNUMBER(Z110),Z110,0)</f>
        <v>0</v>
      </c>
      <c r="AJ110" s="97"/>
      <c r="AK110" s="97"/>
      <c r="AL110" s="97"/>
      <c r="AM110" s="98"/>
      <c r="AN110" s="96">
        <v>0</v>
      </c>
      <c r="AO110" s="97"/>
      <c r="AP110" s="97"/>
      <c r="AQ110" s="97"/>
      <c r="AR110" s="98"/>
      <c r="AS110" s="96">
        <v>427191.58</v>
      </c>
      <c r="AT110" s="97"/>
      <c r="AU110" s="97"/>
      <c r="AV110" s="97"/>
      <c r="AW110" s="98"/>
      <c r="AX110" s="96">
        <v>0</v>
      </c>
      <c r="AY110" s="97"/>
      <c r="AZ110" s="97"/>
      <c r="BA110" s="98"/>
      <c r="BB110" s="96">
        <f>IF(ISNUMBER(AN110),AN110,0)+IF(ISNUMBER(AS110),AS110,0)</f>
        <v>427191.58</v>
      </c>
      <c r="BC110" s="97"/>
      <c r="BD110" s="97"/>
      <c r="BE110" s="97"/>
      <c r="BF110" s="98"/>
      <c r="BG110" s="96">
        <v>0</v>
      </c>
      <c r="BH110" s="97"/>
      <c r="BI110" s="97"/>
      <c r="BJ110" s="97"/>
      <c r="BK110" s="98"/>
      <c r="BL110" s="96">
        <v>0</v>
      </c>
      <c r="BM110" s="97"/>
      <c r="BN110" s="97"/>
      <c r="BO110" s="97"/>
      <c r="BP110" s="98"/>
      <c r="BQ110" s="96">
        <v>0</v>
      </c>
      <c r="BR110" s="97"/>
      <c r="BS110" s="97"/>
      <c r="BT110" s="98"/>
      <c r="BU110" s="96">
        <f>IF(ISNUMBER(BG110),BG110,0)+IF(ISNUMBER(BL110),BL110,0)</f>
        <v>0</v>
      </c>
      <c r="BV110" s="97"/>
      <c r="BW110" s="97"/>
      <c r="BX110" s="97"/>
      <c r="BY110" s="98"/>
    </row>
    <row r="111" spans="1:79" s="99" customFormat="1" ht="12.75" customHeight="1" x14ac:dyDescent="0.2">
      <c r="A111" s="89">
        <v>10</v>
      </c>
      <c r="B111" s="90"/>
      <c r="C111" s="90"/>
      <c r="D111" s="92" t="s">
        <v>314</v>
      </c>
      <c r="E111" s="93"/>
      <c r="F111" s="93"/>
      <c r="G111" s="93"/>
      <c r="H111" s="93"/>
      <c r="I111" s="93"/>
      <c r="J111" s="93"/>
      <c r="K111" s="93"/>
      <c r="L111" s="93"/>
      <c r="M111" s="93"/>
      <c r="N111" s="93"/>
      <c r="O111" s="93"/>
      <c r="P111" s="93"/>
      <c r="Q111" s="93"/>
      <c r="R111" s="93"/>
      <c r="S111" s="93"/>
      <c r="T111" s="94"/>
      <c r="U111" s="96">
        <v>0</v>
      </c>
      <c r="V111" s="97"/>
      <c r="W111" s="97"/>
      <c r="X111" s="97"/>
      <c r="Y111" s="98"/>
      <c r="Z111" s="96">
        <v>111188</v>
      </c>
      <c r="AA111" s="97"/>
      <c r="AB111" s="97"/>
      <c r="AC111" s="97"/>
      <c r="AD111" s="98"/>
      <c r="AE111" s="96">
        <v>0</v>
      </c>
      <c r="AF111" s="97"/>
      <c r="AG111" s="97"/>
      <c r="AH111" s="98"/>
      <c r="AI111" s="96">
        <f>IF(ISNUMBER(U111),U111,0)+IF(ISNUMBER(Z111),Z111,0)</f>
        <v>111188</v>
      </c>
      <c r="AJ111" s="97"/>
      <c r="AK111" s="97"/>
      <c r="AL111" s="97"/>
      <c r="AM111" s="98"/>
      <c r="AN111" s="96">
        <v>0</v>
      </c>
      <c r="AO111" s="97"/>
      <c r="AP111" s="97"/>
      <c r="AQ111" s="97"/>
      <c r="AR111" s="98"/>
      <c r="AS111" s="96">
        <v>0</v>
      </c>
      <c r="AT111" s="97"/>
      <c r="AU111" s="97"/>
      <c r="AV111" s="97"/>
      <c r="AW111" s="98"/>
      <c r="AX111" s="96">
        <v>0</v>
      </c>
      <c r="AY111" s="97"/>
      <c r="AZ111" s="97"/>
      <c r="BA111" s="98"/>
      <c r="BB111" s="96">
        <f>IF(ISNUMBER(AN111),AN111,0)+IF(ISNUMBER(AS111),AS111,0)</f>
        <v>0</v>
      </c>
      <c r="BC111" s="97"/>
      <c r="BD111" s="97"/>
      <c r="BE111" s="97"/>
      <c r="BF111" s="98"/>
      <c r="BG111" s="96">
        <v>0</v>
      </c>
      <c r="BH111" s="97"/>
      <c r="BI111" s="97"/>
      <c r="BJ111" s="97"/>
      <c r="BK111" s="98"/>
      <c r="BL111" s="96">
        <v>0</v>
      </c>
      <c r="BM111" s="97"/>
      <c r="BN111" s="97"/>
      <c r="BO111" s="97"/>
      <c r="BP111" s="98"/>
      <c r="BQ111" s="96">
        <v>0</v>
      </c>
      <c r="BR111" s="97"/>
      <c r="BS111" s="97"/>
      <c r="BT111" s="98"/>
      <c r="BU111" s="96">
        <f>IF(ISNUMBER(BG111),BG111,0)+IF(ISNUMBER(BL111),BL111,0)</f>
        <v>0</v>
      </c>
      <c r="BV111" s="97"/>
      <c r="BW111" s="97"/>
      <c r="BX111" s="97"/>
      <c r="BY111" s="98"/>
    </row>
    <row r="112" spans="1:79" s="99" customFormat="1" ht="12.75" customHeight="1" x14ac:dyDescent="0.2">
      <c r="A112" s="89">
        <v>11</v>
      </c>
      <c r="B112" s="90"/>
      <c r="C112" s="90"/>
      <c r="D112" s="92" t="s">
        <v>315</v>
      </c>
      <c r="E112" s="93"/>
      <c r="F112" s="93"/>
      <c r="G112" s="93"/>
      <c r="H112" s="93"/>
      <c r="I112" s="93"/>
      <c r="J112" s="93"/>
      <c r="K112" s="93"/>
      <c r="L112" s="93"/>
      <c r="M112" s="93"/>
      <c r="N112" s="93"/>
      <c r="O112" s="93"/>
      <c r="P112" s="93"/>
      <c r="Q112" s="93"/>
      <c r="R112" s="93"/>
      <c r="S112" s="93"/>
      <c r="T112" s="94"/>
      <c r="U112" s="96">
        <v>0</v>
      </c>
      <c r="V112" s="97"/>
      <c r="W112" s="97"/>
      <c r="X112" s="97"/>
      <c r="Y112" s="98"/>
      <c r="Z112" s="96">
        <v>635290</v>
      </c>
      <c r="AA112" s="97"/>
      <c r="AB112" s="97"/>
      <c r="AC112" s="97"/>
      <c r="AD112" s="98"/>
      <c r="AE112" s="96">
        <v>0</v>
      </c>
      <c r="AF112" s="97"/>
      <c r="AG112" s="97"/>
      <c r="AH112" s="98"/>
      <c r="AI112" s="96">
        <f>IF(ISNUMBER(U112),U112,0)+IF(ISNUMBER(Z112),Z112,0)</f>
        <v>635290</v>
      </c>
      <c r="AJ112" s="97"/>
      <c r="AK112" s="97"/>
      <c r="AL112" s="97"/>
      <c r="AM112" s="98"/>
      <c r="AN112" s="96">
        <v>0</v>
      </c>
      <c r="AO112" s="97"/>
      <c r="AP112" s="97"/>
      <c r="AQ112" s="97"/>
      <c r="AR112" s="98"/>
      <c r="AS112" s="96">
        <v>0</v>
      </c>
      <c r="AT112" s="97"/>
      <c r="AU112" s="97"/>
      <c r="AV112" s="97"/>
      <c r="AW112" s="98"/>
      <c r="AX112" s="96">
        <v>0</v>
      </c>
      <c r="AY112" s="97"/>
      <c r="AZ112" s="97"/>
      <c r="BA112" s="98"/>
      <c r="BB112" s="96">
        <f>IF(ISNUMBER(AN112),AN112,0)+IF(ISNUMBER(AS112),AS112,0)</f>
        <v>0</v>
      </c>
      <c r="BC112" s="97"/>
      <c r="BD112" s="97"/>
      <c r="BE112" s="97"/>
      <c r="BF112" s="98"/>
      <c r="BG112" s="96">
        <v>0</v>
      </c>
      <c r="BH112" s="97"/>
      <c r="BI112" s="97"/>
      <c r="BJ112" s="97"/>
      <c r="BK112" s="98"/>
      <c r="BL112" s="96">
        <v>0</v>
      </c>
      <c r="BM112" s="97"/>
      <c r="BN112" s="97"/>
      <c r="BO112" s="97"/>
      <c r="BP112" s="98"/>
      <c r="BQ112" s="96">
        <v>0</v>
      </c>
      <c r="BR112" s="97"/>
      <c r="BS112" s="97"/>
      <c r="BT112" s="98"/>
      <c r="BU112" s="96">
        <f>IF(ISNUMBER(BG112),BG112,0)+IF(ISNUMBER(BL112),BL112,0)</f>
        <v>0</v>
      </c>
      <c r="BV112" s="97"/>
      <c r="BW112" s="97"/>
      <c r="BX112" s="97"/>
      <c r="BY112" s="98"/>
    </row>
    <row r="113" spans="1:77" s="99" customFormat="1" ht="12.75" customHeight="1" x14ac:dyDescent="0.2">
      <c r="A113" s="89">
        <v>12</v>
      </c>
      <c r="B113" s="90"/>
      <c r="C113" s="90"/>
      <c r="D113" s="92" t="s">
        <v>316</v>
      </c>
      <c r="E113" s="93"/>
      <c r="F113" s="93"/>
      <c r="G113" s="93"/>
      <c r="H113" s="93"/>
      <c r="I113" s="93"/>
      <c r="J113" s="93"/>
      <c r="K113" s="93"/>
      <c r="L113" s="93"/>
      <c r="M113" s="93"/>
      <c r="N113" s="93"/>
      <c r="O113" s="93"/>
      <c r="P113" s="93"/>
      <c r="Q113" s="93"/>
      <c r="R113" s="93"/>
      <c r="S113" s="93"/>
      <c r="T113" s="94"/>
      <c r="U113" s="96">
        <v>0</v>
      </c>
      <c r="V113" s="97"/>
      <c r="W113" s="97"/>
      <c r="X113" s="97"/>
      <c r="Y113" s="98"/>
      <c r="Z113" s="96">
        <v>0</v>
      </c>
      <c r="AA113" s="97"/>
      <c r="AB113" s="97"/>
      <c r="AC113" s="97"/>
      <c r="AD113" s="98"/>
      <c r="AE113" s="96">
        <v>0</v>
      </c>
      <c r="AF113" s="97"/>
      <c r="AG113" s="97"/>
      <c r="AH113" s="98"/>
      <c r="AI113" s="96">
        <f>IF(ISNUMBER(U113),U113,0)+IF(ISNUMBER(Z113),Z113,0)</f>
        <v>0</v>
      </c>
      <c r="AJ113" s="97"/>
      <c r="AK113" s="97"/>
      <c r="AL113" s="97"/>
      <c r="AM113" s="98"/>
      <c r="AN113" s="96">
        <v>0</v>
      </c>
      <c r="AO113" s="97"/>
      <c r="AP113" s="97"/>
      <c r="AQ113" s="97"/>
      <c r="AR113" s="98"/>
      <c r="AS113" s="96">
        <v>28720</v>
      </c>
      <c r="AT113" s="97"/>
      <c r="AU113" s="97"/>
      <c r="AV113" s="97"/>
      <c r="AW113" s="98"/>
      <c r="AX113" s="96">
        <v>0</v>
      </c>
      <c r="AY113" s="97"/>
      <c r="AZ113" s="97"/>
      <c r="BA113" s="98"/>
      <c r="BB113" s="96">
        <f>IF(ISNUMBER(AN113),AN113,0)+IF(ISNUMBER(AS113),AS113,0)</f>
        <v>28720</v>
      </c>
      <c r="BC113" s="97"/>
      <c r="BD113" s="97"/>
      <c r="BE113" s="97"/>
      <c r="BF113" s="98"/>
      <c r="BG113" s="96">
        <v>0</v>
      </c>
      <c r="BH113" s="97"/>
      <c r="BI113" s="97"/>
      <c r="BJ113" s="97"/>
      <c r="BK113" s="98"/>
      <c r="BL113" s="96">
        <v>0</v>
      </c>
      <c r="BM113" s="97"/>
      <c r="BN113" s="97"/>
      <c r="BO113" s="97"/>
      <c r="BP113" s="98"/>
      <c r="BQ113" s="96">
        <v>0</v>
      </c>
      <c r="BR113" s="97"/>
      <c r="BS113" s="97"/>
      <c r="BT113" s="98"/>
      <c r="BU113" s="96">
        <f>IF(ISNUMBER(BG113),BG113,0)+IF(ISNUMBER(BL113),BL113,0)</f>
        <v>0</v>
      </c>
      <c r="BV113" s="97"/>
      <c r="BW113" s="97"/>
      <c r="BX113" s="97"/>
      <c r="BY113" s="98"/>
    </row>
    <row r="114" spans="1:77" s="99" customFormat="1" ht="51" customHeight="1" x14ac:dyDescent="0.2">
      <c r="A114" s="89">
        <v>13</v>
      </c>
      <c r="B114" s="90"/>
      <c r="C114" s="90"/>
      <c r="D114" s="92" t="s">
        <v>317</v>
      </c>
      <c r="E114" s="93"/>
      <c r="F114" s="93"/>
      <c r="G114" s="93"/>
      <c r="H114" s="93"/>
      <c r="I114" s="93"/>
      <c r="J114" s="93"/>
      <c r="K114" s="93"/>
      <c r="L114" s="93"/>
      <c r="M114" s="93"/>
      <c r="N114" s="93"/>
      <c r="O114" s="93"/>
      <c r="P114" s="93"/>
      <c r="Q114" s="93"/>
      <c r="R114" s="93"/>
      <c r="S114" s="93"/>
      <c r="T114" s="94"/>
      <c r="U114" s="96">
        <v>7040</v>
      </c>
      <c r="V114" s="97"/>
      <c r="W114" s="97"/>
      <c r="X114" s="97"/>
      <c r="Y114" s="98"/>
      <c r="Z114" s="96">
        <v>0</v>
      </c>
      <c r="AA114" s="97"/>
      <c r="AB114" s="97"/>
      <c r="AC114" s="97"/>
      <c r="AD114" s="98"/>
      <c r="AE114" s="96">
        <v>0</v>
      </c>
      <c r="AF114" s="97"/>
      <c r="AG114" s="97"/>
      <c r="AH114" s="98"/>
      <c r="AI114" s="96">
        <f>IF(ISNUMBER(U114),U114,0)+IF(ISNUMBER(Z114),Z114,0)</f>
        <v>7040</v>
      </c>
      <c r="AJ114" s="97"/>
      <c r="AK114" s="97"/>
      <c r="AL114" s="97"/>
      <c r="AM114" s="98"/>
      <c r="AN114" s="96">
        <v>0</v>
      </c>
      <c r="AO114" s="97"/>
      <c r="AP114" s="97"/>
      <c r="AQ114" s="97"/>
      <c r="AR114" s="98"/>
      <c r="AS114" s="96">
        <v>0</v>
      </c>
      <c r="AT114" s="97"/>
      <c r="AU114" s="97"/>
      <c r="AV114" s="97"/>
      <c r="AW114" s="98"/>
      <c r="AX114" s="96">
        <v>0</v>
      </c>
      <c r="AY114" s="97"/>
      <c r="AZ114" s="97"/>
      <c r="BA114" s="98"/>
      <c r="BB114" s="96">
        <f>IF(ISNUMBER(AN114),AN114,0)+IF(ISNUMBER(AS114),AS114,0)</f>
        <v>0</v>
      </c>
      <c r="BC114" s="97"/>
      <c r="BD114" s="97"/>
      <c r="BE114" s="97"/>
      <c r="BF114" s="98"/>
      <c r="BG114" s="96">
        <v>0</v>
      </c>
      <c r="BH114" s="97"/>
      <c r="BI114" s="97"/>
      <c r="BJ114" s="97"/>
      <c r="BK114" s="98"/>
      <c r="BL114" s="96">
        <v>0</v>
      </c>
      <c r="BM114" s="97"/>
      <c r="BN114" s="97"/>
      <c r="BO114" s="97"/>
      <c r="BP114" s="98"/>
      <c r="BQ114" s="96">
        <v>0</v>
      </c>
      <c r="BR114" s="97"/>
      <c r="BS114" s="97"/>
      <c r="BT114" s="98"/>
      <c r="BU114" s="96">
        <f>IF(ISNUMBER(BG114),BG114,0)+IF(ISNUMBER(BL114),BL114,0)</f>
        <v>0</v>
      </c>
      <c r="BV114" s="97"/>
      <c r="BW114" s="97"/>
      <c r="BX114" s="97"/>
      <c r="BY114" s="98"/>
    </row>
    <row r="115" spans="1:77" s="99" customFormat="1" ht="51" customHeight="1" x14ac:dyDescent="0.2">
      <c r="A115" s="89">
        <v>14</v>
      </c>
      <c r="B115" s="90"/>
      <c r="C115" s="90"/>
      <c r="D115" s="92" t="s">
        <v>318</v>
      </c>
      <c r="E115" s="93"/>
      <c r="F115" s="93"/>
      <c r="G115" s="93"/>
      <c r="H115" s="93"/>
      <c r="I115" s="93"/>
      <c r="J115" s="93"/>
      <c r="K115" s="93"/>
      <c r="L115" s="93"/>
      <c r="M115" s="93"/>
      <c r="N115" s="93"/>
      <c r="O115" s="93"/>
      <c r="P115" s="93"/>
      <c r="Q115" s="93"/>
      <c r="R115" s="93"/>
      <c r="S115" s="93"/>
      <c r="T115" s="94"/>
      <c r="U115" s="96">
        <v>6350</v>
      </c>
      <c r="V115" s="97"/>
      <c r="W115" s="97"/>
      <c r="X115" s="97"/>
      <c r="Y115" s="98"/>
      <c r="Z115" s="96">
        <v>0</v>
      </c>
      <c r="AA115" s="97"/>
      <c r="AB115" s="97"/>
      <c r="AC115" s="97"/>
      <c r="AD115" s="98"/>
      <c r="AE115" s="96">
        <v>0</v>
      </c>
      <c r="AF115" s="97"/>
      <c r="AG115" s="97"/>
      <c r="AH115" s="98"/>
      <c r="AI115" s="96">
        <f>IF(ISNUMBER(U115),U115,0)+IF(ISNUMBER(Z115),Z115,0)</f>
        <v>6350</v>
      </c>
      <c r="AJ115" s="97"/>
      <c r="AK115" s="97"/>
      <c r="AL115" s="97"/>
      <c r="AM115" s="98"/>
      <c r="AN115" s="96">
        <v>0</v>
      </c>
      <c r="AO115" s="97"/>
      <c r="AP115" s="97"/>
      <c r="AQ115" s="97"/>
      <c r="AR115" s="98"/>
      <c r="AS115" s="96">
        <v>0</v>
      </c>
      <c r="AT115" s="97"/>
      <c r="AU115" s="97"/>
      <c r="AV115" s="97"/>
      <c r="AW115" s="98"/>
      <c r="AX115" s="96">
        <v>0</v>
      </c>
      <c r="AY115" s="97"/>
      <c r="AZ115" s="97"/>
      <c r="BA115" s="98"/>
      <c r="BB115" s="96">
        <f>IF(ISNUMBER(AN115),AN115,0)+IF(ISNUMBER(AS115),AS115,0)</f>
        <v>0</v>
      </c>
      <c r="BC115" s="97"/>
      <c r="BD115" s="97"/>
      <c r="BE115" s="97"/>
      <c r="BF115" s="98"/>
      <c r="BG115" s="96">
        <v>0</v>
      </c>
      <c r="BH115" s="97"/>
      <c r="BI115" s="97"/>
      <c r="BJ115" s="97"/>
      <c r="BK115" s="98"/>
      <c r="BL115" s="96">
        <v>0</v>
      </c>
      <c r="BM115" s="97"/>
      <c r="BN115" s="97"/>
      <c r="BO115" s="97"/>
      <c r="BP115" s="98"/>
      <c r="BQ115" s="96">
        <v>0</v>
      </c>
      <c r="BR115" s="97"/>
      <c r="BS115" s="97"/>
      <c r="BT115" s="98"/>
      <c r="BU115" s="96">
        <f>IF(ISNUMBER(BG115),BG115,0)+IF(ISNUMBER(BL115),BL115,0)</f>
        <v>0</v>
      </c>
      <c r="BV115" s="97"/>
      <c r="BW115" s="97"/>
      <c r="BX115" s="97"/>
      <c r="BY115" s="98"/>
    </row>
    <row r="116" spans="1:77" s="99" customFormat="1" ht="38.25" customHeight="1" x14ac:dyDescent="0.2">
      <c r="A116" s="89">
        <v>15</v>
      </c>
      <c r="B116" s="90"/>
      <c r="C116" s="90"/>
      <c r="D116" s="92" t="s">
        <v>319</v>
      </c>
      <c r="E116" s="93"/>
      <c r="F116" s="93"/>
      <c r="G116" s="93"/>
      <c r="H116" s="93"/>
      <c r="I116" s="93"/>
      <c r="J116" s="93"/>
      <c r="K116" s="93"/>
      <c r="L116" s="93"/>
      <c r="M116" s="93"/>
      <c r="N116" s="93"/>
      <c r="O116" s="93"/>
      <c r="P116" s="93"/>
      <c r="Q116" s="93"/>
      <c r="R116" s="93"/>
      <c r="S116" s="93"/>
      <c r="T116" s="94"/>
      <c r="U116" s="96">
        <v>49750</v>
      </c>
      <c r="V116" s="97"/>
      <c r="W116" s="97"/>
      <c r="X116" s="97"/>
      <c r="Y116" s="98"/>
      <c r="Z116" s="96">
        <v>0</v>
      </c>
      <c r="AA116" s="97"/>
      <c r="AB116" s="97"/>
      <c r="AC116" s="97"/>
      <c r="AD116" s="98"/>
      <c r="AE116" s="96">
        <v>0</v>
      </c>
      <c r="AF116" s="97"/>
      <c r="AG116" s="97"/>
      <c r="AH116" s="98"/>
      <c r="AI116" s="96">
        <f>IF(ISNUMBER(U116),U116,0)+IF(ISNUMBER(Z116),Z116,0)</f>
        <v>49750</v>
      </c>
      <c r="AJ116" s="97"/>
      <c r="AK116" s="97"/>
      <c r="AL116" s="97"/>
      <c r="AM116" s="98"/>
      <c r="AN116" s="96">
        <v>0</v>
      </c>
      <c r="AO116" s="97"/>
      <c r="AP116" s="97"/>
      <c r="AQ116" s="97"/>
      <c r="AR116" s="98"/>
      <c r="AS116" s="96">
        <v>0</v>
      </c>
      <c r="AT116" s="97"/>
      <c r="AU116" s="97"/>
      <c r="AV116" s="97"/>
      <c r="AW116" s="98"/>
      <c r="AX116" s="96">
        <v>0</v>
      </c>
      <c r="AY116" s="97"/>
      <c r="AZ116" s="97"/>
      <c r="BA116" s="98"/>
      <c r="BB116" s="96">
        <f>IF(ISNUMBER(AN116),AN116,0)+IF(ISNUMBER(AS116),AS116,0)</f>
        <v>0</v>
      </c>
      <c r="BC116" s="97"/>
      <c r="BD116" s="97"/>
      <c r="BE116" s="97"/>
      <c r="BF116" s="98"/>
      <c r="BG116" s="96">
        <v>0</v>
      </c>
      <c r="BH116" s="97"/>
      <c r="BI116" s="97"/>
      <c r="BJ116" s="97"/>
      <c r="BK116" s="98"/>
      <c r="BL116" s="96">
        <v>0</v>
      </c>
      <c r="BM116" s="97"/>
      <c r="BN116" s="97"/>
      <c r="BO116" s="97"/>
      <c r="BP116" s="98"/>
      <c r="BQ116" s="96">
        <v>0</v>
      </c>
      <c r="BR116" s="97"/>
      <c r="BS116" s="97"/>
      <c r="BT116" s="98"/>
      <c r="BU116" s="96">
        <f>IF(ISNUMBER(BG116),BG116,0)+IF(ISNUMBER(BL116),BL116,0)</f>
        <v>0</v>
      </c>
      <c r="BV116" s="97"/>
      <c r="BW116" s="97"/>
      <c r="BX116" s="97"/>
      <c r="BY116" s="98"/>
    </row>
    <row r="117" spans="1:77" s="99" customFormat="1" ht="12.75" customHeight="1" x14ac:dyDescent="0.2">
      <c r="A117" s="89">
        <v>16</v>
      </c>
      <c r="B117" s="90"/>
      <c r="C117" s="90"/>
      <c r="D117" s="92" t="s">
        <v>320</v>
      </c>
      <c r="E117" s="93"/>
      <c r="F117" s="93"/>
      <c r="G117" s="93"/>
      <c r="H117" s="93"/>
      <c r="I117" s="93"/>
      <c r="J117" s="93"/>
      <c r="K117" s="93"/>
      <c r="L117" s="93"/>
      <c r="M117" s="93"/>
      <c r="N117" s="93"/>
      <c r="O117" s="93"/>
      <c r="P117" s="93"/>
      <c r="Q117" s="93"/>
      <c r="R117" s="93"/>
      <c r="S117" s="93"/>
      <c r="T117" s="94"/>
      <c r="U117" s="96">
        <v>0</v>
      </c>
      <c r="V117" s="97"/>
      <c r="W117" s="97"/>
      <c r="X117" s="97"/>
      <c r="Y117" s="98"/>
      <c r="Z117" s="96">
        <v>0</v>
      </c>
      <c r="AA117" s="97"/>
      <c r="AB117" s="97"/>
      <c r="AC117" s="97"/>
      <c r="AD117" s="98"/>
      <c r="AE117" s="96">
        <v>0</v>
      </c>
      <c r="AF117" s="97"/>
      <c r="AG117" s="97"/>
      <c r="AH117" s="98"/>
      <c r="AI117" s="96">
        <f>IF(ISNUMBER(U117),U117,0)+IF(ISNUMBER(Z117),Z117,0)</f>
        <v>0</v>
      </c>
      <c r="AJ117" s="97"/>
      <c r="AK117" s="97"/>
      <c r="AL117" s="97"/>
      <c r="AM117" s="98"/>
      <c r="AN117" s="96">
        <v>0</v>
      </c>
      <c r="AO117" s="97"/>
      <c r="AP117" s="97"/>
      <c r="AQ117" s="97"/>
      <c r="AR117" s="98"/>
      <c r="AS117" s="96">
        <v>256820.13</v>
      </c>
      <c r="AT117" s="97"/>
      <c r="AU117" s="97"/>
      <c r="AV117" s="97"/>
      <c r="AW117" s="98"/>
      <c r="AX117" s="96">
        <v>0</v>
      </c>
      <c r="AY117" s="97"/>
      <c r="AZ117" s="97"/>
      <c r="BA117" s="98"/>
      <c r="BB117" s="96">
        <f>IF(ISNUMBER(AN117),AN117,0)+IF(ISNUMBER(AS117),AS117,0)</f>
        <v>256820.13</v>
      </c>
      <c r="BC117" s="97"/>
      <c r="BD117" s="97"/>
      <c r="BE117" s="97"/>
      <c r="BF117" s="98"/>
      <c r="BG117" s="96">
        <v>0</v>
      </c>
      <c r="BH117" s="97"/>
      <c r="BI117" s="97"/>
      <c r="BJ117" s="97"/>
      <c r="BK117" s="98"/>
      <c r="BL117" s="96">
        <v>0</v>
      </c>
      <c r="BM117" s="97"/>
      <c r="BN117" s="97"/>
      <c r="BO117" s="97"/>
      <c r="BP117" s="98"/>
      <c r="BQ117" s="96">
        <v>0</v>
      </c>
      <c r="BR117" s="97"/>
      <c r="BS117" s="97"/>
      <c r="BT117" s="98"/>
      <c r="BU117" s="96">
        <f>IF(ISNUMBER(BG117),BG117,0)+IF(ISNUMBER(BL117),BL117,0)</f>
        <v>0</v>
      </c>
      <c r="BV117" s="97"/>
      <c r="BW117" s="97"/>
      <c r="BX117" s="97"/>
      <c r="BY117" s="98"/>
    </row>
    <row r="118" spans="1:77" s="99" customFormat="1" ht="12.75" customHeight="1" x14ac:dyDescent="0.2">
      <c r="A118" s="89">
        <v>17</v>
      </c>
      <c r="B118" s="90"/>
      <c r="C118" s="90"/>
      <c r="D118" s="92" t="s">
        <v>321</v>
      </c>
      <c r="E118" s="93"/>
      <c r="F118" s="93"/>
      <c r="G118" s="93"/>
      <c r="H118" s="93"/>
      <c r="I118" s="93"/>
      <c r="J118" s="93"/>
      <c r="K118" s="93"/>
      <c r="L118" s="93"/>
      <c r="M118" s="93"/>
      <c r="N118" s="93"/>
      <c r="O118" s="93"/>
      <c r="P118" s="93"/>
      <c r="Q118" s="93"/>
      <c r="R118" s="93"/>
      <c r="S118" s="93"/>
      <c r="T118" s="94"/>
      <c r="U118" s="96">
        <v>0</v>
      </c>
      <c r="V118" s="97"/>
      <c r="W118" s="97"/>
      <c r="X118" s="97"/>
      <c r="Y118" s="98"/>
      <c r="Z118" s="96">
        <v>0</v>
      </c>
      <c r="AA118" s="97"/>
      <c r="AB118" s="97"/>
      <c r="AC118" s="97"/>
      <c r="AD118" s="98"/>
      <c r="AE118" s="96">
        <v>0</v>
      </c>
      <c r="AF118" s="97"/>
      <c r="AG118" s="97"/>
      <c r="AH118" s="98"/>
      <c r="AI118" s="96">
        <f>IF(ISNUMBER(U118),U118,0)+IF(ISNUMBER(Z118),Z118,0)</f>
        <v>0</v>
      </c>
      <c r="AJ118" s="97"/>
      <c r="AK118" s="97"/>
      <c r="AL118" s="97"/>
      <c r="AM118" s="98"/>
      <c r="AN118" s="96">
        <v>0</v>
      </c>
      <c r="AO118" s="97"/>
      <c r="AP118" s="97"/>
      <c r="AQ118" s="97"/>
      <c r="AR118" s="98"/>
      <c r="AS118" s="96">
        <v>0</v>
      </c>
      <c r="AT118" s="97"/>
      <c r="AU118" s="97"/>
      <c r="AV118" s="97"/>
      <c r="AW118" s="98"/>
      <c r="AX118" s="96">
        <v>0</v>
      </c>
      <c r="AY118" s="97"/>
      <c r="AZ118" s="97"/>
      <c r="BA118" s="98"/>
      <c r="BB118" s="96">
        <f>IF(ISNUMBER(AN118),AN118,0)+IF(ISNUMBER(AS118),AS118,0)</f>
        <v>0</v>
      </c>
      <c r="BC118" s="97"/>
      <c r="BD118" s="97"/>
      <c r="BE118" s="97"/>
      <c r="BF118" s="98"/>
      <c r="BG118" s="96">
        <v>0</v>
      </c>
      <c r="BH118" s="97"/>
      <c r="BI118" s="97"/>
      <c r="BJ118" s="97"/>
      <c r="BK118" s="98"/>
      <c r="BL118" s="96">
        <v>0</v>
      </c>
      <c r="BM118" s="97"/>
      <c r="BN118" s="97"/>
      <c r="BO118" s="97"/>
      <c r="BP118" s="98"/>
      <c r="BQ118" s="96">
        <v>0</v>
      </c>
      <c r="BR118" s="97"/>
      <c r="BS118" s="97"/>
      <c r="BT118" s="98"/>
      <c r="BU118" s="96">
        <f>IF(ISNUMBER(BG118),BG118,0)+IF(ISNUMBER(BL118),BL118,0)</f>
        <v>0</v>
      </c>
      <c r="BV118" s="97"/>
      <c r="BW118" s="97"/>
      <c r="BX118" s="97"/>
      <c r="BY118" s="98"/>
    </row>
    <row r="119" spans="1:77" s="99" customFormat="1" ht="12.75" customHeight="1" x14ac:dyDescent="0.2">
      <c r="A119" s="89">
        <v>18</v>
      </c>
      <c r="B119" s="90"/>
      <c r="C119" s="90"/>
      <c r="D119" s="92" t="s">
        <v>322</v>
      </c>
      <c r="E119" s="93"/>
      <c r="F119" s="93"/>
      <c r="G119" s="93"/>
      <c r="H119" s="93"/>
      <c r="I119" s="93"/>
      <c r="J119" s="93"/>
      <c r="K119" s="93"/>
      <c r="L119" s="93"/>
      <c r="M119" s="93"/>
      <c r="N119" s="93"/>
      <c r="O119" s="93"/>
      <c r="P119" s="93"/>
      <c r="Q119" s="93"/>
      <c r="R119" s="93"/>
      <c r="S119" s="93"/>
      <c r="T119" s="94"/>
      <c r="U119" s="96">
        <v>0</v>
      </c>
      <c r="V119" s="97"/>
      <c r="W119" s="97"/>
      <c r="X119" s="97"/>
      <c r="Y119" s="98"/>
      <c r="Z119" s="96">
        <v>0</v>
      </c>
      <c r="AA119" s="97"/>
      <c r="AB119" s="97"/>
      <c r="AC119" s="97"/>
      <c r="AD119" s="98"/>
      <c r="AE119" s="96">
        <v>0</v>
      </c>
      <c r="AF119" s="97"/>
      <c r="AG119" s="97"/>
      <c r="AH119" s="98"/>
      <c r="AI119" s="96">
        <f>IF(ISNUMBER(U119),U119,0)+IF(ISNUMBER(Z119),Z119,0)</f>
        <v>0</v>
      </c>
      <c r="AJ119" s="97"/>
      <c r="AK119" s="97"/>
      <c r="AL119" s="97"/>
      <c r="AM119" s="98"/>
      <c r="AN119" s="96">
        <v>0</v>
      </c>
      <c r="AO119" s="97"/>
      <c r="AP119" s="97"/>
      <c r="AQ119" s="97"/>
      <c r="AR119" s="98"/>
      <c r="AS119" s="96">
        <v>1535805.81</v>
      </c>
      <c r="AT119" s="97"/>
      <c r="AU119" s="97"/>
      <c r="AV119" s="97"/>
      <c r="AW119" s="98"/>
      <c r="AX119" s="96">
        <v>0</v>
      </c>
      <c r="AY119" s="97"/>
      <c r="AZ119" s="97"/>
      <c r="BA119" s="98"/>
      <c r="BB119" s="96">
        <f>IF(ISNUMBER(AN119),AN119,0)+IF(ISNUMBER(AS119),AS119,0)</f>
        <v>1535805.81</v>
      </c>
      <c r="BC119" s="97"/>
      <c r="BD119" s="97"/>
      <c r="BE119" s="97"/>
      <c r="BF119" s="98"/>
      <c r="BG119" s="96">
        <v>0</v>
      </c>
      <c r="BH119" s="97"/>
      <c r="BI119" s="97"/>
      <c r="BJ119" s="97"/>
      <c r="BK119" s="98"/>
      <c r="BL119" s="96">
        <v>0</v>
      </c>
      <c r="BM119" s="97"/>
      <c r="BN119" s="97"/>
      <c r="BO119" s="97"/>
      <c r="BP119" s="98"/>
      <c r="BQ119" s="96">
        <v>0</v>
      </c>
      <c r="BR119" s="97"/>
      <c r="BS119" s="97"/>
      <c r="BT119" s="98"/>
      <c r="BU119" s="96">
        <f>IF(ISNUMBER(BG119),BG119,0)+IF(ISNUMBER(BL119),BL119,0)</f>
        <v>0</v>
      </c>
      <c r="BV119" s="97"/>
      <c r="BW119" s="97"/>
      <c r="BX119" s="97"/>
      <c r="BY119" s="98"/>
    </row>
    <row r="120" spans="1:77" s="99" customFormat="1" ht="12.75" customHeight="1" x14ac:dyDescent="0.2">
      <c r="A120" s="89">
        <v>19</v>
      </c>
      <c r="B120" s="90"/>
      <c r="C120" s="90"/>
      <c r="D120" s="92" t="s">
        <v>323</v>
      </c>
      <c r="E120" s="93"/>
      <c r="F120" s="93"/>
      <c r="G120" s="93"/>
      <c r="H120" s="93"/>
      <c r="I120" s="93"/>
      <c r="J120" s="93"/>
      <c r="K120" s="93"/>
      <c r="L120" s="93"/>
      <c r="M120" s="93"/>
      <c r="N120" s="93"/>
      <c r="O120" s="93"/>
      <c r="P120" s="93"/>
      <c r="Q120" s="93"/>
      <c r="R120" s="93"/>
      <c r="S120" s="93"/>
      <c r="T120" s="94"/>
      <c r="U120" s="96">
        <v>0</v>
      </c>
      <c r="V120" s="97"/>
      <c r="W120" s="97"/>
      <c r="X120" s="97"/>
      <c r="Y120" s="98"/>
      <c r="Z120" s="96">
        <v>0</v>
      </c>
      <c r="AA120" s="97"/>
      <c r="AB120" s="97"/>
      <c r="AC120" s="97"/>
      <c r="AD120" s="98"/>
      <c r="AE120" s="96">
        <v>0</v>
      </c>
      <c r="AF120" s="97"/>
      <c r="AG120" s="97"/>
      <c r="AH120" s="98"/>
      <c r="AI120" s="96">
        <f>IF(ISNUMBER(U120),U120,0)+IF(ISNUMBER(Z120),Z120,0)</f>
        <v>0</v>
      </c>
      <c r="AJ120" s="97"/>
      <c r="AK120" s="97"/>
      <c r="AL120" s="97"/>
      <c r="AM120" s="98"/>
      <c r="AN120" s="96">
        <v>0</v>
      </c>
      <c r="AO120" s="97"/>
      <c r="AP120" s="97"/>
      <c r="AQ120" s="97"/>
      <c r="AR120" s="98"/>
      <c r="AS120" s="96">
        <v>26200</v>
      </c>
      <c r="AT120" s="97"/>
      <c r="AU120" s="97"/>
      <c r="AV120" s="97"/>
      <c r="AW120" s="98"/>
      <c r="AX120" s="96">
        <v>0</v>
      </c>
      <c r="AY120" s="97"/>
      <c r="AZ120" s="97"/>
      <c r="BA120" s="98"/>
      <c r="BB120" s="96">
        <f>IF(ISNUMBER(AN120),AN120,0)+IF(ISNUMBER(AS120),AS120,0)</f>
        <v>26200</v>
      </c>
      <c r="BC120" s="97"/>
      <c r="BD120" s="97"/>
      <c r="BE120" s="97"/>
      <c r="BF120" s="98"/>
      <c r="BG120" s="96">
        <v>0</v>
      </c>
      <c r="BH120" s="97"/>
      <c r="BI120" s="97"/>
      <c r="BJ120" s="97"/>
      <c r="BK120" s="98"/>
      <c r="BL120" s="96">
        <v>0</v>
      </c>
      <c r="BM120" s="97"/>
      <c r="BN120" s="97"/>
      <c r="BO120" s="97"/>
      <c r="BP120" s="98"/>
      <c r="BQ120" s="96">
        <v>0</v>
      </c>
      <c r="BR120" s="97"/>
      <c r="BS120" s="97"/>
      <c r="BT120" s="98"/>
      <c r="BU120" s="96">
        <f>IF(ISNUMBER(BG120),BG120,0)+IF(ISNUMBER(BL120),BL120,0)</f>
        <v>0</v>
      </c>
      <c r="BV120" s="97"/>
      <c r="BW120" s="97"/>
      <c r="BX120" s="97"/>
      <c r="BY120" s="98"/>
    </row>
    <row r="121" spans="1:77" s="99" customFormat="1" ht="25.5" customHeight="1" x14ac:dyDescent="0.2">
      <c r="A121" s="89">
        <v>20</v>
      </c>
      <c r="B121" s="90"/>
      <c r="C121" s="90"/>
      <c r="D121" s="92" t="s">
        <v>324</v>
      </c>
      <c r="E121" s="93"/>
      <c r="F121" s="93"/>
      <c r="G121" s="93"/>
      <c r="H121" s="93"/>
      <c r="I121" s="93"/>
      <c r="J121" s="93"/>
      <c r="K121" s="93"/>
      <c r="L121" s="93"/>
      <c r="M121" s="93"/>
      <c r="N121" s="93"/>
      <c r="O121" s="93"/>
      <c r="P121" s="93"/>
      <c r="Q121" s="93"/>
      <c r="R121" s="93"/>
      <c r="S121" s="93"/>
      <c r="T121" s="94"/>
      <c r="U121" s="96">
        <v>0</v>
      </c>
      <c r="V121" s="97"/>
      <c r="W121" s="97"/>
      <c r="X121" s="97"/>
      <c r="Y121" s="98"/>
      <c r="Z121" s="96">
        <v>0</v>
      </c>
      <c r="AA121" s="97"/>
      <c r="AB121" s="97"/>
      <c r="AC121" s="97"/>
      <c r="AD121" s="98"/>
      <c r="AE121" s="96">
        <v>0</v>
      </c>
      <c r="AF121" s="97"/>
      <c r="AG121" s="97"/>
      <c r="AH121" s="98"/>
      <c r="AI121" s="96">
        <f>IF(ISNUMBER(U121),U121,0)+IF(ISNUMBER(Z121),Z121,0)</f>
        <v>0</v>
      </c>
      <c r="AJ121" s="97"/>
      <c r="AK121" s="97"/>
      <c r="AL121" s="97"/>
      <c r="AM121" s="98"/>
      <c r="AN121" s="96">
        <v>0</v>
      </c>
      <c r="AO121" s="97"/>
      <c r="AP121" s="97"/>
      <c r="AQ121" s="97"/>
      <c r="AR121" s="98"/>
      <c r="AS121" s="96">
        <v>474086</v>
      </c>
      <c r="AT121" s="97"/>
      <c r="AU121" s="97"/>
      <c r="AV121" s="97"/>
      <c r="AW121" s="98"/>
      <c r="AX121" s="96">
        <v>0</v>
      </c>
      <c r="AY121" s="97"/>
      <c r="AZ121" s="97"/>
      <c r="BA121" s="98"/>
      <c r="BB121" s="96">
        <f>IF(ISNUMBER(AN121),AN121,0)+IF(ISNUMBER(AS121),AS121,0)</f>
        <v>474086</v>
      </c>
      <c r="BC121" s="97"/>
      <c r="BD121" s="97"/>
      <c r="BE121" s="97"/>
      <c r="BF121" s="98"/>
      <c r="BG121" s="96">
        <v>0</v>
      </c>
      <c r="BH121" s="97"/>
      <c r="BI121" s="97"/>
      <c r="BJ121" s="97"/>
      <c r="BK121" s="98"/>
      <c r="BL121" s="96">
        <v>0</v>
      </c>
      <c r="BM121" s="97"/>
      <c r="BN121" s="97"/>
      <c r="BO121" s="97"/>
      <c r="BP121" s="98"/>
      <c r="BQ121" s="96">
        <v>0</v>
      </c>
      <c r="BR121" s="97"/>
      <c r="BS121" s="97"/>
      <c r="BT121" s="98"/>
      <c r="BU121" s="96">
        <f>IF(ISNUMBER(BG121),BG121,0)+IF(ISNUMBER(BL121),BL121,0)</f>
        <v>0</v>
      </c>
      <c r="BV121" s="97"/>
      <c r="BW121" s="97"/>
      <c r="BX121" s="97"/>
      <c r="BY121" s="98"/>
    </row>
    <row r="122" spans="1:77" s="99" customFormat="1" ht="12.75" customHeight="1" x14ac:dyDescent="0.2">
      <c r="A122" s="89">
        <v>21</v>
      </c>
      <c r="B122" s="90"/>
      <c r="C122" s="90"/>
      <c r="D122" s="92" t="s">
        <v>325</v>
      </c>
      <c r="E122" s="93"/>
      <c r="F122" s="93"/>
      <c r="G122" s="93"/>
      <c r="H122" s="93"/>
      <c r="I122" s="93"/>
      <c r="J122" s="93"/>
      <c r="K122" s="93"/>
      <c r="L122" s="93"/>
      <c r="M122" s="93"/>
      <c r="N122" s="93"/>
      <c r="O122" s="93"/>
      <c r="P122" s="93"/>
      <c r="Q122" s="93"/>
      <c r="R122" s="93"/>
      <c r="S122" s="93"/>
      <c r="T122" s="94"/>
      <c r="U122" s="96">
        <v>1400</v>
      </c>
      <c r="V122" s="97"/>
      <c r="W122" s="97"/>
      <c r="X122" s="97"/>
      <c r="Y122" s="98"/>
      <c r="Z122" s="96">
        <v>0</v>
      </c>
      <c r="AA122" s="97"/>
      <c r="AB122" s="97"/>
      <c r="AC122" s="97"/>
      <c r="AD122" s="98"/>
      <c r="AE122" s="96">
        <v>0</v>
      </c>
      <c r="AF122" s="97"/>
      <c r="AG122" s="97"/>
      <c r="AH122" s="98"/>
      <c r="AI122" s="96">
        <f>IF(ISNUMBER(U122),U122,0)+IF(ISNUMBER(Z122),Z122,0)</f>
        <v>1400</v>
      </c>
      <c r="AJ122" s="97"/>
      <c r="AK122" s="97"/>
      <c r="AL122" s="97"/>
      <c r="AM122" s="98"/>
      <c r="AN122" s="96">
        <v>0</v>
      </c>
      <c r="AO122" s="97"/>
      <c r="AP122" s="97"/>
      <c r="AQ122" s="97"/>
      <c r="AR122" s="98"/>
      <c r="AS122" s="96">
        <v>0</v>
      </c>
      <c r="AT122" s="97"/>
      <c r="AU122" s="97"/>
      <c r="AV122" s="97"/>
      <c r="AW122" s="98"/>
      <c r="AX122" s="96">
        <v>0</v>
      </c>
      <c r="AY122" s="97"/>
      <c r="AZ122" s="97"/>
      <c r="BA122" s="98"/>
      <c r="BB122" s="96">
        <f>IF(ISNUMBER(AN122),AN122,0)+IF(ISNUMBER(AS122),AS122,0)</f>
        <v>0</v>
      </c>
      <c r="BC122" s="97"/>
      <c r="BD122" s="97"/>
      <c r="BE122" s="97"/>
      <c r="BF122" s="98"/>
      <c r="BG122" s="96">
        <v>0</v>
      </c>
      <c r="BH122" s="97"/>
      <c r="BI122" s="97"/>
      <c r="BJ122" s="97"/>
      <c r="BK122" s="98"/>
      <c r="BL122" s="96">
        <v>0</v>
      </c>
      <c r="BM122" s="97"/>
      <c r="BN122" s="97"/>
      <c r="BO122" s="97"/>
      <c r="BP122" s="98"/>
      <c r="BQ122" s="96">
        <v>0</v>
      </c>
      <c r="BR122" s="97"/>
      <c r="BS122" s="97"/>
      <c r="BT122" s="98"/>
      <c r="BU122" s="96">
        <f>IF(ISNUMBER(BG122),BG122,0)+IF(ISNUMBER(BL122),BL122,0)</f>
        <v>0</v>
      </c>
      <c r="BV122" s="97"/>
      <c r="BW122" s="97"/>
      <c r="BX122" s="97"/>
      <c r="BY122" s="98"/>
    </row>
    <row r="123" spans="1:77" s="99" customFormat="1" ht="12.75" customHeight="1" x14ac:dyDescent="0.2">
      <c r="A123" s="89">
        <v>22</v>
      </c>
      <c r="B123" s="90"/>
      <c r="C123" s="90"/>
      <c r="D123" s="92" t="s">
        <v>326</v>
      </c>
      <c r="E123" s="93"/>
      <c r="F123" s="93"/>
      <c r="G123" s="93"/>
      <c r="H123" s="93"/>
      <c r="I123" s="93"/>
      <c r="J123" s="93"/>
      <c r="K123" s="93"/>
      <c r="L123" s="93"/>
      <c r="M123" s="93"/>
      <c r="N123" s="93"/>
      <c r="O123" s="93"/>
      <c r="P123" s="93"/>
      <c r="Q123" s="93"/>
      <c r="R123" s="93"/>
      <c r="S123" s="93"/>
      <c r="T123" s="94"/>
      <c r="U123" s="96">
        <v>0</v>
      </c>
      <c r="V123" s="97"/>
      <c r="W123" s="97"/>
      <c r="X123" s="97"/>
      <c r="Y123" s="98"/>
      <c r="Z123" s="96">
        <v>168000</v>
      </c>
      <c r="AA123" s="97"/>
      <c r="AB123" s="97"/>
      <c r="AC123" s="97"/>
      <c r="AD123" s="98"/>
      <c r="AE123" s="96">
        <v>0</v>
      </c>
      <c r="AF123" s="97"/>
      <c r="AG123" s="97"/>
      <c r="AH123" s="98"/>
      <c r="AI123" s="96">
        <f>IF(ISNUMBER(U123),U123,0)+IF(ISNUMBER(Z123),Z123,0)</f>
        <v>168000</v>
      </c>
      <c r="AJ123" s="97"/>
      <c r="AK123" s="97"/>
      <c r="AL123" s="97"/>
      <c r="AM123" s="98"/>
      <c r="AN123" s="96">
        <v>0</v>
      </c>
      <c r="AO123" s="97"/>
      <c r="AP123" s="97"/>
      <c r="AQ123" s="97"/>
      <c r="AR123" s="98"/>
      <c r="AS123" s="96">
        <v>0</v>
      </c>
      <c r="AT123" s="97"/>
      <c r="AU123" s="97"/>
      <c r="AV123" s="97"/>
      <c r="AW123" s="98"/>
      <c r="AX123" s="96">
        <v>0</v>
      </c>
      <c r="AY123" s="97"/>
      <c r="AZ123" s="97"/>
      <c r="BA123" s="98"/>
      <c r="BB123" s="96">
        <f>IF(ISNUMBER(AN123),AN123,0)+IF(ISNUMBER(AS123),AS123,0)</f>
        <v>0</v>
      </c>
      <c r="BC123" s="97"/>
      <c r="BD123" s="97"/>
      <c r="BE123" s="97"/>
      <c r="BF123" s="98"/>
      <c r="BG123" s="96">
        <v>0</v>
      </c>
      <c r="BH123" s="97"/>
      <c r="BI123" s="97"/>
      <c r="BJ123" s="97"/>
      <c r="BK123" s="98"/>
      <c r="BL123" s="96">
        <v>0</v>
      </c>
      <c r="BM123" s="97"/>
      <c r="BN123" s="97"/>
      <c r="BO123" s="97"/>
      <c r="BP123" s="98"/>
      <c r="BQ123" s="96">
        <v>0</v>
      </c>
      <c r="BR123" s="97"/>
      <c r="BS123" s="97"/>
      <c r="BT123" s="98"/>
      <c r="BU123" s="96">
        <f>IF(ISNUMBER(BG123),BG123,0)+IF(ISNUMBER(BL123),BL123,0)</f>
        <v>0</v>
      </c>
      <c r="BV123" s="97"/>
      <c r="BW123" s="97"/>
      <c r="BX123" s="97"/>
      <c r="BY123" s="98"/>
    </row>
    <row r="124" spans="1:77" s="99" customFormat="1" ht="12.75" customHeight="1" x14ac:dyDescent="0.2">
      <c r="A124" s="89">
        <v>23</v>
      </c>
      <c r="B124" s="90"/>
      <c r="C124" s="90"/>
      <c r="D124" s="92" t="s">
        <v>327</v>
      </c>
      <c r="E124" s="93"/>
      <c r="F124" s="93"/>
      <c r="G124" s="93"/>
      <c r="H124" s="93"/>
      <c r="I124" s="93"/>
      <c r="J124" s="93"/>
      <c r="K124" s="93"/>
      <c r="L124" s="93"/>
      <c r="M124" s="93"/>
      <c r="N124" s="93"/>
      <c r="O124" s="93"/>
      <c r="P124" s="93"/>
      <c r="Q124" s="93"/>
      <c r="R124" s="93"/>
      <c r="S124" s="93"/>
      <c r="T124" s="94"/>
      <c r="U124" s="96">
        <v>0</v>
      </c>
      <c r="V124" s="97"/>
      <c r="W124" s="97"/>
      <c r="X124" s="97"/>
      <c r="Y124" s="98"/>
      <c r="Z124" s="96">
        <v>49066.47</v>
      </c>
      <c r="AA124" s="97"/>
      <c r="AB124" s="97"/>
      <c r="AC124" s="97"/>
      <c r="AD124" s="98"/>
      <c r="AE124" s="96">
        <v>0</v>
      </c>
      <c r="AF124" s="97"/>
      <c r="AG124" s="97"/>
      <c r="AH124" s="98"/>
      <c r="AI124" s="96">
        <f>IF(ISNUMBER(U124),U124,0)+IF(ISNUMBER(Z124),Z124,0)</f>
        <v>49066.47</v>
      </c>
      <c r="AJ124" s="97"/>
      <c r="AK124" s="97"/>
      <c r="AL124" s="97"/>
      <c r="AM124" s="98"/>
      <c r="AN124" s="96">
        <v>0</v>
      </c>
      <c r="AO124" s="97"/>
      <c r="AP124" s="97"/>
      <c r="AQ124" s="97"/>
      <c r="AR124" s="98"/>
      <c r="AS124" s="96">
        <v>0</v>
      </c>
      <c r="AT124" s="97"/>
      <c r="AU124" s="97"/>
      <c r="AV124" s="97"/>
      <c r="AW124" s="98"/>
      <c r="AX124" s="96">
        <v>0</v>
      </c>
      <c r="AY124" s="97"/>
      <c r="AZ124" s="97"/>
      <c r="BA124" s="98"/>
      <c r="BB124" s="96">
        <f>IF(ISNUMBER(AN124),AN124,0)+IF(ISNUMBER(AS124),AS124,0)</f>
        <v>0</v>
      </c>
      <c r="BC124" s="97"/>
      <c r="BD124" s="97"/>
      <c r="BE124" s="97"/>
      <c r="BF124" s="98"/>
      <c r="BG124" s="96">
        <v>0</v>
      </c>
      <c r="BH124" s="97"/>
      <c r="BI124" s="97"/>
      <c r="BJ124" s="97"/>
      <c r="BK124" s="98"/>
      <c r="BL124" s="96">
        <v>0</v>
      </c>
      <c r="BM124" s="97"/>
      <c r="BN124" s="97"/>
      <c r="BO124" s="97"/>
      <c r="BP124" s="98"/>
      <c r="BQ124" s="96">
        <v>0</v>
      </c>
      <c r="BR124" s="97"/>
      <c r="BS124" s="97"/>
      <c r="BT124" s="98"/>
      <c r="BU124" s="96">
        <f>IF(ISNUMBER(BG124),BG124,0)+IF(ISNUMBER(BL124),BL124,0)</f>
        <v>0</v>
      </c>
      <c r="BV124" s="97"/>
      <c r="BW124" s="97"/>
      <c r="BX124" s="97"/>
      <c r="BY124" s="98"/>
    </row>
    <row r="125" spans="1:77" s="99" customFormat="1" ht="12.75" customHeight="1" x14ac:dyDescent="0.2">
      <c r="A125" s="89">
        <v>24</v>
      </c>
      <c r="B125" s="90"/>
      <c r="C125" s="90"/>
      <c r="D125" s="92" t="s">
        <v>328</v>
      </c>
      <c r="E125" s="93"/>
      <c r="F125" s="93"/>
      <c r="G125" s="93"/>
      <c r="H125" s="93"/>
      <c r="I125" s="93"/>
      <c r="J125" s="93"/>
      <c r="K125" s="93"/>
      <c r="L125" s="93"/>
      <c r="M125" s="93"/>
      <c r="N125" s="93"/>
      <c r="O125" s="93"/>
      <c r="P125" s="93"/>
      <c r="Q125" s="93"/>
      <c r="R125" s="93"/>
      <c r="S125" s="93"/>
      <c r="T125" s="94"/>
      <c r="U125" s="96">
        <v>0</v>
      </c>
      <c r="V125" s="97"/>
      <c r="W125" s="97"/>
      <c r="X125" s="97"/>
      <c r="Y125" s="98"/>
      <c r="Z125" s="96">
        <v>481449</v>
      </c>
      <c r="AA125" s="97"/>
      <c r="AB125" s="97"/>
      <c r="AC125" s="97"/>
      <c r="AD125" s="98"/>
      <c r="AE125" s="96">
        <v>0</v>
      </c>
      <c r="AF125" s="97"/>
      <c r="AG125" s="97"/>
      <c r="AH125" s="98"/>
      <c r="AI125" s="96">
        <f>IF(ISNUMBER(U125),U125,0)+IF(ISNUMBER(Z125),Z125,0)</f>
        <v>481449</v>
      </c>
      <c r="AJ125" s="97"/>
      <c r="AK125" s="97"/>
      <c r="AL125" s="97"/>
      <c r="AM125" s="98"/>
      <c r="AN125" s="96">
        <v>0</v>
      </c>
      <c r="AO125" s="97"/>
      <c r="AP125" s="97"/>
      <c r="AQ125" s="97"/>
      <c r="AR125" s="98"/>
      <c r="AS125" s="96">
        <v>0</v>
      </c>
      <c r="AT125" s="97"/>
      <c r="AU125" s="97"/>
      <c r="AV125" s="97"/>
      <c r="AW125" s="98"/>
      <c r="AX125" s="96">
        <v>0</v>
      </c>
      <c r="AY125" s="97"/>
      <c r="AZ125" s="97"/>
      <c r="BA125" s="98"/>
      <c r="BB125" s="96">
        <f>IF(ISNUMBER(AN125),AN125,0)+IF(ISNUMBER(AS125),AS125,0)</f>
        <v>0</v>
      </c>
      <c r="BC125" s="97"/>
      <c r="BD125" s="97"/>
      <c r="BE125" s="97"/>
      <c r="BF125" s="98"/>
      <c r="BG125" s="96">
        <v>0</v>
      </c>
      <c r="BH125" s="97"/>
      <c r="BI125" s="97"/>
      <c r="BJ125" s="97"/>
      <c r="BK125" s="98"/>
      <c r="BL125" s="96">
        <v>0</v>
      </c>
      <c r="BM125" s="97"/>
      <c r="BN125" s="97"/>
      <c r="BO125" s="97"/>
      <c r="BP125" s="98"/>
      <c r="BQ125" s="96">
        <v>0</v>
      </c>
      <c r="BR125" s="97"/>
      <c r="BS125" s="97"/>
      <c r="BT125" s="98"/>
      <c r="BU125" s="96">
        <f>IF(ISNUMBER(BG125),BG125,0)+IF(ISNUMBER(BL125),BL125,0)</f>
        <v>0</v>
      </c>
      <c r="BV125" s="97"/>
      <c r="BW125" s="97"/>
      <c r="BX125" s="97"/>
      <c r="BY125" s="98"/>
    </row>
    <row r="126" spans="1:77" s="99" customFormat="1" ht="12.75" customHeight="1" x14ac:dyDescent="0.2">
      <c r="A126" s="89">
        <v>25</v>
      </c>
      <c r="B126" s="90"/>
      <c r="C126" s="90"/>
      <c r="D126" s="92" t="s">
        <v>329</v>
      </c>
      <c r="E126" s="93"/>
      <c r="F126" s="93"/>
      <c r="G126" s="93"/>
      <c r="H126" s="93"/>
      <c r="I126" s="93"/>
      <c r="J126" s="93"/>
      <c r="K126" s="93"/>
      <c r="L126" s="93"/>
      <c r="M126" s="93"/>
      <c r="N126" s="93"/>
      <c r="O126" s="93"/>
      <c r="P126" s="93"/>
      <c r="Q126" s="93"/>
      <c r="R126" s="93"/>
      <c r="S126" s="93"/>
      <c r="T126" s="94"/>
      <c r="U126" s="96">
        <v>0</v>
      </c>
      <c r="V126" s="97"/>
      <c r="W126" s="97"/>
      <c r="X126" s="97"/>
      <c r="Y126" s="98"/>
      <c r="Z126" s="96">
        <v>2880000</v>
      </c>
      <c r="AA126" s="97"/>
      <c r="AB126" s="97"/>
      <c r="AC126" s="97"/>
      <c r="AD126" s="98"/>
      <c r="AE126" s="96">
        <v>0</v>
      </c>
      <c r="AF126" s="97"/>
      <c r="AG126" s="97"/>
      <c r="AH126" s="98"/>
      <c r="AI126" s="96">
        <f>IF(ISNUMBER(U126),U126,0)+IF(ISNUMBER(Z126),Z126,0)</f>
        <v>2880000</v>
      </c>
      <c r="AJ126" s="97"/>
      <c r="AK126" s="97"/>
      <c r="AL126" s="97"/>
      <c r="AM126" s="98"/>
      <c r="AN126" s="96">
        <v>0</v>
      </c>
      <c r="AO126" s="97"/>
      <c r="AP126" s="97"/>
      <c r="AQ126" s="97"/>
      <c r="AR126" s="98"/>
      <c r="AS126" s="96">
        <v>0</v>
      </c>
      <c r="AT126" s="97"/>
      <c r="AU126" s="97"/>
      <c r="AV126" s="97"/>
      <c r="AW126" s="98"/>
      <c r="AX126" s="96">
        <v>0</v>
      </c>
      <c r="AY126" s="97"/>
      <c r="AZ126" s="97"/>
      <c r="BA126" s="98"/>
      <c r="BB126" s="96">
        <f>IF(ISNUMBER(AN126),AN126,0)+IF(ISNUMBER(AS126),AS126,0)</f>
        <v>0</v>
      </c>
      <c r="BC126" s="97"/>
      <c r="BD126" s="97"/>
      <c r="BE126" s="97"/>
      <c r="BF126" s="98"/>
      <c r="BG126" s="96">
        <v>0</v>
      </c>
      <c r="BH126" s="97"/>
      <c r="BI126" s="97"/>
      <c r="BJ126" s="97"/>
      <c r="BK126" s="98"/>
      <c r="BL126" s="96">
        <v>0</v>
      </c>
      <c r="BM126" s="97"/>
      <c r="BN126" s="97"/>
      <c r="BO126" s="97"/>
      <c r="BP126" s="98"/>
      <c r="BQ126" s="96">
        <v>0</v>
      </c>
      <c r="BR126" s="97"/>
      <c r="BS126" s="97"/>
      <c r="BT126" s="98"/>
      <c r="BU126" s="96">
        <f>IF(ISNUMBER(BG126),BG126,0)+IF(ISNUMBER(BL126),BL126,0)</f>
        <v>0</v>
      </c>
      <c r="BV126" s="97"/>
      <c r="BW126" s="97"/>
      <c r="BX126" s="97"/>
      <c r="BY126" s="98"/>
    </row>
    <row r="127" spans="1:77" s="99" customFormat="1" ht="12.75" customHeight="1" x14ac:dyDescent="0.2">
      <c r="A127" s="89">
        <v>26</v>
      </c>
      <c r="B127" s="90"/>
      <c r="C127" s="90"/>
      <c r="D127" s="92" t="s">
        <v>330</v>
      </c>
      <c r="E127" s="93"/>
      <c r="F127" s="93"/>
      <c r="G127" s="93"/>
      <c r="H127" s="93"/>
      <c r="I127" s="93"/>
      <c r="J127" s="93"/>
      <c r="K127" s="93"/>
      <c r="L127" s="93"/>
      <c r="M127" s="93"/>
      <c r="N127" s="93"/>
      <c r="O127" s="93"/>
      <c r="P127" s="93"/>
      <c r="Q127" s="93"/>
      <c r="R127" s="93"/>
      <c r="S127" s="93"/>
      <c r="T127" s="94"/>
      <c r="U127" s="96">
        <v>0</v>
      </c>
      <c r="V127" s="97"/>
      <c r="W127" s="97"/>
      <c r="X127" s="97"/>
      <c r="Y127" s="98"/>
      <c r="Z127" s="96">
        <v>0</v>
      </c>
      <c r="AA127" s="97"/>
      <c r="AB127" s="97"/>
      <c r="AC127" s="97"/>
      <c r="AD127" s="98"/>
      <c r="AE127" s="96">
        <v>0</v>
      </c>
      <c r="AF127" s="97"/>
      <c r="AG127" s="97"/>
      <c r="AH127" s="98"/>
      <c r="AI127" s="96">
        <f>IF(ISNUMBER(U127),U127,0)+IF(ISNUMBER(Z127),Z127,0)</f>
        <v>0</v>
      </c>
      <c r="AJ127" s="97"/>
      <c r="AK127" s="97"/>
      <c r="AL127" s="97"/>
      <c r="AM127" s="98"/>
      <c r="AN127" s="96">
        <v>0</v>
      </c>
      <c r="AO127" s="97"/>
      <c r="AP127" s="97"/>
      <c r="AQ127" s="97"/>
      <c r="AR127" s="98"/>
      <c r="AS127" s="96">
        <v>2184692.63</v>
      </c>
      <c r="AT127" s="97"/>
      <c r="AU127" s="97"/>
      <c r="AV127" s="97"/>
      <c r="AW127" s="98"/>
      <c r="AX127" s="96">
        <v>0</v>
      </c>
      <c r="AY127" s="97"/>
      <c r="AZ127" s="97"/>
      <c r="BA127" s="98"/>
      <c r="BB127" s="96">
        <f>IF(ISNUMBER(AN127),AN127,0)+IF(ISNUMBER(AS127),AS127,0)</f>
        <v>2184692.63</v>
      </c>
      <c r="BC127" s="97"/>
      <c r="BD127" s="97"/>
      <c r="BE127" s="97"/>
      <c r="BF127" s="98"/>
      <c r="BG127" s="96">
        <v>0</v>
      </c>
      <c r="BH127" s="97"/>
      <c r="BI127" s="97"/>
      <c r="BJ127" s="97"/>
      <c r="BK127" s="98"/>
      <c r="BL127" s="96">
        <v>0</v>
      </c>
      <c r="BM127" s="97"/>
      <c r="BN127" s="97"/>
      <c r="BO127" s="97"/>
      <c r="BP127" s="98"/>
      <c r="BQ127" s="96">
        <v>0</v>
      </c>
      <c r="BR127" s="97"/>
      <c r="BS127" s="97"/>
      <c r="BT127" s="98"/>
      <c r="BU127" s="96">
        <f>IF(ISNUMBER(BG127),BG127,0)+IF(ISNUMBER(BL127),BL127,0)</f>
        <v>0</v>
      </c>
      <c r="BV127" s="97"/>
      <c r="BW127" s="97"/>
      <c r="BX127" s="97"/>
      <c r="BY127" s="98"/>
    </row>
    <row r="128" spans="1:77" s="99" customFormat="1" ht="25.5" customHeight="1" x14ac:dyDescent="0.2">
      <c r="A128" s="89">
        <v>27</v>
      </c>
      <c r="B128" s="90"/>
      <c r="C128" s="90"/>
      <c r="D128" s="92" t="s">
        <v>331</v>
      </c>
      <c r="E128" s="93"/>
      <c r="F128" s="93"/>
      <c r="G128" s="93"/>
      <c r="H128" s="93"/>
      <c r="I128" s="93"/>
      <c r="J128" s="93"/>
      <c r="K128" s="93"/>
      <c r="L128" s="93"/>
      <c r="M128" s="93"/>
      <c r="N128" s="93"/>
      <c r="O128" s="93"/>
      <c r="P128" s="93"/>
      <c r="Q128" s="93"/>
      <c r="R128" s="93"/>
      <c r="S128" s="93"/>
      <c r="T128" s="94"/>
      <c r="U128" s="96">
        <v>0</v>
      </c>
      <c r="V128" s="97"/>
      <c r="W128" s="97"/>
      <c r="X128" s="97"/>
      <c r="Y128" s="98"/>
      <c r="Z128" s="96">
        <v>3973684.25</v>
      </c>
      <c r="AA128" s="97"/>
      <c r="AB128" s="97"/>
      <c r="AC128" s="97"/>
      <c r="AD128" s="98"/>
      <c r="AE128" s="96">
        <v>0</v>
      </c>
      <c r="AF128" s="97"/>
      <c r="AG128" s="97"/>
      <c r="AH128" s="98"/>
      <c r="AI128" s="96">
        <f>IF(ISNUMBER(U128),U128,0)+IF(ISNUMBER(Z128),Z128,0)</f>
        <v>3973684.25</v>
      </c>
      <c r="AJ128" s="97"/>
      <c r="AK128" s="97"/>
      <c r="AL128" s="97"/>
      <c r="AM128" s="98"/>
      <c r="AN128" s="96">
        <v>0</v>
      </c>
      <c r="AO128" s="97"/>
      <c r="AP128" s="97"/>
      <c r="AQ128" s="97"/>
      <c r="AR128" s="98"/>
      <c r="AS128" s="96">
        <v>0</v>
      </c>
      <c r="AT128" s="97"/>
      <c r="AU128" s="97"/>
      <c r="AV128" s="97"/>
      <c r="AW128" s="98"/>
      <c r="AX128" s="96">
        <v>0</v>
      </c>
      <c r="AY128" s="97"/>
      <c r="AZ128" s="97"/>
      <c r="BA128" s="98"/>
      <c r="BB128" s="96">
        <f>IF(ISNUMBER(AN128),AN128,0)+IF(ISNUMBER(AS128),AS128,0)</f>
        <v>0</v>
      </c>
      <c r="BC128" s="97"/>
      <c r="BD128" s="97"/>
      <c r="BE128" s="97"/>
      <c r="BF128" s="98"/>
      <c r="BG128" s="96">
        <v>0</v>
      </c>
      <c r="BH128" s="97"/>
      <c r="BI128" s="97"/>
      <c r="BJ128" s="97"/>
      <c r="BK128" s="98"/>
      <c r="BL128" s="96">
        <v>0</v>
      </c>
      <c r="BM128" s="97"/>
      <c r="BN128" s="97"/>
      <c r="BO128" s="97"/>
      <c r="BP128" s="98"/>
      <c r="BQ128" s="96">
        <v>0</v>
      </c>
      <c r="BR128" s="97"/>
      <c r="BS128" s="97"/>
      <c r="BT128" s="98"/>
      <c r="BU128" s="96">
        <f>IF(ISNUMBER(BG128),BG128,0)+IF(ISNUMBER(BL128),BL128,0)</f>
        <v>0</v>
      </c>
      <c r="BV128" s="97"/>
      <c r="BW128" s="97"/>
      <c r="BX128" s="97"/>
      <c r="BY128" s="98"/>
    </row>
    <row r="129" spans="1:77" s="99" customFormat="1" ht="12.75" customHeight="1" x14ac:dyDescent="0.2">
      <c r="A129" s="89">
        <v>28</v>
      </c>
      <c r="B129" s="90"/>
      <c r="C129" s="90"/>
      <c r="D129" s="92" t="s">
        <v>332</v>
      </c>
      <c r="E129" s="93"/>
      <c r="F129" s="93"/>
      <c r="G129" s="93"/>
      <c r="H129" s="93"/>
      <c r="I129" s="93"/>
      <c r="J129" s="93"/>
      <c r="K129" s="93"/>
      <c r="L129" s="93"/>
      <c r="M129" s="93"/>
      <c r="N129" s="93"/>
      <c r="O129" s="93"/>
      <c r="P129" s="93"/>
      <c r="Q129" s="93"/>
      <c r="R129" s="93"/>
      <c r="S129" s="93"/>
      <c r="T129" s="94"/>
      <c r="U129" s="96">
        <v>0</v>
      </c>
      <c r="V129" s="97"/>
      <c r="W129" s="97"/>
      <c r="X129" s="97"/>
      <c r="Y129" s="98"/>
      <c r="Z129" s="96">
        <v>137370</v>
      </c>
      <c r="AA129" s="97"/>
      <c r="AB129" s="97"/>
      <c r="AC129" s="97"/>
      <c r="AD129" s="98"/>
      <c r="AE129" s="96">
        <v>0</v>
      </c>
      <c r="AF129" s="97"/>
      <c r="AG129" s="97"/>
      <c r="AH129" s="98"/>
      <c r="AI129" s="96">
        <f>IF(ISNUMBER(U129),U129,0)+IF(ISNUMBER(Z129),Z129,0)</f>
        <v>137370</v>
      </c>
      <c r="AJ129" s="97"/>
      <c r="AK129" s="97"/>
      <c r="AL129" s="97"/>
      <c r="AM129" s="98"/>
      <c r="AN129" s="96">
        <v>0</v>
      </c>
      <c r="AO129" s="97"/>
      <c r="AP129" s="97"/>
      <c r="AQ129" s="97"/>
      <c r="AR129" s="98"/>
      <c r="AS129" s="96">
        <v>0</v>
      </c>
      <c r="AT129" s="97"/>
      <c r="AU129" s="97"/>
      <c r="AV129" s="97"/>
      <c r="AW129" s="98"/>
      <c r="AX129" s="96">
        <v>0</v>
      </c>
      <c r="AY129" s="97"/>
      <c r="AZ129" s="97"/>
      <c r="BA129" s="98"/>
      <c r="BB129" s="96">
        <f>IF(ISNUMBER(AN129),AN129,0)+IF(ISNUMBER(AS129),AS129,0)</f>
        <v>0</v>
      </c>
      <c r="BC129" s="97"/>
      <c r="BD129" s="97"/>
      <c r="BE129" s="97"/>
      <c r="BF129" s="98"/>
      <c r="BG129" s="96">
        <v>0</v>
      </c>
      <c r="BH129" s="97"/>
      <c r="BI129" s="97"/>
      <c r="BJ129" s="97"/>
      <c r="BK129" s="98"/>
      <c r="BL129" s="96">
        <v>0</v>
      </c>
      <c r="BM129" s="97"/>
      <c r="BN129" s="97"/>
      <c r="BO129" s="97"/>
      <c r="BP129" s="98"/>
      <c r="BQ129" s="96">
        <v>0</v>
      </c>
      <c r="BR129" s="97"/>
      <c r="BS129" s="97"/>
      <c r="BT129" s="98"/>
      <c r="BU129" s="96">
        <f>IF(ISNUMBER(BG129),BG129,0)+IF(ISNUMBER(BL129),BL129,0)</f>
        <v>0</v>
      </c>
      <c r="BV129" s="97"/>
      <c r="BW129" s="97"/>
      <c r="BX129" s="97"/>
      <c r="BY129" s="98"/>
    </row>
    <row r="130" spans="1:77" s="99" customFormat="1" ht="12.75" customHeight="1" x14ac:dyDescent="0.2">
      <c r="A130" s="89">
        <v>29</v>
      </c>
      <c r="B130" s="90"/>
      <c r="C130" s="90"/>
      <c r="D130" s="92" t="s">
        <v>333</v>
      </c>
      <c r="E130" s="93"/>
      <c r="F130" s="93"/>
      <c r="G130" s="93"/>
      <c r="H130" s="93"/>
      <c r="I130" s="93"/>
      <c r="J130" s="93"/>
      <c r="K130" s="93"/>
      <c r="L130" s="93"/>
      <c r="M130" s="93"/>
      <c r="N130" s="93"/>
      <c r="O130" s="93"/>
      <c r="P130" s="93"/>
      <c r="Q130" s="93"/>
      <c r="R130" s="93"/>
      <c r="S130" s="93"/>
      <c r="T130" s="94"/>
      <c r="U130" s="96">
        <v>0</v>
      </c>
      <c r="V130" s="97"/>
      <c r="W130" s="97"/>
      <c r="X130" s="97"/>
      <c r="Y130" s="98"/>
      <c r="Z130" s="96">
        <v>123043.4</v>
      </c>
      <c r="AA130" s="97"/>
      <c r="AB130" s="97"/>
      <c r="AC130" s="97"/>
      <c r="AD130" s="98"/>
      <c r="AE130" s="96">
        <v>0</v>
      </c>
      <c r="AF130" s="97"/>
      <c r="AG130" s="97"/>
      <c r="AH130" s="98"/>
      <c r="AI130" s="96">
        <f>IF(ISNUMBER(U130),U130,0)+IF(ISNUMBER(Z130),Z130,0)</f>
        <v>123043.4</v>
      </c>
      <c r="AJ130" s="97"/>
      <c r="AK130" s="97"/>
      <c r="AL130" s="97"/>
      <c r="AM130" s="98"/>
      <c r="AN130" s="96">
        <v>0</v>
      </c>
      <c r="AO130" s="97"/>
      <c r="AP130" s="97"/>
      <c r="AQ130" s="97"/>
      <c r="AR130" s="98"/>
      <c r="AS130" s="96">
        <v>0</v>
      </c>
      <c r="AT130" s="97"/>
      <c r="AU130" s="97"/>
      <c r="AV130" s="97"/>
      <c r="AW130" s="98"/>
      <c r="AX130" s="96">
        <v>0</v>
      </c>
      <c r="AY130" s="97"/>
      <c r="AZ130" s="97"/>
      <c r="BA130" s="98"/>
      <c r="BB130" s="96">
        <f>IF(ISNUMBER(AN130),AN130,0)+IF(ISNUMBER(AS130),AS130,0)</f>
        <v>0</v>
      </c>
      <c r="BC130" s="97"/>
      <c r="BD130" s="97"/>
      <c r="BE130" s="97"/>
      <c r="BF130" s="98"/>
      <c r="BG130" s="96">
        <v>0</v>
      </c>
      <c r="BH130" s="97"/>
      <c r="BI130" s="97"/>
      <c r="BJ130" s="97"/>
      <c r="BK130" s="98"/>
      <c r="BL130" s="96">
        <v>0</v>
      </c>
      <c r="BM130" s="97"/>
      <c r="BN130" s="97"/>
      <c r="BO130" s="97"/>
      <c r="BP130" s="98"/>
      <c r="BQ130" s="96">
        <v>0</v>
      </c>
      <c r="BR130" s="97"/>
      <c r="BS130" s="97"/>
      <c r="BT130" s="98"/>
      <c r="BU130" s="96">
        <f>IF(ISNUMBER(BG130),BG130,0)+IF(ISNUMBER(BL130),BL130,0)</f>
        <v>0</v>
      </c>
      <c r="BV130" s="97"/>
      <c r="BW130" s="97"/>
      <c r="BX130" s="97"/>
      <c r="BY130" s="98"/>
    </row>
    <row r="131" spans="1:77" s="99" customFormat="1" ht="12.75" customHeight="1" x14ac:dyDescent="0.2">
      <c r="A131" s="89">
        <v>30</v>
      </c>
      <c r="B131" s="90"/>
      <c r="C131" s="90"/>
      <c r="D131" s="92" t="s">
        <v>334</v>
      </c>
      <c r="E131" s="93"/>
      <c r="F131" s="93"/>
      <c r="G131" s="93"/>
      <c r="H131" s="93"/>
      <c r="I131" s="93"/>
      <c r="J131" s="93"/>
      <c r="K131" s="93"/>
      <c r="L131" s="93"/>
      <c r="M131" s="93"/>
      <c r="N131" s="93"/>
      <c r="O131" s="93"/>
      <c r="P131" s="93"/>
      <c r="Q131" s="93"/>
      <c r="R131" s="93"/>
      <c r="S131" s="93"/>
      <c r="T131" s="94"/>
      <c r="U131" s="96">
        <v>0</v>
      </c>
      <c r="V131" s="97"/>
      <c r="W131" s="97"/>
      <c r="X131" s="97"/>
      <c r="Y131" s="98"/>
      <c r="Z131" s="96">
        <v>0</v>
      </c>
      <c r="AA131" s="97"/>
      <c r="AB131" s="97"/>
      <c r="AC131" s="97"/>
      <c r="AD131" s="98"/>
      <c r="AE131" s="96">
        <v>0</v>
      </c>
      <c r="AF131" s="97"/>
      <c r="AG131" s="97"/>
      <c r="AH131" s="98"/>
      <c r="AI131" s="96">
        <f>IF(ISNUMBER(U131),U131,0)+IF(ISNUMBER(Z131),Z131,0)</f>
        <v>0</v>
      </c>
      <c r="AJ131" s="97"/>
      <c r="AK131" s="97"/>
      <c r="AL131" s="97"/>
      <c r="AM131" s="98"/>
      <c r="AN131" s="96">
        <v>0</v>
      </c>
      <c r="AO131" s="97"/>
      <c r="AP131" s="97"/>
      <c r="AQ131" s="97"/>
      <c r="AR131" s="98"/>
      <c r="AS131" s="96">
        <v>735000</v>
      </c>
      <c r="AT131" s="97"/>
      <c r="AU131" s="97"/>
      <c r="AV131" s="97"/>
      <c r="AW131" s="98"/>
      <c r="AX131" s="96">
        <v>0</v>
      </c>
      <c r="AY131" s="97"/>
      <c r="AZ131" s="97"/>
      <c r="BA131" s="98"/>
      <c r="BB131" s="96">
        <f>IF(ISNUMBER(AN131),AN131,0)+IF(ISNUMBER(AS131),AS131,0)</f>
        <v>735000</v>
      </c>
      <c r="BC131" s="97"/>
      <c r="BD131" s="97"/>
      <c r="BE131" s="97"/>
      <c r="BF131" s="98"/>
      <c r="BG131" s="96">
        <v>0</v>
      </c>
      <c r="BH131" s="97"/>
      <c r="BI131" s="97"/>
      <c r="BJ131" s="97"/>
      <c r="BK131" s="98"/>
      <c r="BL131" s="96">
        <v>0</v>
      </c>
      <c r="BM131" s="97"/>
      <c r="BN131" s="97"/>
      <c r="BO131" s="97"/>
      <c r="BP131" s="98"/>
      <c r="BQ131" s="96">
        <v>0</v>
      </c>
      <c r="BR131" s="97"/>
      <c r="BS131" s="97"/>
      <c r="BT131" s="98"/>
      <c r="BU131" s="96">
        <f>IF(ISNUMBER(BG131),BG131,0)+IF(ISNUMBER(BL131),BL131,0)</f>
        <v>0</v>
      </c>
      <c r="BV131" s="97"/>
      <c r="BW131" s="97"/>
      <c r="BX131" s="97"/>
      <c r="BY131" s="98"/>
    </row>
    <row r="132" spans="1:77" s="99" customFormat="1" ht="12.75" customHeight="1" x14ac:dyDescent="0.2">
      <c r="A132" s="89">
        <v>31</v>
      </c>
      <c r="B132" s="90"/>
      <c r="C132" s="90"/>
      <c r="D132" s="92" t="s">
        <v>335</v>
      </c>
      <c r="E132" s="93"/>
      <c r="F132" s="93"/>
      <c r="G132" s="93"/>
      <c r="H132" s="93"/>
      <c r="I132" s="93"/>
      <c r="J132" s="93"/>
      <c r="K132" s="93"/>
      <c r="L132" s="93"/>
      <c r="M132" s="93"/>
      <c r="N132" s="93"/>
      <c r="O132" s="93"/>
      <c r="P132" s="93"/>
      <c r="Q132" s="93"/>
      <c r="R132" s="93"/>
      <c r="S132" s="93"/>
      <c r="T132" s="94"/>
      <c r="U132" s="96">
        <v>0</v>
      </c>
      <c r="V132" s="97"/>
      <c r="W132" s="97"/>
      <c r="X132" s="97"/>
      <c r="Y132" s="98"/>
      <c r="Z132" s="96">
        <v>223480</v>
      </c>
      <c r="AA132" s="97"/>
      <c r="AB132" s="97"/>
      <c r="AC132" s="97"/>
      <c r="AD132" s="98"/>
      <c r="AE132" s="96">
        <v>0</v>
      </c>
      <c r="AF132" s="97"/>
      <c r="AG132" s="97"/>
      <c r="AH132" s="98"/>
      <c r="AI132" s="96">
        <f>IF(ISNUMBER(U132),U132,0)+IF(ISNUMBER(Z132),Z132,0)</f>
        <v>223480</v>
      </c>
      <c r="AJ132" s="97"/>
      <c r="AK132" s="97"/>
      <c r="AL132" s="97"/>
      <c r="AM132" s="98"/>
      <c r="AN132" s="96">
        <v>0</v>
      </c>
      <c r="AO132" s="97"/>
      <c r="AP132" s="97"/>
      <c r="AQ132" s="97"/>
      <c r="AR132" s="98"/>
      <c r="AS132" s="96">
        <v>0</v>
      </c>
      <c r="AT132" s="97"/>
      <c r="AU132" s="97"/>
      <c r="AV132" s="97"/>
      <c r="AW132" s="98"/>
      <c r="AX132" s="96">
        <v>0</v>
      </c>
      <c r="AY132" s="97"/>
      <c r="AZ132" s="97"/>
      <c r="BA132" s="98"/>
      <c r="BB132" s="96">
        <f>IF(ISNUMBER(AN132),AN132,0)+IF(ISNUMBER(AS132),AS132,0)</f>
        <v>0</v>
      </c>
      <c r="BC132" s="97"/>
      <c r="BD132" s="97"/>
      <c r="BE132" s="97"/>
      <c r="BF132" s="98"/>
      <c r="BG132" s="96">
        <v>0</v>
      </c>
      <c r="BH132" s="97"/>
      <c r="BI132" s="97"/>
      <c r="BJ132" s="97"/>
      <c r="BK132" s="98"/>
      <c r="BL132" s="96">
        <v>0</v>
      </c>
      <c r="BM132" s="97"/>
      <c r="BN132" s="97"/>
      <c r="BO132" s="97"/>
      <c r="BP132" s="98"/>
      <c r="BQ132" s="96">
        <v>0</v>
      </c>
      <c r="BR132" s="97"/>
      <c r="BS132" s="97"/>
      <c r="BT132" s="98"/>
      <c r="BU132" s="96">
        <f>IF(ISNUMBER(BG132),BG132,0)+IF(ISNUMBER(BL132),BL132,0)</f>
        <v>0</v>
      </c>
      <c r="BV132" s="97"/>
      <c r="BW132" s="97"/>
      <c r="BX132" s="97"/>
      <c r="BY132" s="98"/>
    </row>
    <row r="133" spans="1:77" s="99" customFormat="1" ht="12.75" customHeight="1" x14ac:dyDescent="0.2">
      <c r="A133" s="89">
        <v>32</v>
      </c>
      <c r="B133" s="90"/>
      <c r="C133" s="90"/>
      <c r="D133" s="92" t="s">
        <v>336</v>
      </c>
      <c r="E133" s="93"/>
      <c r="F133" s="93"/>
      <c r="G133" s="93"/>
      <c r="H133" s="93"/>
      <c r="I133" s="93"/>
      <c r="J133" s="93"/>
      <c r="K133" s="93"/>
      <c r="L133" s="93"/>
      <c r="M133" s="93"/>
      <c r="N133" s="93"/>
      <c r="O133" s="93"/>
      <c r="P133" s="93"/>
      <c r="Q133" s="93"/>
      <c r="R133" s="93"/>
      <c r="S133" s="93"/>
      <c r="T133" s="94"/>
      <c r="U133" s="96">
        <v>0</v>
      </c>
      <c r="V133" s="97"/>
      <c r="W133" s="97"/>
      <c r="X133" s="97"/>
      <c r="Y133" s="98"/>
      <c r="Z133" s="96">
        <v>2878294.18</v>
      </c>
      <c r="AA133" s="97"/>
      <c r="AB133" s="97"/>
      <c r="AC133" s="97"/>
      <c r="AD133" s="98"/>
      <c r="AE133" s="96">
        <v>0</v>
      </c>
      <c r="AF133" s="97"/>
      <c r="AG133" s="97"/>
      <c r="AH133" s="98"/>
      <c r="AI133" s="96">
        <f>IF(ISNUMBER(U133),U133,0)+IF(ISNUMBER(Z133),Z133,0)</f>
        <v>2878294.18</v>
      </c>
      <c r="AJ133" s="97"/>
      <c r="AK133" s="97"/>
      <c r="AL133" s="97"/>
      <c r="AM133" s="98"/>
      <c r="AN133" s="96">
        <v>0</v>
      </c>
      <c r="AO133" s="97"/>
      <c r="AP133" s="97"/>
      <c r="AQ133" s="97"/>
      <c r="AR133" s="98"/>
      <c r="AS133" s="96">
        <v>0</v>
      </c>
      <c r="AT133" s="97"/>
      <c r="AU133" s="97"/>
      <c r="AV133" s="97"/>
      <c r="AW133" s="98"/>
      <c r="AX133" s="96">
        <v>0</v>
      </c>
      <c r="AY133" s="97"/>
      <c r="AZ133" s="97"/>
      <c r="BA133" s="98"/>
      <c r="BB133" s="96">
        <f>IF(ISNUMBER(AN133),AN133,0)+IF(ISNUMBER(AS133),AS133,0)</f>
        <v>0</v>
      </c>
      <c r="BC133" s="97"/>
      <c r="BD133" s="97"/>
      <c r="BE133" s="97"/>
      <c r="BF133" s="98"/>
      <c r="BG133" s="96">
        <v>0</v>
      </c>
      <c r="BH133" s="97"/>
      <c r="BI133" s="97"/>
      <c r="BJ133" s="97"/>
      <c r="BK133" s="98"/>
      <c r="BL133" s="96">
        <v>0</v>
      </c>
      <c r="BM133" s="97"/>
      <c r="BN133" s="97"/>
      <c r="BO133" s="97"/>
      <c r="BP133" s="98"/>
      <c r="BQ133" s="96">
        <v>0</v>
      </c>
      <c r="BR133" s="97"/>
      <c r="BS133" s="97"/>
      <c r="BT133" s="98"/>
      <c r="BU133" s="96">
        <f>IF(ISNUMBER(BG133),BG133,0)+IF(ISNUMBER(BL133),BL133,0)</f>
        <v>0</v>
      </c>
      <c r="BV133" s="97"/>
      <c r="BW133" s="97"/>
      <c r="BX133" s="97"/>
      <c r="BY133" s="98"/>
    </row>
    <row r="134" spans="1:77" s="99" customFormat="1" ht="12.75" customHeight="1" x14ac:dyDescent="0.2">
      <c r="A134" s="89">
        <v>33</v>
      </c>
      <c r="B134" s="90"/>
      <c r="C134" s="90"/>
      <c r="D134" s="92" t="s">
        <v>337</v>
      </c>
      <c r="E134" s="93"/>
      <c r="F134" s="93"/>
      <c r="G134" s="93"/>
      <c r="H134" s="93"/>
      <c r="I134" s="93"/>
      <c r="J134" s="93"/>
      <c r="K134" s="93"/>
      <c r="L134" s="93"/>
      <c r="M134" s="93"/>
      <c r="N134" s="93"/>
      <c r="O134" s="93"/>
      <c r="P134" s="93"/>
      <c r="Q134" s="93"/>
      <c r="R134" s="93"/>
      <c r="S134" s="93"/>
      <c r="T134" s="94"/>
      <c r="U134" s="96">
        <v>0</v>
      </c>
      <c r="V134" s="97"/>
      <c r="W134" s="97"/>
      <c r="X134" s="97"/>
      <c r="Y134" s="98"/>
      <c r="Z134" s="96">
        <v>0</v>
      </c>
      <c r="AA134" s="97"/>
      <c r="AB134" s="97"/>
      <c r="AC134" s="97"/>
      <c r="AD134" s="98"/>
      <c r="AE134" s="96">
        <v>0</v>
      </c>
      <c r="AF134" s="97"/>
      <c r="AG134" s="97"/>
      <c r="AH134" s="98"/>
      <c r="AI134" s="96">
        <f>IF(ISNUMBER(U134),U134,0)+IF(ISNUMBER(Z134),Z134,0)</f>
        <v>0</v>
      </c>
      <c r="AJ134" s="97"/>
      <c r="AK134" s="97"/>
      <c r="AL134" s="97"/>
      <c r="AM134" s="98"/>
      <c r="AN134" s="96">
        <v>0</v>
      </c>
      <c r="AO134" s="97"/>
      <c r="AP134" s="97"/>
      <c r="AQ134" s="97"/>
      <c r="AR134" s="98"/>
      <c r="AS134" s="96">
        <v>7250</v>
      </c>
      <c r="AT134" s="97"/>
      <c r="AU134" s="97"/>
      <c r="AV134" s="97"/>
      <c r="AW134" s="98"/>
      <c r="AX134" s="96">
        <v>0</v>
      </c>
      <c r="AY134" s="97"/>
      <c r="AZ134" s="97"/>
      <c r="BA134" s="98"/>
      <c r="BB134" s="96">
        <f>IF(ISNUMBER(AN134),AN134,0)+IF(ISNUMBER(AS134),AS134,0)</f>
        <v>7250</v>
      </c>
      <c r="BC134" s="97"/>
      <c r="BD134" s="97"/>
      <c r="BE134" s="97"/>
      <c r="BF134" s="98"/>
      <c r="BG134" s="96">
        <v>0</v>
      </c>
      <c r="BH134" s="97"/>
      <c r="BI134" s="97"/>
      <c r="BJ134" s="97"/>
      <c r="BK134" s="98"/>
      <c r="BL134" s="96">
        <v>0</v>
      </c>
      <c r="BM134" s="97"/>
      <c r="BN134" s="97"/>
      <c r="BO134" s="97"/>
      <c r="BP134" s="98"/>
      <c r="BQ134" s="96">
        <v>0</v>
      </c>
      <c r="BR134" s="97"/>
      <c r="BS134" s="97"/>
      <c r="BT134" s="98"/>
      <c r="BU134" s="96">
        <f>IF(ISNUMBER(BG134),BG134,0)+IF(ISNUMBER(BL134),BL134,0)</f>
        <v>0</v>
      </c>
      <c r="BV134" s="97"/>
      <c r="BW134" s="97"/>
      <c r="BX134" s="97"/>
      <c r="BY134" s="98"/>
    </row>
    <row r="135" spans="1:77" s="99" customFormat="1" ht="25.5" customHeight="1" x14ac:dyDescent="0.2">
      <c r="A135" s="89">
        <v>34</v>
      </c>
      <c r="B135" s="90"/>
      <c r="C135" s="90"/>
      <c r="D135" s="92" t="s">
        <v>338</v>
      </c>
      <c r="E135" s="93"/>
      <c r="F135" s="93"/>
      <c r="G135" s="93"/>
      <c r="H135" s="93"/>
      <c r="I135" s="93"/>
      <c r="J135" s="93"/>
      <c r="K135" s="93"/>
      <c r="L135" s="93"/>
      <c r="M135" s="93"/>
      <c r="N135" s="93"/>
      <c r="O135" s="93"/>
      <c r="P135" s="93"/>
      <c r="Q135" s="93"/>
      <c r="R135" s="93"/>
      <c r="S135" s="93"/>
      <c r="T135" s="94"/>
      <c r="U135" s="96">
        <v>0</v>
      </c>
      <c r="V135" s="97"/>
      <c r="W135" s="97"/>
      <c r="X135" s="97"/>
      <c r="Y135" s="98"/>
      <c r="Z135" s="96">
        <v>0</v>
      </c>
      <c r="AA135" s="97"/>
      <c r="AB135" s="97"/>
      <c r="AC135" s="97"/>
      <c r="AD135" s="98"/>
      <c r="AE135" s="96">
        <v>0</v>
      </c>
      <c r="AF135" s="97"/>
      <c r="AG135" s="97"/>
      <c r="AH135" s="98"/>
      <c r="AI135" s="96">
        <f>IF(ISNUMBER(U135),U135,0)+IF(ISNUMBER(Z135),Z135,0)</f>
        <v>0</v>
      </c>
      <c r="AJ135" s="97"/>
      <c r="AK135" s="97"/>
      <c r="AL135" s="97"/>
      <c r="AM135" s="98"/>
      <c r="AN135" s="96">
        <v>0</v>
      </c>
      <c r="AO135" s="97"/>
      <c r="AP135" s="97"/>
      <c r="AQ135" s="97"/>
      <c r="AR135" s="98"/>
      <c r="AS135" s="96">
        <v>800946</v>
      </c>
      <c r="AT135" s="97"/>
      <c r="AU135" s="97"/>
      <c r="AV135" s="97"/>
      <c r="AW135" s="98"/>
      <c r="AX135" s="96">
        <v>0</v>
      </c>
      <c r="AY135" s="97"/>
      <c r="AZ135" s="97"/>
      <c r="BA135" s="98"/>
      <c r="BB135" s="96">
        <f>IF(ISNUMBER(AN135),AN135,0)+IF(ISNUMBER(AS135),AS135,0)</f>
        <v>800946</v>
      </c>
      <c r="BC135" s="97"/>
      <c r="BD135" s="97"/>
      <c r="BE135" s="97"/>
      <c r="BF135" s="98"/>
      <c r="BG135" s="96">
        <v>0</v>
      </c>
      <c r="BH135" s="97"/>
      <c r="BI135" s="97"/>
      <c r="BJ135" s="97"/>
      <c r="BK135" s="98"/>
      <c r="BL135" s="96">
        <v>0</v>
      </c>
      <c r="BM135" s="97"/>
      <c r="BN135" s="97"/>
      <c r="BO135" s="97"/>
      <c r="BP135" s="98"/>
      <c r="BQ135" s="96">
        <v>0</v>
      </c>
      <c r="BR135" s="97"/>
      <c r="BS135" s="97"/>
      <c r="BT135" s="98"/>
      <c r="BU135" s="96">
        <f>IF(ISNUMBER(BG135),BG135,0)+IF(ISNUMBER(BL135),BL135,0)</f>
        <v>0</v>
      </c>
      <c r="BV135" s="97"/>
      <c r="BW135" s="97"/>
      <c r="BX135" s="97"/>
      <c r="BY135" s="98"/>
    </row>
    <row r="136" spans="1:77" s="99" customFormat="1" ht="25.5" customHeight="1" x14ac:dyDescent="0.2">
      <c r="A136" s="89">
        <v>35</v>
      </c>
      <c r="B136" s="90"/>
      <c r="C136" s="90"/>
      <c r="D136" s="92" t="s">
        <v>339</v>
      </c>
      <c r="E136" s="93"/>
      <c r="F136" s="93"/>
      <c r="G136" s="93"/>
      <c r="H136" s="93"/>
      <c r="I136" s="93"/>
      <c r="J136" s="93"/>
      <c r="K136" s="93"/>
      <c r="L136" s="93"/>
      <c r="M136" s="93"/>
      <c r="N136" s="93"/>
      <c r="O136" s="93"/>
      <c r="P136" s="93"/>
      <c r="Q136" s="93"/>
      <c r="R136" s="93"/>
      <c r="S136" s="93"/>
      <c r="T136" s="94"/>
      <c r="U136" s="96">
        <v>0</v>
      </c>
      <c r="V136" s="97"/>
      <c r="W136" s="97"/>
      <c r="X136" s="97"/>
      <c r="Y136" s="98"/>
      <c r="Z136" s="96">
        <v>16654</v>
      </c>
      <c r="AA136" s="97"/>
      <c r="AB136" s="97"/>
      <c r="AC136" s="97"/>
      <c r="AD136" s="98"/>
      <c r="AE136" s="96">
        <v>0</v>
      </c>
      <c r="AF136" s="97"/>
      <c r="AG136" s="97"/>
      <c r="AH136" s="98"/>
      <c r="AI136" s="96">
        <f>IF(ISNUMBER(U136),U136,0)+IF(ISNUMBER(Z136),Z136,0)</f>
        <v>16654</v>
      </c>
      <c r="AJ136" s="97"/>
      <c r="AK136" s="97"/>
      <c r="AL136" s="97"/>
      <c r="AM136" s="98"/>
      <c r="AN136" s="96">
        <v>0</v>
      </c>
      <c r="AO136" s="97"/>
      <c r="AP136" s="97"/>
      <c r="AQ136" s="97"/>
      <c r="AR136" s="98"/>
      <c r="AS136" s="96">
        <v>0</v>
      </c>
      <c r="AT136" s="97"/>
      <c r="AU136" s="97"/>
      <c r="AV136" s="97"/>
      <c r="AW136" s="98"/>
      <c r="AX136" s="96">
        <v>0</v>
      </c>
      <c r="AY136" s="97"/>
      <c r="AZ136" s="97"/>
      <c r="BA136" s="98"/>
      <c r="BB136" s="96">
        <f>IF(ISNUMBER(AN136),AN136,0)+IF(ISNUMBER(AS136),AS136,0)</f>
        <v>0</v>
      </c>
      <c r="BC136" s="97"/>
      <c r="BD136" s="97"/>
      <c r="BE136" s="97"/>
      <c r="BF136" s="98"/>
      <c r="BG136" s="96">
        <v>0</v>
      </c>
      <c r="BH136" s="97"/>
      <c r="BI136" s="97"/>
      <c r="BJ136" s="97"/>
      <c r="BK136" s="98"/>
      <c r="BL136" s="96">
        <v>0</v>
      </c>
      <c r="BM136" s="97"/>
      <c r="BN136" s="97"/>
      <c r="BO136" s="97"/>
      <c r="BP136" s="98"/>
      <c r="BQ136" s="96">
        <v>0</v>
      </c>
      <c r="BR136" s="97"/>
      <c r="BS136" s="97"/>
      <c r="BT136" s="98"/>
      <c r="BU136" s="96">
        <f>IF(ISNUMBER(BG136),BG136,0)+IF(ISNUMBER(BL136),BL136,0)</f>
        <v>0</v>
      </c>
      <c r="BV136" s="97"/>
      <c r="BW136" s="97"/>
      <c r="BX136" s="97"/>
      <c r="BY136" s="98"/>
    </row>
    <row r="137" spans="1:77" s="99" customFormat="1" ht="12.75" customHeight="1" x14ac:dyDescent="0.2">
      <c r="A137" s="89">
        <v>36</v>
      </c>
      <c r="B137" s="90"/>
      <c r="C137" s="90"/>
      <c r="D137" s="92" t="s">
        <v>340</v>
      </c>
      <c r="E137" s="93"/>
      <c r="F137" s="93"/>
      <c r="G137" s="93"/>
      <c r="H137" s="93"/>
      <c r="I137" s="93"/>
      <c r="J137" s="93"/>
      <c r="K137" s="93"/>
      <c r="L137" s="93"/>
      <c r="M137" s="93"/>
      <c r="N137" s="93"/>
      <c r="O137" s="93"/>
      <c r="P137" s="93"/>
      <c r="Q137" s="93"/>
      <c r="R137" s="93"/>
      <c r="S137" s="93"/>
      <c r="T137" s="94"/>
      <c r="U137" s="96">
        <v>0</v>
      </c>
      <c r="V137" s="97"/>
      <c r="W137" s="97"/>
      <c r="X137" s="97"/>
      <c r="Y137" s="98"/>
      <c r="Z137" s="96">
        <v>122507.68</v>
      </c>
      <c r="AA137" s="97"/>
      <c r="AB137" s="97"/>
      <c r="AC137" s="97"/>
      <c r="AD137" s="98"/>
      <c r="AE137" s="96">
        <v>0</v>
      </c>
      <c r="AF137" s="97"/>
      <c r="AG137" s="97"/>
      <c r="AH137" s="98"/>
      <c r="AI137" s="96">
        <f>IF(ISNUMBER(U137),U137,0)+IF(ISNUMBER(Z137),Z137,0)</f>
        <v>122507.68</v>
      </c>
      <c r="AJ137" s="97"/>
      <c r="AK137" s="97"/>
      <c r="AL137" s="97"/>
      <c r="AM137" s="98"/>
      <c r="AN137" s="96">
        <v>0</v>
      </c>
      <c r="AO137" s="97"/>
      <c r="AP137" s="97"/>
      <c r="AQ137" s="97"/>
      <c r="AR137" s="98"/>
      <c r="AS137" s="96">
        <v>0</v>
      </c>
      <c r="AT137" s="97"/>
      <c r="AU137" s="97"/>
      <c r="AV137" s="97"/>
      <c r="AW137" s="98"/>
      <c r="AX137" s="96">
        <v>0</v>
      </c>
      <c r="AY137" s="97"/>
      <c r="AZ137" s="97"/>
      <c r="BA137" s="98"/>
      <c r="BB137" s="96">
        <f>IF(ISNUMBER(AN137),AN137,0)+IF(ISNUMBER(AS137),AS137,0)</f>
        <v>0</v>
      </c>
      <c r="BC137" s="97"/>
      <c r="BD137" s="97"/>
      <c r="BE137" s="97"/>
      <c r="BF137" s="98"/>
      <c r="BG137" s="96">
        <v>0</v>
      </c>
      <c r="BH137" s="97"/>
      <c r="BI137" s="97"/>
      <c r="BJ137" s="97"/>
      <c r="BK137" s="98"/>
      <c r="BL137" s="96">
        <v>0</v>
      </c>
      <c r="BM137" s="97"/>
      <c r="BN137" s="97"/>
      <c r="BO137" s="97"/>
      <c r="BP137" s="98"/>
      <c r="BQ137" s="96">
        <v>0</v>
      </c>
      <c r="BR137" s="97"/>
      <c r="BS137" s="97"/>
      <c r="BT137" s="98"/>
      <c r="BU137" s="96">
        <f>IF(ISNUMBER(BG137),BG137,0)+IF(ISNUMBER(BL137),BL137,0)</f>
        <v>0</v>
      </c>
      <c r="BV137" s="97"/>
      <c r="BW137" s="97"/>
      <c r="BX137" s="97"/>
      <c r="BY137" s="98"/>
    </row>
    <row r="138" spans="1:77" s="99" customFormat="1" ht="38.25" customHeight="1" x14ac:dyDescent="0.2">
      <c r="A138" s="89">
        <v>37</v>
      </c>
      <c r="B138" s="90"/>
      <c r="C138" s="90"/>
      <c r="D138" s="92" t="s">
        <v>341</v>
      </c>
      <c r="E138" s="93"/>
      <c r="F138" s="93"/>
      <c r="G138" s="93"/>
      <c r="H138" s="93"/>
      <c r="I138" s="93"/>
      <c r="J138" s="93"/>
      <c r="K138" s="93"/>
      <c r="L138" s="93"/>
      <c r="M138" s="93"/>
      <c r="N138" s="93"/>
      <c r="O138" s="93"/>
      <c r="P138" s="93"/>
      <c r="Q138" s="93"/>
      <c r="R138" s="93"/>
      <c r="S138" s="93"/>
      <c r="T138" s="94"/>
      <c r="U138" s="96">
        <v>12000</v>
      </c>
      <c r="V138" s="97"/>
      <c r="W138" s="97"/>
      <c r="X138" s="97"/>
      <c r="Y138" s="98"/>
      <c r="Z138" s="96">
        <v>0</v>
      </c>
      <c r="AA138" s="97"/>
      <c r="AB138" s="97"/>
      <c r="AC138" s="97"/>
      <c r="AD138" s="98"/>
      <c r="AE138" s="96">
        <v>0</v>
      </c>
      <c r="AF138" s="97"/>
      <c r="AG138" s="97"/>
      <c r="AH138" s="98"/>
      <c r="AI138" s="96">
        <f>IF(ISNUMBER(U138),U138,0)+IF(ISNUMBER(Z138),Z138,0)</f>
        <v>12000</v>
      </c>
      <c r="AJ138" s="97"/>
      <c r="AK138" s="97"/>
      <c r="AL138" s="97"/>
      <c r="AM138" s="98"/>
      <c r="AN138" s="96">
        <v>0</v>
      </c>
      <c r="AO138" s="97"/>
      <c r="AP138" s="97"/>
      <c r="AQ138" s="97"/>
      <c r="AR138" s="98"/>
      <c r="AS138" s="96">
        <v>0</v>
      </c>
      <c r="AT138" s="97"/>
      <c r="AU138" s="97"/>
      <c r="AV138" s="97"/>
      <c r="AW138" s="98"/>
      <c r="AX138" s="96">
        <v>0</v>
      </c>
      <c r="AY138" s="97"/>
      <c r="AZ138" s="97"/>
      <c r="BA138" s="98"/>
      <c r="BB138" s="96">
        <f>IF(ISNUMBER(AN138),AN138,0)+IF(ISNUMBER(AS138),AS138,0)</f>
        <v>0</v>
      </c>
      <c r="BC138" s="97"/>
      <c r="BD138" s="97"/>
      <c r="BE138" s="97"/>
      <c r="BF138" s="98"/>
      <c r="BG138" s="96">
        <v>0</v>
      </c>
      <c r="BH138" s="97"/>
      <c r="BI138" s="97"/>
      <c r="BJ138" s="97"/>
      <c r="BK138" s="98"/>
      <c r="BL138" s="96">
        <v>0</v>
      </c>
      <c r="BM138" s="97"/>
      <c r="BN138" s="97"/>
      <c r="BO138" s="97"/>
      <c r="BP138" s="98"/>
      <c r="BQ138" s="96">
        <v>0</v>
      </c>
      <c r="BR138" s="97"/>
      <c r="BS138" s="97"/>
      <c r="BT138" s="98"/>
      <c r="BU138" s="96">
        <f>IF(ISNUMBER(BG138),BG138,0)+IF(ISNUMBER(BL138),BL138,0)</f>
        <v>0</v>
      </c>
      <c r="BV138" s="97"/>
      <c r="BW138" s="97"/>
      <c r="BX138" s="97"/>
      <c r="BY138" s="98"/>
    </row>
    <row r="139" spans="1:77" s="99" customFormat="1" ht="38.25" customHeight="1" x14ac:dyDescent="0.2">
      <c r="A139" s="89">
        <v>38</v>
      </c>
      <c r="B139" s="90"/>
      <c r="C139" s="90"/>
      <c r="D139" s="92" t="s">
        <v>342</v>
      </c>
      <c r="E139" s="93"/>
      <c r="F139" s="93"/>
      <c r="G139" s="93"/>
      <c r="H139" s="93"/>
      <c r="I139" s="93"/>
      <c r="J139" s="93"/>
      <c r="K139" s="93"/>
      <c r="L139" s="93"/>
      <c r="M139" s="93"/>
      <c r="N139" s="93"/>
      <c r="O139" s="93"/>
      <c r="P139" s="93"/>
      <c r="Q139" s="93"/>
      <c r="R139" s="93"/>
      <c r="S139" s="93"/>
      <c r="T139" s="94"/>
      <c r="U139" s="96">
        <v>124127.05</v>
      </c>
      <c r="V139" s="97"/>
      <c r="W139" s="97"/>
      <c r="X139" s="97"/>
      <c r="Y139" s="98"/>
      <c r="Z139" s="96">
        <v>0</v>
      </c>
      <c r="AA139" s="97"/>
      <c r="AB139" s="97"/>
      <c r="AC139" s="97"/>
      <c r="AD139" s="98"/>
      <c r="AE139" s="96">
        <v>0</v>
      </c>
      <c r="AF139" s="97"/>
      <c r="AG139" s="97"/>
      <c r="AH139" s="98"/>
      <c r="AI139" s="96">
        <f>IF(ISNUMBER(U139),U139,0)+IF(ISNUMBER(Z139),Z139,0)</f>
        <v>124127.05</v>
      </c>
      <c r="AJ139" s="97"/>
      <c r="AK139" s="97"/>
      <c r="AL139" s="97"/>
      <c r="AM139" s="98"/>
      <c r="AN139" s="96">
        <v>185000</v>
      </c>
      <c r="AO139" s="97"/>
      <c r="AP139" s="97"/>
      <c r="AQ139" s="97"/>
      <c r="AR139" s="98"/>
      <c r="AS139" s="96">
        <v>0</v>
      </c>
      <c r="AT139" s="97"/>
      <c r="AU139" s="97"/>
      <c r="AV139" s="97"/>
      <c r="AW139" s="98"/>
      <c r="AX139" s="96">
        <v>0</v>
      </c>
      <c r="AY139" s="97"/>
      <c r="AZ139" s="97"/>
      <c r="BA139" s="98"/>
      <c r="BB139" s="96">
        <f>IF(ISNUMBER(AN139),AN139,0)+IF(ISNUMBER(AS139),AS139,0)</f>
        <v>185000</v>
      </c>
      <c r="BC139" s="97"/>
      <c r="BD139" s="97"/>
      <c r="BE139" s="97"/>
      <c r="BF139" s="98"/>
      <c r="BG139" s="96">
        <v>0</v>
      </c>
      <c r="BH139" s="97"/>
      <c r="BI139" s="97"/>
      <c r="BJ139" s="97"/>
      <c r="BK139" s="98"/>
      <c r="BL139" s="96">
        <v>0</v>
      </c>
      <c r="BM139" s="97"/>
      <c r="BN139" s="97"/>
      <c r="BO139" s="97"/>
      <c r="BP139" s="98"/>
      <c r="BQ139" s="96">
        <v>0</v>
      </c>
      <c r="BR139" s="97"/>
      <c r="BS139" s="97"/>
      <c r="BT139" s="98"/>
      <c r="BU139" s="96">
        <f>IF(ISNUMBER(BG139),BG139,0)+IF(ISNUMBER(BL139),BL139,0)</f>
        <v>0</v>
      </c>
      <c r="BV139" s="97"/>
      <c r="BW139" s="97"/>
      <c r="BX139" s="97"/>
      <c r="BY139" s="98"/>
    </row>
    <row r="140" spans="1:77" s="99" customFormat="1" ht="38.25" customHeight="1" x14ac:dyDescent="0.2">
      <c r="A140" s="89">
        <v>39</v>
      </c>
      <c r="B140" s="90"/>
      <c r="C140" s="90"/>
      <c r="D140" s="92" t="s">
        <v>343</v>
      </c>
      <c r="E140" s="93"/>
      <c r="F140" s="93"/>
      <c r="G140" s="93"/>
      <c r="H140" s="93"/>
      <c r="I140" s="93"/>
      <c r="J140" s="93"/>
      <c r="K140" s="93"/>
      <c r="L140" s="93"/>
      <c r="M140" s="93"/>
      <c r="N140" s="93"/>
      <c r="O140" s="93"/>
      <c r="P140" s="93"/>
      <c r="Q140" s="93"/>
      <c r="R140" s="93"/>
      <c r="S140" s="93"/>
      <c r="T140" s="94"/>
      <c r="U140" s="96">
        <v>0</v>
      </c>
      <c r="V140" s="97"/>
      <c r="W140" s="97"/>
      <c r="X140" s="97"/>
      <c r="Y140" s="98"/>
      <c r="Z140" s="96">
        <v>0</v>
      </c>
      <c r="AA140" s="97"/>
      <c r="AB140" s="97"/>
      <c r="AC140" s="97"/>
      <c r="AD140" s="98"/>
      <c r="AE140" s="96">
        <v>0</v>
      </c>
      <c r="AF140" s="97"/>
      <c r="AG140" s="97"/>
      <c r="AH140" s="98"/>
      <c r="AI140" s="96">
        <f>IF(ISNUMBER(U140),U140,0)+IF(ISNUMBER(Z140),Z140,0)</f>
        <v>0</v>
      </c>
      <c r="AJ140" s="97"/>
      <c r="AK140" s="97"/>
      <c r="AL140" s="97"/>
      <c r="AM140" s="98"/>
      <c r="AN140" s="96">
        <v>0</v>
      </c>
      <c r="AO140" s="97"/>
      <c r="AP140" s="97"/>
      <c r="AQ140" s="97"/>
      <c r="AR140" s="98"/>
      <c r="AS140" s="96">
        <v>0</v>
      </c>
      <c r="AT140" s="97"/>
      <c r="AU140" s="97"/>
      <c r="AV140" s="97"/>
      <c r="AW140" s="98"/>
      <c r="AX140" s="96">
        <v>0</v>
      </c>
      <c r="AY140" s="97"/>
      <c r="AZ140" s="97"/>
      <c r="BA140" s="98"/>
      <c r="BB140" s="96">
        <f>IF(ISNUMBER(AN140),AN140,0)+IF(ISNUMBER(AS140),AS140,0)</f>
        <v>0</v>
      </c>
      <c r="BC140" s="97"/>
      <c r="BD140" s="97"/>
      <c r="BE140" s="97"/>
      <c r="BF140" s="98"/>
      <c r="BG140" s="96">
        <v>0</v>
      </c>
      <c r="BH140" s="97"/>
      <c r="BI140" s="97"/>
      <c r="BJ140" s="97"/>
      <c r="BK140" s="98"/>
      <c r="BL140" s="96">
        <v>0</v>
      </c>
      <c r="BM140" s="97"/>
      <c r="BN140" s="97"/>
      <c r="BO140" s="97"/>
      <c r="BP140" s="98"/>
      <c r="BQ140" s="96">
        <v>0</v>
      </c>
      <c r="BR140" s="97"/>
      <c r="BS140" s="97"/>
      <c r="BT140" s="98"/>
      <c r="BU140" s="96">
        <f>IF(ISNUMBER(BG140),BG140,0)+IF(ISNUMBER(BL140),BL140,0)</f>
        <v>0</v>
      </c>
      <c r="BV140" s="97"/>
      <c r="BW140" s="97"/>
      <c r="BX140" s="97"/>
      <c r="BY140" s="98"/>
    </row>
    <row r="141" spans="1:77" s="99" customFormat="1" ht="76.5" customHeight="1" x14ac:dyDescent="0.2">
      <c r="A141" s="89">
        <v>40</v>
      </c>
      <c r="B141" s="90"/>
      <c r="C141" s="90"/>
      <c r="D141" s="135" t="s">
        <v>344</v>
      </c>
      <c r="E141" s="93"/>
      <c r="F141" s="93"/>
      <c r="G141" s="93"/>
      <c r="H141" s="93"/>
      <c r="I141" s="93"/>
      <c r="J141" s="93"/>
      <c r="K141" s="93"/>
      <c r="L141" s="93"/>
      <c r="M141" s="93"/>
      <c r="N141" s="93"/>
      <c r="O141" s="93"/>
      <c r="P141" s="93"/>
      <c r="Q141" s="93"/>
      <c r="R141" s="93"/>
      <c r="S141" s="93"/>
      <c r="T141" s="94"/>
      <c r="U141" s="96">
        <v>22736.2</v>
      </c>
      <c r="V141" s="97"/>
      <c r="W141" s="97"/>
      <c r="X141" s="97"/>
      <c r="Y141" s="98"/>
      <c r="Z141" s="96">
        <v>0</v>
      </c>
      <c r="AA141" s="97"/>
      <c r="AB141" s="97"/>
      <c r="AC141" s="97"/>
      <c r="AD141" s="98"/>
      <c r="AE141" s="96">
        <v>0</v>
      </c>
      <c r="AF141" s="97"/>
      <c r="AG141" s="97"/>
      <c r="AH141" s="98"/>
      <c r="AI141" s="96">
        <f>IF(ISNUMBER(U141),U141,0)+IF(ISNUMBER(Z141),Z141,0)</f>
        <v>22736.2</v>
      </c>
      <c r="AJ141" s="97"/>
      <c r="AK141" s="97"/>
      <c r="AL141" s="97"/>
      <c r="AM141" s="98"/>
      <c r="AN141" s="96">
        <v>0</v>
      </c>
      <c r="AO141" s="97"/>
      <c r="AP141" s="97"/>
      <c r="AQ141" s="97"/>
      <c r="AR141" s="98"/>
      <c r="AS141" s="96">
        <v>0</v>
      </c>
      <c r="AT141" s="97"/>
      <c r="AU141" s="97"/>
      <c r="AV141" s="97"/>
      <c r="AW141" s="98"/>
      <c r="AX141" s="96">
        <v>0</v>
      </c>
      <c r="AY141" s="97"/>
      <c r="AZ141" s="97"/>
      <c r="BA141" s="98"/>
      <c r="BB141" s="96">
        <f>IF(ISNUMBER(AN141),AN141,0)+IF(ISNUMBER(AS141),AS141,0)</f>
        <v>0</v>
      </c>
      <c r="BC141" s="97"/>
      <c r="BD141" s="97"/>
      <c r="BE141" s="97"/>
      <c r="BF141" s="98"/>
      <c r="BG141" s="96">
        <v>0</v>
      </c>
      <c r="BH141" s="97"/>
      <c r="BI141" s="97"/>
      <c r="BJ141" s="97"/>
      <c r="BK141" s="98"/>
      <c r="BL141" s="96">
        <v>0</v>
      </c>
      <c r="BM141" s="97"/>
      <c r="BN141" s="97"/>
      <c r="BO141" s="97"/>
      <c r="BP141" s="98"/>
      <c r="BQ141" s="96">
        <v>0</v>
      </c>
      <c r="BR141" s="97"/>
      <c r="BS141" s="97"/>
      <c r="BT141" s="98"/>
      <c r="BU141" s="96">
        <f>IF(ISNUMBER(BG141),BG141,0)+IF(ISNUMBER(BL141),BL141,0)</f>
        <v>0</v>
      </c>
      <c r="BV141" s="97"/>
      <c r="BW141" s="97"/>
      <c r="BX141" s="97"/>
      <c r="BY141" s="98"/>
    </row>
    <row r="142" spans="1:77" s="99" customFormat="1" ht="38.25" customHeight="1" x14ac:dyDescent="0.2">
      <c r="A142" s="89">
        <v>41</v>
      </c>
      <c r="B142" s="90"/>
      <c r="C142" s="90"/>
      <c r="D142" s="135" t="s">
        <v>345</v>
      </c>
      <c r="E142" s="93"/>
      <c r="F142" s="93"/>
      <c r="G142" s="93"/>
      <c r="H142" s="93"/>
      <c r="I142" s="93"/>
      <c r="J142" s="93"/>
      <c r="K142" s="93"/>
      <c r="L142" s="93"/>
      <c r="M142" s="93"/>
      <c r="N142" s="93"/>
      <c r="O142" s="93"/>
      <c r="P142" s="93"/>
      <c r="Q142" s="93"/>
      <c r="R142" s="93"/>
      <c r="S142" s="93"/>
      <c r="T142" s="94"/>
      <c r="U142" s="96">
        <v>0</v>
      </c>
      <c r="V142" s="97"/>
      <c r="W142" s="97"/>
      <c r="X142" s="97"/>
      <c r="Y142" s="98"/>
      <c r="Z142" s="96">
        <v>0</v>
      </c>
      <c r="AA142" s="97"/>
      <c r="AB142" s="97"/>
      <c r="AC142" s="97"/>
      <c r="AD142" s="98"/>
      <c r="AE142" s="96">
        <v>0</v>
      </c>
      <c r="AF142" s="97"/>
      <c r="AG142" s="97"/>
      <c r="AH142" s="98"/>
      <c r="AI142" s="96">
        <f>IF(ISNUMBER(U142),U142,0)+IF(ISNUMBER(Z142),Z142,0)</f>
        <v>0</v>
      </c>
      <c r="AJ142" s="97"/>
      <c r="AK142" s="97"/>
      <c r="AL142" s="97"/>
      <c r="AM142" s="98"/>
      <c r="AN142" s="96">
        <v>45000</v>
      </c>
      <c r="AO142" s="97"/>
      <c r="AP142" s="97"/>
      <c r="AQ142" s="97"/>
      <c r="AR142" s="98"/>
      <c r="AS142" s="96">
        <v>0</v>
      </c>
      <c r="AT142" s="97"/>
      <c r="AU142" s="97"/>
      <c r="AV142" s="97"/>
      <c r="AW142" s="98"/>
      <c r="AX142" s="96">
        <v>0</v>
      </c>
      <c r="AY142" s="97"/>
      <c r="AZ142" s="97"/>
      <c r="BA142" s="98"/>
      <c r="BB142" s="96">
        <f>IF(ISNUMBER(AN142),AN142,0)+IF(ISNUMBER(AS142),AS142,0)</f>
        <v>45000</v>
      </c>
      <c r="BC142" s="97"/>
      <c r="BD142" s="97"/>
      <c r="BE142" s="97"/>
      <c r="BF142" s="98"/>
      <c r="BG142" s="96">
        <v>0</v>
      </c>
      <c r="BH142" s="97"/>
      <c r="BI142" s="97"/>
      <c r="BJ142" s="97"/>
      <c r="BK142" s="98"/>
      <c r="BL142" s="96">
        <v>0</v>
      </c>
      <c r="BM142" s="97"/>
      <c r="BN142" s="97"/>
      <c r="BO142" s="97"/>
      <c r="BP142" s="98"/>
      <c r="BQ142" s="96">
        <v>0</v>
      </c>
      <c r="BR142" s="97"/>
      <c r="BS142" s="97"/>
      <c r="BT142" s="98"/>
      <c r="BU142" s="96">
        <f>IF(ISNUMBER(BG142),BG142,0)+IF(ISNUMBER(BL142),BL142,0)</f>
        <v>0</v>
      </c>
      <c r="BV142" s="97"/>
      <c r="BW142" s="97"/>
      <c r="BX142" s="97"/>
      <c r="BY142" s="98"/>
    </row>
    <row r="143" spans="1:77" s="99" customFormat="1" ht="38.25" customHeight="1" x14ac:dyDescent="0.2">
      <c r="A143" s="89">
        <v>42</v>
      </c>
      <c r="B143" s="90"/>
      <c r="C143" s="90"/>
      <c r="D143" s="135" t="s">
        <v>346</v>
      </c>
      <c r="E143" s="93"/>
      <c r="F143" s="93"/>
      <c r="G143" s="93"/>
      <c r="H143" s="93"/>
      <c r="I143" s="93"/>
      <c r="J143" s="93"/>
      <c r="K143" s="93"/>
      <c r="L143" s="93"/>
      <c r="M143" s="93"/>
      <c r="N143" s="93"/>
      <c r="O143" s="93"/>
      <c r="P143" s="93"/>
      <c r="Q143" s="93"/>
      <c r="R143" s="93"/>
      <c r="S143" s="93"/>
      <c r="T143" s="94"/>
      <c r="U143" s="96">
        <v>118300</v>
      </c>
      <c r="V143" s="97"/>
      <c r="W143" s="97"/>
      <c r="X143" s="97"/>
      <c r="Y143" s="98"/>
      <c r="Z143" s="96">
        <v>0</v>
      </c>
      <c r="AA143" s="97"/>
      <c r="AB143" s="97"/>
      <c r="AC143" s="97"/>
      <c r="AD143" s="98"/>
      <c r="AE143" s="96">
        <v>0</v>
      </c>
      <c r="AF143" s="97"/>
      <c r="AG143" s="97"/>
      <c r="AH143" s="98"/>
      <c r="AI143" s="96">
        <f>IF(ISNUMBER(U143),U143,0)+IF(ISNUMBER(Z143),Z143,0)</f>
        <v>118300</v>
      </c>
      <c r="AJ143" s="97"/>
      <c r="AK143" s="97"/>
      <c r="AL143" s="97"/>
      <c r="AM143" s="98"/>
      <c r="AN143" s="96">
        <v>0</v>
      </c>
      <c r="AO143" s="97"/>
      <c r="AP143" s="97"/>
      <c r="AQ143" s="97"/>
      <c r="AR143" s="98"/>
      <c r="AS143" s="96">
        <v>0</v>
      </c>
      <c r="AT143" s="97"/>
      <c r="AU143" s="97"/>
      <c r="AV143" s="97"/>
      <c r="AW143" s="98"/>
      <c r="AX143" s="96">
        <v>0</v>
      </c>
      <c r="AY143" s="97"/>
      <c r="AZ143" s="97"/>
      <c r="BA143" s="98"/>
      <c r="BB143" s="96">
        <f>IF(ISNUMBER(AN143),AN143,0)+IF(ISNUMBER(AS143),AS143,0)</f>
        <v>0</v>
      </c>
      <c r="BC143" s="97"/>
      <c r="BD143" s="97"/>
      <c r="BE143" s="97"/>
      <c r="BF143" s="98"/>
      <c r="BG143" s="96">
        <v>0</v>
      </c>
      <c r="BH143" s="97"/>
      <c r="BI143" s="97"/>
      <c r="BJ143" s="97"/>
      <c r="BK143" s="98"/>
      <c r="BL143" s="96">
        <v>0</v>
      </c>
      <c r="BM143" s="97"/>
      <c r="BN143" s="97"/>
      <c r="BO143" s="97"/>
      <c r="BP143" s="98"/>
      <c r="BQ143" s="96">
        <v>0</v>
      </c>
      <c r="BR143" s="97"/>
      <c r="BS143" s="97"/>
      <c r="BT143" s="98"/>
      <c r="BU143" s="96">
        <f>IF(ISNUMBER(BG143),BG143,0)+IF(ISNUMBER(BL143),BL143,0)</f>
        <v>0</v>
      </c>
      <c r="BV143" s="97"/>
      <c r="BW143" s="97"/>
      <c r="BX143" s="97"/>
      <c r="BY143" s="98"/>
    </row>
    <row r="144" spans="1:77" s="99" customFormat="1" ht="38.25" customHeight="1" x14ac:dyDescent="0.2">
      <c r="A144" s="89">
        <v>43</v>
      </c>
      <c r="B144" s="90"/>
      <c r="C144" s="90"/>
      <c r="D144" s="135" t="s">
        <v>347</v>
      </c>
      <c r="E144" s="93"/>
      <c r="F144" s="93"/>
      <c r="G144" s="93"/>
      <c r="H144" s="93"/>
      <c r="I144" s="93"/>
      <c r="J144" s="93"/>
      <c r="K144" s="93"/>
      <c r="L144" s="93"/>
      <c r="M144" s="93"/>
      <c r="N144" s="93"/>
      <c r="O144" s="93"/>
      <c r="P144" s="93"/>
      <c r="Q144" s="93"/>
      <c r="R144" s="93"/>
      <c r="S144" s="93"/>
      <c r="T144" s="94"/>
      <c r="U144" s="96">
        <v>120450</v>
      </c>
      <c r="V144" s="97"/>
      <c r="W144" s="97"/>
      <c r="X144" s="97"/>
      <c r="Y144" s="98"/>
      <c r="Z144" s="96">
        <v>0</v>
      </c>
      <c r="AA144" s="97"/>
      <c r="AB144" s="97"/>
      <c r="AC144" s="97"/>
      <c r="AD144" s="98"/>
      <c r="AE144" s="96">
        <v>0</v>
      </c>
      <c r="AF144" s="97"/>
      <c r="AG144" s="97"/>
      <c r="AH144" s="98"/>
      <c r="AI144" s="96">
        <f>IF(ISNUMBER(U144),U144,0)+IF(ISNUMBER(Z144),Z144,0)</f>
        <v>120450</v>
      </c>
      <c r="AJ144" s="97"/>
      <c r="AK144" s="97"/>
      <c r="AL144" s="97"/>
      <c r="AM144" s="98"/>
      <c r="AN144" s="96">
        <v>170000</v>
      </c>
      <c r="AO144" s="97"/>
      <c r="AP144" s="97"/>
      <c r="AQ144" s="97"/>
      <c r="AR144" s="98"/>
      <c r="AS144" s="96">
        <v>0</v>
      </c>
      <c r="AT144" s="97"/>
      <c r="AU144" s="97"/>
      <c r="AV144" s="97"/>
      <c r="AW144" s="98"/>
      <c r="AX144" s="96">
        <v>0</v>
      </c>
      <c r="AY144" s="97"/>
      <c r="AZ144" s="97"/>
      <c r="BA144" s="98"/>
      <c r="BB144" s="96">
        <f>IF(ISNUMBER(AN144),AN144,0)+IF(ISNUMBER(AS144),AS144,0)</f>
        <v>170000</v>
      </c>
      <c r="BC144" s="97"/>
      <c r="BD144" s="97"/>
      <c r="BE144" s="97"/>
      <c r="BF144" s="98"/>
      <c r="BG144" s="96">
        <v>0</v>
      </c>
      <c r="BH144" s="97"/>
      <c r="BI144" s="97"/>
      <c r="BJ144" s="97"/>
      <c r="BK144" s="98"/>
      <c r="BL144" s="96">
        <v>0</v>
      </c>
      <c r="BM144" s="97"/>
      <c r="BN144" s="97"/>
      <c r="BO144" s="97"/>
      <c r="BP144" s="98"/>
      <c r="BQ144" s="96">
        <v>0</v>
      </c>
      <c r="BR144" s="97"/>
      <c r="BS144" s="97"/>
      <c r="BT144" s="98"/>
      <c r="BU144" s="96">
        <f>IF(ISNUMBER(BG144),BG144,0)+IF(ISNUMBER(BL144),BL144,0)</f>
        <v>0</v>
      </c>
      <c r="BV144" s="97"/>
      <c r="BW144" s="97"/>
      <c r="BX144" s="97"/>
      <c r="BY144" s="98"/>
    </row>
    <row r="145" spans="1:79" s="99" customFormat="1" ht="25.5" customHeight="1" x14ac:dyDescent="0.2">
      <c r="A145" s="89">
        <v>44</v>
      </c>
      <c r="B145" s="90"/>
      <c r="C145" s="90"/>
      <c r="D145" s="135" t="s">
        <v>348</v>
      </c>
      <c r="E145" s="93"/>
      <c r="F145" s="93"/>
      <c r="G145" s="93"/>
      <c r="H145" s="93"/>
      <c r="I145" s="93"/>
      <c r="J145" s="93"/>
      <c r="K145" s="93"/>
      <c r="L145" s="93"/>
      <c r="M145" s="93"/>
      <c r="N145" s="93"/>
      <c r="O145" s="93"/>
      <c r="P145" s="93"/>
      <c r="Q145" s="93"/>
      <c r="R145" s="93"/>
      <c r="S145" s="93"/>
      <c r="T145" s="94"/>
      <c r="U145" s="96">
        <v>0</v>
      </c>
      <c r="V145" s="97"/>
      <c r="W145" s="97"/>
      <c r="X145" s="97"/>
      <c r="Y145" s="98"/>
      <c r="Z145" s="96">
        <v>0</v>
      </c>
      <c r="AA145" s="97"/>
      <c r="AB145" s="97"/>
      <c r="AC145" s="97"/>
      <c r="AD145" s="98"/>
      <c r="AE145" s="96">
        <v>0</v>
      </c>
      <c r="AF145" s="97"/>
      <c r="AG145" s="97"/>
      <c r="AH145" s="98"/>
      <c r="AI145" s="96">
        <f>IF(ISNUMBER(U145),U145,0)+IF(ISNUMBER(Z145),Z145,0)</f>
        <v>0</v>
      </c>
      <c r="AJ145" s="97"/>
      <c r="AK145" s="97"/>
      <c r="AL145" s="97"/>
      <c r="AM145" s="98"/>
      <c r="AN145" s="96">
        <v>110350</v>
      </c>
      <c r="AO145" s="97"/>
      <c r="AP145" s="97"/>
      <c r="AQ145" s="97"/>
      <c r="AR145" s="98"/>
      <c r="AS145" s="96">
        <v>0</v>
      </c>
      <c r="AT145" s="97"/>
      <c r="AU145" s="97"/>
      <c r="AV145" s="97"/>
      <c r="AW145" s="98"/>
      <c r="AX145" s="96">
        <v>0</v>
      </c>
      <c r="AY145" s="97"/>
      <c r="AZ145" s="97"/>
      <c r="BA145" s="98"/>
      <c r="BB145" s="96">
        <f>IF(ISNUMBER(AN145),AN145,0)+IF(ISNUMBER(AS145),AS145,0)</f>
        <v>110350</v>
      </c>
      <c r="BC145" s="97"/>
      <c r="BD145" s="97"/>
      <c r="BE145" s="97"/>
      <c r="BF145" s="98"/>
      <c r="BG145" s="96">
        <v>0</v>
      </c>
      <c r="BH145" s="97"/>
      <c r="BI145" s="97"/>
      <c r="BJ145" s="97"/>
      <c r="BK145" s="98"/>
      <c r="BL145" s="96">
        <v>0</v>
      </c>
      <c r="BM145" s="97"/>
      <c r="BN145" s="97"/>
      <c r="BO145" s="97"/>
      <c r="BP145" s="98"/>
      <c r="BQ145" s="96">
        <v>0</v>
      </c>
      <c r="BR145" s="97"/>
      <c r="BS145" s="97"/>
      <c r="BT145" s="98"/>
      <c r="BU145" s="96">
        <f>IF(ISNUMBER(BG145),BG145,0)+IF(ISNUMBER(BL145),BL145,0)</f>
        <v>0</v>
      </c>
      <c r="BV145" s="97"/>
      <c r="BW145" s="97"/>
      <c r="BX145" s="97"/>
      <c r="BY145" s="98"/>
    </row>
    <row r="146" spans="1:79" s="99" customFormat="1" ht="12.75" customHeight="1" x14ac:dyDescent="0.2">
      <c r="A146" s="89">
        <v>45</v>
      </c>
      <c r="B146" s="90"/>
      <c r="C146" s="90"/>
      <c r="D146" s="135" t="s">
        <v>349</v>
      </c>
      <c r="E146" s="93"/>
      <c r="F146" s="93"/>
      <c r="G146" s="93"/>
      <c r="H146" s="93"/>
      <c r="I146" s="93"/>
      <c r="J146" s="93"/>
      <c r="K146" s="93"/>
      <c r="L146" s="93"/>
      <c r="M146" s="93"/>
      <c r="N146" s="93"/>
      <c r="O146" s="93"/>
      <c r="P146" s="93"/>
      <c r="Q146" s="93"/>
      <c r="R146" s="93"/>
      <c r="S146" s="93"/>
      <c r="T146" s="94"/>
      <c r="U146" s="96">
        <v>0</v>
      </c>
      <c r="V146" s="97"/>
      <c r="W146" s="97"/>
      <c r="X146" s="97"/>
      <c r="Y146" s="98"/>
      <c r="Z146" s="96">
        <v>85000</v>
      </c>
      <c r="AA146" s="97"/>
      <c r="AB146" s="97"/>
      <c r="AC146" s="97"/>
      <c r="AD146" s="98"/>
      <c r="AE146" s="96">
        <v>0</v>
      </c>
      <c r="AF146" s="97"/>
      <c r="AG146" s="97"/>
      <c r="AH146" s="98"/>
      <c r="AI146" s="96">
        <f>IF(ISNUMBER(U146),U146,0)+IF(ISNUMBER(Z146),Z146,0)</f>
        <v>85000</v>
      </c>
      <c r="AJ146" s="97"/>
      <c r="AK146" s="97"/>
      <c r="AL146" s="97"/>
      <c r="AM146" s="98"/>
      <c r="AN146" s="96">
        <v>0</v>
      </c>
      <c r="AO146" s="97"/>
      <c r="AP146" s="97"/>
      <c r="AQ146" s="97"/>
      <c r="AR146" s="98"/>
      <c r="AS146" s="96">
        <v>0</v>
      </c>
      <c r="AT146" s="97"/>
      <c r="AU146" s="97"/>
      <c r="AV146" s="97"/>
      <c r="AW146" s="98"/>
      <c r="AX146" s="96">
        <v>0</v>
      </c>
      <c r="AY146" s="97"/>
      <c r="AZ146" s="97"/>
      <c r="BA146" s="98"/>
      <c r="BB146" s="96">
        <f>IF(ISNUMBER(AN146),AN146,0)+IF(ISNUMBER(AS146),AS146,0)</f>
        <v>0</v>
      </c>
      <c r="BC146" s="97"/>
      <c r="BD146" s="97"/>
      <c r="BE146" s="97"/>
      <c r="BF146" s="98"/>
      <c r="BG146" s="96">
        <v>0</v>
      </c>
      <c r="BH146" s="97"/>
      <c r="BI146" s="97"/>
      <c r="BJ146" s="97"/>
      <c r="BK146" s="98"/>
      <c r="BL146" s="96">
        <v>0</v>
      </c>
      <c r="BM146" s="97"/>
      <c r="BN146" s="97"/>
      <c r="BO146" s="97"/>
      <c r="BP146" s="98"/>
      <c r="BQ146" s="96">
        <v>0</v>
      </c>
      <c r="BR146" s="97"/>
      <c r="BS146" s="97"/>
      <c r="BT146" s="98"/>
      <c r="BU146" s="96">
        <f>IF(ISNUMBER(BG146),BG146,0)+IF(ISNUMBER(BL146),BL146,0)</f>
        <v>0</v>
      </c>
      <c r="BV146" s="97"/>
      <c r="BW146" s="97"/>
      <c r="BX146" s="97"/>
      <c r="BY146" s="98"/>
    </row>
    <row r="147" spans="1:79" s="99" customFormat="1" ht="12.75" customHeight="1" x14ac:dyDescent="0.2">
      <c r="A147" s="89">
        <v>46</v>
      </c>
      <c r="B147" s="90"/>
      <c r="C147" s="90"/>
      <c r="D147" s="135" t="s">
        <v>350</v>
      </c>
      <c r="E147" s="93"/>
      <c r="F147" s="93"/>
      <c r="G147" s="93"/>
      <c r="H147" s="93"/>
      <c r="I147" s="93"/>
      <c r="J147" s="93"/>
      <c r="K147" s="93"/>
      <c r="L147" s="93"/>
      <c r="M147" s="93"/>
      <c r="N147" s="93"/>
      <c r="O147" s="93"/>
      <c r="P147" s="93"/>
      <c r="Q147" s="93"/>
      <c r="R147" s="93"/>
      <c r="S147" s="93"/>
      <c r="T147" s="94"/>
      <c r="U147" s="96">
        <v>0</v>
      </c>
      <c r="V147" s="97"/>
      <c r="W147" s="97"/>
      <c r="X147" s="97"/>
      <c r="Y147" s="98"/>
      <c r="Z147" s="96">
        <v>5800</v>
      </c>
      <c r="AA147" s="97"/>
      <c r="AB147" s="97"/>
      <c r="AC147" s="97"/>
      <c r="AD147" s="98"/>
      <c r="AE147" s="96">
        <v>0</v>
      </c>
      <c r="AF147" s="97"/>
      <c r="AG147" s="97"/>
      <c r="AH147" s="98"/>
      <c r="AI147" s="96">
        <f>IF(ISNUMBER(U147),U147,0)+IF(ISNUMBER(Z147),Z147,0)</f>
        <v>5800</v>
      </c>
      <c r="AJ147" s="97"/>
      <c r="AK147" s="97"/>
      <c r="AL147" s="97"/>
      <c r="AM147" s="98"/>
      <c r="AN147" s="96">
        <v>0</v>
      </c>
      <c r="AO147" s="97"/>
      <c r="AP147" s="97"/>
      <c r="AQ147" s="97"/>
      <c r="AR147" s="98"/>
      <c r="AS147" s="96">
        <v>0</v>
      </c>
      <c r="AT147" s="97"/>
      <c r="AU147" s="97"/>
      <c r="AV147" s="97"/>
      <c r="AW147" s="98"/>
      <c r="AX147" s="96">
        <v>0</v>
      </c>
      <c r="AY147" s="97"/>
      <c r="AZ147" s="97"/>
      <c r="BA147" s="98"/>
      <c r="BB147" s="96">
        <f>IF(ISNUMBER(AN147),AN147,0)+IF(ISNUMBER(AS147),AS147,0)</f>
        <v>0</v>
      </c>
      <c r="BC147" s="97"/>
      <c r="BD147" s="97"/>
      <c r="BE147" s="97"/>
      <c r="BF147" s="98"/>
      <c r="BG147" s="96">
        <v>0</v>
      </c>
      <c r="BH147" s="97"/>
      <c r="BI147" s="97"/>
      <c r="BJ147" s="97"/>
      <c r="BK147" s="98"/>
      <c r="BL147" s="96">
        <v>0</v>
      </c>
      <c r="BM147" s="97"/>
      <c r="BN147" s="97"/>
      <c r="BO147" s="97"/>
      <c r="BP147" s="98"/>
      <c r="BQ147" s="96">
        <v>0</v>
      </c>
      <c r="BR147" s="97"/>
      <c r="BS147" s="97"/>
      <c r="BT147" s="98"/>
      <c r="BU147" s="96">
        <f>IF(ISNUMBER(BG147),BG147,0)+IF(ISNUMBER(BL147),BL147,0)</f>
        <v>0</v>
      </c>
      <c r="BV147" s="97"/>
      <c r="BW147" s="97"/>
      <c r="BX147" s="97"/>
      <c r="BY147" s="98"/>
    </row>
    <row r="148" spans="1:79" s="99" customFormat="1" ht="12.75" customHeight="1" x14ac:dyDescent="0.2">
      <c r="A148" s="89">
        <v>47</v>
      </c>
      <c r="B148" s="90"/>
      <c r="C148" s="90"/>
      <c r="D148" s="135" t="s">
        <v>351</v>
      </c>
      <c r="E148" s="93"/>
      <c r="F148" s="93"/>
      <c r="G148" s="93"/>
      <c r="H148" s="93"/>
      <c r="I148" s="93"/>
      <c r="J148" s="93"/>
      <c r="K148" s="93"/>
      <c r="L148" s="93"/>
      <c r="M148" s="93"/>
      <c r="N148" s="93"/>
      <c r="O148" s="93"/>
      <c r="P148" s="93"/>
      <c r="Q148" s="93"/>
      <c r="R148" s="93"/>
      <c r="S148" s="93"/>
      <c r="T148" s="94"/>
      <c r="U148" s="96">
        <v>0</v>
      </c>
      <c r="V148" s="97"/>
      <c r="W148" s="97"/>
      <c r="X148" s="97"/>
      <c r="Y148" s="98"/>
      <c r="Z148" s="96">
        <v>0</v>
      </c>
      <c r="AA148" s="97"/>
      <c r="AB148" s="97"/>
      <c r="AC148" s="97"/>
      <c r="AD148" s="98"/>
      <c r="AE148" s="96">
        <v>0</v>
      </c>
      <c r="AF148" s="97"/>
      <c r="AG148" s="97"/>
      <c r="AH148" s="98"/>
      <c r="AI148" s="96">
        <f>IF(ISNUMBER(U148),U148,0)+IF(ISNUMBER(Z148),Z148,0)</f>
        <v>0</v>
      </c>
      <c r="AJ148" s="97"/>
      <c r="AK148" s="97"/>
      <c r="AL148" s="97"/>
      <c r="AM148" s="98"/>
      <c r="AN148" s="96">
        <v>0</v>
      </c>
      <c r="AO148" s="97"/>
      <c r="AP148" s="97"/>
      <c r="AQ148" s="97"/>
      <c r="AR148" s="98"/>
      <c r="AS148" s="96">
        <v>3354972</v>
      </c>
      <c r="AT148" s="97"/>
      <c r="AU148" s="97"/>
      <c r="AV148" s="97"/>
      <c r="AW148" s="98"/>
      <c r="AX148" s="96">
        <v>0</v>
      </c>
      <c r="AY148" s="97"/>
      <c r="AZ148" s="97"/>
      <c r="BA148" s="98"/>
      <c r="BB148" s="96">
        <f>IF(ISNUMBER(AN148),AN148,0)+IF(ISNUMBER(AS148),AS148,0)</f>
        <v>3354972</v>
      </c>
      <c r="BC148" s="97"/>
      <c r="BD148" s="97"/>
      <c r="BE148" s="97"/>
      <c r="BF148" s="98"/>
      <c r="BG148" s="96">
        <v>0</v>
      </c>
      <c r="BH148" s="97"/>
      <c r="BI148" s="97"/>
      <c r="BJ148" s="97"/>
      <c r="BK148" s="98"/>
      <c r="BL148" s="96">
        <v>0</v>
      </c>
      <c r="BM148" s="97"/>
      <c r="BN148" s="97"/>
      <c r="BO148" s="97"/>
      <c r="BP148" s="98"/>
      <c r="BQ148" s="96">
        <v>0</v>
      </c>
      <c r="BR148" s="97"/>
      <c r="BS148" s="97"/>
      <c r="BT148" s="98"/>
      <c r="BU148" s="96">
        <f>IF(ISNUMBER(BG148),BG148,0)+IF(ISNUMBER(BL148),BL148,0)</f>
        <v>0</v>
      </c>
      <c r="BV148" s="97"/>
      <c r="BW148" s="97"/>
      <c r="BX148" s="97"/>
      <c r="BY148" s="98"/>
    </row>
    <row r="149" spans="1:79" s="99" customFormat="1" ht="25.5" customHeight="1" x14ac:dyDescent="0.2">
      <c r="A149" s="89">
        <v>48</v>
      </c>
      <c r="B149" s="90"/>
      <c r="C149" s="90"/>
      <c r="D149" s="135" t="s">
        <v>352</v>
      </c>
      <c r="E149" s="93"/>
      <c r="F149" s="93"/>
      <c r="G149" s="93"/>
      <c r="H149" s="93"/>
      <c r="I149" s="93"/>
      <c r="J149" s="93"/>
      <c r="K149" s="93"/>
      <c r="L149" s="93"/>
      <c r="M149" s="93"/>
      <c r="N149" s="93"/>
      <c r="O149" s="93"/>
      <c r="P149" s="93"/>
      <c r="Q149" s="93"/>
      <c r="R149" s="93"/>
      <c r="S149" s="93"/>
      <c r="T149" s="94"/>
      <c r="U149" s="96">
        <v>63425</v>
      </c>
      <c r="V149" s="97"/>
      <c r="W149" s="97"/>
      <c r="X149" s="97"/>
      <c r="Y149" s="98"/>
      <c r="Z149" s="96">
        <v>0</v>
      </c>
      <c r="AA149" s="97"/>
      <c r="AB149" s="97"/>
      <c r="AC149" s="97"/>
      <c r="AD149" s="98"/>
      <c r="AE149" s="96">
        <v>0</v>
      </c>
      <c r="AF149" s="97"/>
      <c r="AG149" s="97"/>
      <c r="AH149" s="98"/>
      <c r="AI149" s="96">
        <f>IF(ISNUMBER(U149),U149,0)+IF(ISNUMBER(Z149),Z149,0)</f>
        <v>63425</v>
      </c>
      <c r="AJ149" s="97"/>
      <c r="AK149" s="97"/>
      <c r="AL149" s="97"/>
      <c r="AM149" s="98"/>
      <c r="AN149" s="96">
        <v>0</v>
      </c>
      <c r="AO149" s="97"/>
      <c r="AP149" s="97"/>
      <c r="AQ149" s="97"/>
      <c r="AR149" s="98"/>
      <c r="AS149" s="96">
        <v>0</v>
      </c>
      <c r="AT149" s="97"/>
      <c r="AU149" s="97"/>
      <c r="AV149" s="97"/>
      <c r="AW149" s="98"/>
      <c r="AX149" s="96">
        <v>0</v>
      </c>
      <c r="AY149" s="97"/>
      <c r="AZ149" s="97"/>
      <c r="BA149" s="98"/>
      <c r="BB149" s="96">
        <f>IF(ISNUMBER(AN149),AN149,0)+IF(ISNUMBER(AS149),AS149,0)</f>
        <v>0</v>
      </c>
      <c r="BC149" s="97"/>
      <c r="BD149" s="97"/>
      <c r="BE149" s="97"/>
      <c r="BF149" s="98"/>
      <c r="BG149" s="96">
        <v>0</v>
      </c>
      <c r="BH149" s="97"/>
      <c r="BI149" s="97"/>
      <c r="BJ149" s="97"/>
      <c r="BK149" s="98"/>
      <c r="BL149" s="96">
        <v>0</v>
      </c>
      <c r="BM149" s="97"/>
      <c r="BN149" s="97"/>
      <c r="BO149" s="97"/>
      <c r="BP149" s="98"/>
      <c r="BQ149" s="96">
        <v>0</v>
      </c>
      <c r="BR149" s="97"/>
      <c r="BS149" s="97"/>
      <c r="BT149" s="98"/>
      <c r="BU149" s="96">
        <f>IF(ISNUMBER(BG149),BG149,0)+IF(ISNUMBER(BL149),BL149,0)</f>
        <v>0</v>
      </c>
      <c r="BV149" s="97"/>
      <c r="BW149" s="97"/>
      <c r="BX149" s="97"/>
      <c r="BY149" s="98"/>
    </row>
    <row r="150" spans="1:79" s="99" customFormat="1" ht="38.25" customHeight="1" x14ac:dyDescent="0.2">
      <c r="A150" s="89">
        <v>49</v>
      </c>
      <c r="B150" s="90"/>
      <c r="C150" s="90"/>
      <c r="D150" s="135" t="s">
        <v>353</v>
      </c>
      <c r="E150" s="93"/>
      <c r="F150" s="93"/>
      <c r="G150" s="93"/>
      <c r="H150" s="93"/>
      <c r="I150" s="93"/>
      <c r="J150" s="93"/>
      <c r="K150" s="93"/>
      <c r="L150" s="93"/>
      <c r="M150" s="93"/>
      <c r="N150" s="93"/>
      <c r="O150" s="93"/>
      <c r="P150" s="93"/>
      <c r="Q150" s="93"/>
      <c r="R150" s="93"/>
      <c r="S150" s="93"/>
      <c r="T150" s="94"/>
      <c r="U150" s="96">
        <v>0</v>
      </c>
      <c r="V150" s="97"/>
      <c r="W150" s="97"/>
      <c r="X150" s="97"/>
      <c r="Y150" s="98"/>
      <c r="Z150" s="96">
        <v>0</v>
      </c>
      <c r="AA150" s="97"/>
      <c r="AB150" s="97"/>
      <c r="AC150" s="97"/>
      <c r="AD150" s="98"/>
      <c r="AE150" s="96">
        <v>0</v>
      </c>
      <c r="AF150" s="97"/>
      <c r="AG150" s="97"/>
      <c r="AH150" s="98"/>
      <c r="AI150" s="96">
        <f>IF(ISNUMBER(U150),U150,0)+IF(ISNUMBER(Z150),Z150,0)</f>
        <v>0</v>
      </c>
      <c r="AJ150" s="97"/>
      <c r="AK150" s="97"/>
      <c r="AL150" s="97"/>
      <c r="AM150" s="98"/>
      <c r="AN150" s="96">
        <v>0</v>
      </c>
      <c r="AO150" s="97"/>
      <c r="AP150" s="97"/>
      <c r="AQ150" s="97"/>
      <c r="AR150" s="98"/>
      <c r="AS150" s="96">
        <v>0</v>
      </c>
      <c r="AT150" s="97"/>
      <c r="AU150" s="97"/>
      <c r="AV150" s="97"/>
      <c r="AW150" s="98"/>
      <c r="AX150" s="96">
        <v>0</v>
      </c>
      <c r="AY150" s="97"/>
      <c r="AZ150" s="97"/>
      <c r="BA150" s="98"/>
      <c r="BB150" s="96">
        <f>IF(ISNUMBER(AN150),AN150,0)+IF(ISNUMBER(AS150),AS150,0)</f>
        <v>0</v>
      </c>
      <c r="BC150" s="97"/>
      <c r="BD150" s="97"/>
      <c r="BE150" s="97"/>
      <c r="BF150" s="98"/>
      <c r="BG150" s="96">
        <v>215000</v>
      </c>
      <c r="BH150" s="97"/>
      <c r="BI150" s="97"/>
      <c r="BJ150" s="97"/>
      <c r="BK150" s="98"/>
      <c r="BL150" s="96">
        <v>0</v>
      </c>
      <c r="BM150" s="97"/>
      <c r="BN150" s="97"/>
      <c r="BO150" s="97"/>
      <c r="BP150" s="98"/>
      <c r="BQ150" s="96">
        <v>0</v>
      </c>
      <c r="BR150" s="97"/>
      <c r="BS150" s="97"/>
      <c r="BT150" s="98"/>
      <c r="BU150" s="96">
        <f>IF(ISNUMBER(BG150),BG150,0)+IF(ISNUMBER(BL150),BL150,0)</f>
        <v>215000</v>
      </c>
      <c r="BV150" s="97"/>
      <c r="BW150" s="97"/>
      <c r="BX150" s="97"/>
      <c r="BY150" s="98"/>
    </row>
    <row r="151" spans="1:79" s="99" customFormat="1" ht="38.25" customHeight="1" x14ac:dyDescent="0.2">
      <c r="A151" s="89">
        <v>50</v>
      </c>
      <c r="B151" s="90"/>
      <c r="C151" s="90"/>
      <c r="D151" s="135" t="s">
        <v>354</v>
      </c>
      <c r="E151" s="93"/>
      <c r="F151" s="93"/>
      <c r="G151" s="93"/>
      <c r="H151" s="93"/>
      <c r="I151" s="93"/>
      <c r="J151" s="93"/>
      <c r="K151" s="93"/>
      <c r="L151" s="93"/>
      <c r="M151" s="93"/>
      <c r="N151" s="93"/>
      <c r="O151" s="93"/>
      <c r="P151" s="93"/>
      <c r="Q151" s="93"/>
      <c r="R151" s="93"/>
      <c r="S151" s="93"/>
      <c r="T151" s="94"/>
      <c r="U151" s="96">
        <v>0</v>
      </c>
      <c r="V151" s="97"/>
      <c r="W151" s="97"/>
      <c r="X151" s="97"/>
      <c r="Y151" s="98"/>
      <c r="Z151" s="96">
        <v>0</v>
      </c>
      <c r="AA151" s="97"/>
      <c r="AB151" s="97"/>
      <c r="AC151" s="97"/>
      <c r="AD151" s="98"/>
      <c r="AE151" s="96">
        <v>0</v>
      </c>
      <c r="AF151" s="97"/>
      <c r="AG151" s="97"/>
      <c r="AH151" s="98"/>
      <c r="AI151" s="96">
        <f>IF(ISNUMBER(U151),U151,0)+IF(ISNUMBER(Z151),Z151,0)</f>
        <v>0</v>
      </c>
      <c r="AJ151" s="97"/>
      <c r="AK151" s="97"/>
      <c r="AL151" s="97"/>
      <c r="AM151" s="98"/>
      <c r="AN151" s="96">
        <v>0</v>
      </c>
      <c r="AO151" s="97"/>
      <c r="AP151" s="97"/>
      <c r="AQ151" s="97"/>
      <c r="AR151" s="98"/>
      <c r="AS151" s="96">
        <v>0</v>
      </c>
      <c r="AT151" s="97"/>
      <c r="AU151" s="97"/>
      <c r="AV151" s="97"/>
      <c r="AW151" s="98"/>
      <c r="AX151" s="96">
        <v>0</v>
      </c>
      <c r="AY151" s="97"/>
      <c r="AZ151" s="97"/>
      <c r="BA151" s="98"/>
      <c r="BB151" s="96">
        <f>IF(ISNUMBER(AN151),AN151,0)+IF(ISNUMBER(AS151),AS151,0)</f>
        <v>0</v>
      </c>
      <c r="BC151" s="97"/>
      <c r="BD151" s="97"/>
      <c r="BE151" s="97"/>
      <c r="BF151" s="98"/>
      <c r="BG151" s="96">
        <v>390000</v>
      </c>
      <c r="BH151" s="97"/>
      <c r="BI151" s="97"/>
      <c r="BJ151" s="97"/>
      <c r="BK151" s="98"/>
      <c r="BL151" s="96">
        <v>0</v>
      </c>
      <c r="BM151" s="97"/>
      <c r="BN151" s="97"/>
      <c r="BO151" s="97"/>
      <c r="BP151" s="98"/>
      <c r="BQ151" s="96">
        <v>0</v>
      </c>
      <c r="BR151" s="97"/>
      <c r="BS151" s="97"/>
      <c r="BT151" s="98"/>
      <c r="BU151" s="96">
        <f>IF(ISNUMBER(BG151),BG151,0)+IF(ISNUMBER(BL151),BL151,0)</f>
        <v>390000</v>
      </c>
      <c r="BV151" s="97"/>
      <c r="BW151" s="97"/>
      <c r="BX151" s="97"/>
      <c r="BY151" s="98"/>
    </row>
    <row r="152" spans="1:79" s="99" customFormat="1" ht="51" customHeight="1" x14ac:dyDescent="0.2">
      <c r="A152" s="89">
        <v>51</v>
      </c>
      <c r="B152" s="90"/>
      <c r="C152" s="90"/>
      <c r="D152" s="135" t="s">
        <v>355</v>
      </c>
      <c r="E152" s="93"/>
      <c r="F152" s="93"/>
      <c r="G152" s="93"/>
      <c r="H152" s="93"/>
      <c r="I152" s="93"/>
      <c r="J152" s="93"/>
      <c r="K152" s="93"/>
      <c r="L152" s="93"/>
      <c r="M152" s="93"/>
      <c r="N152" s="93"/>
      <c r="O152" s="93"/>
      <c r="P152" s="93"/>
      <c r="Q152" s="93"/>
      <c r="R152" s="93"/>
      <c r="S152" s="93"/>
      <c r="T152" s="94"/>
      <c r="U152" s="96">
        <v>0</v>
      </c>
      <c r="V152" s="97"/>
      <c r="W152" s="97"/>
      <c r="X152" s="97"/>
      <c r="Y152" s="98"/>
      <c r="Z152" s="96">
        <v>0</v>
      </c>
      <c r="AA152" s="97"/>
      <c r="AB152" s="97"/>
      <c r="AC152" s="97"/>
      <c r="AD152" s="98"/>
      <c r="AE152" s="96">
        <v>0</v>
      </c>
      <c r="AF152" s="97"/>
      <c r="AG152" s="97"/>
      <c r="AH152" s="98"/>
      <c r="AI152" s="96">
        <f>IF(ISNUMBER(U152),U152,0)+IF(ISNUMBER(Z152),Z152,0)</f>
        <v>0</v>
      </c>
      <c r="AJ152" s="97"/>
      <c r="AK152" s="97"/>
      <c r="AL152" s="97"/>
      <c r="AM152" s="98"/>
      <c r="AN152" s="96">
        <v>0</v>
      </c>
      <c r="AO152" s="97"/>
      <c r="AP152" s="97"/>
      <c r="AQ152" s="97"/>
      <c r="AR152" s="98"/>
      <c r="AS152" s="96">
        <v>0</v>
      </c>
      <c r="AT152" s="97"/>
      <c r="AU152" s="97"/>
      <c r="AV152" s="97"/>
      <c r="AW152" s="98"/>
      <c r="AX152" s="96">
        <v>0</v>
      </c>
      <c r="AY152" s="97"/>
      <c r="AZ152" s="97"/>
      <c r="BA152" s="98"/>
      <c r="BB152" s="96">
        <f>IF(ISNUMBER(AN152),AN152,0)+IF(ISNUMBER(AS152),AS152,0)</f>
        <v>0</v>
      </c>
      <c r="BC152" s="97"/>
      <c r="BD152" s="97"/>
      <c r="BE152" s="97"/>
      <c r="BF152" s="98"/>
      <c r="BG152" s="96">
        <v>140000</v>
      </c>
      <c r="BH152" s="97"/>
      <c r="BI152" s="97"/>
      <c r="BJ152" s="97"/>
      <c r="BK152" s="98"/>
      <c r="BL152" s="96">
        <v>0</v>
      </c>
      <c r="BM152" s="97"/>
      <c r="BN152" s="97"/>
      <c r="BO152" s="97"/>
      <c r="BP152" s="98"/>
      <c r="BQ152" s="96">
        <v>0</v>
      </c>
      <c r="BR152" s="97"/>
      <c r="BS152" s="97"/>
      <c r="BT152" s="98"/>
      <c r="BU152" s="96">
        <f>IF(ISNUMBER(BG152),BG152,0)+IF(ISNUMBER(BL152),BL152,0)</f>
        <v>140000</v>
      </c>
      <c r="BV152" s="97"/>
      <c r="BW152" s="97"/>
      <c r="BX152" s="97"/>
      <c r="BY152" s="98"/>
    </row>
    <row r="153" spans="1:79" s="6" customFormat="1" ht="12.75" customHeight="1" x14ac:dyDescent="0.2">
      <c r="A153" s="86"/>
      <c r="B153" s="87"/>
      <c r="C153" s="87"/>
      <c r="D153" s="136" t="s">
        <v>147</v>
      </c>
      <c r="E153" s="101"/>
      <c r="F153" s="101"/>
      <c r="G153" s="101"/>
      <c r="H153" s="101"/>
      <c r="I153" s="101"/>
      <c r="J153" s="101"/>
      <c r="K153" s="101"/>
      <c r="L153" s="101"/>
      <c r="M153" s="101"/>
      <c r="N153" s="101"/>
      <c r="O153" s="101"/>
      <c r="P153" s="101"/>
      <c r="Q153" s="101"/>
      <c r="R153" s="101"/>
      <c r="S153" s="101"/>
      <c r="T153" s="102"/>
      <c r="U153" s="104">
        <v>552830.25</v>
      </c>
      <c r="V153" s="105"/>
      <c r="W153" s="105"/>
      <c r="X153" s="105"/>
      <c r="Y153" s="106"/>
      <c r="Z153" s="104">
        <v>15773910.319999998</v>
      </c>
      <c r="AA153" s="105"/>
      <c r="AB153" s="105"/>
      <c r="AC153" s="105"/>
      <c r="AD153" s="106"/>
      <c r="AE153" s="104">
        <v>0</v>
      </c>
      <c r="AF153" s="105"/>
      <c r="AG153" s="105"/>
      <c r="AH153" s="106"/>
      <c r="AI153" s="104">
        <f>IF(ISNUMBER(U153),U153,0)+IF(ISNUMBER(Z153),Z153,0)</f>
        <v>16326740.569999998</v>
      </c>
      <c r="AJ153" s="105"/>
      <c r="AK153" s="105"/>
      <c r="AL153" s="105"/>
      <c r="AM153" s="106"/>
      <c r="AN153" s="104">
        <v>890350</v>
      </c>
      <c r="AO153" s="105"/>
      <c r="AP153" s="105"/>
      <c r="AQ153" s="105"/>
      <c r="AR153" s="106"/>
      <c r="AS153" s="104">
        <v>9831684.1500000004</v>
      </c>
      <c r="AT153" s="105"/>
      <c r="AU153" s="105"/>
      <c r="AV153" s="105"/>
      <c r="AW153" s="106"/>
      <c r="AX153" s="104">
        <v>0</v>
      </c>
      <c r="AY153" s="105"/>
      <c r="AZ153" s="105"/>
      <c r="BA153" s="106"/>
      <c r="BB153" s="104">
        <f>IF(ISNUMBER(AN153),AN153,0)+IF(ISNUMBER(AS153),AS153,0)</f>
        <v>10722034.15</v>
      </c>
      <c r="BC153" s="105"/>
      <c r="BD153" s="105"/>
      <c r="BE153" s="105"/>
      <c r="BF153" s="106"/>
      <c r="BG153" s="104">
        <v>745000</v>
      </c>
      <c r="BH153" s="105"/>
      <c r="BI153" s="105"/>
      <c r="BJ153" s="105"/>
      <c r="BK153" s="106"/>
      <c r="BL153" s="104">
        <v>0</v>
      </c>
      <c r="BM153" s="105"/>
      <c r="BN153" s="105"/>
      <c r="BO153" s="105"/>
      <c r="BP153" s="106"/>
      <c r="BQ153" s="104">
        <v>0</v>
      </c>
      <c r="BR153" s="105"/>
      <c r="BS153" s="105"/>
      <c r="BT153" s="106"/>
      <c r="BU153" s="104">
        <f>IF(ISNUMBER(BG153),BG153,0)+IF(ISNUMBER(BL153),BL153,0)</f>
        <v>745000</v>
      </c>
      <c r="BV153" s="105"/>
      <c r="BW153" s="105"/>
      <c r="BX153" s="105"/>
      <c r="BY153" s="106"/>
    </row>
    <row r="155" spans="1:79" ht="14.25" customHeight="1" x14ac:dyDescent="0.2">
      <c r="A155" s="29" t="s">
        <v>288</v>
      </c>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row>
    <row r="156" spans="1:79" ht="15" customHeight="1" x14ac:dyDescent="0.2">
      <c r="A156" s="75" t="s">
        <v>258</v>
      </c>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row>
    <row r="157" spans="1:79" ht="23.1" customHeight="1" x14ac:dyDescent="0.2">
      <c r="A157" s="51" t="s">
        <v>6</v>
      </c>
      <c r="B157" s="52"/>
      <c r="C157" s="52"/>
      <c r="D157" s="51" t="s">
        <v>121</v>
      </c>
      <c r="E157" s="52"/>
      <c r="F157" s="52"/>
      <c r="G157" s="52"/>
      <c r="H157" s="52"/>
      <c r="I157" s="52"/>
      <c r="J157" s="52"/>
      <c r="K157" s="52"/>
      <c r="L157" s="52"/>
      <c r="M157" s="52"/>
      <c r="N157" s="52"/>
      <c r="O157" s="52"/>
      <c r="P157" s="52"/>
      <c r="Q157" s="52"/>
      <c r="R157" s="52"/>
      <c r="S157" s="52"/>
      <c r="T157" s="53"/>
      <c r="U157" s="27" t="s">
        <v>280</v>
      </c>
      <c r="V157" s="27"/>
      <c r="W157" s="27"/>
      <c r="X157" s="27"/>
      <c r="Y157" s="27"/>
      <c r="Z157" s="27"/>
      <c r="AA157" s="27"/>
      <c r="AB157" s="27"/>
      <c r="AC157" s="27"/>
      <c r="AD157" s="27"/>
      <c r="AE157" s="27"/>
      <c r="AF157" s="27"/>
      <c r="AG157" s="27"/>
      <c r="AH157" s="27"/>
      <c r="AI157" s="27"/>
      <c r="AJ157" s="27"/>
      <c r="AK157" s="27"/>
      <c r="AL157" s="27"/>
      <c r="AM157" s="27"/>
      <c r="AN157" s="27"/>
      <c r="AO157" s="27" t="s">
        <v>285</v>
      </c>
      <c r="AP157" s="27"/>
      <c r="AQ157" s="27"/>
      <c r="AR157" s="27"/>
      <c r="AS157" s="27"/>
      <c r="AT157" s="27"/>
      <c r="AU157" s="27"/>
      <c r="AV157" s="27"/>
      <c r="AW157" s="27"/>
      <c r="AX157" s="27"/>
      <c r="AY157" s="27"/>
      <c r="AZ157" s="27"/>
      <c r="BA157" s="27"/>
      <c r="BB157" s="27"/>
      <c r="BC157" s="27"/>
      <c r="BD157" s="27"/>
      <c r="BE157" s="27"/>
      <c r="BF157" s="27"/>
      <c r="BG157" s="27"/>
      <c r="BH157" s="27"/>
    </row>
    <row r="158" spans="1:79" ht="54" customHeight="1" x14ac:dyDescent="0.2">
      <c r="A158" s="54"/>
      <c r="B158" s="55"/>
      <c r="C158" s="55"/>
      <c r="D158" s="54"/>
      <c r="E158" s="55"/>
      <c r="F158" s="55"/>
      <c r="G158" s="55"/>
      <c r="H158" s="55"/>
      <c r="I158" s="55"/>
      <c r="J158" s="55"/>
      <c r="K158" s="55"/>
      <c r="L158" s="55"/>
      <c r="M158" s="55"/>
      <c r="N158" s="55"/>
      <c r="O158" s="55"/>
      <c r="P158" s="55"/>
      <c r="Q158" s="55"/>
      <c r="R158" s="55"/>
      <c r="S158" s="55"/>
      <c r="T158" s="56"/>
      <c r="U158" s="36" t="s">
        <v>4</v>
      </c>
      <c r="V158" s="37"/>
      <c r="W158" s="37"/>
      <c r="X158" s="37"/>
      <c r="Y158" s="38"/>
      <c r="Z158" s="36" t="s">
        <v>3</v>
      </c>
      <c r="AA158" s="37"/>
      <c r="AB158" s="37"/>
      <c r="AC158" s="37"/>
      <c r="AD158" s="38"/>
      <c r="AE158" s="57" t="s">
        <v>116</v>
      </c>
      <c r="AF158" s="58"/>
      <c r="AG158" s="58"/>
      <c r="AH158" s="58"/>
      <c r="AI158" s="59"/>
      <c r="AJ158" s="36" t="s">
        <v>5</v>
      </c>
      <c r="AK158" s="37"/>
      <c r="AL158" s="37"/>
      <c r="AM158" s="37"/>
      <c r="AN158" s="38"/>
      <c r="AO158" s="36" t="s">
        <v>4</v>
      </c>
      <c r="AP158" s="37"/>
      <c r="AQ158" s="37"/>
      <c r="AR158" s="37"/>
      <c r="AS158" s="38"/>
      <c r="AT158" s="36" t="s">
        <v>3</v>
      </c>
      <c r="AU158" s="37"/>
      <c r="AV158" s="37"/>
      <c r="AW158" s="37"/>
      <c r="AX158" s="38"/>
      <c r="AY158" s="57" t="s">
        <v>116</v>
      </c>
      <c r="AZ158" s="58"/>
      <c r="BA158" s="58"/>
      <c r="BB158" s="58"/>
      <c r="BC158" s="59"/>
      <c r="BD158" s="27" t="s">
        <v>96</v>
      </c>
      <c r="BE158" s="27"/>
      <c r="BF158" s="27"/>
      <c r="BG158" s="27"/>
      <c r="BH158" s="27"/>
    </row>
    <row r="159" spans="1:79" ht="15" customHeight="1" x14ac:dyDescent="0.2">
      <c r="A159" s="36" t="s">
        <v>168</v>
      </c>
      <c r="B159" s="37"/>
      <c r="C159" s="37"/>
      <c r="D159" s="36">
        <v>2</v>
      </c>
      <c r="E159" s="37"/>
      <c r="F159" s="37"/>
      <c r="G159" s="37"/>
      <c r="H159" s="37"/>
      <c r="I159" s="37"/>
      <c r="J159" s="37"/>
      <c r="K159" s="37"/>
      <c r="L159" s="37"/>
      <c r="M159" s="37"/>
      <c r="N159" s="37"/>
      <c r="O159" s="37"/>
      <c r="P159" s="37"/>
      <c r="Q159" s="37"/>
      <c r="R159" s="37"/>
      <c r="S159" s="37"/>
      <c r="T159" s="38"/>
      <c r="U159" s="36">
        <v>3</v>
      </c>
      <c r="V159" s="37"/>
      <c r="W159" s="37"/>
      <c r="X159" s="37"/>
      <c r="Y159" s="38"/>
      <c r="Z159" s="36">
        <v>4</v>
      </c>
      <c r="AA159" s="37"/>
      <c r="AB159" s="37"/>
      <c r="AC159" s="37"/>
      <c r="AD159" s="38"/>
      <c r="AE159" s="36">
        <v>5</v>
      </c>
      <c r="AF159" s="37"/>
      <c r="AG159" s="37"/>
      <c r="AH159" s="37"/>
      <c r="AI159" s="38"/>
      <c r="AJ159" s="36">
        <v>6</v>
      </c>
      <c r="AK159" s="37"/>
      <c r="AL159" s="37"/>
      <c r="AM159" s="37"/>
      <c r="AN159" s="38"/>
      <c r="AO159" s="36">
        <v>7</v>
      </c>
      <c r="AP159" s="37"/>
      <c r="AQ159" s="37"/>
      <c r="AR159" s="37"/>
      <c r="AS159" s="38"/>
      <c r="AT159" s="36">
        <v>8</v>
      </c>
      <c r="AU159" s="37"/>
      <c r="AV159" s="37"/>
      <c r="AW159" s="37"/>
      <c r="AX159" s="38"/>
      <c r="AY159" s="36">
        <v>9</v>
      </c>
      <c r="AZ159" s="37"/>
      <c r="BA159" s="37"/>
      <c r="BB159" s="37"/>
      <c r="BC159" s="38"/>
      <c r="BD159" s="36">
        <v>10</v>
      </c>
      <c r="BE159" s="37"/>
      <c r="BF159" s="37"/>
      <c r="BG159" s="37"/>
      <c r="BH159" s="38"/>
    </row>
    <row r="160" spans="1:79" s="1" customFormat="1" ht="12.75" hidden="1" customHeight="1" x14ac:dyDescent="0.2">
      <c r="A160" s="39" t="s">
        <v>69</v>
      </c>
      <c r="B160" s="40"/>
      <c r="C160" s="40"/>
      <c r="D160" s="39" t="s">
        <v>57</v>
      </c>
      <c r="E160" s="40"/>
      <c r="F160" s="40"/>
      <c r="G160" s="40"/>
      <c r="H160" s="40"/>
      <c r="I160" s="40"/>
      <c r="J160" s="40"/>
      <c r="K160" s="40"/>
      <c r="L160" s="40"/>
      <c r="M160" s="40"/>
      <c r="N160" s="40"/>
      <c r="O160" s="40"/>
      <c r="P160" s="40"/>
      <c r="Q160" s="40"/>
      <c r="R160" s="40"/>
      <c r="S160" s="40"/>
      <c r="T160" s="41"/>
      <c r="U160" s="39" t="s">
        <v>60</v>
      </c>
      <c r="V160" s="40"/>
      <c r="W160" s="40"/>
      <c r="X160" s="40"/>
      <c r="Y160" s="41"/>
      <c r="Z160" s="39" t="s">
        <v>61</v>
      </c>
      <c r="AA160" s="40"/>
      <c r="AB160" s="40"/>
      <c r="AC160" s="40"/>
      <c r="AD160" s="41"/>
      <c r="AE160" s="39" t="s">
        <v>94</v>
      </c>
      <c r="AF160" s="40"/>
      <c r="AG160" s="40"/>
      <c r="AH160" s="40"/>
      <c r="AI160" s="41"/>
      <c r="AJ160" s="47" t="s">
        <v>170</v>
      </c>
      <c r="AK160" s="48"/>
      <c r="AL160" s="48"/>
      <c r="AM160" s="48"/>
      <c r="AN160" s="49"/>
      <c r="AO160" s="39" t="s">
        <v>62</v>
      </c>
      <c r="AP160" s="40"/>
      <c r="AQ160" s="40"/>
      <c r="AR160" s="40"/>
      <c r="AS160" s="41"/>
      <c r="AT160" s="39" t="s">
        <v>63</v>
      </c>
      <c r="AU160" s="40"/>
      <c r="AV160" s="40"/>
      <c r="AW160" s="40"/>
      <c r="AX160" s="41"/>
      <c r="AY160" s="39" t="s">
        <v>95</v>
      </c>
      <c r="AZ160" s="40"/>
      <c r="BA160" s="40"/>
      <c r="BB160" s="40"/>
      <c r="BC160" s="41"/>
      <c r="BD160" s="50" t="s">
        <v>170</v>
      </c>
      <c r="BE160" s="50"/>
      <c r="BF160" s="50"/>
      <c r="BG160" s="50"/>
      <c r="BH160" s="50"/>
      <c r="CA160" s="1" t="s">
        <v>35</v>
      </c>
    </row>
    <row r="161" spans="1:79" s="99" customFormat="1" ht="25.5" customHeight="1" x14ac:dyDescent="0.2">
      <c r="A161" s="89">
        <v>1</v>
      </c>
      <c r="B161" s="90"/>
      <c r="C161" s="90"/>
      <c r="D161" s="92" t="s">
        <v>305</v>
      </c>
      <c r="E161" s="93"/>
      <c r="F161" s="93"/>
      <c r="G161" s="93"/>
      <c r="H161" s="93"/>
      <c r="I161" s="93"/>
      <c r="J161" s="93"/>
      <c r="K161" s="93"/>
      <c r="L161" s="93"/>
      <c r="M161" s="93"/>
      <c r="N161" s="93"/>
      <c r="O161" s="93"/>
      <c r="P161" s="93"/>
      <c r="Q161" s="93"/>
      <c r="R161" s="93"/>
      <c r="S161" s="93"/>
      <c r="T161" s="94"/>
      <c r="U161" s="96">
        <v>0</v>
      </c>
      <c r="V161" s="97"/>
      <c r="W161" s="97"/>
      <c r="X161" s="97"/>
      <c r="Y161" s="98"/>
      <c r="Z161" s="96">
        <v>0</v>
      </c>
      <c r="AA161" s="97"/>
      <c r="AB161" s="97"/>
      <c r="AC161" s="97"/>
      <c r="AD161" s="98"/>
      <c r="AE161" s="95">
        <v>0</v>
      </c>
      <c r="AF161" s="95"/>
      <c r="AG161" s="95"/>
      <c r="AH161" s="95"/>
      <c r="AI161" s="95"/>
      <c r="AJ161" s="110">
        <f>IF(ISNUMBER(U161),U161,0)+IF(ISNUMBER(Z161),Z161,0)</f>
        <v>0</v>
      </c>
      <c r="AK161" s="110"/>
      <c r="AL161" s="110"/>
      <c r="AM161" s="110"/>
      <c r="AN161" s="110"/>
      <c r="AO161" s="95">
        <v>0</v>
      </c>
      <c r="AP161" s="95"/>
      <c r="AQ161" s="95"/>
      <c r="AR161" s="95"/>
      <c r="AS161" s="95"/>
      <c r="AT161" s="110">
        <v>0</v>
      </c>
      <c r="AU161" s="110"/>
      <c r="AV161" s="110"/>
      <c r="AW161" s="110"/>
      <c r="AX161" s="110"/>
      <c r="AY161" s="95">
        <v>0</v>
      </c>
      <c r="AZ161" s="95"/>
      <c r="BA161" s="95"/>
      <c r="BB161" s="95"/>
      <c r="BC161" s="95"/>
      <c r="BD161" s="110">
        <f>IF(ISNUMBER(AO161),AO161,0)+IF(ISNUMBER(AT161),AT161,0)</f>
        <v>0</v>
      </c>
      <c r="BE161" s="110"/>
      <c r="BF161" s="110"/>
      <c r="BG161" s="110"/>
      <c r="BH161" s="110"/>
      <c r="CA161" s="99" t="s">
        <v>36</v>
      </c>
    </row>
    <row r="162" spans="1:79" s="99" customFormat="1" ht="12.75" customHeight="1" x14ac:dyDescent="0.2">
      <c r="A162" s="89">
        <v>2</v>
      </c>
      <c r="B162" s="90"/>
      <c r="C162" s="90"/>
      <c r="D162" s="92" t="s">
        <v>306</v>
      </c>
      <c r="E162" s="93"/>
      <c r="F162" s="93"/>
      <c r="G162" s="93"/>
      <c r="H162" s="93"/>
      <c r="I162" s="93"/>
      <c r="J162" s="93"/>
      <c r="K162" s="93"/>
      <c r="L162" s="93"/>
      <c r="M162" s="93"/>
      <c r="N162" s="93"/>
      <c r="O162" s="93"/>
      <c r="P162" s="93"/>
      <c r="Q162" s="93"/>
      <c r="R162" s="93"/>
      <c r="S162" s="93"/>
      <c r="T162" s="94"/>
      <c r="U162" s="96">
        <v>0</v>
      </c>
      <c r="V162" s="97"/>
      <c r="W162" s="97"/>
      <c r="X162" s="97"/>
      <c r="Y162" s="98"/>
      <c r="Z162" s="96">
        <v>0</v>
      </c>
      <c r="AA162" s="97"/>
      <c r="AB162" s="97"/>
      <c r="AC162" s="97"/>
      <c r="AD162" s="98"/>
      <c r="AE162" s="95">
        <v>0</v>
      </c>
      <c r="AF162" s="95"/>
      <c r="AG162" s="95"/>
      <c r="AH162" s="95"/>
      <c r="AI162" s="95"/>
      <c r="AJ162" s="110">
        <f>IF(ISNUMBER(U162),U162,0)+IF(ISNUMBER(Z162),Z162,0)</f>
        <v>0</v>
      </c>
      <c r="AK162" s="110"/>
      <c r="AL162" s="110"/>
      <c r="AM162" s="110"/>
      <c r="AN162" s="110"/>
      <c r="AO162" s="95">
        <v>0</v>
      </c>
      <c r="AP162" s="95"/>
      <c r="AQ162" s="95"/>
      <c r="AR162" s="95"/>
      <c r="AS162" s="95"/>
      <c r="AT162" s="110">
        <v>0</v>
      </c>
      <c r="AU162" s="110"/>
      <c r="AV162" s="110"/>
      <c r="AW162" s="110"/>
      <c r="AX162" s="110"/>
      <c r="AY162" s="95">
        <v>0</v>
      </c>
      <c r="AZ162" s="95"/>
      <c r="BA162" s="95"/>
      <c r="BB162" s="95"/>
      <c r="BC162" s="95"/>
      <c r="BD162" s="110">
        <f>IF(ISNUMBER(AO162),AO162,0)+IF(ISNUMBER(AT162),AT162,0)</f>
        <v>0</v>
      </c>
      <c r="BE162" s="110"/>
      <c r="BF162" s="110"/>
      <c r="BG162" s="110"/>
      <c r="BH162" s="110"/>
    </row>
    <row r="163" spans="1:79" s="99" customFormat="1" ht="12.75" customHeight="1" x14ac:dyDescent="0.2">
      <c r="A163" s="89">
        <v>3</v>
      </c>
      <c r="B163" s="90"/>
      <c r="C163" s="90"/>
      <c r="D163" s="92" t="s">
        <v>307</v>
      </c>
      <c r="E163" s="93"/>
      <c r="F163" s="93"/>
      <c r="G163" s="93"/>
      <c r="H163" s="93"/>
      <c r="I163" s="93"/>
      <c r="J163" s="93"/>
      <c r="K163" s="93"/>
      <c r="L163" s="93"/>
      <c r="M163" s="93"/>
      <c r="N163" s="93"/>
      <c r="O163" s="93"/>
      <c r="P163" s="93"/>
      <c r="Q163" s="93"/>
      <c r="R163" s="93"/>
      <c r="S163" s="93"/>
      <c r="T163" s="94"/>
      <c r="U163" s="96">
        <v>0</v>
      </c>
      <c r="V163" s="97"/>
      <c r="W163" s="97"/>
      <c r="X163" s="97"/>
      <c r="Y163" s="98"/>
      <c r="Z163" s="96">
        <v>0</v>
      </c>
      <c r="AA163" s="97"/>
      <c r="AB163" s="97"/>
      <c r="AC163" s="97"/>
      <c r="AD163" s="98"/>
      <c r="AE163" s="95">
        <v>0</v>
      </c>
      <c r="AF163" s="95"/>
      <c r="AG163" s="95"/>
      <c r="AH163" s="95"/>
      <c r="AI163" s="95"/>
      <c r="AJ163" s="110">
        <f>IF(ISNUMBER(U163),U163,0)+IF(ISNUMBER(Z163),Z163,0)</f>
        <v>0</v>
      </c>
      <c r="AK163" s="110"/>
      <c r="AL163" s="110"/>
      <c r="AM163" s="110"/>
      <c r="AN163" s="110"/>
      <c r="AO163" s="95">
        <v>0</v>
      </c>
      <c r="AP163" s="95"/>
      <c r="AQ163" s="95"/>
      <c r="AR163" s="95"/>
      <c r="AS163" s="95"/>
      <c r="AT163" s="110">
        <v>0</v>
      </c>
      <c r="AU163" s="110"/>
      <c r="AV163" s="110"/>
      <c r="AW163" s="110"/>
      <c r="AX163" s="110"/>
      <c r="AY163" s="95">
        <v>0</v>
      </c>
      <c r="AZ163" s="95"/>
      <c r="BA163" s="95"/>
      <c r="BB163" s="95"/>
      <c r="BC163" s="95"/>
      <c r="BD163" s="110">
        <f>IF(ISNUMBER(AO163),AO163,0)+IF(ISNUMBER(AT163),AT163,0)</f>
        <v>0</v>
      </c>
      <c r="BE163" s="110"/>
      <c r="BF163" s="110"/>
      <c r="BG163" s="110"/>
      <c r="BH163" s="110"/>
    </row>
    <row r="164" spans="1:79" s="99" customFormat="1" ht="12.75" customHeight="1" x14ac:dyDescent="0.2">
      <c r="A164" s="89">
        <v>4</v>
      </c>
      <c r="B164" s="90"/>
      <c r="C164" s="90"/>
      <c r="D164" s="92" t="s">
        <v>308</v>
      </c>
      <c r="E164" s="93"/>
      <c r="F164" s="93"/>
      <c r="G164" s="93"/>
      <c r="H164" s="93"/>
      <c r="I164" s="93"/>
      <c r="J164" s="93"/>
      <c r="K164" s="93"/>
      <c r="L164" s="93"/>
      <c r="M164" s="93"/>
      <c r="N164" s="93"/>
      <c r="O164" s="93"/>
      <c r="P164" s="93"/>
      <c r="Q164" s="93"/>
      <c r="R164" s="93"/>
      <c r="S164" s="93"/>
      <c r="T164" s="94"/>
      <c r="U164" s="96">
        <v>0</v>
      </c>
      <c r="V164" s="97"/>
      <c r="W164" s="97"/>
      <c r="X164" s="97"/>
      <c r="Y164" s="98"/>
      <c r="Z164" s="96">
        <v>0</v>
      </c>
      <c r="AA164" s="97"/>
      <c r="AB164" s="97"/>
      <c r="AC164" s="97"/>
      <c r="AD164" s="98"/>
      <c r="AE164" s="95">
        <v>0</v>
      </c>
      <c r="AF164" s="95"/>
      <c r="AG164" s="95"/>
      <c r="AH164" s="95"/>
      <c r="AI164" s="95"/>
      <c r="AJ164" s="110">
        <f>IF(ISNUMBER(U164),U164,0)+IF(ISNUMBER(Z164),Z164,0)</f>
        <v>0</v>
      </c>
      <c r="AK164" s="110"/>
      <c r="AL164" s="110"/>
      <c r="AM164" s="110"/>
      <c r="AN164" s="110"/>
      <c r="AO164" s="95">
        <v>0</v>
      </c>
      <c r="AP164" s="95"/>
      <c r="AQ164" s="95"/>
      <c r="AR164" s="95"/>
      <c r="AS164" s="95"/>
      <c r="AT164" s="110">
        <v>0</v>
      </c>
      <c r="AU164" s="110"/>
      <c r="AV164" s="110"/>
      <c r="AW164" s="110"/>
      <c r="AX164" s="110"/>
      <c r="AY164" s="95">
        <v>0</v>
      </c>
      <c r="AZ164" s="95"/>
      <c r="BA164" s="95"/>
      <c r="BB164" s="95"/>
      <c r="BC164" s="95"/>
      <c r="BD164" s="110">
        <f>IF(ISNUMBER(AO164),AO164,0)+IF(ISNUMBER(AT164),AT164,0)</f>
        <v>0</v>
      </c>
      <c r="BE164" s="110"/>
      <c r="BF164" s="110"/>
      <c r="BG164" s="110"/>
      <c r="BH164" s="110"/>
    </row>
    <row r="165" spans="1:79" s="99" customFormat="1" ht="12.75" customHeight="1" x14ac:dyDescent="0.2">
      <c r="A165" s="89">
        <v>5</v>
      </c>
      <c r="B165" s="90"/>
      <c r="C165" s="90"/>
      <c r="D165" s="92" t="s">
        <v>309</v>
      </c>
      <c r="E165" s="93"/>
      <c r="F165" s="93"/>
      <c r="G165" s="93"/>
      <c r="H165" s="93"/>
      <c r="I165" s="93"/>
      <c r="J165" s="93"/>
      <c r="K165" s="93"/>
      <c r="L165" s="93"/>
      <c r="M165" s="93"/>
      <c r="N165" s="93"/>
      <c r="O165" s="93"/>
      <c r="P165" s="93"/>
      <c r="Q165" s="93"/>
      <c r="R165" s="93"/>
      <c r="S165" s="93"/>
      <c r="T165" s="94"/>
      <c r="U165" s="96">
        <v>0</v>
      </c>
      <c r="V165" s="97"/>
      <c r="W165" s="97"/>
      <c r="X165" s="97"/>
      <c r="Y165" s="98"/>
      <c r="Z165" s="96">
        <v>0</v>
      </c>
      <c r="AA165" s="97"/>
      <c r="AB165" s="97"/>
      <c r="AC165" s="97"/>
      <c r="AD165" s="98"/>
      <c r="AE165" s="95">
        <v>0</v>
      </c>
      <c r="AF165" s="95"/>
      <c r="AG165" s="95"/>
      <c r="AH165" s="95"/>
      <c r="AI165" s="95"/>
      <c r="AJ165" s="110">
        <f>IF(ISNUMBER(U165),U165,0)+IF(ISNUMBER(Z165),Z165,0)</f>
        <v>0</v>
      </c>
      <c r="AK165" s="110"/>
      <c r="AL165" s="110"/>
      <c r="AM165" s="110"/>
      <c r="AN165" s="110"/>
      <c r="AO165" s="95">
        <v>0</v>
      </c>
      <c r="AP165" s="95"/>
      <c r="AQ165" s="95"/>
      <c r="AR165" s="95"/>
      <c r="AS165" s="95"/>
      <c r="AT165" s="110">
        <v>0</v>
      </c>
      <c r="AU165" s="110"/>
      <c r="AV165" s="110"/>
      <c r="AW165" s="110"/>
      <c r="AX165" s="110"/>
      <c r="AY165" s="95">
        <v>0</v>
      </c>
      <c r="AZ165" s="95"/>
      <c r="BA165" s="95"/>
      <c r="BB165" s="95"/>
      <c r="BC165" s="95"/>
      <c r="BD165" s="110">
        <f>IF(ISNUMBER(AO165),AO165,0)+IF(ISNUMBER(AT165),AT165,0)</f>
        <v>0</v>
      </c>
      <c r="BE165" s="110"/>
      <c r="BF165" s="110"/>
      <c r="BG165" s="110"/>
      <c r="BH165" s="110"/>
    </row>
    <row r="166" spans="1:79" s="99" customFormat="1" ht="12.75" customHeight="1" x14ac:dyDescent="0.2">
      <c r="A166" s="89">
        <v>6</v>
      </c>
      <c r="B166" s="90"/>
      <c r="C166" s="90"/>
      <c r="D166" s="92" t="s">
        <v>310</v>
      </c>
      <c r="E166" s="93"/>
      <c r="F166" s="93"/>
      <c r="G166" s="93"/>
      <c r="H166" s="93"/>
      <c r="I166" s="93"/>
      <c r="J166" s="93"/>
      <c r="K166" s="93"/>
      <c r="L166" s="93"/>
      <c r="M166" s="93"/>
      <c r="N166" s="93"/>
      <c r="O166" s="93"/>
      <c r="P166" s="93"/>
      <c r="Q166" s="93"/>
      <c r="R166" s="93"/>
      <c r="S166" s="93"/>
      <c r="T166" s="94"/>
      <c r="U166" s="96">
        <v>0</v>
      </c>
      <c r="V166" s="97"/>
      <c r="W166" s="97"/>
      <c r="X166" s="97"/>
      <c r="Y166" s="98"/>
      <c r="Z166" s="96">
        <v>0</v>
      </c>
      <c r="AA166" s="97"/>
      <c r="AB166" s="97"/>
      <c r="AC166" s="97"/>
      <c r="AD166" s="98"/>
      <c r="AE166" s="95">
        <v>0</v>
      </c>
      <c r="AF166" s="95"/>
      <c r="AG166" s="95"/>
      <c r="AH166" s="95"/>
      <c r="AI166" s="95"/>
      <c r="AJ166" s="110">
        <f>IF(ISNUMBER(U166),U166,0)+IF(ISNUMBER(Z166),Z166,0)</f>
        <v>0</v>
      </c>
      <c r="AK166" s="110"/>
      <c r="AL166" s="110"/>
      <c r="AM166" s="110"/>
      <c r="AN166" s="110"/>
      <c r="AO166" s="95">
        <v>0</v>
      </c>
      <c r="AP166" s="95"/>
      <c r="AQ166" s="95"/>
      <c r="AR166" s="95"/>
      <c r="AS166" s="95"/>
      <c r="AT166" s="110">
        <v>0</v>
      </c>
      <c r="AU166" s="110"/>
      <c r="AV166" s="110"/>
      <c r="AW166" s="110"/>
      <c r="AX166" s="110"/>
      <c r="AY166" s="95">
        <v>0</v>
      </c>
      <c r="AZ166" s="95"/>
      <c r="BA166" s="95"/>
      <c r="BB166" s="95"/>
      <c r="BC166" s="95"/>
      <c r="BD166" s="110">
        <f>IF(ISNUMBER(AO166),AO166,0)+IF(ISNUMBER(AT166),AT166,0)</f>
        <v>0</v>
      </c>
      <c r="BE166" s="110"/>
      <c r="BF166" s="110"/>
      <c r="BG166" s="110"/>
      <c r="BH166" s="110"/>
    </row>
    <row r="167" spans="1:79" s="99" customFormat="1" ht="12.75" customHeight="1" x14ac:dyDescent="0.2">
      <c r="A167" s="89">
        <v>7</v>
      </c>
      <c r="B167" s="90"/>
      <c r="C167" s="90"/>
      <c r="D167" s="92" t="s">
        <v>311</v>
      </c>
      <c r="E167" s="93"/>
      <c r="F167" s="93"/>
      <c r="G167" s="93"/>
      <c r="H167" s="93"/>
      <c r="I167" s="93"/>
      <c r="J167" s="93"/>
      <c r="K167" s="93"/>
      <c r="L167" s="93"/>
      <c r="M167" s="93"/>
      <c r="N167" s="93"/>
      <c r="O167" s="93"/>
      <c r="P167" s="93"/>
      <c r="Q167" s="93"/>
      <c r="R167" s="93"/>
      <c r="S167" s="93"/>
      <c r="T167" s="94"/>
      <c r="U167" s="96">
        <v>0</v>
      </c>
      <c r="V167" s="97"/>
      <c r="W167" s="97"/>
      <c r="X167" s="97"/>
      <c r="Y167" s="98"/>
      <c r="Z167" s="96">
        <v>0</v>
      </c>
      <c r="AA167" s="97"/>
      <c r="AB167" s="97"/>
      <c r="AC167" s="97"/>
      <c r="AD167" s="98"/>
      <c r="AE167" s="95">
        <v>0</v>
      </c>
      <c r="AF167" s="95"/>
      <c r="AG167" s="95"/>
      <c r="AH167" s="95"/>
      <c r="AI167" s="95"/>
      <c r="AJ167" s="110">
        <f>IF(ISNUMBER(U167),U167,0)+IF(ISNUMBER(Z167),Z167,0)</f>
        <v>0</v>
      </c>
      <c r="AK167" s="110"/>
      <c r="AL167" s="110"/>
      <c r="AM167" s="110"/>
      <c r="AN167" s="110"/>
      <c r="AO167" s="95">
        <v>0</v>
      </c>
      <c r="AP167" s="95"/>
      <c r="AQ167" s="95"/>
      <c r="AR167" s="95"/>
      <c r="AS167" s="95"/>
      <c r="AT167" s="110">
        <v>0</v>
      </c>
      <c r="AU167" s="110"/>
      <c r="AV167" s="110"/>
      <c r="AW167" s="110"/>
      <c r="AX167" s="110"/>
      <c r="AY167" s="95">
        <v>0</v>
      </c>
      <c r="AZ167" s="95"/>
      <c r="BA167" s="95"/>
      <c r="BB167" s="95"/>
      <c r="BC167" s="95"/>
      <c r="BD167" s="110">
        <f>IF(ISNUMBER(AO167),AO167,0)+IF(ISNUMBER(AT167),AT167,0)</f>
        <v>0</v>
      </c>
      <c r="BE167" s="110"/>
      <c r="BF167" s="110"/>
      <c r="BG167" s="110"/>
      <c r="BH167" s="110"/>
    </row>
    <row r="168" spans="1:79" s="99" customFormat="1" ht="12.75" customHeight="1" x14ac:dyDescent="0.2">
      <c r="A168" s="89">
        <v>8</v>
      </c>
      <c r="B168" s="90"/>
      <c r="C168" s="90"/>
      <c r="D168" s="92" t="s">
        <v>312</v>
      </c>
      <c r="E168" s="93"/>
      <c r="F168" s="93"/>
      <c r="G168" s="93"/>
      <c r="H168" s="93"/>
      <c r="I168" s="93"/>
      <c r="J168" s="93"/>
      <c r="K168" s="93"/>
      <c r="L168" s="93"/>
      <c r="M168" s="93"/>
      <c r="N168" s="93"/>
      <c r="O168" s="93"/>
      <c r="P168" s="93"/>
      <c r="Q168" s="93"/>
      <c r="R168" s="93"/>
      <c r="S168" s="93"/>
      <c r="T168" s="94"/>
      <c r="U168" s="96">
        <v>0</v>
      </c>
      <c r="V168" s="97"/>
      <c r="W168" s="97"/>
      <c r="X168" s="97"/>
      <c r="Y168" s="98"/>
      <c r="Z168" s="96">
        <v>0</v>
      </c>
      <c r="AA168" s="97"/>
      <c r="AB168" s="97"/>
      <c r="AC168" s="97"/>
      <c r="AD168" s="98"/>
      <c r="AE168" s="95">
        <v>0</v>
      </c>
      <c r="AF168" s="95"/>
      <c r="AG168" s="95"/>
      <c r="AH168" s="95"/>
      <c r="AI168" s="95"/>
      <c r="AJ168" s="110">
        <f>IF(ISNUMBER(U168),U168,0)+IF(ISNUMBER(Z168),Z168,0)</f>
        <v>0</v>
      </c>
      <c r="AK168" s="110"/>
      <c r="AL168" s="110"/>
      <c r="AM168" s="110"/>
      <c r="AN168" s="110"/>
      <c r="AO168" s="95">
        <v>0</v>
      </c>
      <c r="AP168" s="95"/>
      <c r="AQ168" s="95"/>
      <c r="AR168" s="95"/>
      <c r="AS168" s="95"/>
      <c r="AT168" s="110">
        <v>0</v>
      </c>
      <c r="AU168" s="110"/>
      <c r="AV168" s="110"/>
      <c r="AW168" s="110"/>
      <c r="AX168" s="110"/>
      <c r="AY168" s="95">
        <v>0</v>
      </c>
      <c r="AZ168" s="95"/>
      <c r="BA168" s="95"/>
      <c r="BB168" s="95"/>
      <c r="BC168" s="95"/>
      <c r="BD168" s="110">
        <f>IF(ISNUMBER(AO168),AO168,0)+IF(ISNUMBER(AT168),AT168,0)</f>
        <v>0</v>
      </c>
      <c r="BE168" s="110"/>
      <c r="BF168" s="110"/>
      <c r="BG168" s="110"/>
      <c r="BH168" s="110"/>
    </row>
    <row r="169" spans="1:79" s="99" customFormat="1" ht="25.5" customHeight="1" x14ac:dyDescent="0.2">
      <c r="A169" s="89">
        <v>9</v>
      </c>
      <c r="B169" s="90"/>
      <c r="C169" s="90"/>
      <c r="D169" s="92" t="s">
        <v>313</v>
      </c>
      <c r="E169" s="93"/>
      <c r="F169" s="93"/>
      <c r="G169" s="93"/>
      <c r="H169" s="93"/>
      <c r="I169" s="93"/>
      <c r="J169" s="93"/>
      <c r="K169" s="93"/>
      <c r="L169" s="93"/>
      <c r="M169" s="93"/>
      <c r="N169" s="93"/>
      <c r="O169" s="93"/>
      <c r="P169" s="93"/>
      <c r="Q169" s="93"/>
      <c r="R169" s="93"/>
      <c r="S169" s="93"/>
      <c r="T169" s="94"/>
      <c r="U169" s="96">
        <v>0</v>
      </c>
      <c r="V169" s="97"/>
      <c r="W169" s="97"/>
      <c r="X169" s="97"/>
      <c r="Y169" s="98"/>
      <c r="Z169" s="96">
        <v>0</v>
      </c>
      <c r="AA169" s="97"/>
      <c r="AB169" s="97"/>
      <c r="AC169" s="97"/>
      <c r="AD169" s="98"/>
      <c r="AE169" s="95">
        <v>0</v>
      </c>
      <c r="AF169" s="95"/>
      <c r="AG169" s="95"/>
      <c r="AH169" s="95"/>
      <c r="AI169" s="95"/>
      <c r="AJ169" s="110">
        <f>IF(ISNUMBER(U169),U169,0)+IF(ISNUMBER(Z169),Z169,0)</f>
        <v>0</v>
      </c>
      <c r="AK169" s="110"/>
      <c r="AL169" s="110"/>
      <c r="AM169" s="110"/>
      <c r="AN169" s="110"/>
      <c r="AO169" s="95">
        <v>0</v>
      </c>
      <c r="AP169" s="95"/>
      <c r="AQ169" s="95"/>
      <c r="AR169" s="95"/>
      <c r="AS169" s="95"/>
      <c r="AT169" s="110">
        <v>0</v>
      </c>
      <c r="AU169" s="110"/>
      <c r="AV169" s="110"/>
      <c r="AW169" s="110"/>
      <c r="AX169" s="110"/>
      <c r="AY169" s="95">
        <v>0</v>
      </c>
      <c r="AZ169" s="95"/>
      <c r="BA169" s="95"/>
      <c r="BB169" s="95"/>
      <c r="BC169" s="95"/>
      <c r="BD169" s="110">
        <f>IF(ISNUMBER(AO169),AO169,0)+IF(ISNUMBER(AT169),AT169,0)</f>
        <v>0</v>
      </c>
      <c r="BE169" s="110"/>
      <c r="BF169" s="110"/>
      <c r="BG169" s="110"/>
      <c r="BH169" s="110"/>
    </row>
    <row r="170" spans="1:79" s="99" customFormat="1" ht="12.75" customHeight="1" x14ac:dyDescent="0.2">
      <c r="A170" s="89">
        <v>10</v>
      </c>
      <c r="B170" s="90"/>
      <c r="C170" s="90"/>
      <c r="D170" s="92" t="s">
        <v>314</v>
      </c>
      <c r="E170" s="93"/>
      <c r="F170" s="93"/>
      <c r="G170" s="93"/>
      <c r="H170" s="93"/>
      <c r="I170" s="93"/>
      <c r="J170" s="93"/>
      <c r="K170" s="93"/>
      <c r="L170" s="93"/>
      <c r="M170" s="93"/>
      <c r="N170" s="93"/>
      <c r="O170" s="93"/>
      <c r="P170" s="93"/>
      <c r="Q170" s="93"/>
      <c r="R170" s="93"/>
      <c r="S170" s="93"/>
      <c r="T170" s="94"/>
      <c r="U170" s="96">
        <v>0</v>
      </c>
      <c r="V170" s="97"/>
      <c r="W170" s="97"/>
      <c r="X170" s="97"/>
      <c r="Y170" s="98"/>
      <c r="Z170" s="96">
        <v>0</v>
      </c>
      <c r="AA170" s="97"/>
      <c r="AB170" s="97"/>
      <c r="AC170" s="97"/>
      <c r="AD170" s="98"/>
      <c r="AE170" s="95">
        <v>0</v>
      </c>
      <c r="AF170" s="95"/>
      <c r="AG170" s="95"/>
      <c r="AH170" s="95"/>
      <c r="AI170" s="95"/>
      <c r="AJ170" s="110">
        <f>IF(ISNUMBER(U170),U170,0)+IF(ISNUMBER(Z170),Z170,0)</f>
        <v>0</v>
      </c>
      <c r="AK170" s="110"/>
      <c r="AL170" s="110"/>
      <c r="AM170" s="110"/>
      <c r="AN170" s="110"/>
      <c r="AO170" s="95">
        <v>0</v>
      </c>
      <c r="AP170" s="95"/>
      <c r="AQ170" s="95"/>
      <c r="AR170" s="95"/>
      <c r="AS170" s="95"/>
      <c r="AT170" s="110">
        <v>0</v>
      </c>
      <c r="AU170" s="110"/>
      <c r="AV170" s="110"/>
      <c r="AW170" s="110"/>
      <c r="AX170" s="110"/>
      <c r="AY170" s="95">
        <v>0</v>
      </c>
      <c r="AZ170" s="95"/>
      <c r="BA170" s="95"/>
      <c r="BB170" s="95"/>
      <c r="BC170" s="95"/>
      <c r="BD170" s="110">
        <f>IF(ISNUMBER(AO170),AO170,0)+IF(ISNUMBER(AT170),AT170,0)</f>
        <v>0</v>
      </c>
      <c r="BE170" s="110"/>
      <c r="BF170" s="110"/>
      <c r="BG170" s="110"/>
      <c r="BH170" s="110"/>
    </row>
    <row r="171" spans="1:79" s="99" customFormat="1" ht="12.75" customHeight="1" x14ac:dyDescent="0.2">
      <c r="A171" s="89">
        <v>11</v>
      </c>
      <c r="B171" s="90"/>
      <c r="C171" s="90"/>
      <c r="D171" s="92" t="s">
        <v>315</v>
      </c>
      <c r="E171" s="93"/>
      <c r="F171" s="93"/>
      <c r="G171" s="93"/>
      <c r="H171" s="93"/>
      <c r="I171" s="93"/>
      <c r="J171" s="93"/>
      <c r="K171" s="93"/>
      <c r="L171" s="93"/>
      <c r="M171" s="93"/>
      <c r="N171" s="93"/>
      <c r="O171" s="93"/>
      <c r="P171" s="93"/>
      <c r="Q171" s="93"/>
      <c r="R171" s="93"/>
      <c r="S171" s="93"/>
      <c r="T171" s="94"/>
      <c r="U171" s="96">
        <v>0</v>
      </c>
      <c r="V171" s="97"/>
      <c r="W171" s="97"/>
      <c r="X171" s="97"/>
      <c r="Y171" s="98"/>
      <c r="Z171" s="96">
        <v>0</v>
      </c>
      <c r="AA171" s="97"/>
      <c r="AB171" s="97"/>
      <c r="AC171" s="97"/>
      <c r="AD171" s="98"/>
      <c r="AE171" s="95">
        <v>0</v>
      </c>
      <c r="AF171" s="95"/>
      <c r="AG171" s="95"/>
      <c r="AH171" s="95"/>
      <c r="AI171" s="95"/>
      <c r="AJ171" s="110">
        <f>IF(ISNUMBER(U171),U171,0)+IF(ISNUMBER(Z171),Z171,0)</f>
        <v>0</v>
      </c>
      <c r="AK171" s="110"/>
      <c r="AL171" s="110"/>
      <c r="AM171" s="110"/>
      <c r="AN171" s="110"/>
      <c r="AO171" s="95">
        <v>0</v>
      </c>
      <c r="AP171" s="95"/>
      <c r="AQ171" s="95"/>
      <c r="AR171" s="95"/>
      <c r="AS171" s="95"/>
      <c r="AT171" s="110">
        <v>0</v>
      </c>
      <c r="AU171" s="110"/>
      <c r="AV171" s="110"/>
      <c r="AW171" s="110"/>
      <c r="AX171" s="110"/>
      <c r="AY171" s="95">
        <v>0</v>
      </c>
      <c r="AZ171" s="95"/>
      <c r="BA171" s="95"/>
      <c r="BB171" s="95"/>
      <c r="BC171" s="95"/>
      <c r="BD171" s="110">
        <f>IF(ISNUMBER(AO171),AO171,0)+IF(ISNUMBER(AT171),AT171,0)</f>
        <v>0</v>
      </c>
      <c r="BE171" s="110"/>
      <c r="BF171" s="110"/>
      <c r="BG171" s="110"/>
      <c r="BH171" s="110"/>
    </row>
    <row r="172" spans="1:79" s="99" customFormat="1" ht="12.75" customHeight="1" x14ac:dyDescent="0.2">
      <c r="A172" s="89">
        <v>12</v>
      </c>
      <c r="B172" s="90"/>
      <c r="C172" s="90"/>
      <c r="D172" s="92" t="s">
        <v>316</v>
      </c>
      <c r="E172" s="93"/>
      <c r="F172" s="93"/>
      <c r="G172" s="93"/>
      <c r="H172" s="93"/>
      <c r="I172" s="93"/>
      <c r="J172" s="93"/>
      <c r="K172" s="93"/>
      <c r="L172" s="93"/>
      <c r="M172" s="93"/>
      <c r="N172" s="93"/>
      <c r="O172" s="93"/>
      <c r="P172" s="93"/>
      <c r="Q172" s="93"/>
      <c r="R172" s="93"/>
      <c r="S172" s="93"/>
      <c r="T172" s="94"/>
      <c r="U172" s="96">
        <v>0</v>
      </c>
      <c r="V172" s="97"/>
      <c r="W172" s="97"/>
      <c r="X172" s="97"/>
      <c r="Y172" s="98"/>
      <c r="Z172" s="96">
        <v>0</v>
      </c>
      <c r="AA172" s="97"/>
      <c r="AB172" s="97"/>
      <c r="AC172" s="97"/>
      <c r="AD172" s="98"/>
      <c r="AE172" s="95">
        <v>0</v>
      </c>
      <c r="AF172" s="95"/>
      <c r="AG172" s="95"/>
      <c r="AH172" s="95"/>
      <c r="AI172" s="95"/>
      <c r="AJ172" s="110">
        <f>IF(ISNUMBER(U172),U172,0)+IF(ISNUMBER(Z172),Z172,0)</f>
        <v>0</v>
      </c>
      <c r="AK172" s="110"/>
      <c r="AL172" s="110"/>
      <c r="AM172" s="110"/>
      <c r="AN172" s="110"/>
      <c r="AO172" s="95">
        <v>0</v>
      </c>
      <c r="AP172" s="95"/>
      <c r="AQ172" s="95"/>
      <c r="AR172" s="95"/>
      <c r="AS172" s="95"/>
      <c r="AT172" s="110">
        <v>0</v>
      </c>
      <c r="AU172" s="110"/>
      <c r="AV172" s="110"/>
      <c r="AW172" s="110"/>
      <c r="AX172" s="110"/>
      <c r="AY172" s="95">
        <v>0</v>
      </c>
      <c r="AZ172" s="95"/>
      <c r="BA172" s="95"/>
      <c r="BB172" s="95"/>
      <c r="BC172" s="95"/>
      <c r="BD172" s="110">
        <f>IF(ISNUMBER(AO172),AO172,0)+IF(ISNUMBER(AT172),AT172,0)</f>
        <v>0</v>
      </c>
      <c r="BE172" s="110"/>
      <c r="BF172" s="110"/>
      <c r="BG172" s="110"/>
      <c r="BH172" s="110"/>
    </row>
    <row r="173" spans="1:79" s="99" customFormat="1" ht="51" customHeight="1" x14ac:dyDescent="0.2">
      <c r="A173" s="89">
        <v>13</v>
      </c>
      <c r="B173" s="90"/>
      <c r="C173" s="90"/>
      <c r="D173" s="92" t="s">
        <v>317</v>
      </c>
      <c r="E173" s="93"/>
      <c r="F173" s="93"/>
      <c r="G173" s="93"/>
      <c r="H173" s="93"/>
      <c r="I173" s="93"/>
      <c r="J173" s="93"/>
      <c r="K173" s="93"/>
      <c r="L173" s="93"/>
      <c r="M173" s="93"/>
      <c r="N173" s="93"/>
      <c r="O173" s="93"/>
      <c r="P173" s="93"/>
      <c r="Q173" s="93"/>
      <c r="R173" s="93"/>
      <c r="S173" s="93"/>
      <c r="T173" s="94"/>
      <c r="U173" s="96">
        <v>0</v>
      </c>
      <c r="V173" s="97"/>
      <c r="W173" s="97"/>
      <c r="X173" s="97"/>
      <c r="Y173" s="98"/>
      <c r="Z173" s="96">
        <v>0</v>
      </c>
      <c r="AA173" s="97"/>
      <c r="AB173" s="97"/>
      <c r="AC173" s="97"/>
      <c r="AD173" s="98"/>
      <c r="AE173" s="95">
        <v>0</v>
      </c>
      <c r="AF173" s="95"/>
      <c r="AG173" s="95"/>
      <c r="AH173" s="95"/>
      <c r="AI173" s="95"/>
      <c r="AJ173" s="110">
        <f>IF(ISNUMBER(U173),U173,0)+IF(ISNUMBER(Z173),Z173,0)</f>
        <v>0</v>
      </c>
      <c r="AK173" s="110"/>
      <c r="AL173" s="110"/>
      <c r="AM173" s="110"/>
      <c r="AN173" s="110"/>
      <c r="AO173" s="95">
        <v>0</v>
      </c>
      <c r="AP173" s="95"/>
      <c r="AQ173" s="95"/>
      <c r="AR173" s="95"/>
      <c r="AS173" s="95"/>
      <c r="AT173" s="110">
        <v>0</v>
      </c>
      <c r="AU173" s="110"/>
      <c r="AV173" s="110"/>
      <c r="AW173" s="110"/>
      <c r="AX173" s="110"/>
      <c r="AY173" s="95">
        <v>0</v>
      </c>
      <c r="AZ173" s="95"/>
      <c r="BA173" s="95"/>
      <c r="BB173" s="95"/>
      <c r="BC173" s="95"/>
      <c r="BD173" s="110">
        <f>IF(ISNUMBER(AO173),AO173,0)+IF(ISNUMBER(AT173),AT173,0)</f>
        <v>0</v>
      </c>
      <c r="BE173" s="110"/>
      <c r="BF173" s="110"/>
      <c r="BG173" s="110"/>
      <c r="BH173" s="110"/>
    </row>
    <row r="174" spans="1:79" s="99" customFormat="1" ht="51" customHeight="1" x14ac:dyDescent="0.2">
      <c r="A174" s="89">
        <v>14</v>
      </c>
      <c r="B174" s="90"/>
      <c r="C174" s="90"/>
      <c r="D174" s="92" t="s">
        <v>318</v>
      </c>
      <c r="E174" s="93"/>
      <c r="F174" s="93"/>
      <c r="G174" s="93"/>
      <c r="H174" s="93"/>
      <c r="I174" s="93"/>
      <c r="J174" s="93"/>
      <c r="K174" s="93"/>
      <c r="L174" s="93"/>
      <c r="M174" s="93"/>
      <c r="N174" s="93"/>
      <c r="O174" s="93"/>
      <c r="P174" s="93"/>
      <c r="Q174" s="93"/>
      <c r="R174" s="93"/>
      <c r="S174" s="93"/>
      <c r="T174" s="94"/>
      <c r="U174" s="96">
        <v>0</v>
      </c>
      <c r="V174" s="97"/>
      <c r="W174" s="97"/>
      <c r="X174" s="97"/>
      <c r="Y174" s="98"/>
      <c r="Z174" s="96">
        <v>0</v>
      </c>
      <c r="AA174" s="97"/>
      <c r="AB174" s="97"/>
      <c r="AC174" s="97"/>
      <c r="AD174" s="98"/>
      <c r="AE174" s="95">
        <v>0</v>
      </c>
      <c r="AF174" s="95"/>
      <c r="AG174" s="95"/>
      <c r="AH174" s="95"/>
      <c r="AI174" s="95"/>
      <c r="AJ174" s="110">
        <f>IF(ISNUMBER(U174),U174,0)+IF(ISNUMBER(Z174),Z174,0)</f>
        <v>0</v>
      </c>
      <c r="AK174" s="110"/>
      <c r="AL174" s="110"/>
      <c r="AM174" s="110"/>
      <c r="AN174" s="110"/>
      <c r="AO174" s="95">
        <v>0</v>
      </c>
      <c r="AP174" s="95"/>
      <c r="AQ174" s="95"/>
      <c r="AR174" s="95"/>
      <c r="AS174" s="95"/>
      <c r="AT174" s="110">
        <v>0</v>
      </c>
      <c r="AU174" s="110"/>
      <c r="AV174" s="110"/>
      <c r="AW174" s="110"/>
      <c r="AX174" s="110"/>
      <c r="AY174" s="95">
        <v>0</v>
      </c>
      <c r="AZ174" s="95"/>
      <c r="BA174" s="95"/>
      <c r="BB174" s="95"/>
      <c r="BC174" s="95"/>
      <c r="BD174" s="110">
        <f>IF(ISNUMBER(AO174),AO174,0)+IF(ISNUMBER(AT174),AT174,0)</f>
        <v>0</v>
      </c>
      <c r="BE174" s="110"/>
      <c r="BF174" s="110"/>
      <c r="BG174" s="110"/>
      <c r="BH174" s="110"/>
    </row>
    <row r="175" spans="1:79" s="99" customFormat="1" ht="38.25" customHeight="1" x14ac:dyDescent="0.2">
      <c r="A175" s="89">
        <v>15</v>
      </c>
      <c r="B175" s="90"/>
      <c r="C175" s="90"/>
      <c r="D175" s="92" t="s">
        <v>319</v>
      </c>
      <c r="E175" s="93"/>
      <c r="F175" s="93"/>
      <c r="G175" s="93"/>
      <c r="H175" s="93"/>
      <c r="I175" s="93"/>
      <c r="J175" s="93"/>
      <c r="K175" s="93"/>
      <c r="L175" s="93"/>
      <c r="M175" s="93"/>
      <c r="N175" s="93"/>
      <c r="O175" s="93"/>
      <c r="P175" s="93"/>
      <c r="Q175" s="93"/>
      <c r="R175" s="93"/>
      <c r="S175" s="93"/>
      <c r="T175" s="94"/>
      <c r="U175" s="96">
        <v>0</v>
      </c>
      <c r="V175" s="97"/>
      <c r="W175" s="97"/>
      <c r="X175" s="97"/>
      <c r="Y175" s="98"/>
      <c r="Z175" s="96">
        <v>0</v>
      </c>
      <c r="AA175" s="97"/>
      <c r="AB175" s="97"/>
      <c r="AC175" s="97"/>
      <c r="AD175" s="98"/>
      <c r="AE175" s="95">
        <v>0</v>
      </c>
      <c r="AF175" s="95"/>
      <c r="AG175" s="95"/>
      <c r="AH175" s="95"/>
      <c r="AI175" s="95"/>
      <c r="AJ175" s="110">
        <f>IF(ISNUMBER(U175),U175,0)+IF(ISNUMBER(Z175),Z175,0)</f>
        <v>0</v>
      </c>
      <c r="AK175" s="110"/>
      <c r="AL175" s="110"/>
      <c r="AM175" s="110"/>
      <c r="AN175" s="110"/>
      <c r="AO175" s="95">
        <v>0</v>
      </c>
      <c r="AP175" s="95"/>
      <c r="AQ175" s="95"/>
      <c r="AR175" s="95"/>
      <c r="AS175" s="95"/>
      <c r="AT175" s="110">
        <v>0</v>
      </c>
      <c r="AU175" s="110"/>
      <c r="AV175" s="110"/>
      <c r="AW175" s="110"/>
      <c r="AX175" s="110"/>
      <c r="AY175" s="95">
        <v>0</v>
      </c>
      <c r="AZ175" s="95"/>
      <c r="BA175" s="95"/>
      <c r="BB175" s="95"/>
      <c r="BC175" s="95"/>
      <c r="BD175" s="110">
        <f>IF(ISNUMBER(AO175),AO175,0)+IF(ISNUMBER(AT175),AT175,0)</f>
        <v>0</v>
      </c>
      <c r="BE175" s="110"/>
      <c r="BF175" s="110"/>
      <c r="BG175" s="110"/>
      <c r="BH175" s="110"/>
    </row>
    <row r="176" spans="1:79" s="99" customFormat="1" ht="12.75" customHeight="1" x14ac:dyDescent="0.2">
      <c r="A176" s="89">
        <v>16</v>
      </c>
      <c r="B176" s="90"/>
      <c r="C176" s="90"/>
      <c r="D176" s="92" t="s">
        <v>320</v>
      </c>
      <c r="E176" s="93"/>
      <c r="F176" s="93"/>
      <c r="G176" s="93"/>
      <c r="H176" s="93"/>
      <c r="I176" s="93"/>
      <c r="J176" s="93"/>
      <c r="K176" s="93"/>
      <c r="L176" s="93"/>
      <c r="M176" s="93"/>
      <c r="N176" s="93"/>
      <c r="O176" s="93"/>
      <c r="P176" s="93"/>
      <c r="Q176" s="93"/>
      <c r="R176" s="93"/>
      <c r="S176" s="93"/>
      <c r="T176" s="94"/>
      <c r="U176" s="96">
        <v>0</v>
      </c>
      <c r="V176" s="97"/>
      <c r="W176" s="97"/>
      <c r="X176" s="97"/>
      <c r="Y176" s="98"/>
      <c r="Z176" s="96">
        <v>0</v>
      </c>
      <c r="AA176" s="97"/>
      <c r="AB176" s="97"/>
      <c r="AC176" s="97"/>
      <c r="AD176" s="98"/>
      <c r="AE176" s="95">
        <v>0</v>
      </c>
      <c r="AF176" s="95"/>
      <c r="AG176" s="95"/>
      <c r="AH176" s="95"/>
      <c r="AI176" s="95"/>
      <c r="AJ176" s="110">
        <f>IF(ISNUMBER(U176),U176,0)+IF(ISNUMBER(Z176),Z176,0)</f>
        <v>0</v>
      </c>
      <c r="AK176" s="110"/>
      <c r="AL176" s="110"/>
      <c r="AM176" s="110"/>
      <c r="AN176" s="110"/>
      <c r="AO176" s="95">
        <v>0</v>
      </c>
      <c r="AP176" s="95"/>
      <c r="AQ176" s="95"/>
      <c r="AR176" s="95"/>
      <c r="AS176" s="95"/>
      <c r="AT176" s="110">
        <v>0</v>
      </c>
      <c r="AU176" s="110"/>
      <c r="AV176" s="110"/>
      <c r="AW176" s="110"/>
      <c r="AX176" s="110"/>
      <c r="AY176" s="95">
        <v>0</v>
      </c>
      <c r="AZ176" s="95"/>
      <c r="BA176" s="95"/>
      <c r="BB176" s="95"/>
      <c r="BC176" s="95"/>
      <c r="BD176" s="110">
        <f>IF(ISNUMBER(AO176),AO176,0)+IF(ISNUMBER(AT176),AT176,0)</f>
        <v>0</v>
      </c>
      <c r="BE176" s="110"/>
      <c r="BF176" s="110"/>
      <c r="BG176" s="110"/>
      <c r="BH176" s="110"/>
    </row>
    <row r="177" spans="1:60" s="99" customFormat="1" ht="12.75" customHeight="1" x14ac:dyDescent="0.2">
      <c r="A177" s="89">
        <v>17</v>
      </c>
      <c r="B177" s="90"/>
      <c r="C177" s="90"/>
      <c r="D177" s="92" t="s">
        <v>321</v>
      </c>
      <c r="E177" s="93"/>
      <c r="F177" s="93"/>
      <c r="G177" s="93"/>
      <c r="H177" s="93"/>
      <c r="I177" s="93"/>
      <c r="J177" s="93"/>
      <c r="K177" s="93"/>
      <c r="L177" s="93"/>
      <c r="M177" s="93"/>
      <c r="N177" s="93"/>
      <c r="O177" s="93"/>
      <c r="P177" s="93"/>
      <c r="Q177" s="93"/>
      <c r="R177" s="93"/>
      <c r="S177" s="93"/>
      <c r="T177" s="94"/>
      <c r="U177" s="96">
        <v>0</v>
      </c>
      <c r="V177" s="97"/>
      <c r="W177" s="97"/>
      <c r="X177" s="97"/>
      <c r="Y177" s="98"/>
      <c r="Z177" s="96">
        <v>0</v>
      </c>
      <c r="AA177" s="97"/>
      <c r="AB177" s="97"/>
      <c r="AC177" s="97"/>
      <c r="AD177" s="98"/>
      <c r="AE177" s="95">
        <v>0</v>
      </c>
      <c r="AF177" s="95"/>
      <c r="AG177" s="95"/>
      <c r="AH177" s="95"/>
      <c r="AI177" s="95"/>
      <c r="AJ177" s="110">
        <f>IF(ISNUMBER(U177),U177,0)+IF(ISNUMBER(Z177),Z177,0)</f>
        <v>0</v>
      </c>
      <c r="AK177" s="110"/>
      <c r="AL177" s="110"/>
      <c r="AM177" s="110"/>
      <c r="AN177" s="110"/>
      <c r="AO177" s="95">
        <v>0</v>
      </c>
      <c r="AP177" s="95"/>
      <c r="AQ177" s="95"/>
      <c r="AR177" s="95"/>
      <c r="AS177" s="95"/>
      <c r="AT177" s="110">
        <v>0</v>
      </c>
      <c r="AU177" s="110"/>
      <c r="AV177" s="110"/>
      <c r="AW177" s="110"/>
      <c r="AX177" s="110"/>
      <c r="AY177" s="95">
        <v>0</v>
      </c>
      <c r="AZ177" s="95"/>
      <c r="BA177" s="95"/>
      <c r="BB177" s="95"/>
      <c r="BC177" s="95"/>
      <c r="BD177" s="110">
        <f>IF(ISNUMBER(AO177),AO177,0)+IF(ISNUMBER(AT177),AT177,0)</f>
        <v>0</v>
      </c>
      <c r="BE177" s="110"/>
      <c r="BF177" s="110"/>
      <c r="BG177" s="110"/>
      <c r="BH177" s="110"/>
    </row>
    <row r="178" spans="1:60" s="99" customFormat="1" ht="12.75" customHeight="1" x14ac:dyDescent="0.2">
      <c r="A178" s="89">
        <v>18</v>
      </c>
      <c r="B178" s="90"/>
      <c r="C178" s="90"/>
      <c r="D178" s="92" t="s">
        <v>322</v>
      </c>
      <c r="E178" s="93"/>
      <c r="F178" s="93"/>
      <c r="G178" s="93"/>
      <c r="H178" s="93"/>
      <c r="I178" s="93"/>
      <c r="J178" s="93"/>
      <c r="K178" s="93"/>
      <c r="L178" s="93"/>
      <c r="M178" s="93"/>
      <c r="N178" s="93"/>
      <c r="O178" s="93"/>
      <c r="P178" s="93"/>
      <c r="Q178" s="93"/>
      <c r="R178" s="93"/>
      <c r="S178" s="93"/>
      <c r="T178" s="94"/>
      <c r="U178" s="96">
        <v>0</v>
      </c>
      <c r="V178" s="97"/>
      <c r="W178" s="97"/>
      <c r="X178" s="97"/>
      <c r="Y178" s="98"/>
      <c r="Z178" s="96">
        <v>0</v>
      </c>
      <c r="AA178" s="97"/>
      <c r="AB178" s="97"/>
      <c r="AC178" s="97"/>
      <c r="AD178" s="98"/>
      <c r="AE178" s="95">
        <v>0</v>
      </c>
      <c r="AF178" s="95"/>
      <c r="AG178" s="95"/>
      <c r="AH178" s="95"/>
      <c r="AI178" s="95"/>
      <c r="AJ178" s="110">
        <f>IF(ISNUMBER(U178),U178,0)+IF(ISNUMBER(Z178),Z178,0)</f>
        <v>0</v>
      </c>
      <c r="AK178" s="110"/>
      <c r="AL178" s="110"/>
      <c r="AM178" s="110"/>
      <c r="AN178" s="110"/>
      <c r="AO178" s="95">
        <v>0</v>
      </c>
      <c r="AP178" s="95"/>
      <c r="AQ178" s="95"/>
      <c r="AR178" s="95"/>
      <c r="AS178" s="95"/>
      <c r="AT178" s="110">
        <v>0</v>
      </c>
      <c r="AU178" s="110"/>
      <c r="AV178" s="110"/>
      <c r="AW178" s="110"/>
      <c r="AX178" s="110"/>
      <c r="AY178" s="95">
        <v>0</v>
      </c>
      <c r="AZ178" s="95"/>
      <c r="BA178" s="95"/>
      <c r="BB178" s="95"/>
      <c r="BC178" s="95"/>
      <c r="BD178" s="110">
        <f>IF(ISNUMBER(AO178),AO178,0)+IF(ISNUMBER(AT178),AT178,0)</f>
        <v>0</v>
      </c>
      <c r="BE178" s="110"/>
      <c r="BF178" s="110"/>
      <c r="BG178" s="110"/>
      <c r="BH178" s="110"/>
    </row>
    <row r="179" spans="1:60" s="99" customFormat="1" ht="12.75" customHeight="1" x14ac:dyDescent="0.2">
      <c r="A179" s="89">
        <v>19</v>
      </c>
      <c r="B179" s="90"/>
      <c r="C179" s="90"/>
      <c r="D179" s="92" t="s">
        <v>323</v>
      </c>
      <c r="E179" s="93"/>
      <c r="F179" s="93"/>
      <c r="G179" s="93"/>
      <c r="H179" s="93"/>
      <c r="I179" s="93"/>
      <c r="J179" s="93"/>
      <c r="K179" s="93"/>
      <c r="L179" s="93"/>
      <c r="M179" s="93"/>
      <c r="N179" s="93"/>
      <c r="O179" s="93"/>
      <c r="P179" s="93"/>
      <c r="Q179" s="93"/>
      <c r="R179" s="93"/>
      <c r="S179" s="93"/>
      <c r="T179" s="94"/>
      <c r="U179" s="96">
        <v>0</v>
      </c>
      <c r="V179" s="97"/>
      <c r="W179" s="97"/>
      <c r="X179" s="97"/>
      <c r="Y179" s="98"/>
      <c r="Z179" s="96">
        <v>0</v>
      </c>
      <c r="AA179" s="97"/>
      <c r="AB179" s="97"/>
      <c r="AC179" s="97"/>
      <c r="AD179" s="98"/>
      <c r="AE179" s="95">
        <v>0</v>
      </c>
      <c r="AF179" s="95"/>
      <c r="AG179" s="95"/>
      <c r="AH179" s="95"/>
      <c r="AI179" s="95"/>
      <c r="AJ179" s="110">
        <f>IF(ISNUMBER(U179),U179,0)+IF(ISNUMBER(Z179),Z179,0)</f>
        <v>0</v>
      </c>
      <c r="AK179" s="110"/>
      <c r="AL179" s="110"/>
      <c r="AM179" s="110"/>
      <c r="AN179" s="110"/>
      <c r="AO179" s="95">
        <v>0</v>
      </c>
      <c r="AP179" s="95"/>
      <c r="AQ179" s="95"/>
      <c r="AR179" s="95"/>
      <c r="AS179" s="95"/>
      <c r="AT179" s="110">
        <v>0</v>
      </c>
      <c r="AU179" s="110"/>
      <c r="AV179" s="110"/>
      <c r="AW179" s="110"/>
      <c r="AX179" s="110"/>
      <c r="AY179" s="95">
        <v>0</v>
      </c>
      <c r="AZ179" s="95"/>
      <c r="BA179" s="95"/>
      <c r="BB179" s="95"/>
      <c r="BC179" s="95"/>
      <c r="BD179" s="110">
        <f>IF(ISNUMBER(AO179),AO179,0)+IF(ISNUMBER(AT179),AT179,0)</f>
        <v>0</v>
      </c>
      <c r="BE179" s="110"/>
      <c r="BF179" s="110"/>
      <c r="BG179" s="110"/>
      <c r="BH179" s="110"/>
    </row>
    <row r="180" spans="1:60" s="99" customFormat="1" ht="25.5" customHeight="1" x14ac:dyDescent="0.2">
      <c r="A180" s="89">
        <v>20</v>
      </c>
      <c r="B180" s="90"/>
      <c r="C180" s="90"/>
      <c r="D180" s="92" t="s">
        <v>324</v>
      </c>
      <c r="E180" s="93"/>
      <c r="F180" s="93"/>
      <c r="G180" s="93"/>
      <c r="H180" s="93"/>
      <c r="I180" s="93"/>
      <c r="J180" s="93"/>
      <c r="K180" s="93"/>
      <c r="L180" s="93"/>
      <c r="M180" s="93"/>
      <c r="N180" s="93"/>
      <c r="O180" s="93"/>
      <c r="P180" s="93"/>
      <c r="Q180" s="93"/>
      <c r="R180" s="93"/>
      <c r="S180" s="93"/>
      <c r="T180" s="94"/>
      <c r="U180" s="96">
        <v>0</v>
      </c>
      <c r="V180" s="97"/>
      <c r="W180" s="97"/>
      <c r="X180" s="97"/>
      <c r="Y180" s="98"/>
      <c r="Z180" s="96">
        <v>0</v>
      </c>
      <c r="AA180" s="97"/>
      <c r="AB180" s="97"/>
      <c r="AC180" s="97"/>
      <c r="AD180" s="98"/>
      <c r="AE180" s="95">
        <v>0</v>
      </c>
      <c r="AF180" s="95"/>
      <c r="AG180" s="95"/>
      <c r="AH180" s="95"/>
      <c r="AI180" s="95"/>
      <c r="AJ180" s="110">
        <f>IF(ISNUMBER(U180),U180,0)+IF(ISNUMBER(Z180),Z180,0)</f>
        <v>0</v>
      </c>
      <c r="AK180" s="110"/>
      <c r="AL180" s="110"/>
      <c r="AM180" s="110"/>
      <c r="AN180" s="110"/>
      <c r="AO180" s="95">
        <v>0</v>
      </c>
      <c r="AP180" s="95"/>
      <c r="AQ180" s="95"/>
      <c r="AR180" s="95"/>
      <c r="AS180" s="95"/>
      <c r="AT180" s="110">
        <v>0</v>
      </c>
      <c r="AU180" s="110"/>
      <c r="AV180" s="110"/>
      <c r="AW180" s="110"/>
      <c r="AX180" s="110"/>
      <c r="AY180" s="95">
        <v>0</v>
      </c>
      <c r="AZ180" s="95"/>
      <c r="BA180" s="95"/>
      <c r="BB180" s="95"/>
      <c r="BC180" s="95"/>
      <c r="BD180" s="110">
        <f>IF(ISNUMBER(AO180),AO180,0)+IF(ISNUMBER(AT180),AT180,0)</f>
        <v>0</v>
      </c>
      <c r="BE180" s="110"/>
      <c r="BF180" s="110"/>
      <c r="BG180" s="110"/>
      <c r="BH180" s="110"/>
    </row>
    <row r="181" spans="1:60" s="99" customFormat="1" ht="12.75" customHeight="1" x14ac:dyDescent="0.2">
      <c r="A181" s="89">
        <v>21</v>
      </c>
      <c r="B181" s="90"/>
      <c r="C181" s="90"/>
      <c r="D181" s="92" t="s">
        <v>325</v>
      </c>
      <c r="E181" s="93"/>
      <c r="F181" s="93"/>
      <c r="G181" s="93"/>
      <c r="H181" s="93"/>
      <c r="I181" s="93"/>
      <c r="J181" s="93"/>
      <c r="K181" s="93"/>
      <c r="L181" s="93"/>
      <c r="M181" s="93"/>
      <c r="N181" s="93"/>
      <c r="O181" s="93"/>
      <c r="P181" s="93"/>
      <c r="Q181" s="93"/>
      <c r="R181" s="93"/>
      <c r="S181" s="93"/>
      <c r="T181" s="94"/>
      <c r="U181" s="96">
        <v>0</v>
      </c>
      <c r="V181" s="97"/>
      <c r="W181" s="97"/>
      <c r="X181" s="97"/>
      <c r="Y181" s="98"/>
      <c r="Z181" s="96">
        <v>0</v>
      </c>
      <c r="AA181" s="97"/>
      <c r="AB181" s="97"/>
      <c r="AC181" s="97"/>
      <c r="AD181" s="98"/>
      <c r="AE181" s="95">
        <v>0</v>
      </c>
      <c r="AF181" s="95"/>
      <c r="AG181" s="95"/>
      <c r="AH181" s="95"/>
      <c r="AI181" s="95"/>
      <c r="AJ181" s="110">
        <f>IF(ISNUMBER(U181),U181,0)+IF(ISNUMBER(Z181),Z181,0)</f>
        <v>0</v>
      </c>
      <c r="AK181" s="110"/>
      <c r="AL181" s="110"/>
      <c r="AM181" s="110"/>
      <c r="AN181" s="110"/>
      <c r="AO181" s="95">
        <v>0</v>
      </c>
      <c r="AP181" s="95"/>
      <c r="AQ181" s="95"/>
      <c r="AR181" s="95"/>
      <c r="AS181" s="95"/>
      <c r="AT181" s="110">
        <v>0</v>
      </c>
      <c r="AU181" s="110"/>
      <c r="AV181" s="110"/>
      <c r="AW181" s="110"/>
      <c r="AX181" s="110"/>
      <c r="AY181" s="95">
        <v>0</v>
      </c>
      <c r="AZ181" s="95"/>
      <c r="BA181" s="95"/>
      <c r="BB181" s="95"/>
      <c r="BC181" s="95"/>
      <c r="BD181" s="110">
        <f>IF(ISNUMBER(AO181),AO181,0)+IF(ISNUMBER(AT181),AT181,0)</f>
        <v>0</v>
      </c>
      <c r="BE181" s="110"/>
      <c r="BF181" s="110"/>
      <c r="BG181" s="110"/>
      <c r="BH181" s="110"/>
    </row>
    <row r="182" spans="1:60" s="99" customFormat="1" ht="12.75" customHeight="1" x14ac:dyDescent="0.2">
      <c r="A182" s="89">
        <v>22</v>
      </c>
      <c r="B182" s="90"/>
      <c r="C182" s="90"/>
      <c r="D182" s="92" t="s">
        <v>326</v>
      </c>
      <c r="E182" s="93"/>
      <c r="F182" s="93"/>
      <c r="G182" s="93"/>
      <c r="H182" s="93"/>
      <c r="I182" s="93"/>
      <c r="J182" s="93"/>
      <c r="K182" s="93"/>
      <c r="L182" s="93"/>
      <c r="M182" s="93"/>
      <c r="N182" s="93"/>
      <c r="O182" s="93"/>
      <c r="P182" s="93"/>
      <c r="Q182" s="93"/>
      <c r="R182" s="93"/>
      <c r="S182" s="93"/>
      <c r="T182" s="94"/>
      <c r="U182" s="96">
        <v>0</v>
      </c>
      <c r="V182" s="97"/>
      <c r="W182" s="97"/>
      <c r="X182" s="97"/>
      <c r="Y182" s="98"/>
      <c r="Z182" s="96">
        <v>0</v>
      </c>
      <c r="AA182" s="97"/>
      <c r="AB182" s="97"/>
      <c r="AC182" s="97"/>
      <c r="AD182" s="98"/>
      <c r="AE182" s="95">
        <v>0</v>
      </c>
      <c r="AF182" s="95"/>
      <c r="AG182" s="95"/>
      <c r="AH182" s="95"/>
      <c r="AI182" s="95"/>
      <c r="AJ182" s="110">
        <f>IF(ISNUMBER(U182),U182,0)+IF(ISNUMBER(Z182),Z182,0)</f>
        <v>0</v>
      </c>
      <c r="AK182" s="110"/>
      <c r="AL182" s="110"/>
      <c r="AM182" s="110"/>
      <c r="AN182" s="110"/>
      <c r="AO182" s="95">
        <v>0</v>
      </c>
      <c r="AP182" s="95"/>
      <c r="AQ182" s="95"/>
      <c r="AR182" s="95"/>
      <c r="AS182" s="95"/>
      <c r="AT182" s="110">
        <v>0</v>
      </c>
      <c r="AU182" s="110"/>
      <c r="AV182" s="110"/>
      <c r="AW182" s="110"/>
      <c r="AX182" s="110"/>
      <c r="AY182" s="95">
        <v>0</v>
      </c>
      <c r="AZ182" s="95"/>
      <c r="BA182" s="95"/>
      <c r="BB182" s="95"/>
      <c r="BC182" s="95"/>
      <c r="BD182" s="110">
        <f>IF(ISNUMBER(AO182),AO182,0)+IF(ISNUMBER(AT182),AT182,0)</f>
        <v>0</v>
      </c>
      <c r="BE182" s="110"/>
      <c r="BF182" s="110"/>
      <c r="BG182" s="110"/>
      <c r="BH182" s="110"/>
    </row>
    <row r="183" spans="1:60" s="99" customFormat="1" ht="12.75" customHeight="1" x14ac:dyDescent="0.2">
      <c r="A183" s="89">
        <v>23</v>
      </c>
      <c r="B183" s="90"/>
      <c r="C183" s="90"/>
      <c r="D183" s="92" t="s">
        <v>327</v>
      </c>
      <c r="E183" s="93"/>
      <c r="F183" s="93"/>
      <c r="G183" s="93"/>
      <c r="H183" s="93"/>
      <c r="I183" s="93"/>
      <c r="J183" s="93"/>
      <c r="K183" s="93"/>
      <c r="L183" s="93"/>
      <c r="M183" s="93"/>
      <c r="N183" s="93"/>
      <c r="O183" s="93"/>
      <c r="P183" s="93"/>
      <c r="Q183" s="93"/>
      <c r="R183" s="93"/>
      <c r="S183" s="93"/>
      <c r="T183" s="94"/>
      <c r="U183" s="96">
        <v>0</v>
      </c>
      <c r="V183" s="97"/>
      <c r="W183" s="97"/>
      <c r="X183" s="97"/>
      <c r="Y183" s="98"/>
      <c r="Z183" s="96">
        <v>0</v>
      </c>
      <c r="AA183" s="97"/>
      <c r="AB183" s="97"/>
      <c r="AC183" s="97"/>
      <c r="AD183" s="98"/>
      <c r="AE183" s="95">
        <v>0</v>
      </c>
      <c r="AF183" s="95"/>
      <c r="AG183" s="95"/>
      <c r="AH183" s="95"/>
      <c r="AI183" s="95"/>
      <c r="AJ183" s="110">
        <f>IF(ISNUMBER(U183),U183,0)+IF(ISNUMBER(Z183),Z183,0)</f>
        <v>0</v>
      </c>
      <c r="AK183" s="110"/>
      <c r="AL183" s="110"/>
      <c r="AM183" s="110"/>
      <c r="AN183" s="110"/>
      <c r="AO183" s="95">
        <v>0</v>
      </c>
      <c r="AP183" s="95"/>
      <c r="AQ183" s="95"/>
      <c r="AR183" s="95"/>
      <c r="AS183" s="95"/>
      <c r="AT183" s="110">
        <v>0</v>
      </c>
      <c r="AU183" s="110"/>
      <c r="AV183" s="110"/>
      <c r="AW183" s="110"/>
      <c r="AX183" s="110"/>
      <c r="AY183" s="95">
        <v>0</v>
      </c>
      <c r="AZ183" s="95"/>
      <c r="BA183" s="95"/>
      <c r="BB183" s="95"/>
      <c r="BC183" s="95"/>
      <c r="BD183" s="110">
        <f>IF(ISNUMBER(AO183),AO183,0)+IF(ISNUMBER(AT183),AT183,0)</f>
        <v>0</v>
      </c>
      <c r="BE183" s="110"/>
      <c r="BF183" s="110"/>
      <c r="BG183" s="110"/>
      <c r="BH183" s="110"/>
    </row>
    <row r="184" spans="1:60" s="99" customFormat="1" ht="12.75" customHeight="1" x14ac:dyDescent="0.2">
      <c r="A184" s="89">
        <v>24</v>
      </c>
      <c r="B184" s="90"/>
      <c r="C184" s="90"/>
      <c r="D184" s="92" t="s">
        <v>328</v>
      </c>
      <c r="E184" s="93"/>
      <c r="F184" s="93"/>
      <c r="G184" s="93"/>
      <c r="H184" s="93"/>
      <c r="I184" s="93"/>
      <c r="J184" s="93"/>
      <c r="K184" s="93"/>
      <c r="L184" s="93"/>
      <c r="M184" s="93"/>
      <c r="N184" s="93"/>
      <c r="O184" s="93"/>
      <c r="P184" s="93"/>
      <c r="Q184" s="93"/>
      <c r="R184" s="93"/>
      <c r="S184" s="93"/>
      <c r="T184" s="94"/>
      <c r="U184" s="96">
        <v>0</v>
      </c>
      <c r="V184" s="97"/>
      <c r="W184" s="97"/>
      <c r="X184" s="97"/>
      <c r="Y184" s="98"/>
      <c r="Z184" s="96">
        <v>0</v>
      </c>
      <c r="AA184" s="97"/>
      <c r="AB184" s="97"/>
      <c r="AC184" s="97"/>
      <c r="AD184" s="98"/>
      <c r="AE184" s="95">
        <v>0</v>
      </c>
      <c r="AF184" s="95"/>
      <c r="AG184" s="95"/>
      <c r="AH184" s="95"/>
      <c r="AI184" s="95"/>
      <c r="AJ184" s="110">
        <f>IF(ISNUMBER(U184),U184,0)+IF(ISNUMBER(Z184),Z184,0)</f>
        <v>0</v>
      </c>
      <c r="AK184" s="110"/>
      <c r="AL184" s="110"/>
      <c r="AM184" s="110"/>
      <c r="AN184" s="110"/>
      <c r="AO184" s="95">
        <v>0</v>
      </c>
      <c r="AP184" s="95"/>
      <c r="AQ184" s="95"/>
      <c r="AR184" s="95"/>
      <c r="AS184" s="95"/>
      <c r="AT184" s="110">
        <v>0</v>
      </c>
      <c r="AU184" s="110"/>
      <c r="AV184" s="110"/>
      <c r="AW184" s="110"/>
      <c r="AX184" s="110"/>
      <c r="AY184" s="95">
        <v>0</v>
      </c>
      <c r="AZ184" s="95"/>
      <c r="BA184" s="95"/>
      <c r="BB184" s="95"/>
      <c r="BC184" s="95"/>
      <c r="BD184" s="110">
        <f>IF(ISNUMBER(AO184),AO184,0)+IF(ISNUMBER(AT184),AT184,0)</f>
        <v>0</v>
      </c>
      <c r="BE184" s="110"/>
      <c r="BF184" s="110"/>
      <c r="BG184" s="110"/>
      <c r="BH184" s="110"/>
    </row>
    <row r="185" spans="1:60" s="99" customFormat="1" ht="12.75" customHeight="1" x14ac:dyDescent="0.2">
      <c r="A185" s="89">
        <v>25</v>
      </c>
      <c r="B185" s="90"/>
      <c r="C185" s="90"/>
      <c r="D185" s="92" t="s">
        <v>329</v>
      </c>
      <c r="E185" s="93"/>
      <c r="F185" s="93"/>
      <c r="G185" s="93"/>
      <c r="H185" s="93"/>
      <c r="I185" s="93"/>
      <c r="J185" s="93"/>
      <c r="K185" s="93"/>
      <c r="L185" s="93"/>
      <c r="M185" s="93"/>
      <c r="N185" s="93"/>
      <c r="O185" s="93"/>
      <c r="P185" s="93"/>
      <c r="Q185" s="93"/>
      <c r="R185" s="93"/>
      <c r="S185" s="93"/>
      <c r="T185" s="94"/>
      <c r="U185" s="96">
        <v>0</v>
      </c>
      <c r="V185" s="97"/>
      <c r="W185" s="97"/>
      <c r="X185" s="97"/>
      <c r="Y185" s="98"/>
      <c r="Z185" s="96">
        <v>0</v>
      </c>
      <c r="AA185" s="97"/>
      <c r="AB185" s="97"/>
      <c r="AC185" s="97"/>
      <c r="AD185" s="98"/>
      <c r="AE185" s="95">
        <v>0</v>
      </c>
      <c r="AF185" s="95"/>
      <c r="AG185" s="95"/>
      <c r="AH185" s="95"/>
      <c r="AI185" s="95"/>
      <c r="AJ185" s="110">
        <f>IF(ISNUMBER(U185),U185,0)+IF(ISNUMBER(Z185),Z185,0)</f>
        <v>0</v>
      </c>
      <c r="AK185" s="110"/>
      <c r="AL185" s="110"/>
      <c r="AM185" s="110"/>
      <c r="AN185" s="110"/>
      <c r="AO185" s="95">
        <v>0</v>
      </c>
      <c r="AP185" s="95"/>
      <c r="AQ185" s="95"/>
      <c r="AR185" s="95"/>
      <c r="AS185" s="95"/>
      <c r="AT185" s="110">
        <v>0</v>
      </c>
      <c r="AU185" s="110"/>
      <c r="AV185" s="110"/>
      <c r="AW185" s="110"/>
      <c r="AX185" s="110"/>
      <c r="AY185" s="95">
        <v>0</v>
      </c>
      <c r="AZ185" s="95"/>
      <c r="BA185" s="95"/>
      <c r="BB185" s="95"/>
      <c r="BC185" s="95"/>
      <c r="BD185" s="110">
        <f>IF(ISNUMBER(AO185),AO185,0)+IF(ISNUMBER(AT185),AT185,0)</f>
        <v>0</v>
      </c>
      <c r="BE185" s="110"/>
      <c r="BF185" s="110"/>
      <c r="BG185" s="110"/>
      <c r="BH185" s="110"/>
    </row>
    <row r="186" spans="1:60" s="99" customFormat="1" ht="12.75" customHeight="1" x14ac:dyDescent="0.2">
      <c r="A186" s="89">
        <v>26</v>
      </c>
      <c r="B186" s="90"/>
      <c r="C186" s="90"/>
      <c r="D186" s="92" t="s">
        <v>330</v>
      </c>
      <c r="E186" s="93"/>
      <c r="F186" s="93"/>
      <c r="G186" s="93"/>
      <c r="H186" s="93"/>
      <c r="I186" s="93"/>
      <c r="J186" s="93"/>
      <c r="K186" s="93"/>
      <c r="L186" s="93"/>
      <c r="M186" s="93"/>
      <c r="N186" s="93"/>
      <c r="O186" s="93"/>
      <c r="P186" s="93"/>
      <c r="Q186" s="93"/>
      <c r="R186" s="93"/>
      <c r="S186" s="93"/>
      <c r="T186" s="94"/>
      <c r="U186" s="96">
        <v>0</v>
      </c>
      <c r="V186" s="97"/>
      <c r="W186" s="97"/>
      <c r="X186" s="97"/>
      <c r="Y186" s="98"/>
      <c r="Z186" s="96">
        <v>0</v>
      </c>
      <c r="AA186" s="97"/>
      <c r="AB186" s="97"/>
      <c r="AC186" s="97"/>
      <c r="AD186" s="98"/>
      <c r="AE186" s="95">
        <v>0</v>
      </c>
      <c r="AF186" s="95"/>
      <c r="AG186" s="95"/>
      <c r="AH186" s="95"/>
      <c r="AI186" s="95"/>
      <c r="AJ186" s="110">
        <f>IF(ISNUMBER(U186),U186,0)+IF(ISNUMBER(Z186),Z186,0)</f>
        <v>0</v>
      </c>
      <c r="AK186" s="110"/>
      <c r="AL186" s="110"/>
      <c r="AM186" s="110"/>
      <c r="AN186" s="110"/>
      <c r="AO186" s="95">
        <v>0</v>
      </c>
      <c r="AP186" s="95"/>
      <c r="AQ186" s="95"/>
      <c r="AR186" s="95"/>
      <c r="AS186" s="95"/>
      <c r="AT186" s="110">
        <v>0</v>
      </c>
      <c r="AU186" s="110"/>
      <c r="AV186" s="110"/>
      <c r="AW186" s="110"/>
      <c r="AX186" s="110"/>
      <c r="AY186" s="95">
        <v>0</v>
      </c>
      <c r="AZ186" s="95"/>
      <c r="BA186" s="95"/>
      <c r="BB186" s="95"/>
      <c r="BC186" s="95"/>
      <c r="BD186" s="110">
        <f>IF(ISNUMBER(AO186),AO186,0)+IF(ISNUMBER(AT186),AT186,0)</f>
        <v>0</v>
      </c>
      <c r="BE186" s="110"/>
      <c r="BF186" s="110"/>
      <c r="BG186" s="110"/>
      <c r="BH186" s="110"/>
    </row>
    <row r="187" spans="1:60" s="99" customFormat="1" ht="25.5" customHeight="1" x14ac:dyDescent="0.2">
      <c r="A187" s="89">
        <v>27</v>
      </c>
      <c r="B187" s="90"/>
      <c r="C187" s="90"/>
      <c r="D187" s="92" t="s">
        <v>331</v>
      </c>
      <c r="E187" s="93"/>
      <c r="F187" s="93"/>
      <c r="G187" s="93"/>
      <c r="H187" s="93"/>
      <c r="I187" s="93"/>
      <c r="J187" s="93"/>
      <c r="K187" s="93"/>
      <c r="L187" s="93"/>
      <c r="M187" s="93"/>
      <c r="N187" s="93"/>
      <c r="O187" s="93"/>
      <c r="P187" s="93"/>
      <c r="Q187" s="93"/>
      <c r="R187" s="93"/>
      <c r="S187" s="93"/>
      <c r="T187" s="94"/>
      <c r="U187" s="96">
        <v>0</v>
      </c>
      <c r="V187" s="97"/>
      <c r="W187" s="97"/>
      <c r="X187" s="97"/>
      <c r="Y187" s="98"/>
      <c r="Z187" s="96">
        <v>0</v>
      </c>
      <c r="AA187" s="97"/>
      <c r="AB187" s="97"/>
      <c r="AC187" s="97"/>
      <c r="AD187" s="98"/>
      <c r="AE187" s="95">
        <v>0</v>
      </c>
      <c r="AF187" s="95"/>
      <c r="AG187" s="95"/>
      <c r="AH187" s="95"/>
      <c r="AI187" s="95"/>
      <c r="AJ187" s="110">
        <f>IF(ISNUMBER(U187),U187,0)+IF(ISNUMBER(Z187),Z187,0)</f>
        <v>0</v>
      </c>
      <c r="AK187" s="110"/>
      <c r="AL187" s="110"/>
      <c r="AM187" s="110"/>
      <c r="AN187" s="110"/>
      <c r="AO187" s="95">
        <v>0</v>
      </c>
      <c r="AP187" s="95"/>
      <c r="AQ187" s="95"/>
      <c r="AR187" s="95"/>
      <c r="AS187" s="95"/>
      <c r="AT187" s="110">
        <v>0</v>
      </c>
      <c r="AU187" s="110"/>
      <c r="AV187" s="110"/>
      <c r="AW187" s="110"/>
      <c r="AX187" s="110"/>
      <c r="AY187" s="95">
        <v>0</v>
      </c>
      <c r="AZ187" s="95"/>
      <c r="BA187" s="95"/>
      <c r="BB187" s="95"/>
      <c r="BC187" s="95"/>
      <c r="BD187" s="110">
        <f>IF(ISNUMBER(AO187),AO187,0)+IF(ISNUMBER(AT187),AT187,0)</f>
        <v>0</v>
      </c>
      <c r="BE187" s="110"/>
      <c r="BF187" s="110"/>
      <c r="BG187" s="110"/>
      <c r="BH187" s="110"/>
    </row>
    <row r="188" spans="1:60" s="99" customFormat="1" ht="12.75" customHeight="1" x14ac:dyDescent="0.2">
      <c r="A188" s="89">
        <v>28</v>
      </c>
      <c r="B188" s="90"/>
      <c r="C188" s="90"/>
      <c r="D188" s="92" t="s">
        <v>332</v>
      </c>
      <c r="E188" s="93"/>
      <c r="F188" s="93"/>
      <c r="G188" s="93"/>
      <c r="H188" s="93"/>
      <c r="I188" s="93"/>
      <c r="J188" s="93"/>
      <c r="K188" s="93"/>
      <c r="L188" s="93"/>
      <c r="M188" s="93"/>
      <c r="N188" s="93"/>
      <c r="O188" s="93"/>
      <c r="P188" s="93"/>
      <c r="Q188" s="93"/>
      <c r="R188" s="93"/>
      <c r="S188" s="93"/>
      <c r="T188" s="94"/>
      <c r="U188" s="96">
        <v>0</v>
      </c>
      <c r="V188" s="97"/>
      <c r="W188" s="97"/>
      <c r="X188" s="97"/>
      <c r="Y188" s="98"/>
      <c r="Z188" s="96">
        <v>0</v>
      </c>
      <c r="AA188" s="97"/>
      <c r="AB188" s="97"/>
      <c r="AC188" s="97"/>
      <c r="AD188" s="98"/>
      <c r="AE188" s="95">
        <v>0</v>
      </c>
      <c r="AF188" s="95"/>
      <c r="AG188" s="95"/>
      <c r="AH188" s="95"/>
      <c r="AI188" s="95"/>
      <c r="AJ188" s="110">
        <f>IF(ISNUMBER(U188),U188,0)+IF(ISNUMBER(Z188),Z188,0)</f>
        <v>0</v>
      </c>
      <c r="AK188" s="110"/>
      <c r="AL188" s="110"/>
      <c r="AM188" s="110"/>
      <c r="AN188" s="110"/>
      <c r="AO188" s="95">
        <v>0</v>
      </c>
      <c r="AP188" s="95"/>
      <c r="AQ188" s="95"/>
      <c r="AR188" s="95"/>
      <c r="AS188" s="95"/>
      <c r="AT188" s="110">
        <v>0</v>
      </c>
      <c r="AU188" s="110"/>
      <c r="AV188" s="110"/>
      <c r="AW188" s="110"/>
      <c r="AX188" s="110"/>
      <c r="AY188" s="95">
        <v>0</v>
      </c>
      <c r="AZ188" s="95"/>
      <c r="BA188" s="95"/>
      <c r="BB188" s="95"/>
      <c r="BC188" s="95"/>
      <c r="BD188" s="110">
        <f>IF(ISNUMBER(AO188),AO188,0)+IF(ISNUMBER(AT188),AT188,0)</f>
        <v>0</v>
      </c>
      <c r="BE188" s="110"/>
      <c r="BF188" s="110"/>
      <c r="BG188" s="110"/>
      <c r="BH188" s="110"/>
    </row>
    <row r="189" spans="1:60" s="99" customFormat="1" ht="12.75" customHeight="1" x14ac:dyDescent="0.2">
      <c r="A189" s="89">
        <v>29</v>
      </c>
      <c r="B189" s="90"/>
      <c r="C189" s="90"/>
      <c r="D189" s="92" t="s">
        <v>333</v>
      </c>
      <c r="E189" s="93"/>
      <c r="F189" s="93"/>
      <c r="G189" s="93"/>
      <c r="H189" s="93"/>
      <c r="I189" s="93"/>
      <c r="J189" s="93"/>
      <c r="K189" s="93"/>
      <c r="L189" s="93"/>
      <c r="M189" s="93"/>
      <c r="N189" s="93"/>
      <c r="O189" s="93"/>
      <c r="P189" s="93"/>
      <c r="Q189" s="93"/>
      <c r="R189" s="93"/>
      <c r="S189" s="93"/>
      <c r="T189" s="94"/>
      <c r="U189" s="96">
        <v>0</v>
      </c>
      <c r="V189" s="97"/>
      <c r="W189" s="97"/>
      <c r="X189" s="97"/>
      <c r="Y189" s="98"/>
      <c r="Z189" s="96">
        <v>0</v>
      </c>
      <c r="AA189" s="97"/>
      <c r="AB189" s="97"/>
      <c r="AC189" s="97"/>
      <c r="AD189" s="98"/>
      <c r="AE189" s="95">
        <v>0</v>
      </c>
      <c r="AF189" s="95"/>
      <c r="AG189" s="95"/>
      <c r="AH189" s="95"/>
      <c r="AI189" s="95"/>
      <c r="AJ189" s="110">
        <f>IF(ISNUMBER(U189),U189,0)+IF(ISNUMBER(Z189),Z189,0)</f>
        <v>0</v>
      </c>
      <c r="AK189" s="110"/>
      <c r="AL189" s="110"/>
      <c r="AM189" s="110"/>
      <c r="AN189" s="110"/>
      <c r="AO189" s="95">
        <v>0</v>
      </c>
      <c r="AP189" s="95"/>
      <c r="AQ189" s="95"/>
      <c r="AR189" s="95"/>
      <c r="AS189" s="95"/>
      <c r="AT189" s="110">
        <v>0</v>
      </c>
      <c r="AU189" s="110"/>
      <c r="AV189" s="110"/>
      <c r="AW189" s="110"/>
      <c r="AX189" s="110"/>
      <c r="AY189" s="95">
        <v>0</v>
      </c>
      <c r="AZ189" s="95"/>
      <c r="BA189" s="95"/>
      <c r="BB189" s="95"/>
      <c r="BC189" s="95"/>
      <c r="BD189" s="110">
        <f>IF(ISNUMBER(AO189),AO189,0)+IF(ISNUMBER(AT189),AT189,0)</f>
        <v>0</v>
      </c>
      <c r="BE189" s="110"/>
      <c r="BF189" s="110"/>
      <c r="BG189" s="110"/>
      <c r="BH189" s="110"/>
    </row>
    <row r="190" spans="1:60" s="99" customFormat="1" ht="12.75" customHeight="1" x14ac:dyDescent="0.2">
      <c r="A190" s="89">
        <v>30</v>
      </c>
      <c r="B190" s="90"/>
      <c r="C190" s="90"/>
      <c r="D190" s="92" t="s">
        <v>334</v>
      </c>
      <c r="E190" s="93"/>
      <c r="F190" s="93"/>
      <c r="G190" s="93"/>
      <c r="H190" s="93"/>
      <c r="I190" s="93"/>
      <c r="J190" s="93"/>
      <c r="K190" s="93"/>
      <c r="L190" s="93"/>
      <c r="M190" s="93"/>
      <c r="N190" s="93"/>
      <c r="O190" s="93"/>
      <c r="P190" s="93"/>
      <c r="Q190" s="93"/>
      <c r="R190" s="93"/>
      <c r="S190" s="93"/>
      <c r="T190" s="94"/>
      <c r="U190" s="96">
        <v>0</v>
      </c>
      <c r="V190" s="97"/>
      <c r="W190" s="97"/>
      <c r="X190" s="97"/>
      <c r="Y190" s="98"/>
      <c r="Z190" s="96">
        <v>0</v>
      </c>
      <c r="AA190" s="97"/>
      <c r="AB190" s="97"/>
      <c r="AC190" s="97"/>
      <c r="AD190" s="98"/>
      <c r="AE190" s="95">
        <v>0</v>
      </c>
      <c r="AF190" s="95"/>
      <c r="AG190" s="95"/>
      <c r="AH190" s="95"/>
      <c r="AI190" s="95"/>
      <c r="AJ190" s="110">
        <f>IF(ISNUMBER(U190),U190,0)+IF(ISNUMBER(Z190),Z190,0)</f>
        <v>0</v>
      </c>
      <c r="AK190" s="110"/>
      <c r="AL190" s="110"/>
      <c r="AM190" s="110"/>
      <c r="AN190" s="110"/>
      <c r="AO190" s="95">
        <v>0</v>
      </c>
      <c r="AP190" s="95"/>
      <c r="AQ190" s="95"/>
      <c r="AR190" s="95"/>
      <c r="AS190" s="95"/>
      <c r="AT190" s="110">
        <v>0</v>
      </c>
      <c r="AU190" s="110"/>
      <c r="AV190" s="110"/>
      <c r="AW190" s="110"/>
      <c r="AX190" s="110"/>
      <c r="AY190" s="95">
        <v>0</v>
      </c>
      <c r="AZ190" s="95"/>
      <c r="BA190" s="95"/>
      <c r="BB190" s="95"/>
      <c r="BC190" s="95"/>
      <c r="BD190" s="110">
        <f>IF(ISNUMBER(AO190),AO190,0)+IF(ISNUMBER(AT190),AT190,0)</f>
        <v>0</v>
      </c>
      <c r="BE190" s="110"/>
      <c r="BF190" s="110"/>
      <c r="BG190" s="110"/>
      <c r="BH190" s="110"/>
    </row>
    <row r="191" spans="1:60" s="99" customFormat="1" ht="12.75" customHeight="1" x14ac:dyDescent="0.2">
      <c r="A191" s="89">
        <v>31</v>
      </c>
      <c r="B191" s="90"/>
      <c r="C191" s="90"/>
      <c r="D191" s="92" t="s">
        <v>335</v>
      </c>
      <c r="E191" s="93"/>
      <c r="F191" s="93"/>
      <c r="G191" s="93"/>
      <c r="H191" s="93"/>
      <c r="I191" s="93"/>
      <c r="J191" s="93"/>
      <c r="K191" s="93"/>
      <c r="L191" s="93"/>
      <c r="M191" s="93"/>
      <c r="N191" s="93"/>
      <c r="O191" s="93"/>
      <c r="P191" s="93"/>
      <c r="Q191" s="93"/>
      <c r="R191" s="93"/>
      <c r="S191" s="93"/>
      <c r="T191" s="94"/>
      <c r="U191" s="96">
        <v>0</v>
      </c>
      <c r="V191" s="97"/>
      <c r="W191" s="97"/>
      <c r="X191" s="97"/>
      <c r="Y191" s="98"/>
      <c r="Z191" s="96">
        <v>0</v>
      </c>
      <c r="AA191" s="97"/>
      <c r="AB191" s="97"/>
      <c r="AC191" s="97"/>
      <c r="AD191" s="98"/>
      <c r="AE191" s="95">
        <v>0</v>
      </c>
      <c r="AF191" s="95"/>
      <c r="AG191" s="95"/>
      <c r="AH191" s="95"/>
      <c r="AI191" s="95"/>
      <c r="AJ191" s="110">
        <f>IF(ISNUMBER(U191),U191,0)+IF(ISNUMBER(Z191),Z191,0)</f>
        <v>0</v>
      </c>
      <c r="AK191" s="110"/>
      <c r="AL191" s="110"/>
      <c r="AM191" s="110"/>
      <c r="AN191" s="110"/>
      <c r="AO191" s="95">
        <v>0</v>
      </c>
      <c r="AP191" s="95"/>
      <c r="AQ191" s="95"/>
      <c r="AR191" s="95"/>
      <c r="AS191" s="95"/>
      <c r="AT191" s="110">
        <v>0</v>
      </c>
      <c r="AU191" s="110"/>
      <c r="AV191" s="110"/>
      <c r="AW191" s="110"/>
      <c r="AX191" s="110"/>
      <c r="AY191" s="95">
        <v>0</v>
      </c>
      <c r="AZ191" s="95"/>
      <c r="BA191" s="95"/>
      <c r="BB191" s="95"/>
      <c r="BC191" s="95"/>
      <c r="BD191" s="110">
        <f>IF(ISNUMBER(AO191),AO191,0)+IF(ISNUMBER(AT191),AT191,0)</f>
        <v>0</v>
      </c>
      <c r="BE191" s="110"/>
      <c r="BF191" s="110"/>
      <c r="BG191" s="110"/>
      <c r="BH191" s="110"/>
    </row>
    <row r="192" spans="1:60" s="99" customFormat="1" ht="12.75" customHeight="1" x14ac:dyDescent="0.2">
      <c r="A192" s="89">
        <v>32</v>
      </c>
      <c r="B192" s="90"/>
      <c r="C192" s="90"/>
      <c r="D192" s="92" t="s">
        <v>336</v>
      </c>
      <c r="E192" s="93"/>
      <c r="F192" s="93"/>
      <c r="G192" s="93"/>
      <c r="H192" s="93"/>
      <c r="I192" s="93"/>
      <c r="J192" s="93"/>
      <c r="K192" s="93"/>
      <c r="L192" s="93"/>
      <c r="M192" s="93"/>
      <c r="N192" s="93"/>
      <c r="O192" s="93"/>
      <c r="P192" s="93"/>
      <c r="Q192" s="93"/>
      <c r="R192" s="93"/>
      <c r="S192" s="93"/>
      <c r="T192" s="94"/>
      <c r="U192" s="96">
        <v>0</v>
      </c>
      <c r="V192" s="97"/>
      <c r="W192" s="97"/>
      <c r="X192" s="97"/>
      <c r="Y192" s="98"/>
      <c r="Z192" s="96">
        <v>0</v>
      </c>
      <c r="AA192" s="97"/>
      <c r="AB192" s="97"/>
      <c r="AC192" s="97"/>
      <c r="AD192" s="98"/>
      <c r="AE192" s="95">
        <v>0</v>
      </c>
      <c r="AF192" s="95"/>
      <c r="AG192" s="95"/>
      <c r="AH192" s="95"/>
      <c r="AI192" s="95"/>
      <c r="AJ192" s="110">
        <f>IF(ISNUMBER(U192),U192,0)+IF(ISNUMBER(Z192),Z192,0)</f>
        <v>0</v>
      </c>
      <c r="AK192" s="110"/>
      <c r="AL192" s="110"/>
      <c r="AM192" s="110"/>
      <c r="AN192" s="110"/>
      <c r="AO192" s="95">
        <v>0</v>
      </c>
      <c r="AP192" s="95"/>
      <c r="AQ192" s="95"/>
      <c r="AR192" s="95"/>
      <c r="AS192" s="95"/>
      <c r="AT192" s="110">
        <v>0</v>
      </c>
      <c r="AU192" s="110"/>
      <c r="AV192" s="110"/>
      <c r="AW192" s="110"/>
      <c r="AX192" s="110"/>
      <c r="AY192" s="95">
        <v>0</v>
      </c>
      <c r="AZ192" s="95"/>
      <c r="BA192" s="95"/>
      <c r="BB192" s="95"/>
      <c r="BC192" s="95"/>
      <c r="BD192" s="110">
        <f>IF(ISNUMBER(AO192),AO192,0)+IF(ISNUMBER(AT192),AT192,0)</f>
        <v>0</v>
      </c>
      <c r="BE192" s="110"/>
      <c r="BF192" s="110"/>
      <c r="BG192" s="110"/>
      <c r="BH192" s="110"/>
    </row>
    <row r="193" spans="1:60" s="99" customFormat="1" ht="12.75" customHeight="1" x14ac:dyDescent="0.2">
      <c r="A193" s="89">
        <v>33</v>
      </c>
      <c r="B193" s="90"/>
      <c r="C193" s="90"/>
      <c r="D193" s="92" t="s">
        <v>337</v>
      </c>
      <c r="E193" s="93"/>
      <c r="F193" s="93"/>
      <c r="G193" s="93"/>
      <c r="H193" s="93"/>
      <c r="I193" s="93"/>
      <c r="J193" s="93"/>
      <c r="K193" s="93"/>
      <c r="L193" s="93"/>
      <c r="M193" s="93"/>
      <c r="N193" s="93"/>
      <c r="O193" s="93"/>
      <c r="P193" s="93"/>
      <c r="Q193" s="93"/>
      <c r="R193" s="93"/>
      <c r="S193" s="93"/>
      <c r="T193" s="94"/>
      <c r="U193" s="96">
        <v>0</v>
      </c>
      <c r="V193" s="97"/>
      <c r="W193" s="97"/>
      <c r="X193" s="97"/>
      <c r="Y193" s="98"/>
      <c r="Z193" s="96">
        <v>0</v>
      </c>
      <c r="AA193" s="97"/>
      <c r="AB193" s="97"/>
      <c r="AC193" s="97"/>
      <c r="AD193" s="98"/>
      <c r="AE193" s="95">
        <v>0</v>
      </c>
      <c r="AF193" s="95"/>
      <c r="AG193" s="95"/>
      <c r="AH193" s="95"/>
      <c r="AI193" s="95"/>
      <c r="AJ193" s="110">
        <f>IF(ISNUMBER(U193),U193,0)+IF(ISNUMBER(Z193),Z193,0)</f>
        <v>0</v>
      </c>
      <c r="AK193" s="110"/>
      <c r="AL193" s="110"/>
      <c r="AM193" s="110"/>
      <c r="AN193" s="110"/>
      <c r="AO193" s="95">
        <v>0</v>
      </c>
      <c r="AP193" s="95"/>
      <c r="AQ193" s="95"/>
      <c r="AR193" s="95"/>
      <c r="AS193" s="95"/>
      <c r="AT193" s="110">
        <v>0</v>
      </c>
      <c r="AU193" s="110"/>
      <c r="AV193" s="110"/>
      <c r="AW193" s="110"/>
      <c r="AX193" s="110"/>
      <c r="AY193" s="95">
        <v>0</v>
      </c>
      <c r="AZ193" s="95"/>
      <c r="BA193" s="95"/>
      <c r="BB193" s="95"/>
      <c r="BC193" s="95"/>
      <c r="BD193" s="110">
        <f>IF(ISNUMBER(AO193),AO193,0)+IF(ISNUMBER(AT193),AT193,0)</f>
        <v>0</v>
      </c>
      <c r="BE193" s="110"/>
      <c r="BF193" s="110"/>
      <c r="BG193" s="110"/>
      <c r="BH193" s="110"/>
    </row>
    <row r="194" spans="1:60" s="99" customFormat="1" ht="25.5" customHeight="1" x14ac:dyDescent="0.2">
      <c r="A194" s="89">
        <v>34</v>
      </c>
      <c r="B194" s="90"/>
      <c r="C194" s="90"/>
      <c r="D194" s="92" t="s">
        <v>338</v>
      </c>
      <c r="E194" s="93"/>
      <c r="F194" s="93"/>
      <c r="G194" s="93"/>
      <c r="H194" s="93"/>
      <c r="I194" s="93"/>
      <c r="J194" s="93"/>
      <c r="K194" s="93"/>
      <c r="L194" s="93"/>
      <c r="M194" s="93"/>
      <c r="N194" s="93"/>
      <c r="O194" s="93"/>
      <c r="P194" s="93"/>
      <c r="Q194" s="93"/>
      <c r="R194" s="93"/>
      <c r="S194" s="93"/>
      <c r="T194" s="94"/>
      <c r="U194" s="96">
        <v>0</v>
      </c>
      <c r="V194" s="97"/>
      <c r="W194" s="97"/>
      <c r="X194" s="97"/>
      <c r="Y194" s="98"/>
      <c r="Z194" s="96">
        <v>0</v>
      </c>
      <c r="AA194" s="97"/>
      <c r="AB194" s="97"/>
      <c r="AC194" s="97"/>
      <c r="AD194" s="98"/>
      <c r="AE194" s="95">
        <v>0</v>
      </c>
      <c r="AF194" s="95"/>
      <c r="AG194" s="95"/>
      <c r="AH194" s="95"/>
      <c r="AI194" s="95"/>
      <c r="AJ194" s="110">
        <f>IF(ISNUMBER(U194),U194,0)+IF(ISNUMBER(Z194),Z194,0)</f>
        <v>0</v>
      </c>
      <c r="AK194" s="110"/>
      <c r="AL194" s="110"/>
      <c r="AM194" s="110"/>
      <c r="AN194" s="110"/>
      <c r="AO194" s="95">
        <v>0</v>
      </c>
      <c r="AP194" s="95"/>
      <c r="AQ194" s="95"/>
      <c r="AR194" s="95"/>
      <c r="AS194" s="95"/>
      <c r="AT194" s="110">
        <v>0</v>
      </c>
      <c r="AU194" s="110"/>
      <c r="AV194" s="110"/>
      <c r="AW194" s="110"/>
      <c r="AX194" s="110"/>
      <c r="AY194" s="95">
        <v>0</v>
      </c>
      <c r="AZ194" s="95"/>
      <c r="BA194" s="95"/>
      <c r="BB194" s="95"/>
      <c r="BC194" s="95"/>
      <c r="BD194" s="110">
        <f>IF(ISNUMBER(AO194),AO194,0)+IF(ISNUMBER(AT194),AT194,0)</f>
        <v>0</v>
      </c>
      <c r="BE194" s="110"/>
      <c r="BF194" s="110"/>
      <c r="BG194" s="110"/>
      <c r="BH194" s="110"/>
    </row>
    <row r="195" spans="1:60" s="99" customFormat="1" ht="25.5" customHeight="1" x14ac:dyDescent="0.2">
      <c r="A195" s="89">
        <v>35</v>
      </c>
      <c r="B195" s="90"/>
      <c r="C195" s="90"/>
      <c r="D195" s="92" t="s">
        <v>339</v>
      </c>
      <c r="E195" s="93"/>
      <c r="F195" s="93"/>
      <c r="G195" s="93"/>
      <c r="H195" s="93"/>
      <c r="I195" s="93"/>
      <c r="J195" s="93"/>
      <c r="K195" s="93"/>
      <c r="L195" s="93"/>
      <c r="M195" s="93"/>
      <c r="N195" s="93"/>
      <c r="O195" s="93"/>
      <c r="P195" s="93"/>
      <c r="Q195" s="93"/>
      <c r="R195" s="93"/>
      <c r="S195" s="93"/>
      <c r="T195" s="94"/>
      <c r="U195" s="96">
        <v>0</v>
      </c>
      <c r="V195" s="97"/>
      <c r="W195" s="97"/>
      <c r="X195" s="97"/>
      <c r="Y195" s="98"/>
      <c r="Z195" s="96">
        <v>0</v>
      </c>
      <c r="AA195" s="97"/>
      <c r="AB195" s="97"/>
      <c r="AC195" s="97"/>
      <c r="AD195" s="98"/>
      <c r="AE195" s="95">
        <v>0</v>
      </c>
      <c r="AF195" s="95"/>
      <c r="AG195" s="95"/>
      <c r="AH195" s="95"/>
      <c r="AI195" s="95"/>
      <c r="AJ195" s="110">
        <f>IF(ISNUMBER(U195),U195,0)+IF(ISNUMBER(Z195),Z195,0)</f>
        <v>0</v>
      </c>
      <c r="AK195" s="110"/>
      <c r="AL195" s="110"/>
      <c r="AM195" s="110"/>
      <c r="AN195" s="110"/>
      <c r="AO195" s="95">
        <v>0</v>
      </c>
      <c r="AP195" s="95"/>
      <c r="AQ195" s="95"/>
      <c r="AR195" s="95"/>
      <c r="AS195" s="95"/>
      <c r="AT195" s="110">
        <v>0</v>
      </c>
      <c r="AU195" s="110"/>
      <c r="AV195" s="110"/>
      <c r="AW195" s="110"/>
      <c r="AX195" s="110"/>
      <c r="AY195" s="95">
        <v>0</v>
      </c>
      <c r="AZ195" s="95"/>
      <c r="BA195" s="95"/>
      <c r="BB195" s="95"/>
      <c r="BC195" s="95"/>
      <c r="BD195" s="110">
        <f>IF(ISNUMBER(AO195),AO195,0)+IF(ISNUMBER(AT195),AT195,0)</f>
        <v>0</v>
      </c>
      <c r="BE195" s="110"/>
      <c r="BF195" s="110"/>
      <c r="BG195" s="110"/>
      <c r="BH195" s="110"/>
    </row>
    <row r="196" spans="1:60" s="99" customFormat="1" ht="12.75" customHeight="1" x14ac:dyDescent="0.2">
      <c r="A196" s="89">
        <v>36</v>
      </c>
      <c r="B196" s="90"/>
      <c r="C196" s="90"/>
      <c r="D196" s="92" t="s">
        <v>340</v>
      </c>
      <c r="E196" s="93"/>
      <c r="F196" s="93"/>
      <c r="G196" s="93"/>
      <c r="H196" s="93"/>
      <c r="I196" s="93"/>
      <c r="J196" s="93"/>
      <c r="K196" s="93"/>
      <c r="L196" s="93"/>
      <c r="M196" s="93"/>
      <c r="N196" s="93"/>
      <c r="O196" s="93"/>
      <c r="P196" s="93"/>
      <c r="Q196" s="93"/>
      <c r="R196" s="93"/>
      <c r="S196" s="93"/>
      <c r="T196" s="94"/>
      <c r="U196" s="96">
        <v>0</v>
      </c>
      <c r="V196" s="97"/>
      <c r="W196" s="97"/>
      <c r="X196" s="97"/>
      <c r="Y196" s="98"/>
      <c r="Z196" s="96">
        <v>0</v>
      </c>
      <c r="AA196" s="97"/>
      <c r="AB196" s="97"/>
      <c r="AC196" s="97"/>
      <c r="AD196" s="98"/>
      <c r="AE196" s="95">
        <v>0</v>
      </c>
      <c r="AF196" s="95"/>
      <c r="AG196" s="95"/>
      <c r="AH196" s="95"/>
      <c r="AI196" s="95"/>
      <c r="AJ196" s="110">
        <f>IF(ISNUMBER(U196),U196,0)+IF(ISNUMBER(Z196),Z196,0)</f>
        <v>0</v>
      </c>
      <c r="AK196" s="110"/>
      <c r="AL196" s="110"/>
      <c r="AM196" s="110"/>
      <c r="AN196" s="110"/>
      <c r="AO196" s="95">
        <v>0</v>
      </c>
      <c r="AP196" s="95"/>
      <c r="AQ196" s="95"/>
      <c r="AR196" s="95"/>
      <c r="AS196" s="95"/>
      <c r="AT196" s="110">
        <v>0</v>
      </c>
      <c r="AU196" s="110"/>
      <c r="AV196" s="110"/>
      <c r="AW196" s="110"/>
      <c r="AX196" s="110"/>
      <c r="AY196" s="95">
        <v>0</v>
      </c>
      <c r="AZ196" s="95"/>
      <c r="BA196" s="95"/>
      <c r="BB196" s="95"/>
      <c r="BC196" s="95"/>
      <c r="BD196" s="110">
        <f>IF(ISNUMBER(AO196),AO196,0)+IF(ISNUMBER(AT196),AT196,0)</f>
        <v>0</v>
      </c>
      <c r="BE196" s="110"/>
      <c r="BF196" s="110"/>
      <c r="BG196" s="110"/>
      <c r="BH196" s="110"/>
    </row>
    <row r="197" spans="1:60" s="99" customFormat="1" ht="38.25" customHeight="1" x14ac:dyDescent="0.2">
      <c r="A197" s="89">
        <v>37</v>
      </c>
      <c r="B197" s="90"/>
      <c r="C197" s="90"/>
      <c r="D197" s="92" t="s">
        <v>341</v>
      </c>
      <c r="E197" s="93"/>
      <c r="F197" s="93"/>
      <c r="G197" s="93"/>
      <c r="H197" s="93"/>
      <c r="I197" s="93"/>
      <c r="J197" s="93"/>
      <c r="K197" s="93"/>
      <c r="L197" s="93"/>
      <c r="M197" s="93"/>
      <c r="N197" s="93"/>
      <c r="O197" s="93"/>
      <c r="P197" s="93"/>
      <c r="Q197" s="93"/>
      <c r="R197" s="93"/>
      <c r="S197" s="93"/>
      <c r="T197" s="94"/>
      <c r="U197" s="96">
        <v>0</v>
      </c>
      <c r="V197" s="97"/>
      <c r="W197" s="97"/>
      <c r="X197" s="97"/>
      <c r="Y197" s="98"/>
      <c r="Z197" s="96">
        <v>0</v>
      </c>
      <c r="AA197" s="97"/>
      <c r="AB197" s="97"/>
      <c r="AC197" s="97"/>
      <c r="AD197" s="98"/>
      <c r="AE197" s="95">
        <v>0</v>
      </c>
      <c r="AF197" s="95"/>
      <c r="AG197" s="95"/>
      <c r="AH197" s="95"/>
      <c r="AI197" s="95"/>
      <c r="AJ197" s="110">
        <f>IF(ISNUMBER(U197),U197,0)+IF(ISNUMBER(Z197),Z197,0)</f>
        <v>0</v>
      </c>
      <c r="AK197" s="110"/>
      <c r="AL197" s="110"/>
      <c r="AM197" s="110"/>
      <c r="AN197" s="110"/>
      <c r="AO197" s="95">
        <v>0</v>
      </c>
      <c r="AP197" s="95"/>
      <c r="AQ197" s="95"/>
      <c r="AR197" s="95"/>
      <c r="AS197" s="95"/>
      <c r="AT197" s="110">
        <v>0</v>
      </c>
      <c r="AU197" s="110"/>
      <c r="AV197" s="110"/>
      <c r="AW197" s="110"/>
      <c r="AX197" s="110"/>
      <c r="AY197" s="95">
        <v>0</v>
      </c>
      <c r="AZ197" s="95"/>
      <c r="BA197" s="95"/>
      <c r="BB197" s="95"/>
      <c r="BC197" s="95"/>
      <c r="BD197" s="110">
        <f>IF(ISNUMBER(AO197),AO197,0)+IF(ISNUMBER(AT197),AT197,0)</f>
        <v>0</v>
      </c>
      <c r="BE197" s="110"/>
      <c r="BF197" s="110"/>
      <c r="BG197" s="110"/>
      <c r="BH197" s="110"/>
    </row>
    <row r="198" spans="1:60" s="99" customFormat="1" ht="38.25" customHeight="1" x14ac:dyDescent="0.2">
      <c r="A198" s="89">
        <v>38</v>
      </c>
      <c r="B198" s="90"/>
      <c r="C198" s="90"/>
      <c r="D198" s="92" t="s">
        <v>342</v>
      </c>
      <c r="E198" s="93"/>
      <c r="F198" s="93"/>
      <c r="G198" s="93"/>
      <c r="H198" s="93"/>
      <c r="I198" s="93"/>
      <c r="J198" s="93"/>
      <c r="K198" s="93"/>
      <c r="L198" s="93"/>
      <c r="M198" s="93"/>
      <c r="N198" s="93"/>
      <c r="O198" s="93"/>
      <c r="P198" s="93"/>
      <c r="Q198" s="93"/>
      <c r="R198" s="93"/>
      <c r="S198" s="93"/>
      <c r="T198" s="94"/>
      <c r="U198" s="96">
        <v>0</v>
      </c>
      <c r="V198" s="97"/>
      <c r="W198" s="97"/>
      <c r="X198" s="97"/>
      <c r="Y198" s="98"/>
      <c r="Z198" s="96">
        <v>0</v>
      </c>
      <c r="AA198" s="97"/>
      <c r="AB198" s="97"/>
      <c r="AC198" s="97"/>
      <c r="AD198" s="98"/>
      <c r="AE198" s="95">
        <v>0</v>
      </c>
      <c r="AF198" s="95"/>
      <c r="AG198" s="95"/>
      <c r="AH198" s="95"/>
      <c r="AI198" s="95"/>
      <c r="AJ198" s="110">
        <f>IF(ISNUMBER(U198),U198,0)+IF(ISNUMBER(Z198),Z198,0)</f>
        <v>0</v>
      </c>
      <c r="AK198" s="110"/>
      <c r="AL198" s="110"/>
      <c r="AM198" s="110"/>
      <c r="AN198" s="110"/>
      <c r="AO198" s="95">
        <v>0</v>
      </c>
      <c r="AP198" s="95"/>
      <c r="AQ198" s="95"/>
      <c r="AR198" s="95"/>
      <c r="AS198" s="95"/>
      <c r="AT198" s="110">
        <v>0</v>
      </c>
      <c r="AU198" s="110"/>
      <c r="AV198" s="110"/>
      <c r="AW198" s="110"/>
      <c r="AX198" s="110"/>
      <c r="AY198" s="95">
        <v>0</v>
      </c>
      <c r="AZ198" s="95"/>
      <c r="BA198" s="95"/>
      <c r="BB198" s="95"/>
      <c r="BC198" s="95"/>
      <c r="BD198" s="110">
        <f>IF(ISNUMBER(AO198),AO198,0)+IF(ISNUMBER(AT198),AT198,0)</f>
        <v>0</v>
      </c>
      <c r="BE198" s="110"/>
      <c r="BF198" s="110"/>
      <c r="BG198" s="110"/>
      <c r="BH198" s="110"/>
    </row>
    <row r="199" spans="1:60" s="99" customFormat="1" ht="38.25" customHeight="1" x14ac:dyDescent="0.2">
      <c r="A199" s="89">
        <v>39</v>
      </c>
      <c r="B199" s="90"/>
      <c r="C199" s="90"/>
      <c r="D199" s="92" t="s">
        <v>343</v>
      </c>
      <c r="E199" s="93"/>
      <c r="F199" s="93"/>
      <c r="G199" s="93"/>
      <c r="H199" s="93"/>
      <c r="I199" s="93"/>
      <c r="J199" s="93"/>
      <c r="K199" s="93"/>
      <c r="L199" s="93"/>
      <c r="M199" s="93"/>
      <c r="N199" s="93"/>
      <c r="O199" s="93"/>
      <c r="P199" s="93"/>
      <c r="Q199" s="93"/>
      <c r="R199" s="93"/>
      <c r="S199" s="93"/>
      <c r="T199" s="94"/>
      <c r="U199" s="96">
        <v>0</v>
      </c>
      <c r="V199" s="97"/>
      <c r="W199" s="97"/>
      <c r="X199" s="97"/>
      <c r="Y199" s="98"/>
      <c r="Z199" s="96">
        <v>0</v>
      </c>
      <c r="AA199" s="97"/>
      <c r="AB199" s="97"/>
      <c r="AC199" s="97"/>
      <c r="AD199" s="98"/>
      <c r="AE199" s="95">
        <v>0</v>
      </c>
      <c r="AF199" s="95"/>
      <c r="AG199" s="95"/>
      <c r="AH199" s="95"/>
      <c r="AI199" s="95"/>
      <c r="AJ199" s="110">
        <f>IF(ISNUMBER(U199),U199,0)+IF(ISNUMBER(Z199),Z199,0)</f>
        <v>0</v>
      </c>
      <c r="AK199" s="110"/>
      <c r="AL199" s="110"/>
      <c r="AM199" s="110"/>
      <c r="AN199" s="110"/>
      <c r="AO199" s="95">
        <v>0</v>
      </c>
      <c r="AP199" s="95"/>
      <c r="AQ199" s="95"/>
      <c r="AR199" s="95"/>
      <c r="AS199" s="95"/>
      <c r="AT199" s="110">
        <v>0</v>
      </c>
      <c r="AU199" s="110"/>
      <c r="AV199" s="110"/>
      <c r="AW199" s="110"/>
      <c r="AX199" s="110"/>
      <c r="AY199" s="95">
        <v>0</v>
      </c>
      <c r="AZ199" s="95"/>
      <c r="BA199" s="95"/>
      <c r="BB199" s="95"/>
      <c r="BC199" s="95"/>
      <c r="BD199" s="110">
        <f>IF(ISNUMBER(AO199),AO199,0)+IF(ISNUMBER(AT199),AT199,0)</f>
        <v>0</v>
      </c>
      <c r="BE199" s="110"/>
      <c r="BF199" s="110"/>
      <c r="BG199" s="110"/>
      <c r="BH199" s="110"/>
    </row>
    <row r="200" spans="1:60" s="99" customFormat="1" ht="76.5" customHeight="1" x14ac:dyDescent="0.2">
      <c r="A200" s="89">
        <v>40</v>
      </c>
      <c r="B200" s="90"/>
      <c r="C200" s="90"/>
      <c r="D200" s="135" t="s">
        <v>344</v>
      </c>
      <c r="E200" s="93"/>
      <c r="F200" s="93"/>
      <c r="G200" s="93"/>
      <c r="H200" s="93"/>
      <c r="I200" s="93"/>
      <c r="J200" s="93"/>
      <c r="K200" s="93"/>
      <c r="L200" s="93"/>
      <c r="M200" s="93"/>
      <c r="N200" s="93"/>
      <c r="O200" s="93"/>
      <c r="P200" s="93"/>
      <c r="Q200" s="93"/>
      <c r="R200" s="93"/>
      <c r="S200" s="93"/>
      <c r="T200" s="94"/>
      <c r="U200" s="96">
        <v>0</v>
      </c>
      <c r="V200" s="97"/>
      <c r="W200" s="97"/>
      <c r="X200" s="97"/>
      <c r="Y200" s="98"/>
      <c r="Z200" s="96">
        <v>0</v>
      </c>
      <c r="AA200" s="97"/>
      <c r="AB200" s="97"/>
      <c r="AC200" s="97"/>
      <c r="AD200" s="98"/>
      <c r="AE200" s="95">
        <v>0</v>
      </c>
      <c r="AF200" s="95"/>
      <c r="AG200" s="95"/>
      <c r="AH200" s="95"/>
      <c r="AI200" s="95"/>
      <c r="AJ200" s="110">
        <f>IF(ISNUMBER(U200),U200,0)+IF(ISNUMBER(Z200),Z200,0)</f>
        <v>0</v>
      </c>
      <c r="AK200" s="110"/>
      <c r="AL200" s="110"/>
      <c r="AM200" s="110"/>
      <c r="AN200" s="110"/>
      <c r="AO200" s="95">
        <v>0</v>
      </c>
      <c r="AP200" s="95"/>
      <c r="AQ200" s="95"/>
      <c r="AR200" s="95"/>
      <c r="AS200" s="95"/>
      <c r="AT200" s="110">
        <v>0</v>
      </c>
      <c r="AU200" s="110"/>
      <c r="AV200" s="110"/>
      <c r="AW200" s="110"/>
      <c r="AX200" s="110"/>
      <c r="AY200" s="95">
        <v>0</v>
      </c>
      <c r="AZ200" s="95"/>
      <c r="BA200" s="95"/>
      <c r="BB200" s="95"/>
      <c r="BC200" s="95"/>
      <c r="BD200" s="110">
        <f>IF(ISNUMBER(AO200),AO200,0)+IF(ISNUMBER(AT200),AT200,0)</f>
        <v>0</v>
      </c>
      <c r="BE200" s="110"/>
      <c r="BF200" s="110"/>
      <c r="BG200" s="110"/>
      <c r="BH200" s="110"/>
    </row>
    <row r="201" spans="1:60" s="99" customFormat="1" ht="38.25" customHeight="1" x14ac:dyDescent="0.2">
      <c r="A201" s="89">
        <v>41</v>
      </c>
      <c r="B201" s="90"/>
      <c r="C201" s="90"/>
      <c r="D201" s="135" t="s">
        <v>345</v>
      </c>
      <c r="E201" s="93"/>
      <c r="F201" s="93"/>
      <c r="G201" s="93"/>
      <c r="H201" s="93"/>
      <c r="I201" s="93"/>
      <c r="J201" s="93"/>
      <c r="K201" s="93"/>
      <c r="L201" s="93"/>
      <c r="M201" s="93"/>
      <c r="N201" s="93"/>
      <c r="O201" s="93"/>
      <c r="P201" s="93"/>
      <c r="Q201" s="93"/>
      <c r="R201" s="93"/>
      <c r="S201" s="93"/>
      <c r="T201" s="94"/>
      <c r="U201" s="96">
        <v>0</v>
      </c>
      <c r="V201" s="97"/>
      <c r="W201" s="97"/>
      <c r="X201" s="97"/>
      <c r="Y201" s="98"/>
      <c r="Z201" s="96">
        <v>0</v>
      </c>
      <c r="AA201" s="97"/>
      <c r="AB201" s="97"/>
      <c r="AC201" s="97"/>
      <c r="AD201" s="98"/>
      <c r="AE201" s="95">
        <v>0</v>
      </c>
      <c r="AF201" s="95"/>
      <c r="AG201" s="95"/>
      <c r="AH201" s="95"/>
      <c r="AI201" s="95"/>
      <c r="AJ201" s="110">
        <f>IF(ISNUMBER(U201),U201,0)+IF(ISNUMBER(Z201),Z201,0)</f>
        <v>0</v>
      </c>
      <c r="AK201" s="110"/>
      <c r="AL201" s="110"/>
      <c r="AM201" s="110"/>
      <c r="AN201" s="110"/>
      <c r="AO201" s="95">
        <v>0</v>
      </c>
      <c r="AP201" s="95"/>
      <c r="AQ201" s="95"/>
      <c r="AR201" s="95"/>
      <c r="AS201" s="95"/>
      <c r="AT201" s="110">
        <v>0</v>
      </c>
      <c r="AU201" s="110"/>
      <c r="AV201" s="110"/>
      <c r="AW201" s="110"/>
      <c r="AX201" s="110"/>
      <c r="AY201" s="95">
        <v>0</v>
      </c>
      <c r="AZ201" s="95"/>
      <c r="BA201" s="95"/>
      <c r="BB201" s="95"/>
      <c r="BC201" s="95"/>
      <c r="BD201" s="110">
        <f>IF(ISNUMBER(AO201),AO201,0)+IF(ISNUMBER(AT201),AT201,0)</f>
        <v>0</v>
      </c>
      <c r="BE201" s="110"/>
      <c r="BF201" s="110"/>
      <c r="BG201" s="110"/>
      <c r="BH201" s="110"/>
    </row>
    <row r="202" spans="1:60" s="99" customFormat="1" ht="38.25" customHeight="1" x14ac:dyDescent="0.2">
      <c r="A202" s="89">
        <v>42</v>
      </c>
      <c r="B202" s="90"/>
      <c r="C202" s="90"/>
      <c r="D202" s="135" t="s">
        <v>346</v>
      </c>
      <c r="E202" s="93"/>
      <c r="F202" s="93"/>
      <c r="G202" s="93"/>
      <c r="H202" s="93"/>
      <c r="I202" s="93"/>
      <c r="J202" s="93"/>
      <c r="K202" s="93"/>
      <c r="L202" s="93"/>
      <c r="M202" s="93"/>
      <c r="N202" s="93"/>
      <c r="O202" s="93"/>
      <c r="P202" s="93"/>
      <c r="Q202" s="93"/>
      <c r="R202" s="93"/>
      <c r="S202" s="93"/>
      <c r="T202" s="94"/>
      <c r="U202" s="96">
        <v>0</v>
      </c>
      <c r="V202" s="97"/>
      <c r="W202" s="97"/>
      <c r="X202" s="97"/>
      <c r="Y202" s="98"/>
      <c r="Z202" s="96">
        <v>0</v>
      </c>
      <c r="AA202" s="97"/>
      <c r="AB202" s="97"/>
      <c r="AC202" s="97"/>
      <c r="AD202" s="98"/>
      <c r="AE202" s="95">
        <v>0</v>
      </c>
      <c r="AF202" s="95"/>
      <c r="AG202" s="95"/>
      <c r="AH202" s="95"/>
      <c r="AI202" s="95"/>
      <c r="AJ202" s="110">
        <f>IF(ISNUMBER(U202),U202,0)+IF(ISNUMBER(Z202),Z202,0)</f>
        <v>0</v>
      </c>
      <c r="AK202" s="110"/>
      <c r="AL202" s="110"/>
      <c r="AM202" s="110"/>
      <c r="AN202" s="110"/>
      <c r="AO202" s="95">
        <v>0</v>
      </c>
      <c r="AP202" s="95"/>
      <c r="AQ202" s="95"/>
      <c r="AR202" s="95"/>
      <c r="AS202" s="95"/>
      <c r="AT202" s="110">
        <v>0</v>
      </c>
      <c r="AU202" s="110"/>
      <c r="AV202" s="110"/>
      <c r="AW202" s="110"/>
      <c r="AX202" s="110"/>
      <c r="AY202" s="95">
        <v>0</v>
      </c>
      <c r="AZ202" s="95"/>
      <c r="BA202" s="95"/>
      <c r="BB202" s="95"/>
      <c r="BC202" s="95"/>
      <c r="BD202" s="110">
        <f>IF(ISNUMBER(AO202),AO202,0)+IF(ISNUMBER(AT202),AT202,0)</f>
        <v>0</v>
      </c>
      <c r="BE202" s="110"/>
      <c r="BF202" s="110"/>
      <c r="BG202" s="110"/>
      <c r="BH202" s="110"/>
    </row>
    <row r="203" spans="1:60" s="99" customFormat="1" ht="38.25" customHeight="1" x14ac:dyDescent="0.2">
      <c r="A203" s="89">
        <v>43</v>
      </c>
      <c r="B203" s="90"/>
      <c r="C203" s="90"/>
      <c r="D203" s="135" t="s">
        <v>347</v>
      </c>
      <c r="E203" s="93"/>
      <c r="F203" s="93"/>
      <c r="G203" s="93"/>
      <c r="H203" s="93"/>
      <c r="I203" s="93"/>
      <c r="J203" s="93"/>
      <c r="K203" s="93"/>
      <c r="L203" s="93"/>
      <c r="M203" s="93"/>
      <c r="N203" s="93"/>
      <c r="O203" s="93"/>
      <c r="P203" s="93"/>
      <c r="Q203" s="93"/>
      <c r="R203" s="93"/>
      <c r="S203" s="93"/>
      <c r="T203" s="94"/>
      <c r="U203" s="96">
        <v>0</v>
      </c>
      <c r="V203" s="97"/>
      <c r="W203" s="97"/>
      <c r="X203" s="97"/>
      <c r="Y203" s="98"/>
      <c r="Z203" s="96">
        <v>0</v>
      </c>
      <c r="AA203" s="97"/>
      <c r="AB203" s="97"/>
      <c r="AC203" s="97"/>
      <c r="AD203" s="98"/>
      <c r="AE203" s="95">
        <v>0</v>
      </c>
      <c r="AF203" s="95"/>
      <c r="AG203" s="95"/>
      <c r="AH203" s="95"/>
      <c r="AI203" s="95"/>
      <c r="AJ203" s="110">
        <f>IF(ISNUMBER(U203),U203,0)+IF(ISNUMBER(Z203),Z203,0)</f>
        <v>0</v>
      </c>
      <c r="AK203" s="110"/>
      <c r="AL203" s="110"/>
      <c r="AM203" s="110"/>
      <c r="AN203" s="110"/>
      <c r="AO203" s="95">
        <v>0</v>
      </c>
      <c r="AP203" s="95"/>
      <c r="AQ203" s="95"/>
      <c r="AR203" s="95"/>
      <c r="AS203" s="95"/>
      <c r="AT203" s="110">
        <v>0</v>
      </c>
      <c r="AU203" s="110"/>
      <c r="AV203" s="110"/>
      <c r="AW203" s="110"/>
      <c r="AX203" s="110"/>
      <c r="AY203" s="95">
        <v>0</v>
      </c>
      <c r="AZ203" s="95"/>
      <c r="BA203" s="95"/>
      <c r="BB203" s="95"/>
      <c r="BC203" s="95"/>
      <c r="BD203" s="110">
        <f>IF(ISNUMBER(AO203),AO203,0)+IF(ISNUMBER(AT203),AT203,0)</f>
        <v>0</v>
      </c>
      <c r="BE203" s="110"/>
      <c r="BF203" s="110"/>
      <c r="BG203" s="110"/>
      <c r="BH203" s="110"/>
    </row>
    <row r="204" spans="1:60" s="99" customFormat="1" ht="25.5" customHeight="1" x14ac:dyDescent="0.2">
      <c r="A204" s="89">
        <v>44</v>
      </c>
      <c r="B204" s="90"/>
      <c r="C204" s="90"/>
      <c r="D204" s="135" t="s">
        <v>348</v>
      </c>
      <c r="E204" s="93"/>
      <c r="F204" s="93"/>
      <c r="G204" s="93"/>
      <c r="H204" s="93"/>
      <c r="I204" s="93"/>
      <c r="J204" s="93"/>
      <c r="K204" s="93"/>
      <c r="L204" s="93"/>
      <c r="M204" s="93"/>
      <c r="N204" s="93"/>
      <c r="O204" s="93"/>
      <c r="P204" s="93"/>
      <c r="Q204" s="93"/>
      <c r="R204" s="93"/>
      <c r="S204" s="93"/>
      <c r="T204" s="94"/>
      <c r="U204" s="96">
        <v>0</v>
      </c>
      <c r="V204" s="97"/>
      <c r="W204" s="97"/>
      <c r="X204" s="97"/>
      <c r="Y204" s="98"/>
      <c r="Z204" s="96">
        <v>0</v>
      </c>
      <c r="AA204" s="97"/>
      <c r="AB204" s="97"/>
      <c r="AC204" s="97"/>
      <c r="AD204" s="98"/>
      <c r="AE204" s="95">
        <v>0</v>
      </c>
      <c r="AF204" s="95"/>
      <c r="AG204" s="95"/>
      <c r="AH204" s="95"/>
      <c r="AI204" s="95"/>
      <c r="AJ204" s="110">
        <f>IF(ISNUMBER(U204),U204,0)+IF(ISNUMBER(Z204),Z204,0)</f>
        <v>0</v>
      </c>
      <c r="AK204" s="110"/>
      <c r="AL204" s="110"/>
      <c r="AM204" s="110"/>
      <c r="AN204" s="110"/>
      <c r="AO204" s="95">
        <v>0</v>
      </c>
      <c r="AP204" s="95"/>
      <c r="AQ204" s="95"/>
      <c r="AR204" s="95"/>
      <c r="AS204" s="95"/>
      <c r="AT204" s="110">
        <v>0</v>
      </c>
      <c r="AU204" s="110"/>
      <c r="AV204" s="110"/>
      <c r="AW204" s="110"/>
      <c r="AX204" s="110"/>
      <c r="AY204" s="95">
        <v>0</v>
      </c>
      <c r="AZ204" s="95"/>
      <c r="BA204" s="95"/>
      <c r="BB204" s="95"/>
      <c r="BC204" s="95"/>
      <c r="BD204" s="110">
        <f>IF(ISNUMBER(AO204),AO204,0)+IF(ISNUMBER(AT204),AT204,0)</f>
        <v>0</v>
      </c>
      <c r="BE204" s="110"/>
      <c r="BF204" s="110"/>
      <c r="BG204" s="110"/>
      <c r="BH204" s="110"/>
    </row>
    <row r="205" spans="1:60" s="99" customFormat="1" ht="12.75" customHeight="1" x14ac:dyDescent="0.2">
      <c r="A205" s="89">
        <v>45</v>
      </c>
      <c r="B205" s="90"/>
      <c r="C205" s="90"/>
      <c r="D205" s="135" t="s">
        <v>349</v>
      </c>
      <c r="E205" s="93"/>
      <c r="F205" s="93"/>
      <c r="G205" s="93"/>
      <c r="H205" s="93"/>
      <c r="I205" s="93"/>
      <c r="J205" s="93"/>
      <c r="K205" s="93"/>
      <c r="L205" s="93"/>
      <c r="M205" s="93"/>
      <c r="N205" s="93"/>
      <c r="O205" s="93"/>
      <c r="P205" s="93"/>
      <c r="Q205" s="93"/>
      <c r="R205" s="93"/>
      <c r="S205" s="93"/>
      <c r="T205" s="94"/>
      <c r="U205" s="96">
        <v>0</v>
      </c>
      <c r="V205" s="97"/>
      <c r="W205" s="97"/>
      <c r="X205" s="97"/>
      <c r="Y205" s="98"/>
      <c r="Z205" s="96">
        <v>0</v>
      </c>
      <c r="AA205" s="97"/>
      <c r="AB205" s="97"/>
      <c r="AC205" s="97"/>
      <c r="AD205" s="98"/>
      <c r="AE205" s="95">
        <v>0</v>
      </c>
      <c r="AF205" s="95"/>
      <c r="AG205" s="95"/>
      <c r="AH205" s="95"/>
      <c r="AI205" s="95"/>
      <c r="AJ205" s="110">
        <f>IF(ISNUMBER(U205),U205,0)+IF(ISNUMBER(Z205),Z205,0)</f>
        <v>0</v>
      </c>
      <c r="AK205" s="110"/>
      <c r="AL205" s="110"/>
      <c r="AM205" s="110"/>
      <c r="AN205" s="110"/>
      <c r="AO205" s="95">
        <v>0</v>
      </c>
      <c r="AP205" s="95"/>
      <c r="AQ205" s="95"/>
      <c r="AR205" s="95"/>
      <c r="AS205" s="95"/>
      <c r="AT205" s="110">
        <v>0</v>
      </c>
      <c r="AU205" s="110"/>
      <c r="AV205" s="110"/>
      <c r="AW205" s="110"/>
      <c r="AX205" s="110"/>
      <c r="AY205" s="95">
        <v>0</v>
      </c>
      <c r="AZ205" s="95"/>
      <c r="BA205" s="95"/>
      <c r="BB205" s="95"/>
      <c r="BC205" s="95"/>
      <c r="BD205" s="110">
        <f>IF(ISNUMBER(AO205),AO205,0)+IF(ISNUMBER(AT205),AT205,0)</f>
        <v>0</v>
      </c>
      <c r="BE205" s="110"/>
      <c r="BF205" s="110"/>
      <c r="BG205" s="110"/>
      <c r="BH205" s="110"/>
    </row>
    <row r="206" spans="1:60" s="99" customFormat="1" ht="12.75" customHeight="1" x14ac:dyDescent="0.2">
      <c r="A206" s="89">
        <v>46</v>
      </c>
      <c r="B206" s="90"/>
      <c r="C206" s="90"/>
      <c r="D206" s="135" t="s">
        <v>350</v>
      </c>
      <c r="E206" s="93"/>
      <c r="F206" s="93"/>
      <c r="G206" s="93"/>
      <c r="H206" s="93"/>
      <c r="I206" s="93"/>
      <c r="J206" s="93"/>
      <c r="K206" s="93"/>
      <c r="L206" s="93"/>
      <c r="M206" s="93"/>
      <c r="N206" s="93"/>
      <c r="O206" s="93"/>
      <c r="P206" s="93"/>
      <c r="Q206" s="93"/>
      <c r="R206" s="93"/>
      <c r="S206" s="93"/>
      <c r="T206" s="94"/>
      <c r="U206" s="96">
        <v>0</v>
      </c>
      <c r="V206" s="97"/>
      <c r="W206" s="97"/>
      <c r="X206" s="97"/>
      <c r="Y206" s="98"/>
      <c r="Z206" s="96">
        <v>0</v>
      </c>
      <c r="AA206" s="97"/>
      <c r="AB206" s="97"/>
      <c r="AC206" s="97"/>
      <c r="AD206" s="98"/>
      <c r="AE206" s="95">
        <v>0</v>
      </c>
      <c r="AF206" s="95"/>
      <c r="AG206" s="95"/>
      <c r="AH206" s="95"/>
      <c r="AI206" s="95"/>
      <c r="AJ206" s="110">
        <f>IF(ISNUMBER(U206),U206,0)+IF(ISNUMBER(Z206),Z206,0)</f>
        <v>0</v>
      </c>
      <c r="AK206" s="110"/>
      <c r="AL206" s="110"/>
      <c r="AM206" s="110"/>
      <c r="AN206" s="110"/>
      <c r="AO206" s="95">
        <v>0</v>
      </c>
      <c r="AP206" s="95"/>
      <c r="AQ206" s="95"/>
      <c r="AR206" s="95"/>
      <c r="AS206" s="95"/>
      <c r="AT206" s="110">
        <v>0</v>
      </c>
      <c r="AU206" s="110"/>
      <c r="AV206" s="110"/>
      <c r="AW206" s="110"/>
      <c r="AX206" s="110"/>
      <c r="AY206" s="95">
        <v>0</v>
      </c>
      <c r="AZ206" s="95"/>
      <c r="BA206" s="95"/>
      <c r="BB206" s="95"/>
      <c r="BC206" s="95"/>
      <c r="BD206" s="110">
        <f>IF(ISNUMBER(AO206),AO206,0)+IF(ISNUMBER(AT206),AT206,0)</f>
        <v>0</v>
      </c>
      <c r="BE206" s="110"/>
      <c r="BF206" s="110"/>
      <c r="BG206" s="110"/>
      <c r="BH206" s="110"/>
    </row>
    <row r="207" spans="1:60" s="99" customFormat="1" ht="12.75" customHeight="1" x14ac:dyDescent="0.2">
      <c r="A207" s="89">
        <v>47</v>
      </c>
      <c r="B207" s="90"/>
      <c r="C207" s="90"/>
      <c r="D207" s="135" t="s">
        <v>351</v>
      </c>
      <c r="E207" s="93"/>
      <c r="F207" s="93"/>
      <c r="G207" s="93"/>
      <c r="H207" s="93"/>
      <c r="I207" s="93"/>
      <c r="J207" s="93"/>
      <c r="K207" s="93"/>
      <c r="L207" s="93"/>
      <c r="M207" s="93"/>
      <c r="N207" s="93"/>
      <c r="O207" s="93"/>
      <c r="P207" s="93"/>
      <c r="Q207" s="93"/>
      <c r="R207" s="93"/>
      <c r="S207" s="93"/>
      <c r="T207" s="94"/>
      <c r="U207" s="96">
        <v>0</v>
      </c>
      <c r="V207" s="97"/>
      <c r="W207" s="97"/>
      <c r="X207" s="97"/>
      <c r="Y207" s="98"/>
      <c r="Z207" s="96">
        <v>0</v>
      </c>
      <c r="AA207" s="97"/>
      <c r="AB207" s="97"/>
      <c r="AC207" s="97"/>
      <c r="AD207" s="98"/>
      <c r="AE207" s="95">
        <v>0</v>
      </c>
      <c r="AF207" s="95"/>
      <c r="AG207" s="95"/>
      <c r="AH207" s="95"/>
      <c r="AI207" s="95"/>
      <c r="AJ207" s="110">
        <f>IF(ISNUMBER(U207),U207,0)+IF(ISNUMBER(Z207),Z207,0)</f>
        <v>0</v>
      </c>
      <c r="AK207" s="110"/>
      <c r="AL207" s="110"/>
      <c r="AM207" s="110"/>
      <c r="AN207" s="110"/>
      <c r="AO207" s="95">
        <v>0</v>
      </c>
      <c r="AP207" s="95"/>
      <c r="AQ207" s="95"/>
      <c r="AR207" s="95"/>
      <c r="AS207" s="95"/>
      <c r="AT207" s="110">
        <v>0</v>
      </c>
      <c r="AU207" s="110"/>
      <c r="AV207" s="110"/>
      <c r="AW207" s="110"/>
      <c r="AX207" s="110"/>
      <c r="AY207" s="95">
        <v>0</v>
      </c>
      <c r="AZ207" s="95"/>
      <c r="BA207" s="95"/>
      <c r="BB207" s="95"/>
      <c r="BC207" s="95"/>
      <c r="BD207" s="110">
        <f>IF(ISNUMBER(AO207),AO207,0)+IF(ISNUMBER(AT207),AT207,0)</f>
        <v>0</v>
      </c>
      <c r="BE207" s="110"/>
      <c r="BF207" s="110"/>
      <c r="BG207" s="110"/>
      <c r="BH207" s="110"/>
    </row>
    <row r="208" spans="1:60" s="99" customFormat="1" ht="25.5" customHeight="1" x14ac:dyDescent="0.2">
      <c r="A208" s="89">
        <v>48</v>
      </c>
      <c r="B208" s="90"/>
      <c r="C208" s="90"/>
      <c r="D208" s="135" t="s">
        <v>352</v>
      </c>
      <c r="E208" s="93"/>
      <c r="F208" s="93"/>
      <c r="G208" s="93"/>
      <c r="H208" s="93"/>
      <c r="I208" s="93"/>
      <c r="J208" s="93"/>
      <c r="K208" s="93"/>
      <c r="L208" s="93"/>
      <c r="M208" s="93"/>
      <c r="N208" s="93"/>
      <c r="O208" s="93"/>
      <c r="P208" s="93"/>
      <c r="Q208" s="93"/>
      <c r="R208" s="93"/>
      <c r="S208" s="93"/>
      <c r="T208" s="94"/>
      <c r="U208" s="96">
        <v>0</v>
      </c>
      <c r="V208" s="97"/>
      <c r="W208" s="97"/>
      <c r="X208" s="97"/>
      <c r="Y208" s="98"/>
      <c r="Z208" s="96">
        <v>0</v>
      </c>
      <c r="AA208" s="97"/>
      <c r="AB208" s="97"/>
      <c r="AC208" s="97"/>
      <c r="AD208" s="98"/>
      <c r="AE208" s="95">
        <v>0</v>
      </c>
      <c r="AF208" s="95"/>
      <c r="AG208" s="95"/>
      <c r="AH208" s="95"/>
      <c r="AI208" s="95"/>
      <c r="AJ208" s="110">
        <f>IF(ISNUMBER(U208),U208,0)+IF(ISNUMBER(Z208),Z208,0)</f>
        <v>0</v>
      </c>
      <c r="AK208" s="110"/>
      <c r="AL208" s="110"/>
      <c r="AM208" s="110"/>
      <c r="AN208" s="110"/>
      <c r="AO208" s="95">
        <v>0</v>
      </c>
      <c r="AP208" s="95"/>
      <c r="AQ208" s="95"/>
      <c r="AR208" s="95"/>
      <c r="AS208" s="95"/>
      <c r="AT208" s="110">
        <v>0</v>
      </c>
      <c r="AU208" s="110"/>
      <c r="AV208" s="110"/>
      <c r="AW208" s="110"/>
      <c r="AX208" s="110"/>
      <c r="AY208" s="95">
        <v>0</v>
      </c>
      <c r="AZ208" s="95"/>
      <c r="BA208" s="95"/>
      <c r="BB208" s="95"/>
      <c r="BC208" s="95"/>
      <c r="BD208" s="110">
        <f>IF(ISNUMBER(AO208),AO208,0)+IF(ISNUMBER(AT208),AT208,0)</f>
        <v>0</v>
      </c>
      <c r="BE208" s="110"/>
      <c r="BF208" s="110"/>
      <c r="BG208" s="110"/>
      <c r="BH208" s="110"/>
    </row>
    <row r="209" spans="1:79" s="99" customFormat="1" ht="38.25" customHeight="1" x14ac:dyDescent="0.2">
      <c r="A209" s="89">
        <v>49</v>
      </c>
      <c r="B209" s="90"/>
      <c r="C209" s="90"/>
      <c r="D209" s="135" t="s">
        <v>353</v>
      </c>
      <c r="E209" s="93"/>
      <c r="F209" s="93"/>
      <c r="G209" s="93"/>
      <c r="H209" s="93"/>
      <c r="I209" s="93"/>
      <c r="J209" s="93"/>
      <c r="K209" s="93"/>
      <c r="L209" s="93"/>
      <c r="M209" s="93"/>
      <c r="N209" s="93"/>
      <c r="O209" s="93"/>
      <c r="P209" s="93"/>
      <c r="Q209" s="93"/>
      <c r="R209" s="93"/>
      <c r="S209" s="93"/>
      <c r="T209" s="94"/>
      <c r="U209" s="96">
        <v>215000</v>
      </c>
      <c r="V209" s="97"/>
      <c r="W209" s="97"/>
      <c r="X209" s="97"/>
      <c r="Y209" s="98"/>
      <c r="Z209" s="96">
        <v>0</v>
      </c>
      <c r="AA209" s="97"/>
      <c r="AB209" s="97"/>
      <c r="AC209" s="97"/>
      <c r="AD209" s="98"/>
      <c r="AE209" s="95">
        <v>0</v>
      </c>
      <c r="AF209" s="95"/>
      <c r="AG209" s="95"/>
      <c r="AH209" s="95"/>
      <c r="AI209" s="95"/>
      <c r="AJ209" s="110">
        <f>IF(ISNUMBER(U209),U209,0)+IF(ISNUMBER(Z209),Z209,0)</f>
        <v>215000</v>
      </c>
      <c r="AK209" s="110"/>
      <c r="AL209" s="110"/>
      <c r="AM209" s="110"/>
      <c r="AN209" s="110"/>
      <c r="AO209" s="95">
        <v>215000</v>
      </c>
      <c r="AP209" s="95"/>
      <c r="AQ209" s="95"/>
      <c r="AR209" s="95"/>
      <c r="AS209" s="95"/>
      <c r="AT209" s="110">
        <v>0</v>
      </c>
      <c r="AU209" s="110"/>
      <c r="AV209" s="110"/>
      <c r="AW209" s="110"/>
      <c r="AX209" s="110"/>
      <c r="AY209" s="95">
        <v>0</v>
      </c>
      <c r="AZ209" s="95"/>
      <c r="BA209" s="95"/>
      <c r="BB209" s="95"/>
      <c r="BC209" s="95"/>
      <c r="BD209" s="110">
        <f>IF(ISNUMBER(AO209),AO209,0)+IF(ISNUMBER(AT209),AT209,0)</f>
        <v>215000</v>
      </c>
      <c r="BE209" s="110"/>
      <c r="BF209" s="110"/>
      <c r="BG209" s="110"/>
      <c r="BH209" s="110"/>
    </row>
    <row r="210" spans="1:79" s="99" customFormat="1" ht="38.25" customHeight="1" x14ac:dyDescent="0.2">
      <c r="A210" s="89">
        <v>50</v>
      </c>
      <c r="B210" s="90"/>
      <c r="C210" s="90"/>
      <c r="D210" s="135" t="s">
        <v>354</v>
      </c>
      <c r="E210" s="93"/>
      <c r="F210" s="93"/>
      <c r="G210" s="93"/>
      <c r="H210" s="93"/>
      <c r="I210" s="93"/>
      <c r="J210" s="93"/>
      <c r="K210" s="93"/>
      <c r="L210" s="93"/>
      <c r="M210" s="93"/>
      <c r="N210" s="93"/>
      <c r="O210" s="93"/>
      <c r="P210" s="93"/>
      <c r="Q210" s="93"/>
      <c r="R210" s="93"/>
      <c r="S210" s="93"/>
      <c r="T210" s="94"/>
      <c r="U210" s="96">
        <v>390000</v>
      </c>
      <c r="V210" s="97"/>
      <c r="W210" s="97"/>
      <c r="X210" s="97"/>
      <c r="Y210" s="98"/>
      <c r="Z210" s="96">
        <v>0</v>
      </c>
      <c r="AA210" s="97"/>
      <c r="AB210" s="97"/>
      <c r="AC210" s="97"/>
      <c r="AD210" s="98"/>
      <c r="AE210" s="95">
        <v>0</v>
      </c>
      <c r="AF210" s="95"/>
      <c r="AG210" s="95"/>
      <c r="AH210" s="95"/>
      <c r="AI210" s="95"/>
      <c r="AJ210" s="110">
        <f>IF(ISNUMBER(U210),U210,0)+IF(ISNUMBER(Z210),Z210,0)</f>
        <v>390000</v>
      </c>
      <c r="AK210" s="110"/>
      <c r="AL210" s="110"/>
      <c r="AM210" s="110"/>
      <c r="AN210" s="110"/>
      <c r="AO210" s="95">
        <v>390000</v>
      </c>
      <c r="AP210" s="95"/>
      <c r="AQ210" s="95"/>
      <c r="AR210" s="95"/>
      <c r="AS210" s="95"/>
      <c r="AT210" s="110">
        <v>0</v>
      </c>
      <c r="AU210" s="110"/>
      <c r="AV210" s="110"/>
      <c r="AW210" s="110"/>
      <c r="AX210" s="110"/>
      <c r="AY210" s="95">
        <v>0</v>
      </c>
      <c r="AZ210" s="95"/>
      <c r="BA210" s="95"/>
      <c r="BB210" s="95"/>
      <c r="BC210" s="95"/>
      <c r="BD210" s="110">
        <f>IF(ISNUMBER(AO210),AO210,0)+IF(ISNUMBER(AT210),AT210,0)</f>
        <v>390000</v>
      </c>
      <c r="BE210" s="110"/>
      <c r="BF210" s="110"/>
      <c r="BG210" s="110"/>
      <c r="BH210" s="110"/>
    </row>
    <row r="211" spans="1:79" s="99" customFormat="1" ht="51" customHeight="1" x14ac:dyDescent="0.2">
      <c r="A211" s="89">
        <v>51</v>
      </c>
      <c r="B211" s="90"/>
      <c r="C211" s="90"/>
      <c r="D211" s="135" t="s">
        <v>355</v>
      </c>
      <c r="E211" s="93"/>
      <c r="F211" s="93"/>
      <c r="G211" s="93"/>
      <c r="H211" s="93"/>
      <c r="I211" s="93"/>
      <c r="J211" s="93"/>
      <c r="K211" s="93"/>
      <c r="L211" s="93"/>
      <c r="M211" s="93"/>
      <c r="N211" s="93"/>
      <c r="O211" s="93"/>
      <c r="P211" s="93"/>
      <c r="Q211" s="93"/>
      <c r="R211" s="93"/>
      <c r="S211" s="93"/>
      <c r="T211" s="94"/>
      <c r="U211" s="96">
        <v>140000</v>
      </c>
      <c r="V211" s="97"/>
      <c r="W211" s="97"/>
      <c r="X211" s="97"/>
      <c r="Y211" s="98"/>
      <c r="Z211" s="96">
        <v>0</v>
      </c>
      <c r="AA211" s="97"/>
      <c r="AB211" s="97"/>
      <c r="AC211" s="97"/>
      <c r="AD211" s="98"/>
      <c r="AE211" s="95">
        <v>0</v>
      </c>
      <c r="AF211" s="95"/>
      <c r="AG211" s="95"/>
      <c r="AH211" s="95"/>
      <c r="AI211" s="95"/>
      <c r="AJ211" s="110">
        <f>IF(ISNUMBER(U211),U211,0)+IF(ISNUMBER(Z211),Z211,0)</f>
        <v>140000</v>
      </c>
      <c r="AK211" s="110"/>
      <c r="AL211" s="110"/>
      <c r="AM211" s="110"/>
      <c r="AN211" s="110"/>
      <c r="AO211" s="95">
        <v>140000</v>
      </c>
      <c r="AP211" s="95"/>
      <c r="AQ211" s="95"/>
      <c r="AR211" s="95"/>
      <c r="AS211" s="95"/>
      <c r="AT211" s="110">
        <v>0</v>
      </c>
      <c r="AU211" s="110"/>
      <c r="AV211" s="110"/>
      <c r="AW211" s="110"/>
      <c r="AX211" s="110"/>
      <c r="AY211" s="95">
        <v>0</v>
      </c>
      <c r="AZ211" s="95"/>
      <c r="BA211" s="95"/>
      <c r="BB211" s="95"/>
      <c r="BC211" s="95"/>
      <c r="BD211" s="110">
        <f>IF(ISNUMBER(AO211),AO211,0)+IF(ISNUMBER(AT211),AT211,0)</f>
        <v>140000</v>
      </c>
      <c r="BE211" s="110"/>
      <c r="BF211" s="110"/>
      <c r="BG211" s="110"/>
      <c r="BH211" s="110"/>
    </row>
    <row r="212" spans="1:79" s="6" customFormat="1" ht="12.75" customHeight="1" x14ac:dyDescent="0.2">
      <c r="A212" s="86"/>
      <c r="B212" s="87"/>
      <c r="C212" s="87"/>
      <c r="D212" s="136" t="s">
        <v>147</v>
      </c>
      <c r="E212" s="101"/>
      <c r="F212" s="101"/>
      <c r="G212" s="101"/>
      <c r="H212" s="101"/>
      <c r="I212" s="101"/>
      <c r="J212" s="101"/>
      <c r="K212" s="101"/>
      <c r="L212" s="101"/>
      <c r="M212" s="101"/>
      <c r="N212" s="101"/>
      <c r="O212" s="101"/>
      <c r="P212" s="101"/>
      <c r="Q212" s="101"/>
      <c r="R212" s="101"/>
      <c r="S212" s="101"/>
      <c r="T212" s="102"/>
      <c r="U212" s="104">
        <v>745000</v>
      </c>
      <c r="V212" s="105"/>
      <c r="W212" s="105"/>
      <c r="X212" s="105"/>
      <c r="Y212" s="106"/>
      <c r="Z212" s="104">
        <v>0</v>
      </c>
      <c r="AA212" s="105"/>
      <c r="AB212" s="105"/>
      <c r="AC212" s="105"/>
      <c r="AD212" s="106"/>
      <c r="AE212" s="103">
        <v>0</v>
      </c>
      <c r="AF212" s="103"/>
      <c r="AG212" s="103"/>
      <c r="AH212" s="103"/>
      <c r="AI212" s="103"/>
      <c r="AJ212" s="85">
        <f>IF(ISNUMBER(U212),U212,0)+IF(ISNUMBER(Z212),Z212,0)</f>
        <v>745000</v>
      </c>
      <c r="AK212" s="85"/>
      <c r="AL212" s="85"/>
      <c r="AM212" s="85"/>
      <c r="AN212" s="85"/>
      <c r="AO212" s="103">
        <v>745000</v>
      </c>
      <c r="AP212" s="103"/>
      <c r="AQ212" s="103"/>
      <c r="AR212" s="103"/>
      <c r="AS212" s="103"/>
      <c r="AT212" s="85">
        <v>0</v>
      </c>
      <c r="AU212" s="85"/>
      <c r="AV212" s="85"/>
      <c r="AW212" s="85"/>
      <c r="AX212" s="85"/>
      <c r="AY212" s="103">
        <v>0</v>
      </c>
      <c r="AZ212" s="103"/>
      <c r="BA212" s="103"/>
      <c r="BB212" s="103"/>
      <c r="BC212" s="103"/>
      <c r="BD212" s="85">
        <f>IF(ISNUMBER(AO212),AO212,0)+IF(ISNUMBER(AT212),AT212,0)</f>
        <v>745000</v>
      </c>
      <c r="BE212" s="85"/>
      <c r="BF212" s="85"/>
      <c r="BG212" s="85"/>
      <c r="BH212" s="85"/>
    </row>
    <row r="213" spans="1:79" s="5" customFormat="1" ht="12.75" customHeight="1" x14ac:dyDescent="0.2">
      <c r="A213" s="17"/>
      <c r="B213" s="17"/>
      <c r="C213" s="17"/>
      <c r="D213" s="17"/>
      <c r="E213" s="17"/>
      <c r="F213" s="17"/>
      <c r="G213" s="17"/>
      <c r="H213" s="17"/>
      <c r="I213" s="17"/>
      <c r="J213" s="17"/>
      <c r="K213" s="17"/>
      <c r="L213" s="17"/>
      <c r="M213" s="17"/>
      <c r="N213" s="17"/>
      <c r="O213" s="17"/>
      <c r="P213" s="17"/>
      <c r="Q213" s="17"/>
      <c r="R213" s="17"/>
      <c r="S213" s="17"/>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row>
    <row r="215" spans="1:79" ht="14.25" customHeight="1" x14ac:dyDescent="0.2">
      <c r="A215" s="29" t="s">
        <v>152</v>
      </c>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row>
    <row r="216" spans="1:79" ht="14.25" customHeight="1" x14ac:dyDescent="0.2">
      <c r="A216" s="29" t="s">
        <v>274</v>
      </c>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row>
    <row r="217" spans="1:79" ht="23.1" customHeight="1" x14ac:dyDescent="0.2">
      <c r="A217" s="51" t="s">
        <v>6</v>
      </c>
      <c r="B217" s="52"/>
      <c r="C217" s="52"/>
      <c r="D217" s="27" t="s">
        <v>9</v>
      </c>
      <c r="E217" s="27"/>
      <c r="F217" s="27"/>
      <c r="G217" s="27"/>
      <c r="H217" s="27"/>
      <c r="I217" s="27"/>
      <c r="J217" s="27"/>
      <c r="K217" s="27"/>
      <c r="L217" s="27"/>
      <c r="M217" s="27"/>
      <c r="N217" s="27"/>
      <c r="O217" s="27"/>
      <c r="P217" s="27"/>
      <c r="Q217" s="27" t="s">
        <v>8</v>
      </c>
      <c r="R217" s="27"/>
      <c r="S217" s="27"/>
      <c r="T217" s="27"/>
      <c r="U217" s="27"/>
      <c r="V217" s="27" t="s">
        <v>7</v>
      </c>
      <c r="W217" s="27"/>
      <c r="X217" s="27"/>
      <c r="Y217" s="27"/>
      <c r="Z217" s="27"/>
      <c r="AA217" s="27"/>
      <c r="AB217" s="27"/>
      <c r="AC217" s="27"/>
      <c r="AD217" s="27"/>
      <c r="AE217" s="27"/>
      <c r="AF217" s="36" t="s">
        <v>259</v>
      </c>
      <c r="AG217" s="37"/>
      <c r="AH217" s="37"/>
      <c r="AI217" s="37"/>
      <c r="AJ217" s="37"/>
      <c r="AK217" s="37"/>
      <c r="AL217" s="37"/>
      <c r="AM217" s="37"/>
      <c r="AN217" s="37"/>
      <c r="AO217" s="37"/>
      <c r="AP217" s="37"/>
      <c r="AQ217" s="37"/>
      <c r="AR217" s="37"/>
      <c r="AS217" s="37"/>
      <c r="AT217" s="38"/>
      <c r="AU217" s="36" t="s">
        <v>262</v>
      </c>
      <c r="AV217" s="37"/>
      <c r="AW217" s="37"/>
      <c r="AX217" s="37"/>
      <c r="AY217" s="37"/>
      <c r="AZ217" s="37"/>
      <c r="BA217" s="37"/>
      <c r="BB217" s="37"/>
      <c r="BC217" s="37"/>
      <c r="BD217" s="37"/>
      <c r="BE217" s="37"/>
      <c r="BF217" s="37"/>
      <c r="BG217" s="37"/>
      <c r="BH217" s="37"/>
      <c r="BI217" s="38"/>
      <c r="BJ217" s="36" t="s">
        <v>270</v>
      </c>
      <c r="BK217" s="37"/>
      <c r="BL217" s="37"/>
      <c r="BM217" s="37"/>
      <c r="BN217" s="37"/>
      <c r="BO217" s="37"/>
      <c r="BP217" s="37"/>
      <c r="BQ217" s="37"/>
      <c r="BR217" s="37"/>
      <c r="BS217" s="37"/>
      <c r="BT217" s="37"/>
      <c r="BU217" s="37"/>
      <c r="BV217" s="37"/>
      <c r="BW217" s="37"/>
      <c r="BX217" s="38"/>
    </row>
    <row r="218" spans="1:79" ht="32.25" customHeight="1" x14ac:dyDescent="0.2">
      <c r="A218" s="54"/>
      <c r="B218" s="55"/>
      <c r="C218" s="55"/>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t="s">
        <v>4</v>
      </c>
      <c r="AG218" s="27"/>
      <c r="AH218" s="27"/>
      <c r="AI218" s="27"/>
      <c r="AJ218" s="27"/>
      <c r="AK218" s="27" t="s">
        <v>3</v>
      </c>
      <c r="AL218" s="27"/>
      <c r="AM218" s="27"/>
      <c r="AN218" s="27"/>
      <c r="AO218" s="27"/>
      <c r="AP218" s="27" t="s">
        <v>123</v>
      </c>
      <c r="AQ218" s="27"/>
      <c r="AR218" s="27"/>
      <c r="AS218" s="27"/>
      <c r="AT218" s="27"/>
      <c r="AU218" s="27" t="s">
        <v>4</v>
      </c>
      <c r="AV218" s="27"/>
      <c r="AW218" s="27"/>
      <c r="AX218" s="27"/>
      <c r="AY218" s="27"/>
      <c r="AZ218" s="27" t="s">
        <v>3</v>
      </c>
      <c r="BA218" s="27"/>
      <c r="BB218" s="27"/>
      <c r="BC218" s="27"/>
      <c r="BD218" s="27"/>
      <c r="BE218" s="27" t="s">
        <v>90</v>
      </c>
      <c r="BF218" s="27"/>
      <c r="BG218" s="27"/>
      <c r="BH218" s="27"/>
      <c r="BI218" s="27"/>
      <c r="BJ218" s="27" t="s">
        <v>4</v>
      </c>
      <c r="BK218" s="27"/>
      <c r="BL218" s="27"/>
      <c r="BM218" s="27"/>
      <c r="BN218" s="27"/>
      <c r="BO218" s="27" t="s">
        <v>3</v>
      </c>
      <c r="BP218" s="27"/>
      <c r="BQ218" s="27"/>
      <c r="BR218" s="27"/>
      <c r="BS218" s="27"/>
      <c r="BT218" s="27" t="s">
        <v>97</v>
      </c>
      <c r="BU218" s="27"/>
      <c r="BV218" s="27"/>
      <c r="BW218" s="27"/>
      <c r="BX218" s="27"/>
    </row>
    <row r="219" spans="1:79" ht="15" customHeight="1" x14ac:dyDescent="0.2">
      <c r="A219" s="36">
        <v>1</v>
      </c>
      <c r="B219" s="37"/>
      <c r="C219" s="37"/>
      <c r="D219" s="27">
        <v>2</v>
      </c>
      <c r="E219" s="27"/>
      <c r="F219" s="27"/>
      <c r="G219" s="27"/>
      <c r="H219" s="27"/>
      <c r="I219" s="27"/>
      <c r="J219" s="27"/>
      <c r="K219" s="27"/>
      <c r="L219" s="27"/>
      <c r="M219" s="27"/>
      <c r="N219" s="27"/>
      <c r="O219" s="27"/>
      <c r="P219" s="27"/>
      <c r="Q219" s="27">
        <v>3</v>
      </c>
      <c r="R219" s="27"/>
      <c r="S219" s="27"/>
      <c r="T219" s="27"/>
      <c r="U219" s="27"/>
      <c r="V219" s="27">
        <v>4</v>
      </c>
      <c r="W219" s="27"/>
      <c r="X219" s="27"/>
      <c r="Y219" s="27"/>
      <c r="Z219" s="27"/>
      <c r="AA219" s="27"/>
      <c r="AB219" s="27"/>
      <c r="AC219" s="27"/>
      <c r="AD219" s="27"/>
      <c r="AE219" s="27"/>
      <c r="AF219" s="27">
        <v>5</v>
      </c>
      <c r="AG219" s="27"/>
      <c r="AH219" s="27"/>
      <c r="AI219" s="27"/>
      <c r="AJ219" s="27"/>
      <c r="AK219" s="27">
        <v>6</v>
      </c>
      <c r="AL219" s="27"/>
      <c r="AM219" s="27"/>
      <c r="AN219" s="27"/>
      <c r="AO219" s="27"/>
      <c r="AP219" s="27">
        <v>7</v>
      </c>
      <c r="AQ219" s="27"/>
      <c r="AR219" s="27"/>
      <c r="AS219" s="27"/>
      <c r="AT219" s="27"/>
      <c r="AU219" s="27">
        <v>8</v>
      </c>
      <c r="AV219" s="27"/>
      <c r="AW219" s="27"/>
      <c r="AX219" s="27"/>
      <c r="AY219" s="27"/>
      <c r="AZ219" s="27">
        <v>9</v>
      </c>
      <c r="BA219" s="27"/>
      <c r="BB219" s="27"/>
      <c r="BC219" s="27"/>
      <c r="BD219" s="27"/>
      <c r="BE219" s="27">
        <v>10</v>
      </c>
      <c r="BF219" s="27"/>
      <c r="BG219" s="27"/>
      <c r="BH219" s="27"/>
      <c r="BI219" s="27"/>
      <c r="BJ219" s="27">
        <v>11</v>
      </c>
      <c r="BK219" s="27"/>
      <c r="BL219" s="27"/>
      <c r="BM219" s="27"/>
      <c r="BN219" s="27"/>
      <c r="BO219" s="27">
        <v>12</v>
      </c>
      <c r="BP219" s="27"/>
      <c r="BQ219" s="27"/>
      <c r="BR219" s="27"/>
      <c r="BS219" s="27"/>
      <c r="BT219" s="27">
        <v>13</v>
      </c>
      <c r="BU219" s="27"/>
      <c r="BV219" s="27"/>
      <c r="BW219" s="27"/>
      <c r="BX219" s="27"/>
    </row>
    <row r="220" spans="1:79" ht="10.5" hidden="1" customHeight="1" x14ac:dyDescent="0.2">
      <c r="A220" s="39" t="s">
        <v>154</v>
      </c>
      <c r="B220" s="40"/>
      <c r="C220" s="40"/>
      <c r="D220" s="27" t="s">
        <v>57</v>
      </c>
      <c r="E220" s="27"/>
      <c r="F220" s="27"/>
      <c r="G220" s="27"/>
      <c r="H220" s="27"/>
      <c r="I220" s="27"/>
      <c r="J220" s="27"/>
      <c r="K220" s="27"/>
      <c r="L220" s="27"/>
      <c r="M220" s="27"/>
      <c r="N220" s="27"/>
      <c r="O220" s="27"/>
      <c r="P220" s="27"/>
      <c r="Q220" s="27" t="s">
        <v>70</v>
      </c>
      <c r="R220" s="27"/>
      <c r="S220" s="27"/>
      <c r="T220" s="27"/>
      <c r="U220" s="27"/>
      <c r="V220" s="27" t="s">
        <v>71</v>
      </c>
      <c r="W220" s="27"/>
      <c r="X220" s="27"/>
      <c r="Y220" s="27"/>
      <c r="Z220" s="27"/>
      <c r="AA220" s="27"/>
      <c r="AB220" s="27"/>
      <c r="AC220" s="27"/>
      <c r="AD220" s="27"/>
      <c r="AE220" s="27"/>
      <c r="AF220" s="26" t="s">
        <v>111</v>
      </c>
      <c r="AG220" s="26"/>
      <c r="AH220" s="26"/>
      <c r="AI220" s="26"/>
      <c r="AJ220" s="26"/>
      <c r="AK220" s="30" t="s">
        <v>112</v>
      </c>
      <c r="AL220" s="30"/>
      <c r="AM220" s="30"/>
      <c r="AN220" s="30"/>
      <c r="AO220" s="30"/>
      <c r="AP220" s="50" t="s">
        <v>198</v>
      </c>
      <c r="AQ220" s="50"/>
      <c r="AR220" s="50"/>
      <c r="AS220" s="50"/>
      <c r="AT220" s="50"/>
      <c r="AU220" s="26" t="s">
        <v>113</v>
      </c>
      <c r="AV220" s="26"/>
      <c r="AW220" s="26"/>
      <c r="AX220" s="26"/>
      <c r="AY220" s="26"/>
      <c r="AZ220" s="30" t="s">
        <v>114</v>
      </c>
      <c r="BA220" s="30"/>
      <c r="BB220" s="30"/>
      <c r="BC220" s="30"/>
      <c r="BD220" s="30"/>
      <c r="BE220" s="50" t="s">
        <v>198</v>
      </c>
      <c r="BF220" s="50"/>
      <c r="BG220" s="50"/>
      <c r="BH220" s="50"/>
      <c r="BI220" s="50"/>
      <c r="BJ220" s="26" t="s">
        <v>105</v>
      </c>
      <c r="BK220" s="26"/>
      <c r="BL220" s="26"/>
      <c r="BM220" s="26"/>
      <c r="BN220" s="26"/>
      <c r="BO220" s="30" t="s">
        <v>106</v>
      </c>
      <c r="BP220" s="30"/>
      <c r="BQ220" s="30"/>
      <c r="BR220" s="30"/>
      <c r="BS220" s="30"/>
      <c r="BT220" s="50" t="s">
        <v>198</v>
      </c>
      <c r="BU220" s="50"/>
      <c r="BV220" s="50"/>
      <c r="BW220" s="50"/>
      <c r="BX220" s="50"/>
      <c r="CA220" t="s">
        <v>37</v>
      </c>
    </row>
    <row r="221" spans="1:79" s="6" customFormat="1" ht="15" customHeight="1" x14ac:dyDescent="0.2">
      <c r="A221" s="86">
        <v>0</v>
      </c>
      <c r="B221" s="87"/>
      <c r="C221" s="87"/>
      <c r="D221" s="111" t="s">
        <v>197</v>
      </c>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c r="BG221" s="112"/>
      <c r="BH221" s="112"/>
      <c r="BI221" s="112"/>
      <c r="BJ221" s="112"/>
      <c r="BK221" s="112"/>
      <c r="BL221" s="112"/>
      <c r="BM221" s="112"/>
      <c r="BN221" s="112"/>
      <c r="BO221" s="112"/>
      <c r="BP221" s="112"/>
      <c r="BQ221" s="112"/>
      <c r="BR221" s="112"/>
      <c r="BS221" s="112"/>
      <c r="BT221" s="112"/>
      <c r="BU221" s="112"/>
      <c r="BV221" s="112"/>
      <c r="BW221" s="112"/>
      <c r="BX221" s="112"/>
      <c r="CA221" s="6" t="s">
        <v>38</v>
      </c>
    </row>
    <row r="222" spans="1:79" s="99" customFormat="1" ht="28.5" customHeight="1" x14ac:dyDescent="0.2">
      <c r="A222" s="89">
        <v>0</v>
      </c>
      <c r="B222" s="90"/>
      <c r="C222" s="90"/>
      <c r="D222" s="114" t="s">
        <v>356</v>
      </c>
      <c r="E222" s="93"/>
      <c r="F222" s="93"/>
      <c r="G222" s="93"/>
      <c r="H222" s="93"/>
      <c r="I222" s="93"/>
      <c r="J222" s="93"/>
      <c r="K222" s="93"/>
      <c r="L222" s="93"/>
      <c r="M222" s="93"/>
      <c r="N222" s="93"/>
      <c r="O222" s="93"/>
      <c r="P222" s="94"/>
      <c r="Q222" s="27" t="s">
        <v>203</v>
      </c>
      <c r="R222" s="27"/>
      <c r="S222" s="27"/>
      <c r="T222" s="27"/>
      <c r="U222" s="27"/>
      <c r="V222" s="27" t="s">
        <v>204</v>
      </c>
      <c r="W222" s="27"/>
      <c r="X222" s="27"/>
      <c r="Y222" s="27"/>
      <c r="Z222" s="27"/>
      <c r="AA222" s="27"/>
      <c r="AB222" s="27"/>
      <c r="AC222" s="27"/>
      <c r="AD222" s="27"/>
      <c r="AE222" s="27"/>
      <c r="AF222" s="115">
        <v>22736.2</v>
      </c>
      <c r="AG222" s="115"/>
      <c r="AH222" s="115"/>
      <c r="AI222" s="115"/>
      <c r="AJ222" s="115"/>
      <c r="AK222" s="115">
        <v>0</v>
      </c>
      <c r="AL222" s="115"/>
      <c r="AM222" s="115"/>
      <c r="AN222" s="115"/>
      <c r="AO222" s="115"/>
      <c r="AP222" s="115">
        <v>22736.2</v>
      </c>
      <c r="AQ222" s="115"/>
      <c r="AR222" s="115"/>
      <c r="AS222" s="115"/>
      <c r="AT222" s="115"/>
      <c r="AU222" s="115">
        <v>45000</v>
      </c>
      <c r="AV222" s="115"/>
      <c r="AW222" s="115"/>
      <c r="AX222" s="115"/>
      <c r="AY222" s="115"/>
      <c r="AZ222" s="115">
        <v>0</v>
      </c>
      <c r="BA222" s="115"/>
      <c r="BB222" s="115"/>
      <c r="BC222" s="115"/>
      <c r="BD222" s="115"/>
      <c r="BE222" s="115">
        <v>45000</v>
      </c>
      <c r="BF222" s="115"/>
      <c r="BG222" s="115"/>
      <c r="BH222" s="115"/>
      <c r="BI222" s="115"/>
      <c r="BJ222" s="115">
        <v>140000</v>
      </c>
      <c r="BK222" s="115"/>
      <c r="BL222" s="115"/>
      <c r="BM222" s="115"/>
      <c r="BN222" s="115"/>
      <c r="BO222" s="115">
        <v>0</v>
      </c>
      <c r="BP222" s="115"/>
      <c r="BQ222" s="115"/>
      <c r="BR222" s="115"/>
      <c r="BS222" s="115"/>
      <c r="BT222" s="115">
        <v>140000</v>
      </c>
      <c r="BU222" s="115"/>
      <c r="BV222" s="115"/>
      <c r="BW222" s="115"/>
      <c r="BX222" s="115"/>
    </row>
    <row r="223" spans="1:79" s="99" customFormat="1" ht="30" customHeight="1" x14ac:dyDescent="0.2">
      <c r="A223" s="89">
        <v>0</v>
      </c>
      <c r="B223" s="90"/>
      <c r="C223" s="90"/>
      <c r="D223" s="114" t="s">
        <v>357</v>
      </c>
      <c r="E223" s="93"/>
      <c r="F223" s="93"/>
      <c r="G223" s="93"/>
      <c r="H223" s="93"/>
      <c r="I223" s="93"/>
      <c r="J223" s="93"/>
      <c r="K223" s="93"/>
      <c r="L223" s="93"/>
      <c r="M223" s="93"/>
      <c r="N223" s="93"/>
      <c r="O223" s="93"/>
      <c r="P223" s="94"/>
      <c r="Q223" s="27" t="s">
        <v>203</v>
      </c>
      <c r="R223" s="27"/>
      <c r="S223" s="27"/>
      <c r="T223" s="27"/>
      <c r="U223" s="27"/>
      <c r="V223" s="27" t="s">
        <v>204</v>
      </c>
      <c r="W223" s="27"/>
      <c r="X223" s="27"/>
      <c r="Y223" s="27"/>
      <c r="Z223" s="27"/>
      <c r="AA223" s="27"/>
      <c r="AB223" s="27"/>
      <c r="AC223" s="27"/>
      <c r="AD223" s="27"/>
      <c r="AE223" s="27"/>
      <c r="AF223" s="115">
        <v>124127.05</v>
      </c>
      <c r="AG223" s="115"/>
      <c r="AH223" s="115"/>
      <c r="AI223" s="115"/>
      <c r="AJ223" s="115"/>
      <c r="AK223" s="115">
        <v>0</v>
      </c>
      <c r="AL223" s="115"/>
      <c r="AM223" s="115"/>
      <c r="AN223" s="115"/>
      <c r="AO223" s="115"/>
      <c r="AP223" s="115">
        <v>124127.05</v>
      </c>
      <c r="AQ223" s="115"/>
      <c r="AR223" s="115"/>
      <c r="AS223" s="115"/>
      <c r="AT223" s="115"/>
      <c r="AU223" s="115">
        <v>185000</v>
      </c>
      <c r="AV223" s="115"/>
      <c r="AW223" s="115"/>
      <c r="AX223" s="115"/>
      <c r="AY223" s="115"/>
      <c r="AZ223" s="115">
        <v>0</v>
      </c>
      <c r="BA223" s="115"/>
      <c r="BB223" s="115"/>
      <c r="BC223" s="115"/>
      <c r="BD223" s="115"/>
      <c r="BE223" s="115">
        <v>185000</v>
      </c>
      <c r="BF223" s="115"/>
      <c r="BG223" s="115"/>
      <c r="BH223" s="115"/>
      <c r="BI223" s="115"/>
      <c r="BJ223" s="115">
        <v>215000</v>
      </c>
      <c r="BK223" s="115"/>
      <c r="BL223" s="115"/>
      <c r="BM223" s="115"/>
      <c r="BN223" s="115"/>
      <c r="BO223" s="115">
        <v>0</v>
      </c>
      <c r="BP223" s="115"/>
      <c r="BQ223" s="115"/>
      <c r="BR223" s="115"/>
      <c r="BS223" s="115"/>
      <c r="BT223" s="115">
        <v>215000</v>
      </c>
      <c r="BU223" s="115"/>
      <c r="BV223" s="115"/>
      <c r="BW223" s="115"/>
      <c r="BX223" s="115"/>
    </row>
    <row r="224" spans="1:79" s="99" customFormat="1" ht="15" customHeight="1" x14ac:dyDescent="0.2">
      <c r="A224" s="89">
        <v>0</v>
      </c>
      <c r="B224" s="90"/>
      <c r="C224" s="90"/>
      <c r="D224" s="114" t="s">
        <v>358</v>
      </c>
      <c r="E224" s="93"/>
      <c r="F224" s="93"/>
      <c r="G224" s="93"/>
      <c r="H224" s="93"/>
      <c r="I224" s="93"/>
      <c r="J224" s="93"/>
      <c r="K224" s="93"/>
      <c r="L224" s="93"/>
      <c r="M224" s="93"/>
      <c r="N224" s="93"/>
      <c r="O224" s="93"/>
      <c r="P224" s="94"/>
      <c r="Q224" s="27" t="s">
        <v>203</v>
      </c>
      <c r="R224" s="27"/>
      <c r="S224" s="27"/>
      <c r="T224" s="27"/>
      <c r="U224" s="27"/>
      <c r="V224" s="27" t="s">
        <v>359</v>
      </c>
      <c r="W224" s="27"/>
      <c r="X224" s="27"/>
      <c r="Y224" s="27"/>
      <c r="Z224" s="27"/>
      <c r="AA224" s="27"/>
      <c r="AB224" s="27"/>
      <c r="AC224" s="27"/>
      <c r="AD224" s="27"/>
      <c r="AE224" s="27"/>
      <c r="AF224" s="115">
        <v>0</v>
      </c>
      <c r="AG224" s="115"/>
      <c r="AH224" s="115"/>
      <c r="AI224" s="115"/>
      <c r="AJ224" s="115"/>
      <c r="AK224" s="115">
        <v>481449</v>
      </c>
      <c r="AL224" s="115"/>
      <c r="AM224" s="115"/>
      <c r="AN224" s="115"/>
      <c r="AO224" s="115"/>
      <c r="AP224" s="115">
        <v>481449</v>
      </c>
      <c r="AQ224" s="115"/>
      <c r="AR224" s="115"/>
      <c r="AS224" s="115"/>
      <c r="AT224" s="115"/>
      <c r="AU224" s="115">
        <v>0</v>
      </c>
      <c r="AV224" s="115"/>
      <c r="AW224" s="115"/>
      <c r="AX224" s="115"/>
      <c r="AY224" s="115"/>
      <c r="AZ224" s="115">
        <v>0</v>
      </c>
      <c r="BA224" s="115"/>
      <c r="BB224" s="115"/>
      <c r="BC224" s="115"/>
      <c r="BD224" s="115"/>
      <c r="BE224" s="115">
        <v>0</v>
      </c>
      <c r="BF224" s="115"/>
      <c r="BG224" s="115"/>
      <c r="BH224" s="115"/>
      <c r="BI224" s="115"/>
      <c r="BJ224" s="115">
        <v>0</v>
      </c>
      <c r="BK224" s="115"/>
      <c r="BL224" s="115"/>
      <c r="BM224" s="115"/>
      <c r="BN224" s="115"/>
      <c r="BO224" s="115">
        <v>0</v>
      </c>
      <c r="BP224" s="115"/>
      <c r="BQ224" s="115"/>
      <c r="BR224" s="115"/>
      <c r="BS224" s="115"/>
      <c r="BT224" s="115">
        <v>0</v>
      </c>
      <c r="BU224" s="115"/>
      <c r="BV224" s="115"/>
      <c r="BW224" s="115"/>
      <c r="BX224" s="115"/>
    </row>
    <row r="225" spans="1:76" s="99" customFormat="1" ht="60" customHeight="1" x14ac:dyDescent="0.2">
      <c r="A225" s="89">
        <v>0</v>
      </c>
      <c r="B225" s="90"/>
      <c r="C225" s="90"/>
      <c r="D225" s="114" t="s">
        <v>347</v>
      </c>
      <c r="E225" s="93"/>
      <c r="F225" s="93"/>
      <c r="G225" s="93"/>
      <c r="H225" s="93"/>
      <c r="I225" s="93"/>
      <c r="J225" s="93"/>
      <c r="K225" s="93"/>
      <c r="L225" s="93"/>
      <c r="M225" s="93"/>
      <c r="N225" s="93"/>
      <c r="O225" s="93"/>
      <c r="P225" s="94"/>
      <c r="Q225" s="27" t="s">
        <v>203</v>
      </c>
      <c r="R225" s="27"/>
      <c r="S225" s="27"/>
      <c r="T225" s="27"/>
      <c r="U225" s="27"/>
      <c r="V225" s="27" t="s">
        <v>204</v>
      </c>
      <c r="W225" s="27"/>
      <c r="X225" s="27"/>
      <c r="Y225" s="27"/>
      <c r="Z225" s="27"/>
      <c r="AA225" s="27"/>
      <c r="AB225" s="27"/>
      <c r="AC225" s="27"/>
      <c r="AD225" s="27"/>
      <c r="AE225" s="27"/>
      <c r="AF225" s="115">
        <v>120450</v>
      </c>
      <c r="AG225" s="115"/>
      <c r="AH225" s="115"/>
      <c r="AI225" s="115"/>
      <c r="AJ225" s="115"/>
      <c r="AK225" s="115">
        <v>0</v>
      </c>
      <c r="AL225" s="115"/>
      <c r="AM225" s="115"/>
      <c r="AN225" s="115"/>
      <c r="AO225" s="115"/>
      <c r="AP225" s="115">
        <v>120450</v>
      </c>
      <c r="AQ225" s="115"/>
      <c r="AR225" s="115"/>
      <c r="AS225" s="115"/>
      <c r="AT225" s="115"/>
      <c r="AU225" s="115">
        <v>170000</v>
      </c>
      <c r="AV225" s="115"/>
      <c r="AW225" s="115"/>
      <c r="AX225" s="115"/>
      <c r="AY225" s="115"/>
      <c r="AZ225" s="115">
        <v>0</v>
      </c>
      <c r="BA225" s="115"/>
      <c r="BB225" s="115"/>
      <c r="BC225" s="115"/>
      <c r="BD225" s="115"/>
      <c r="BE225" s="115">
        <v>170000</v>
      </c>
      <c r="BF225" s="115"/>
      <c r="BG225" s="115"/>
      <c r="BH225" s="115"/>
      <c r="BI225" s="115"/>
      <c r="BJ225" s="115">
        <v>390000</v>
      </c>
      <c r="BK225" s="115"/>
      <c r="BL225" s="115"/>
      <c r="BM225" s="115"/>
      <c r="BN225" s="115"/>
      <c r="BO225" s="115">
        <v>0</v>
      </c>
      <c r="BP225" s="115"/>
      <c r="BQ225" s="115"/>
      <c r="BR225" s="115"/>
      <c r="BS225" s="115"/>
      <c r="BT225" s="115">
        <v>390000</v>
      </c>
      <c r="BU225" s="115"/>
      <c r="BV225" s="115"/>
      <c r="BW225" s="115"/>
      <c r="BX225" s="115"/>
    </row>
    <row r="226" spans="1:76" s="99" customFormat="1" ht="15" customHeight="1" x14ac:dyDescent="0.2">
      <c r="A226" s="89">
        <v>0</v>
      </c>
      <c r="B226" s="90"/>
      <c r="C226" s="90"/>
      <c r="D226" s="114" t="s">
        <v>360</v>
      </c>
      <c r="E226" s="93"/>
      <c r="F226" s="93"/>
      <c r="G226" s="93"/>
      <c r="H226" s="93"/>
      <c r="I226" s="93"/>
      <c r="J226" s="93"/>
      <c r="K226" s="93"/>
      <c r="L226" s="93"/>
      <c r="M226" s="93"/>
      <c r="N226" s="93"/>
      <c r="O226" s="93"/>
      <c r="P226" s="94"/>
      <c r="Q226" s="27" t="s">
        <v>203</v>
      </c>
      <c r="R226" s="27"/>
      <c r="S226" s="27"/>
      <c r="T226" s="27"/>
      <c r="U226" s="27"/>
      <c r="V226" s="27" t="s">
        <v>361</v>
      </c>
      <c r="W226" s="27"/>
      <c r="X226" s="27"/>
      <c r="Y226" s="27"/>
      <c r="Z226" s="27"/>
      <c r="AA226" s="27"/>
      <c r="AB226" s="27"/>
      <c r="AC226" s="27"/>
      <c r="AD226" s="27"/>
      <c r="AE226" s="27"/>
      <c r="AF226" s="115">
        <v>0</v>
      </c>
      <c r="AG226" s="115"/>
      <c r="AH226" s="115"/>
      <c r="AI226" s="115"/>
      <c r="AJ226" s="115"/>
      <c r="AK226" s="115">
        <v>191102</v>
      </c>
      <c r="AL226" s="115"/>
      <c r="AM226" s="115"/>
      <c r="AN226" s="115"/>
      <c r="AO226" s="115"/>
      <c r="AP226" s="115">
        <v>191102</v>
      </c>
      <c r="AQ226" s="115"/>
      <c r="AR226" s="115"/>
      <c r="AS226" s="115"/>
      <c r="AT226" s="115"/>
      <c r="AU226" s="115">
        <v>0</v>
      </c>
      <c r="AV226" s="115"/>
      <c r="AW226" s="115"/>
      <c r="AX226" s="115"/>
      <c r="AY226" s="115"/>
      <c r="AZ226" s="115">
        <v>0</v>
      </c>
      <c r="BA226" s="115"/>
      <c r="BB226" s="115"/>
      <c r="BC226" s="115"/>
      <c r="BD226" s="115"/>
      <c r="BE226" s="115">
        <v>0</v>
      </c>
      <c r="BF226" s="115"/>
      <c r="BG226" s="115"/>
      <c r="BH226" s="115"/>
      <c r="BI226" s="115"/>
      <c r="BJ226" s="115">
        <v>0</v>
      </c>
      <c r="BK226" s="115"/>
      <c r="BL226" s="115"/>
      <c r="BM226" s="115"/>
      <c r="BN226" s="115"/>
      <c r="BO226" s="115">
        <v>0</v>
      </c>
      <c r="BP226" s="115"/>
      <c r="BQ226" s="115"/>
      <c r="BR226" s="115"/>
      <c r="BS226" s="115"/>
      <c r="BT226" s="115">
        <v>0</v>
      </c>
      <c r="BU226" s="115"/>
      <c r="BV226" s="115"/>
      <c r="BW226" s="115"/>
      <c r="BX226" s="115"/>
    </row>
    <row r="227" spans="1:76" s="99" customFormat="1" ht="15" customHeight="1" x14ac:dyDescent="0.2">
      <c r="A227" s="89">
        <v>0</v>
      </c>
      <c r="B227" s="90"/>
      <c r="C227" s="90"/>
      <c r="D227" s="114" t="s">
        <v>362</v>
      </c>
      <c r="E227" s="93"/>
      <c r="F227" s="93"/>
      <c r="G227" s="93"/>
      <c r="H227" s="93"/>
      <c r="I227" s="93"/>
      <c r="J227" s="93"/>
      <c r="K227" s="93"/>
      <c r="L227" s="93"/>
      <c r="M227" s="93"/>
      <c r="N227" s="93"/>
      <c r="O227" s="93"/>
      <c r="P227" s="94"/>
      <c r="Q227" s="27" t="s">
        <v>203</v>
      </c>
      <c r="R227" s="27"/>
      <c r="S227" s="27"/>
      <c r="T227" s="27"/>
      <c r="U227" s="27"/>
      <c r="V227" s="27" t="s">
        <v>359</v>
      </c>
      <c r="W227" s="27"/>
      <c r="X227" s="27"/>
      <c r="Y227" s="27"/>
      <c r="Z227" s="27"/>
      <c r="AA227" s="27"/>
      <c r="AB227" s="27"/>
      <c r="AC227" s="27"/>
      <c r="AD227" s="27"/>
      <c r="AE227" s="27"/>
      <c r="AF227" s="115">
        <v>0</v>
      </c>
      <c r="AG227" s="115"/>
      <c r="AH227" s="115"/>
      <c r="AI227" s="115"/>
      <c r="AJ227" s="115"/>
      <c r="AK227" s="115">
        <v>272546.46999999997</v>
      </c>
      <c r="AL227" s="115"/>
      <c r="AM227" s="115"/>
      <c r="AN227" s="115"/>
      <c r="AO227" s="115"/>
      <c r="AP227" s="115">
        <v>272546.46999999997</v>
      </c>
      <c r="AQ227" s="115"/>
      <c r="AR227" s="115"/>
      <c r="AS227" s="115"/>
      <c r="AT227" s="115"/>
      <c r="AU227" s="115">
        <v>0</v>
      </c>
      <c r="AV227" s="115"/>
      <c r="AW227" s="115"/>
      <c r="AX227" s="115"/>
      <c r="AY227" s="115"/>
      <c r="AZ227" s="115">
        <v>0</v>
      </c>
      <c r="BA227" s="115"/>
      <c r="BB227" s="115"/>
      <c r="BC227" s="115"/>
      <c r="BD227" s="115"/>
      <c r="BE227" s="115">
        <v>0</v>
      </c>
      <c r="BF227" s="115"/>
      <c r="BG227" s="115"/>
      <c r="BH227" s="115"/>
      <c r="BI227" s="115"/>
      <c r="BJ227" s="115">
        <v>0</v>
      </c>
      <c r="BK227" s="115"/>
      <c r="BL227" s="115"/>
      <c r="BM227" s="115"/>
      <c r="BN227" s="115"/>
      <c r="BO227" s="115">
        <v>0</v>
      </c>
      <c r="BP227" s="115"/>
      <c r="BQ227" s="115"/>
      <c r="BR227" s="115"/>
      <c r="BS227" s="115"/>
      <c r="BT227" s="115">
        <v>0</v>
      </c>
      <c r="BU227" s="115"/>
      <c r="BV227" s="115"/>
      <c r="BW227" s="115"/>
      <c r="BX227" s="115"/>
    </row>
    <row r="228" spans="1:76" s="99" customFormat="1" ht="45" customHeight="1" x14ac:dyDescent="0.2">
      <c r="A228" s="89">
        <v>0</v>
      </c>
      <c r="B228" s="90"/>
      <c r="C228" s="90"/>
      <c r="D228" s="114" t="s">
        <v>319</v>
      </c>
      <c r="E228" s="93"/>
      <c r="F228" s="93"/>
      <c r="G228" s="93"/>
      <c r="H228" s="93"/>
      <c r="I228" s="93"/>
      <c r="J228" s="93"/>
      <c r="K228" s="93"/>
      <c r="L228" s="93"/>
      <c r="M228" s="93"/>
      <c r="N228" s="93"/>
      <c r="O228" s="93"/>
      <c r="P228" s="94"/>
      <c r="Q228" s="27" t="s">
        <v>203</v>
      </c>
      <c r="R228" s="27"/>
      <c r="S228" s="27"/>
      <c r="T228" s="27"/>
      <c r="U228" s="27"/>
      <c r="V228" s="27" t="s">
        <v>204</v>
      </c>
      <c r="W228" s="27"/>
      <c r="X228" s="27"/>
      <c r="Y228" s="27"/>
      <c r="Z228" s="27"/>
      <c r="AA228" s="27"/>
      <c r="AB228" s="27"/>
      <c r="AC228" s="27"/>
      <c r="AD228" s="27"/>
      <c r="AE228" s="27"/>
      <c r="AF228" s="115">
        <v>49750</v>
      </c>
      <c r="AG228" s="115"/>
      <c r="AH228" s="115"/>
      <c r="AI228" s="115"/>
      <c r="AJ228" s="115"/>
      <c r="AK228" s="115">
        <v>0</v>
      </c>
      <c r="AL228" s="115"/>
      <c r="AM228" s="115"/>
      <c r="AN228" s="115"/>
      <c r="AO228" s="115"/>
      <c r="AP228" s="115">
        <v>49750</v>
      </c>
      <c r="AQ228" s="115"/>
      <c r="AR228" s="115"/>
      <c r="AS228" s="115"/>
      <c r="AT228" s="115"/>
      <c r="AU228" s="115">
        <v>0</v>
      </c>
      <c r="AV228" s="115"/>
      <c r="AW228" s="115"/>
      <c r="AX228" s="115"/>
      <c r="AY228" s="115"/>
      <c r="AZ228" s="115">
        <v>0</v>
      </c>
      <c r="BA228" s="115"/>
      <c r="BB228" s="115"/>
      <c r="BC228" s="115"/>
      <c r="BD228" s="115"/>
      <c r="BE228" s="115">
        <v>0</v>
      </c>
      <c r="BF228" s="115"/>
      <c r="BG228" s="115"/>
      <c r="BH228" s="115"/>
      <c r="BI228" s="115"/>
      <c r="BJ228" s="115">
        <v>0</v>
      </c>
      <c r="BK228" s="115"/>
      <c r="BL228" s="115"/>
      <c r="BM228" s="115"/>
      <c r="BN228" s="115"/>
      <c r="BO228" s="115">
        <v>0</v>
      </c>
      <c r="BP228" s="115"/>
      <c r="BQ228" s="115"/>
      <c r="BR228" s="115"/>
      <c r="BS228" s="115"/>
      <c r="BT228" s="115">
        <v>0</v>
      </c>
      <c r="BU228" s="115"/>
      <c r="BV228" s="115"/>
      <c r="BW228" s="115"/>
      <c r="BX228" s="115"/>
    </row>
    <row r="229" spans="1:76" s="99" customFormat="1" ht="75" customHeight="1" x14ac:dyDescent="0.2">
      <c r="A229" s="89">
        <v>0</v>
      </c>
      <c r="B229" s="90"/>
      <c r="C229" s="90"/>
      <c r="D229" s="114" t="s">
        <v>318</v>
      </c>
      <c r="E229" s="93"/>
      <c r="F229" s="93"/>
      <c r="G229" s="93"/>
      <c r="H229" s="93"/>
      <c r="I229" s="93"/>
      <c r="J229" s="93"/>
      <c r="K229" s="93"/>
      <c r="L229" s="93"/>
      <c r="M229" s="93"/>
      <c r="N229" s="93"/>
      <c r="O229" s="93"/>
      <c r="P229" s="94"/>
      <c r="Q229" s="27" t="s">
        <v>203</v>
      </c>
      <c r="R229" s="27"/>
      <c r="S229" s="27"/>
      <c r="T229" s="27"/>
      <c r="U229" s="27"/>
      <c r="V229" s="27" t="s">
        <v>204</v>
      </c>
      <c r="W229" s="27"/>
      <c r="X229" s="27"/>
      <c r="Y229" s="27"/>
      <c r="Z229" s="27"/>
      <c r="AA229" s="27"/>
      <c r="AB229" s="27"/>
      <c r="AC229" s="27"/>
      <c r="AD229" s="27"/>
      <c r="AE229" s="27"/>
      <c r="AF229" s="115">
        <v>6350</v>
      </c>
      <c r="AG229" s="115"/>
      <c r="AH229" s="115"/>
      <c r="AI229" s="115"/>
      <c r="AJ229" s="115"/>
      <c r="AK229" s="115">
        <v>0</v>
      </c>
      <c r="AL229" s="115"/>
      <c r="AM229" s="115"/>
      <c r="AN229" s="115"/>
      <c r="AO229" s="115"/>
      <c r="AP229" s="115">
        <v>6350</v>
      </c>
      <c r="AQ229" s="115"/>
      <c r="AR229" s="115"/>
      <c r="AS229" s="115"/>
      <c r="AT229" s="115"/>
      <c r="AU229" s="115">
        <v>0</v>
      </c>
      <c r="AV229" s="115"/>
      <c r="AW229" s="115"/>
      <c r="AX229" s="115"/>
      <c r="AY229" s="115"/>
      <c r="AZ229" s="115">
        <v>0</v>
      </c>
      <c r="BA229" s="115"/>
      <c r="BB229" s="115"/>
      <c r="BC229" s="115"/>
      <c r="BD229" s="115"/>
      <c r="BE229" s="115">
        <v>0</v>
      </c>
      <c r="BF229" s="115"/>
      <c r="BG229" s="115"/>
      <c r="BH229" s="115"/>
      <c r="BI229" s="115"/>
      <c r="BJ229" s="115">
        <v>0</v>
      </c>
      <c r="BK229" s="115"/>
      <c r="BL229" s="115"/>
      <c r="BM229" s="115"/>
      <c r="BN229" s="115"/>
      <c r="BO229" s="115">
        <v>0</v>
      </c>
      <c r="BP229" s="115"/>
      <c r="BQ229" s="115"/>
      <c r="BR229" s="115"/>
      <c r="BS229" s="115"/>
      <c r="BT229" s="115">
        <v>0</v>
      </c>
      <c r="BU229" s="115"/>
      <c r="BV229" s="115"/>
      <c r="BW229" s="115"/>
      <c r="BX229" s="115"/>
    </row>
    <row r="230" spans="1:76" s="99" customFormat="1" ht="90" customHeight="1" x14ac:dyDescent="0.2">
      <c r="A230" s="89">
        <v>0</v>
      </c>
      <c r="B230" s="90"/>
      <c r="C230" s="90"/>
      <c r="D230" s="114" t="s">
        <v>317</v>
      </c>
      <c r="E230" s="93"/>
      <c r="F230" s="93"/>
      <c r="G230" s="93"/>
      <c r="H230" s="93"/>
      <c r="I230" s="93"/>
      <c r="J230" s="93"/>
      <c r="K230" s="93"/>
      <c r="L230" s="93"/>
      <c r="M230" s="93"/>
      <c r="N230" s="93"/>
      <c r="O230" s="93"/>
      <c r="P230" s="94"/>
      <c r="Q230" s="27" t="s">
        <v>203</v>
      </c>
      <c r="R230" s="27"/>
      <c r="S230" s="27"/>
      <c r="T230" s="27"/>
      <c r="U230" s="27"/>
      <c r="V230" s="27" t="s">
        <v>204</v>
      </c>
      <c r="W230" s="27"/>
      <c r="X230" s="27"/>
      <c r="Y230" s="27"/>
      <c r="Z230" s="27"/>
      <c r="AA230" s="27"/>
      <c r="AB230" s="27"/>
      <c r="AC230" s="27"/>
      <c r="AD230" s="27"/>
      <c r="AE230" s="27"/>
      <c r="AF230" s="115">
        <v>7040</v>
      </c>
      <c r="AG230" s="115"/>
      <c r="AH230" s="115"/>
      <c r="AI230" s="115"/>
      <c r="AJ230" s="115"/>
      <c r="AK230" s="115">
        <v>0</v>
      </c>
      <c r="AL230" s="115"/>
      <c r="AM230" s="115"/>
      <c r="AN230" s="115"/>
      <c r="AO230" s="115"/>
      <c r="AP230" s="115">
        <v>7040</v>
      </c>
      <c r="AQ230" s="115"/>
      <c r="AR230" s="115"/>
      <c r="AS230" s="115"/>
      <c r="AT230" s="115"/>
      <c r="AU230" s="115">
        <v>0</v>
      </c>
      <c r="AV230" s="115"/>
      <c r="AW230" s="115"/>
      <c r="AX230" s="115"/>
      <c r="AY230" s="115"/>
      <c r="AZ230" s="115">
        <v>0</v>
      </c>
      <c r="BA230" s="115"/>
      <c r="BB230" s="115"/>
      <c r="BC230" s="115"/>
      <c r="BD230" s="115"/>
      <c r="BE230" s="115">
        <v>0</v>
      </c>
      <c r="BF230" s="115"/>
      <c r="BG230" s="115"/>
      <c r="BH230" s="115"/>
      <c r="BI230" s="115"/>
      <c r="BJ230" s="115">
        <v>0</v>
      </c>
      <c r="BK230" s="115"/>
      <c r="BL230" s="115"/>
      <c r="BM230" s="115"/>
      <c r="BN230" s="115"/>
      <c r="BO230" s="115">
        <v>0</v>
      </c>
      <c r="BP230" s="115"/>
      <c r="BQ230" s="115"/>
      <c r="BR230" s="115"/>
      <c r="BS230" s="115"/>
      <c r="BT230" s="115">
        <v>0</v>
      </c>
      <c r="BU230" s="115"/>
      <c r="BV230" s="115"/>
      <c r="BW230" s="115"/>
      <c r="BX230" s="115"/>
    </row>
    <row r="231" spans="1:76" s="99" customFormat="1" ht="15" customHeight="1" x14ac:dyDescent="0.2">
      <c r="A231" s="89">
        <v>0</v>
      </c>
      <c r="B231" s="90"/>
      <c r="C231" s="90"/>
      <c r="D231" s="114" t="s">
        <v>363</v>
      </c>
      <c r="E231" s="93"/>
      <c r="F231" s="93"/>
      <c r="G231" s="93"/>
      <c r="H231" s="93"/>
      <c r="I231" s="93"/>
      <c r="J231" s="93"/>
      <c r="K231" s="93"/>
      <c r="L231" s="93"/>
      <c r="M231" s="93"/>
      <c r="N231" s="93"/>
      <c r="O231" s="93"/>
      <c r="P231" s="94"/>
      <c r="Q231" s="27" t="s">
        <v>203</v>
      </c>
      <c r="R231" s="27"/>
      <c r="S231" s="27"/>
      <c r="T231" s="27"/>
      <c r="U231" s="27"/>
      <c r="V231" s="27" t="s">
        <v>359</v>
      </c>
      <c r="W231" s="27"/>
      <c r="X231" s="27"/>
      <c r="Y231" s="27"/>
      <c r="Z231" s="27"/>
      <c r="AA231" s="27"/>
      <c r="AB231" s="27"/>
      <c r="AC231" s="27"/>
      <c r="AD231" s="27"/>
      <c r="AE231" s="27"/>
      <c r="AF231" s="115">
        <v>0</v>
      </c>
      <c r="AG231" s="115"/>
      <c r="AH231" s="115"/>
      <c r="AI231" s="115"/>
      <c r="AJ231" s="115"/>
      <c r="AK231" s="115">
        <v>1112230.08</v>
      </c>
      <c r="AL231" s="115"/>
      <c r="AM231" s="115"/>
      <c r="AN231" s="115"/>
      <c r="AO231" s="115"/>
      <c r="AP231" s="115">
        <v>1112230.08</v>
      </c>
      <c r="AQ231" s="115"/>
      <c r="AR231" s="115"/>
      <c r="AS231" s="115"/>
      <c r="AT231" s="115"/>
      <c r="AU231" s="115">
        <v>0</v>
      </c>
      <c r="AV231" s="115"/>
      <c r="AW231" s="115"/>
      <c r="AX231" s="115"/>
      <c r="AY231" s="115"/>
      <c r="AZ231" s="115">
        <v>0</v>
      </c>
      <c r="BA231" s="115"/>
      <c r="BB231" s="115"/>
      <c r="BC231" s="115"/>
      <c r="BD231" s="115"/>
      <c r="BE231" s="115">
        <v>0</v>
      </c>
      <c r="BF231" s="115"/>
      <c r="BG231" s="115"/>
      <c r="BH231" s="115"/>
      <c r="BI231" s="115"/>
      <c r="BJ231" s="115">
        <v>0</v>
      </c>
      <c r="BK231" s="115"/>
      <c r="BL231" s="115"/>
      <c r="BM231" s="115"/>
      <c r="BN231" s="115"/>
      <c r="BO231" s="115">
        <v>0</v>
      </c>
      <c r="BP231" s="115"/>
      <c r="BQ231" s="115"/>
      <c r="BR231" s="115"/>
      <c r="BS231" s="115"/>
      <c r="BT231" s="115">
        <v>0</v>
      </c>
      <c r="BU231" s="115"/>
      <c r="BV231" s="115"/>
      <c r="BW231" s="115"/>
      <c r="BX231" s="115"/>
    </row>
    <row r="232" spans="1:76" s="99" customFormat="1" ht="15" customHeight="1" x14ac:dyDescent="0.2">
      <c r="A232" s="89">
        <v>0</v>
      </c>
      <c r="B232" s="90"/>
      <c r="C232" s="90"/>
      <c r="D232" s="114" t="s">
        <v>364</v>
      </c>
      <c r="E232" s="93"/>
      <c r="F232" s="93"/>
      <c r="G232" s="93"/>
      <c r="H232" s="93"/>
      <c r="I232" s="93"/>
      <c r="J232" s="93"/>
      <c r="K232" s="93"/>
      <c r="L232" s="93"/>
      <c r="M232" s="93"/>
      <c r="N232" s="93"/>
      <c r="O232" s="93"/>
      <c r="P232" s="94"/>
      <c r="Q232" s="27" t="s">
        <v>203</v>
      </c>
      <c r="R232" s="27"/>
      <c r="S232" s="27"/>
      <c r="T232" s="27"/>
      <c r="U232" s="27"/>
      <c r="V232" s="27" t="s">
        <v>359</v>
      </c>
      <c r="W232" s="27"/>
      <c r="X232" s="27"/>
      <c r="Y232" s="27"/>
      <c r="Z232" s="27"/>
      <c r="AA232" s="27"/>
      <c r="AB232" s="27"/>
      <c r="AC232" s="27"/>
      <c r="AD232" s="27"/>
      <c r="AE232" s="27"/>
      <c r="AF232" s="115">
        <v>0</v>
      </c>
      <c r="AG232" s="115"/>
      <c r="AH232" s="115"/>
      <c r="AI232" s="115"/>
      <c r="AJ232" s="115"/>
      <c r="AK232" s="115">
        <v>16654</v>
      </c>
      <c r="AL232" s="115"/>
      <c r="AM232" s="115"/>
      <c r="AN232" s="115"/>
      <c r="AO232" s="115"/>
      <c r="AP232" s="115">
        <v>16654</v>
      </c>
      <c r="AQ232" s="115"/>
      <c r="AR232" s="115"/>
      <c r="AS232" s="115"/>
      <c r="AT232" s="115"/>
      <c r="AU232" s="115">
        <v>0</v>
      </c>
      <c r="AV232" s="115"/>
      <c r="AW232" s="115"/>
      <c r="AX232" s="115"/>
      <c r="AY232" s="115"/>
      <c r="AZ232" s="115">
        <v>0</v>
      </c>
      <c r="BA232" s="115"/>
      <c r="BB232" s="115"/>
      <c r="BC232" s="115"/>
      <c r="BD232" s="115"/>
      <c r="BE232" s="115">
        <v>0</v>
      </c>
      <c r="BF232" s="115"/>
      <c r="BG232" s="115"/>
      <c r="BH232" s="115"/>
      <c r="BI232" s="115"/>
      <c r="BJ232" s="115">
        <v>0</v>
      </c>
      <c r="BK232" s="115"/>
      <c r="BL232" s="115"/>
      <c r="BM232" s="115"/>
      <c r="BN232" s="115"/>
      <c r="BO232" s="115">
        <v>0</v>
      </c>
      <c r="BP232" s="115"/>
      <c r="BQ232" s="115"/>
      <c r="BR232" s="115"/>
      <c r="BS232" s="115"/>
      <c r="BT232" s="115">
        <v>0</v>
      </c>
      <c r="BU232" s="115"/>
      <c r="BV232" s="115"/>
      <c r="BW232" s="115"/>
      <c r="BX232" s="115"/>
    </row>
    <row r="233" spans="1:76" s="99" customFormat="1" ht="75" customHeight="1" x14ac:dyDescent="0.2">
      <c r="A233" s="89">
        <v>0</v>
      </c>
      <c r="B233" s="90"/>
      <c r="C233" s="90"/>
      <c r="D233" s="114" t="s">
        <v>365</v>
      </c>
      <c r="E233" s="93"/>
      <c r="F233" s="93"/>
      <c r="G233" s="93"/>
      <c r="H233" s="93"/>
      <c r="I233" s="93"/>
      <c r="J233" s="93"/>
      <c r="K233" s="93"/>
      <c r="L233" s="93"/>
      <c r="M233" s="93"/>
      <c r="N233" s="93"/>
      <c r="O233" s="93"/>
      <c r="P233" s="94"/>
      <c r="Q233" s="27" t="s">
        <v>203</v>
      </c>
      <c r="R233" s="27"/>
      <c r="S233" s="27"/>
      <c r="T233" s="27"/>
      <c r="U233" s="27"/>
      <c r="V233" s="27" t="s">
        <v>204</v>
      </c>
      <c r="W233" s="27"/>
      <c r="X233" s="27"/>
      <c r="Y233" s="27"/>
      <c r="Z233" s="27"/>
      <c r="AA233" s="27"/>
      <c r="AB233" s="27"/>
      <c r="AC233" s="27"/>
      <c r="AD233" s="27"/>
      <c r="AE233" s="27"/>
      <c r="AF233" s="115">
        <v>118300</v>
      </c>
      <c r="AG233" s="115"/>
      <c r="AH233" s="115"/>
      <c r="AI233" s="115"/>
      <c r="AJ233" s="115"/>
      <c r="AK233" s="115">
        <v>0</v>
      </c>
      <c r="AL233" s="115"/>
      <c r="AM233" s="115"/>
      <c r="AN233" s="115"/>
      <c r="AO233" s="115"/>
      <c r="AP233" s="115">
        <v>118300</v>
      </c>
      <c r="AQ233" s="115"/>
      <c r="AR233" s="115"/>
      <c r="AS233" s="115"/>
      <c r="AT233" s="115"/>
      <c r="AU233" s="115">
        <v>0</v>
      </c>
      <c r="AV233" s="115"/>
      <c r="AW233" s="115"/>
      <c r="AX233" s="115"/>
      <c r="AY233" s="115"/>
      <c r="AZ233" s="115">
        <v>0</v>
      </c>
      <c r="BA233" s="115"/>
      <c r="BB233" s="115"/>
      <c r="BC233" s="115"/>
      <c r="BD233" s="115"/>
      <c r="BE233" s="115">
        <v>0</v>
      </c>
      <c r="BF233" s="115"/>
      <c r="BG233" s="115"/>
      <c r="BH233" s="115"/>
      <c r="BI233" s="115"/>
      <c r="BJ233" s="115">
        <v>0</v>
      </c>
      <c r="BK233" s="115"/>
      <c r="BL233" s="115"/>
      <c r="BM233" s="115"/>
      <c r="BN233" s="115"/>
      <c r="BO233" s="115">
        <v>0</v>
      </c>
      <c r="BP233" s="115"/>
      <c r="BQ233" s="115"/>
      <c r="BR233" s="115"/>
      <c r="BS233" s="115"/>
      <c r="BT233" s="115">
        <v>0</v>
      </c>
      <c r="BU233" s="115"/>
      <c r="BV233" s="115"/>
      <c r="BW233" s="115"/>
      <c r="BX233" s="115"/>
    </row>
    <row r="234" spans="1:76" s="99" customFormat="1" ht="30" customHeight="1" x14ac:dyDescent="0.2">
      <c r="A234" s="89">
        <v>0</v>
      </c>
      <c r="B234" s="90"/>
      <c r="C234" s="90"/>
      <c r="D234" s="114" t="s">
        <v>366</v>
      </c>
      <c r="E234" s="93"/>
      <c r="F234" s="93"/>
      <c r="G234" s="93"/>
      <c r="H234" s="93"/>
      <c r="I234" s="93"/>
      <c r="J234" s="93"/>
      <c r="K234" s="93"/>
      <c r="L234" s="93"/>
      <c r="M234" s="93"/>
      <c r="N234" s="93"/>
      <c r="O234" s="93"/>
      <c r="P234" s="94"/>
      <c r="Q234" s="27" t="s">
        <v>203</v>
      </c>
      <c r="R234" s="27"/>
      <c r="S234" s="27"/>
      <c r="T234" s="27"/>
      <c r="U234" s="27"/>
      <c r="V234" s="27" t="s">
        <v>361</v>
      </c>
      <c r="W234" s="27"/>
      <c r="X234" s="27"/>
      <c r="Y234" s="27"/>
      <c r="Z234" s="27"/>
      <c r="AA234" s="27"/>
      <c r="AB234" s="27"/>
      <c r="AC234" s="27"/>
      <c r="AD234" s="27"/>
      <c r="AE234" s="27"/>
      <c r="AF234" s="115">
        <v>0</v>
      </c>
      <c r="AG234" s="115"/>
      <c r="AH234" s="115"/>
      <c r="AI234" s="115"/>
      <c r="AJ234" s="115"/>
      <c r="AK234" s="115">
        <v>1666464.36</v>
      </c>
      <c r="AL234" s="115"/>
      <c r="AM234" s="115"/>
      <c r="AN234" s="115"/>
      <c r="AO234" s="115"/>
      <c r="AP234" s="115">
        <v>1666464.36</v>
      </c>
      <c r="AQ234" s="115"/>
      <c r="AR234" s="115"/>
      <c r="AS234" s="115"/>
      <c r="AT234" s="115"/>
      <c r="AU234" s="115">
        <v>0</v>
      </c>
      <c r="AV234" s="115"/>
      <c r="AW234" s="115"/>
      <c r="AX234" s="115"/>
      <c r="AY234" s="115"/>
      <c r="AZ234" s="115">
        <v>0</v>
      </c>
      <c r="BA234" s="115"/>
      <c r="BB234" s="115"/>
      <c r="BC234" s="115"/>
      <c r="BD234" s="115"/>
      <c r="BE234" s="115">
        <v>0</v>
      </c>
      <c r="BF234" s="115"/>
      <c r="BG234" s="115"/>
      <c r="BH234" s="115"/>
      <c r="BI234" s="115"/>
      <c r="BJ234" s="115">
        <v>0</v>
      </c>
      <c r="BK234" s="115"/>
      <c r="BL234" s="115"/>
      <c r="BM234" s="115"/>
      <c r="BN234" s="115"/>
      <c r="BO234" s="115">
        <v>0</v>
      </c>
      <c r="BP234" s="115"/>
      <c r="BQ234" s="115"/>
      <c r="BR234" s="115"/>
      <c r="BS234" s="115"/>
      <c r="BT234" s="115">
        <v>0</v>
      </c>
      <c r="BU234" s="115"/>
      <c r="BV234" s="115"/>
      <c r="BW234" s="115"/>
      <c r="BX234" s="115"/>
    </row>
    <row r="235" spans="1:76" s="99" customFormat="1" ht="15" customHeight="1" x14ac:dyDescent="0.2">
      <c r="A235" s="89">
        <v>0</v>
      </c>
      <c r="B235" s="90"/>
      <c r="C235" s="90"/>
      <c r="D235" s="114" t="s">
        <v>367</v>
      </c>
      <c r="E235" s="93"/>
      <c r="F235" s="93"/>
      <c r="G235" s="93"/>
      <c r="H235" s="93"/>
      <c r="I235" s="93"/>
      <c r="J235" s="93"/>
      <c r="K235" s="93"/>
      <c r="L235" s="93"/>
      <c r="M235" s="93"/>
      <c r="N235" s="93"/>
      <c r="O235" s="93"/>
      <c r="P235" s="94"/>
      <c r="Q235" s="27" t="s">
        <v>203</v>
      </c>
      <c r="R235" s="27"/>
      <c r="S235" s="27"/>
      <c r="T235" s="27"/>
      <c r="U235" s="27"/>
      <c r="V235" s="27" t="s">
        <v>368</v>
      </c>
      <c r="W235" s="27"/>
      <c r="X235" s="27"/>
      <c r="Y235" s="27"/>
      <c r="Z235" s="27"/>
      <c r="AA235" s="27"/>
      <c r="AB235" s="27"/>
      <c r="AC235" s="27"/>
      <c r="AD235" s="27"/>
      <c r="AE235" s="27"/>
      <c r="AF235" s="115">
        <v>0</v>
      </c>
      <c r="AG235" s="115"/>
      <c r="AH235" s="115"/>
      <c r="AI235" s="115"/>
      <c r="AJ235" s="115"/>
      <c r="AK235" s="115">
        <v>111188</v>
      </c>
      <c r="AL235" s="115"/>
      <c r="AM235" s="115"/>
      <c r="AN235" s="115"/>
      <c r="AO235" s="115"/>
      <c r="AP235" s="115">
        <v>111188</v>
      </c>
      <c r="AQ235" s="115"/>
      <c r="AR235" s="115"/>
      <c r="AS235" s="115"/>
      <c r="AT235" s="115"/>
      <c r="AU235" s="115">
        <v>0</v>
      </c>
      <c r="AV235" s="115"/>
      <c r="AW235" s="115"/>
      <c r="AX235" s="115"/>
      <c r="AY235" s="115"/>
      <c r="AZ235" s="115">
        <v>0</v>
      </c>
      <c r="BA235" s="115"/>
      <c r="BB235" s="115"/>
      <c r="BC235" s="115"/>
      <c r="BD235" s="115"/>
      <c r="BE235" s="115">
        <v>0</v>
      </c>
      <c r="BF235" s="115"/>
      <c r="BG235" s="115"/>
      <c r="BH235" s="115"/>
      <c r="BI235" s="115"/>
      <c r="BJ235" s="115">
        <v>0</v>
      </c>
      <c r="BK235" s="115"/>
      <c r="BL235" s="115"/>
      <c r="BM235" s="115"/>
      <c r="BN235" s="115"/>
      <c r="BO235" s="115">
        <v>0</v>
      </c>
      <c r="BP235" s="115"/>
      <c r="BQ235" s="115"/>
      <c r="BR235" s="115"/>
      <c r="BS235" s="115"/>
      <c r="BT235" s="115">
        <v>0</v>
      </c>
      <c r="BU235" s="115"/>
      <c r="BV235" s="115"/>
      <c r="BW235" s="115"/>
      <c r="BX235" s="115"/>
    </row>
    <row r="236" spans="1:76" s="99" customFormat="1" ht="15" customHeight="1" x14ac:dyDescent="0.2">
      <c r="A236" s="89">
        <v>0</v>
      </c>
      <c r="B236" s="90"/>
      <c r="C236" s="90"/>
      <c r="D236" s="114" t="s">
        <v>369</v>
      </c>
      <c r="E236" s="93"/>
      <c r="F236" s="93"/>
      <c r="G236" s="93"/>
      <c r="H236" s="93"/>
      <c r="I236" s="93"/>
      <c r="J236" s="93"/>
      <c r="K236" s="93"/>
      <c r="L236" s="93"/>
      <c r="M236" s="93"/>
      <c r="N236" s="93"/>
      <c r="O236" s="93"/>
      <c r="P236" s="94"/>
      <c r="Q236" s="27" t="s">
        <v>203</v>
      </c>
      <c r="R236" s="27"/>
      <c r="S236" s="27"/>
      <c r="T236" s="27"/>
      <c r="U236" s="27"/>
      <c r="V236" s="27" t="s">
        <v>368</v>
      </c>
      <c r="W236" s="27"/>
      <c r="X236" s="27"/>
      <c r="Y236" s="27"/>
      <c r="Z236" s="27"/>
      <c r="AA236" s="27"/>
      <c r="AB236" s="27"/>
      <c r="AC236" s="27"/>
      <c r="AD236" s="27"/>
      <c r="AE236" s="27"/>
      <c r="AF236" s="115">
        <v>0</v>
      </c>
      <c r="AG236" s="115"/>
      <c r="AH236" s="115"/>
      <c r="AI236" s="115"/>
      <c r="AJ236" s="115"/>
      <c r="AK236" s="115">
        <v>122507.68</v>
      </c>
      <c r="AL236" s="115"/>
      <c r="AM236" s="115"/>
      <c r="AN236" s="115"/>
      <c r="AO236" s="115"/>
      <c r="AP236" s="115">
        <v>122507.68</v>
      </c>
      <c r="AQ236" s="115"/>
      <c r="AR236" s="115"/>
      <c r="AS236" s="115"/>
      <c r="AT236" s="115"/>
      <c r="AU236" s="115">
        <v>0</v>
      </c>
      <c r="AV236" s="115"/>
      <c r="AW236" s="115"/>
      <c r="AX236" s="115"/>
      <c r="AY236" s="115"/>
      <c r="AZ236" s="115">
        <v>0</v>
      </c>
      <c r="BA236" s="115"/>
      <c r="BB236" s="115"/>
      <c r="BC236" s="115"/>
      <c r="BD236" s="115"/>
      <c r="BE236" s="115">
        <v>0</v>
      </c>
      <c r="BF236" s="115"/>
      <c r="BG236" s="115"/>
      <c r="BH236" s="115"/>
      <c r="BI236" s="115"/>
      <c r="BJ236" s="115">
        <v>0</v>
      </c>
      <c r="BK236" s="115"/>
      <c r="BL236" s="115"/>
      <c r="BM236" s="115"/>
      <c r="BN236" s="115"/>
      <c r="BO236" s="115">
        <v>0</v>
      </c>
      <c r="BP236" s="115"/>
      <c r="BQ236" s="115"/>
      <c r="BR236" s="115"/>
      <c r="BS236" s="115"/>
      <c r="BT236" s="115">
        <v>0</v>
      </c>
      <c r="BU236" s="115"/>
      <c r="BV236" s="115"/>
      <c r="BW236" s="115"/>
      <c r="BX236" s="115"/>
    </row>
    <row r="237" spans="1:76" s="99" customFormat="1" ht="15" customHeight="1" x14ac:dyDescent="0.2">
      <c r="A237" s="89">
        <v>0</v>
      </c>
      <c r="B237" s="90"/>
      <c r="C237" s="90"/>
      <c r="D237" s="114" t="s">
        <v>370</v>
      </c>
      <c r="E237" s="93"/>
      <c r="F237" s="93"/>
      <c r="G237" s="93"/>
      <c r="H237" s="93"/>
      <c r="I237" s="93"/>
      <c r="J237" s="93"/>
      <c r="K237" s="93"/>
      <c r="L237" s="93"/>
      <c r="M237" s="93"/>
      <c r="N237" s="93"/>
      <c r="O237" s="93"/>
      <c r="P237" s="94"/>
      <c r="Q237" s="27" t="s">
        <v>203</v>
      </c>
      <c r="R237" s="27"/>
      <c r="S237" s="27"/>
      <c r="T237" s="27"/>
      <c r="U237" s="27"/>
      <c r="V237" s="27" t="s">
        <v>368</v>
      </c>
      <c r="W237" s="27"/>
      <c r="X237" s="27"/>
      <c r="Y237" s="27"/>
      <c r="Z237" s="27"/>
      <c r="AA237" s="27"/>
      <c r="AB237" s="27"/>
      <c r="AC237" s="27"/>
      <c r="AD237" s="27"/>
      <c r="AE237" s="27"/>
      <c r="AF237" s="115">
        <v>0</v>
      </c>
      <c r="AG237" s="115"/>
      <c r="AH237" s="115"/>
      <c r="AI237" s="115"/>
      <c r="AJ237" s="115"/>
      <c r="AK237" s="115">
        <v>186361.56</v>
      </c>
      <c r="AL237" s="115"/>
      <c r="AM237" s="115"/>
      <c r="AN237" s="115"/>
      <c r="AO237" s="115"/>
      <c r="AP237" s="115">
        <v>186361.56</v>
      </c>
      <c r="AQ237" s="115"/>
      <c r="AR237" s="115"/>
      <c r="AS237" s="115"/>
      <c r="AT237" s="115"/>
      <c r="AU237" s="115">
        <v>0</v>
      </c>
      <c r="AV237" s="115"/>
      <c r="AW237" s="115"/>
      <c r="AX237" s="115"/>
      <c r="AY237" s="115"/>
      <c r="AZ237" s="115">
        <v>0</v>
      </c>
      <c r="BA237" s="115"/>
      <c r="BB237" s="115"/>
      <c r="BC237" s="115"/>
      <c r="BD237" s="115"/>
      <c r="BE237" s="115">
        <v>0</v>
      </c>
      <c r="BF237" s="115"/>
      <c r="BG237" s="115"/>
      <c r="BH237" s="115"/>
      <c r="BI237" s="115"/>
      <c r="BJ237" s="115">
        <v>0</v>
      </c>
      <c r="BK237" s="115"/>
      <c r="BL237" s="115"/>
      <c r="BM237" s="115"/>
      <c r="BN237" s="115"/>
      <c r="BO237" s="115">
        <v>0</v>
      </c>
      <c r="BP237" s="115"/>
      <c r="BQ237" s="115"/>
      <c r="BR237" s="115"/>
      <c r="BS237" s="115"/>
      <c r="BT237" s="115">
        <v>0</v>
      </c>
      <c r="BU237" s="115"/>
      <c r="BV237" s="115"/>
      <c r="BW237" s="115"/>
      <c r="BX237" s="115"/>
    </row>
    <row r="238" spans="1:76" s="99" customFormat="1" ht="30" customHeight="1" x14ac:dyDescent="0.2">
      <c r="A238" s="89">
        <v>0</v>
      </c>
      <c r="B238" s="90"/>
      <c r="C238" s="90"/>
      <c r="D238" s="114" t="s">
        <v>308</v>
      </c>
      <c r="E238" s="93"/>
      <c r="F238" s="93"/>
      <c r="G238" s="93"/>
      <c r="H238" s="93"/>
      <c r="I238" s="93"/>
      <c r="J238" s="93"/>
      <c r="K238" s="93"/>
      <c r="L238" s="93"/>
      <c r="M238" s="93"/>
      <c r="N238" s="93"/>
      <c r="O238" s="93"/>
      <c r="P238" s="94"/>
      <c r="Q238" s="27" t="s">
        <v>203</v>
      </c>
      <c r="R238" s="27"/>
      <c r="S238" s="27"/>
      <c r="T238" s="27"/>
      <c r="U238" s="27"/>
      <c r="V238" s="27" t="s">
        <v>359</v>
      </c>
      <c r="W238" s="27"/>
      <c r="X238" s="27"/>
      <c r="Y238" s="27"/>
      <c r="Z238" s="27"/>
      <c r="AA238" s="27"/>
      <c r="AB238" s="27"/>
      <c r="AC238" s="27"/>
      <c r="AD238" s="27"/>
      <c r="AE238" s="27"/>
      <c r="AF238" s="115">
        <v>0</v>
      </c>
      <c r="AG238" s="115"/>
      <c r="AH238" s="115"/>
      <c r="AI238" s="115"/>
      <c r="AJ238" s="115"/>
      <c r="AK238" s="115">
        <v>345998.67</v>
      </c>
      <c r="AL238" s="115"/>
      <c r="AM238" s="115"/>
      <c r="AN238" s="115"/>
      <c r="AO238" s="115"/>
      <c r="AP238" s="115">
        <v>345998.67</v>
      </c>
      <c r="AQ238" s="115"/>
      <c r="AR238" s="115"/>
      <c r="AS238" s="115"/>
      <c r="AT238" s="115"/>
      <c r="AU238" s="115">
        <v>0</v>
      </c>
      <c r="AV238" s="115"/>
      <c r="AW238" s="115"/>
      <c r="AX238" s="115"/>
      <c r="AY238" s="115"/>
      <c r="AZ238" s="115">
        <v>0</v>
      </c>
      <c r="BA238" s="115"/>
      <c r="BB238" s="115"/>
      <c r="BC238" s="115"/>
      <c r="BD238" s="115"/>
      <c r="BE238" s="115">
        <v>0</v>
      </c>
      <c r="BF238" s="115"/>
      <c r="BG238" s="115"/>
      <c r="BH238" s="115"/>
      <c r="BI238" s="115"/>
      <c r="BJ238" s="115">
        <v>0</v>
      </c>
      <c r="BK238" s="115"/>
      <c r="BL238" s="115"/>
      <c r="BM238" s="115"/>
      <c r="BN238" s="115"/>
      <c r="BO238" s="115">
        <v>0</v>
      </c>
      <c r="BP238" s="115"/>
      <c r="BQ238" s="115"/>
      <c r="BR238" s="115"/>
      <c r="BS238" s="115"/>
      <c r="BT238" s="115">
        <v>0</v>
      </c>
      <c r="BU238" s="115"/>
      <c r="BV238" s="115"/>
      <c r="BW238" s="115"/>
      <c r="BX238" s="115"/>
    </row>
    <row r="239" spans="1:76" s="99" customFormat="1" ht="15" customHeight="1" x14ac:dyDescent="0.2">
      <c r="A239" s="89">
        <v>0</v>
      </c>
      <c r="B239" s="90"/>
      <c r="C239" s="90"/>
      <c r="D239" s="114" t="s">
        <v>310</v>
      </c>
      <c r="E239" s="93"/>
      <c r="F239" s="93"/>
      <c r="G239" s="93"/>
      <c r="H239" s="93"/>
      <c r="I239" s="93"/>
      <c r="J239" s="93"/>
      <c r="K239" s="93"/>
      <c r="L239" s="93"/>
      <c r="M239" s="93"/>
      <c r="N239" s="93"/>
      <c r="O239" s="93"/>
      <c r="P239" s="94"/>
      <c r="Q239" s="27" t="s">
        <v>203</v>
      </c>
      <c r="R239" s="27"/>
      <c r="S239" s="27"/>
      <c r="T239" s="27"/>
      <c r="U239" s="27"/>
      <c r="V239" s="27" t="s">
        <v>359</v>
      </c>
      <c r="W239" s="27"/>
      <c r="X239" s="27"/>
      <c r="Y239" s="27"/>
      <c r="Z239" s="27"/>
      <c r="AA239" s="27"/>
      <c r="AB239" s="27"/>
      <c r="AC239" s="27"/>
      <c r="AD239" s="27"/>
      <c r="AE239" s="27"/>
      <c r="AF239" s="115">
        <v>0</v>
      </c>
      <c r="AG239" s="115"/>
      <c r="AH239" s="115"/>
      <c r="AI239" s="115"/>
      <c r="AJ239" s="115"/>
      <c r="AK239" s="115">
        <v>73260</v>
      </c>
      <c r="AL239" s="115"/>
      <c r="AM239" s="115"/>
      <c r="AN239" s="115"/>
      <c r="AO239" s="115"/>
      <c r="AP239" s="115">
        <v>73260</v>
      </c>
      <c r="AQ239" s="115"/>
      <c r="AR239" s="115"/>
      <c r="AS239" s="115"/>
      <c r="AT239" s="115"/>
      <c r="AU239" s="115">
        <v>0</v>
      </c>
      <c r="AV239" s="115"/>
      <c r="AW239" s="115"/>
      <c r="AX239" s="115"/>
      <c r="AY239" s="115"/>
      <c r="AZ239" s="115">
        <v>0</v>
      </c>
      <c r="BA239" s="115"/>
      <c r="BB239" s="115"/>
      <c r="BC239" s="115"/>
      <c r="BD239" s="115"/>
      <c r="BE239" s="115">
        <v>0</v>
      </c>
      <c r="BF239" s="115"/>
      <c r="BG239" s="115"/>
      <c r="BH239" s="115"/>
      <c r="BI239" s="115"/>
      <c r="BJ239" s="115">
        <v>0</v>
      </c>
      <c r="BK239" s="115"/>
      <c r="BL239" s="115"/>
      <c r="BM239" s="115"/>
      <c r="BN239" s="115"/>
      <c r="BO239" s="115">
        <v>0</v>
      </c>
      <c r="BP239" s="115"/>
      <c r="BQ239" s="115"/>
      <c r="BR239" s="115"/>
      <c r="BS239" s="115"/>
      <c r="BT239" s="115">
        <v>0</v>
      </c>
      <c r="BU239" s="115"/>
      <c r="BV239" s="115"/>
      <c r="BW239" s="115"/>
      <c r="BX239" s="115"/>
    </row>
    <row r="240" spans="1:76" s="99" customFormat="1" ht="15" customHeight="1" x14ac:dyDescent="0.2">
      <c r="A240" s="89">
        <v>0</v>
      </c>
      <c r="B240" s="90"/>
      <c r="C240" s="90"/>
      <c r="D240" s="114" t="s">
        <v>371</v>
      </c>
      <c r="E240" s="93"/>
      <c r="F240" s="93"/>
      <c r="G240" s="93"/>
      <c r="H240" s="93"/>
      <c r="I240" s="93"/>
      <c r="J240" s="93"/>
      <c r="K240" s="93"/>
      <c r="L240" s="93"/>
      <c r="M240" s="93"/>
      <c r="N240" s="93"/>
      <c r="O240" s="93"/>
      <c r="P240" s="94"/>
      <c r="Q240" s="27" t="s">
        <v>203</v>
      </c>
      <c r="R240" s="27"/>
      <c r="S240" s="27"/>
      <c r="T240" s="27"/>
      <c r="U240" s="27"/>
      <c r="V240" s="27" t="s">
        <v>204</v>
      </c>
      <c r="W240" s="27"/>
      <c r="X240" s="27"/>
      <c r="Y240" s="27"/>
      <c r="Z240" s="27"/>
      <c r="AA240" s="27"/>
      <c r="AB240" s="27"/>
      <c r="AC240" s="27"/>
      <c r="AD240" s="27"/>
      <c r="AE240" s="27"/>
      <c r="AF240" s="115">
        <v>0</v>
      </c>
      <c r="AG240" s="115"/>
      <c r="AH240" s="115"/>
      <c r="AI240" s="115"/>
      <c r="AJ240" s="115"/>
      <c r="AK240" s="115">
        <v>635290</v>
      </c>
      <c r="AL240" s="115"/>
      <c r="AM240" s="115"/>
      <c r="AN240" s="115"/>
      <c r="AO240" s="115"/>
      <c r="AP240" s="115">
        <v>635290</v>
      </c>
      <c r="AQ240" s="115"/>
      <c r="AR240" s="115"/>
      <c r="AS240" s="115"/>
      <c r="AT240" s="115"/>
      <c r="AU240" s="115">
        <v>0</v>
      </c>
      <c r="AV240" s="115"/>
      <c r="AW240" s="115"/>
      <c r="AX240" s="115"/>
      <c r="AY240" s="115"/>
      <c r="AZ240" s="115">
        <v>0</v>
      </c>
      <c r="BA240" s="115"/>
      <c r="BB240" s="115"/>
      <c r="BC240" s="115"/>
      <c r="BD240" s="115"/>
      <c r="BE240" s="115">
        <v>0</v>
      </c>
      <c r="BF240" s="115"/>
      <c r="BG240" s="115"/>
      <c r="BH240" s="115"/>
      <c r="BI240" s="115"/>
      <c r="BJ240" s="115">
        <v>0</v>
      </c>
      <c r="BK240" s="115"/>
      <c r="BL240" s="115"/>
      <c r="BM240" s="115"/>
      <c r="BN240" s="115"/>
      <c r="BO240" s="115">
        <v>0</v>
      </c>
      <c r="BP240" s="115"/>
      <c r="BQ240" s="115"/>
      <c r="BR240" s="115"/>
      <c r="BS240" s="115"/>
      <c r="BT240" s="115">
        <v>0</v>
      </c>
      <c r="BU240" s="115"/>
      <c r="BV240" s="115"/>
      <c r="BW240" s="115"/>
      <c r="BX240" s="115"/>
    </row>
    <row r="241" spans="1:76" s="99" customFormat="1" ht="30" customHeight="1" x14ac:dyDescent="0.2">
      <c r="A241" s="89">
        <v>0</v>
      </c>
      <c r="B241" s="90"/>
      <c r="C241" s="90"/>
      <c r="D241" s="114" t="s">
        <v>349</v>
      </c>
      <c r="E241" s="93"/>
      <c r="F241" s="93"/>
      <c r="G241" s="93"/>
      <c r="H241" s="93"/>
      <c r="I241" s="93"/>
      <c r="J241" s="93"/>
      <c r="K241" s="93"/>
      <c r="L241" s="93"/>
      <c r="M241" s="93"/>
      <c r="N241" s="93"/>
      <c r="O241" s="93"/>
      <c r="P241" s="94"/>
      <c r="Q241" s="27" t="s">
        <v>203</v>
      </c>
      <c r="R241" s="27"/>
      <c r="S241" s="27"/>
      <c r="T241" s="27"/>
      <c r="U241" s="27"/>
      <c r="V241" s="27" t="s">
        <v>204</v>
      </c>
      <c r="W241" s="27"/>
      <c r="X241" s="27"/>
      <c r="Y241" s="27"/>
      <c r="Z241" s="27"/>
      <c r="AA241" s="27"/>
      <c r="AB241" s="27"/>
      <c r="AC241" s="27"/>
      <c r="AD241" s="27"/>
      <c r="AE241" s="27"/>
      <c r="AF241" s="115">
        <v>0</v>
      </c>
      <c r="AG241" s="115"/>
      <c r="AH241" s="115"/>
      <c r="AI241" s="115"/>
      <c r="AJ241" s="115"/>
      <c r="AK241" s="115">
        <v>85000</v>
      </c>
      <c r="AL241" s="115"/>
      <c r="AM241" s="115"/>
      <c r="AN241" s="115"/>
      <c r="AO241" s="115"/>
      <c r="AP241" s="115">
        <v>85000</v>
      </c>
      <c r="AQ241" s="115"/>
      <c r="AR241" s="115"/>
      <c r="AS241" s="115"/>
      <c r="AT241" s="115"/>
      <c r="AU241" s="115">
        <v>0</v>
      </c>
      <c r="AV241" s="115"/>
      <c r="AW241" s="115"/>
      <c r="AX241" s="115"/>
      <c r="AY241" s="115"/>
      <c r="AZ241" s="115">
        <v>0</v>
      </c>
      <c r="BA241" s="115"/>
      <c r="BB241" s="115"/>
      <c r="BC241" s="115"/>
      <c r="BD241" s="115"/>
      <c r="BE241" s="115">
        <v>0</v>
      </c>
      <c r="BF241" s="115"/>
      <c r="BG241" s="115"/>
      <c r="BH241" s="115"/>
      <c r="BI241" s="115"/>
      <c r="BJ241" s="115">
        <v>0</v>
      </c>
      <c r="BK241" s="115"/>
      <c r="BL241" s="115"/>
      <c r="BM241" s="115"/>
      <c r="BN241" s="115"/>
      <c r="BO241" s="115">
        <v>0</v>
      </c>
      <c r="BP241" s="115"/>
      <c r="BQ241" s="115"/>
      <c r="BR241" s="115"/>
      <c r="BS241" s="115"/>
      <c r="BT241" s="115">
        <v>0</v>
      </c>
      <c r="BU241" s="115"/>
      <c r="BV241" s="115"/>
      <c r="BW241" s="115"/>
      <c r="BX241" s="115"/>
    </row>
    <row r="242" spans="1:76" s="99" customFormat="1" ht="30" customHeight="1" x14ac:dyDescent="0.2">
      <c r="A242" s="89">
        <v>0</v>
      </c>
      <c r="B242" s="90"/>
      <c r="C242" s="90"/>
      <c r="D242" s="114" t="s">
        <v>332</v>
      </c>
      <c r="E242" s="93"/>
      <c r="F242" s="93"/>
      <c r="G242" s="93"/>
      <c r="H242" s="93"/>
      <c r="I242" s="93"/>
      <c r="J242" s="93"/>
      <c r="K242" s="93"/>
      <c r="L242" s="93"/>
      <c r="M242" s="93"/>
      <c r="N242" s="93"/>
      <c r="O242" s="93"/>
      <c r="P242" s="94"/>
      <c r="Q242" s="27" t="s">
        <v>203</v>
      </c>
      <c r="R242" s="27"/>
      <c r="S242" s="27"/>
      <c r="T242" s="27"/>
      <c r="U242" s="27"/>
      <c r="V242" s="27" t="s">
        <v>204</v>
      </c>
      <c r="W242" s="27"/>
      <c r="X242" s="27"/>
      <c r="Y242" s="27"/>
      <c r="Z242" s="27"/>
      <c r="AA242" s="27"/>
      <c r="AB242" s="27"/>
      <c r="AC242" s="27"/>
      <c r="AD242" s="27"/>
      <c r="AE242" s="27"/>
      <c r="AF242" s="115">
        <v>0</v>
      </c>
      <c r="AG242" s="115"/>
      <c r="AH242" s="115"/>
      <c r="AI242" s="115"/>
      <c r="AJ242" s="115"/>
      <c r="AK242" s="115">
        <v>137370</v>
      </c>
      <c r="AL242" s="115"/>
      <c r="AM242" s="115"/>
      <c r="AN242" s="115"/>
      <c r="AO242" s="115"/>
      <c r="AP242" s="115">
        <v>137370</v>
      </c>
      <c r="AQ242" s="115"/>
      <c r="AR242" s="115"/>
      <c r="AS242" s="115"/>
      <c r="AT242" s="115"/>
      <c r="AU242" s="115">
        <v>0</v>
      </c>
      <c r="AV242" s="115"/>
      <c r="AW242" s="115"/>
      <c r="AX242" s="115"/>
      <c r="AY242" s="115"/>
      <c r="AZ242" s="115">
        <v>0</v>
      </c>
      <c r="BA242" s="115"/>
      <c r="BB242" s="115"/>
      <c r="BC242" s="115"/>
      <c r="BD242" s="115"/>
      <c r="BE242" s="115">
        <v>0</v>
      </c>
      <c r="BF242" s="115"/>
      <c r="BG242" s="115"/>
      <c r="BH242" s="115"/>
      <c r="BI242" s="115"/>
      <c r="BJ242" s="115">
        <v>0</v>
      </c>
      <c r="BK242" s="115"/>
      <c r="BL242" s="115"/>
      <c r="BM242" s="115"/>
      <c r="BN242" s="115"/>
      <c r="BO242" s="115">
        <v>0</v>
      </c>
      <c r="BP242" s="115"/>
      <c r="BQ242" s="115"/>
      <c r="BR242" s="115"/>
      <c r="BS242" s="115"/>
      <c r="BT242" s="115">
        <v>0</v>
      </c>
      <c r="BU242" s="115"/>
      <c r="BV242" s="115"/>
      <c r="BW242" s="115"/>
      <c r="BX242" s="115"/>
    </row>
    <row r="243" spans="1:76" s="99" customFormat="1" ht="15" customHeight="1" x14ac:dyDescent="0.2">
      <c r="A243" s="89">
        <v>0</v>
      </c>
      <c r="B243" s="90"/>
      <c r="C243" s="90"/>
      <c r="D243" s="114" t="s">
        <v>333</v>
      </c>
      <c r="E243" s="93"/>
      <c r="F243" s="93"/>
      <c r="G243" s="93"/>
      <c r="H243" s="93"/>
      <c r="I243" s="93"/>
      <c r="J243" s="93"/>
      <c r="K243" s="93"/>
      <c r="L243" s="93"/>
      <c r="M243" s="93"/>
      <c r="N243" s="93"/>
      <c r="O243" s="93"/>
      <c r="P243" s="94"/>
      <c r="Q243" s="27" t="s">
        <v>203</v>
      </c>
      <c r="R243" s="27"/>
      <c r="S243" s="27"/>
      <c r="T243" s="27"/>
      <c r="U243" s="27"/>
      <c r="V243" s="27" t="s">
        <v>204</v>
      </c>
      <c r="W243" s="27"/>
      <c r="X243" s="27"/>
      <c r="Y243" s="27"/>
      <c r="Z243" s="27"/>
      <c r="AA243" s="27"/>
      <c r="AB243" s="27"/>
      <c r="AC243" s="27"/>
      <c r="AD243" s="27"/>
      <c r="AE243" s="27"/>
      <c r="AF243" s="115">
        <v>0</v>
      </c>
      <c r="AG243" s="115"/>
      <c r="AH243" s="115"/>
      <c r="AI243" s="115"/>
      <c r="AJ243" s="115"/>
      <c r="AK243" s="115">
        <v>123040.4</v>
      </c>
      <c r="AL243" s="115"/>
      <c r="AM243" s="115"/>
      <c r="AN243" s="115"/>
      <c r="AO243" s="115"/>
      <c r="AP243" s="115">
        <v>123040.4</v>
      </c>
      <c r="AQ243" s="115"/>
      <c r="AR243" s="115"/>
      <c r="AS243" s="115"/>
      <c r="AT243" s="115"/>
      <c r="AU243" s="115">
        <v>0</v>
      </c>
      <c r="AV243" s="115"/>
      <c r="AW243" s="115"/>
      <c r="AX243" s="115"/>
      <c r="AY243" s="115"/>
      <c r="AZ243" s="115">
        <v>0</v>
      </c>
      <c r="BA243" s="115"/>
      <c r="BB243" s="115"/>
      <c r="BC243" s="115"/>
      <c r="BD243" s="115"/>
      <c r="BE243" s="115">
        <v>0</v>
      </c>
      <c r="BF243" s="115"/>
      <c r="BG243" s="115"/>
      <c r="BH243" s="115"/>
      <c r="BI243" s="115"/>
      <c r="BJ243" s="115">
        <v>0</v>
      </c>
      <c r="BK243" s="115"/>
      <c r="BL243" s="115"/>
      <c r="BM243" s="115"/>
      <c r="BN243" s="115"/>
      <c r="BO243" s="115">
        <v>0</v>
      </c>
      <c r="BP243" s="115"/>
      <c r="BQ243" s="115"/>
      <c r="BR243" s="115"/>
      <c r="BS243" s="115"/>
      <c r="BT243" s="115">
        <v>0</v>
      </c>
      <c r="BU243" s="115"/>
      <c r="BV243" s="115"/>
      <c r="BW243" s="115"/>
      <c r="BX243" s="115"/>
    </row>
    <row r="244" spans="1:76" s="99" customFormat="1" ht="30" customHeight="1" x14ac:dyDescent="0.2">
      <c r="A244" s="89">
        <v>0</v>
      </c>
      <c r="B244" s="90"/>
      <c r="C244" s="90"/>
      <c r="D244" s="114" t="s">
        <v>336</v>
      </c>
      <c r="E244" s="93"/>
      <c r="F244" s="93"/>
      <c r="G244" s="93"/>
      <c r="H244" s="93"/>
      <c r="I244" s="93"/>
      <c r="J244" s="93"/>
      <c r="K244" s="93"/>
      <c r="L244" s="93"/>
      <c r="M244" s="93"/>
      <c r="N244" s="93"/>
      <c r="O244" s="93"/>
      <c r="P244" s="94"/>
      <c r="Q244" s="27" t="s">
        <v>203</v>
      </c>
      <c r="R244" s="27"/>
      <c r="S244" s="27"/>
      <c r="T244" s="27"/>
      <c r="U244" s="27"/>
      <c r="V244" s="27" t="s">
        <v>359</v>
      </c>
      <c r="W244" s="27"/>
      <c r="X244" s="27"/>
      <c r="Y244" s="27"/>
      <c r="Z244" s="27"/>
      <c r="AA244" s="27"/>
      <c r="AB244" s="27"/>
      <c r="AC244" s="27"/>
      <c r="AD244" s="27"/>
      <c r="AE244" s="27"/>
      <c r="AF244" s="115">
        <v>0</v>
      </c>
      <c r="AG244" s="115"/>
      <c r="AH244" s="115"/>
      <c r="AI244" s="115"/>
      <c r="AJ244" s="115"/>
      <c r="AK244" s="115">
        <v>2878294.18</v>
      </c>
      <c r="AL244" s="115"/>
      <c r="AM244" s="115"/>
      <c r="AN244" s="115"/>
      <c r="AO244" s="115"/>
      <c r="AP244" s="115">
        <v>2878294.18</v>
      </c>
      <c r="AQ244" s="115"/>
      <c r="AR244" s="115"/>
      <c r="AS244" s="115"/>
      <c r="AT244" s="115"/>
      <c r="AU244" s="115">
        <v>0</v>
      </c>
      <c r="AV244" s="115"/>
      <c r="AW244" s="115"/>
      <c r="AX244" s="115"/>
      <c r="AY244" s="115"/>
      <c r="AZ244" s="115">
        <v>0</v>
      </c>
      <c r="BA244" s="115"/>
      <c r="BB244" s="115"/>
      <c r="BC244" s="115"/>
      <c r="BD244" s="115"/>
      <c r="BE244" s="115">
        <v>0</v>
      </c>
      <c r="BF244" s="115"/>
      <c r="BG244" s="115"/>
      <c r="BH244" s="115"/>
      <c r="BI244" s="115"/>
      <c r="BJ244" s="115">
        <v>0</v>
      </c>
      <c r="BK244" s="115"/>
      <c r="BL244" s="115"/>
      <c r="BM244" s="115"/>
      <c r="BN244" s="115"/>
      <c r="BO244" s="115">
        <v>0</v>
      </c>
      <c r="BP244" s="115"/>
      <c r="BQ244" s="115"/>
      <c r="BR244" s="115"/>
      <c r="BS244" s="115"/>
      <c r="BT244" s="115">
        <v>0</v>
      </c>
      <c r="BU244" s="115"/>
      <c r="BV244" s="115"/>
      <c r="BW244" s="115"/>
      <c r="BX244" s="115"/>
    </row>
    <row r="245" spans="1:76" s="99" customFormat="1" ht="15" customHeight="1" x14ac:dyDescent="0.2">
      <c r="A245" s="89">
        <v>0</v>
      </c>
      <c r="B245" s="90"/>
      <c r="C245" s="90"/>
      <c r="D245" s="114" t="s">
        <v>372</v>
      </c>
      <c r="E245" s="93"/>
      <c r="F245" s="93"/>
      <c r="G245" s="93"/>
      <c r="H245" s="93"/>
      <c r="I245" s="93"/>
      <c r="J245" s="93"/>
      <c r="K245" s="93"/>
      <c r="L245" s="93"/>
      <c r="M245" s="93"/>
      <c r="N245" s="93"/>
      <c r="O245" s="93"/>
      <c r="P245" s="94"/>
      <c r="Q245" s="27" t="s">
        <v>203</v>
      </c>
      <c r="R245" s="27"/>
      <c r="S245" s="27"/>
      <c r="T245" s="27"/>
      <c r="U245" s="27"/>
      <c r="V245" s="27" t="s">
        <v>359</v>
      </c>
      <c r="W245" s="27"/>
      <c r="X245" s="27"/>
      <c r="Y245" s="27"/>
      <c r="Z245" s="27"/>
      <c r="AA245" s="27"/>
      <c r="AB245" s="27"/>
      <c r="AC245" s="27"/>
      <c r="AD245" s="27"/>
      <c r="AE245" s="27"/>
      <c r="AF245" s="115">
        <v>27252</v>
      </c>
      <c r="AG245" s="115"/>
      <c r="AH245" s="115"/>
      <c r="AI245" s="115"/>
      <c r="AJ245" s="115"/>
      <c r="AK245" s="115">
        <v>0</v>
      </c>
      <c r="AL245" s="115"/>
      <c r="AM245" s="115"/>
      <c r="AN245" s="115"/>
      <c r="AO245" s="115"/>
      <c r="AP245" s="115">
        <v>27252</v>
      </c>
      <c r="AQ245" s="115"/>
      <c r="AR245" s="115"/>
      <c r="AS245" s="115"/>
      <c r="AT245" s="115"/>
      <c r="AU245" s="115">
        <v>0</v>
      </c>
      <c r="AV245" s="115"/>
      <c r="AW245" s="115"/>
      <c r="AX245" s="115"/>
      <c r="AY245" s="115"/>
      <c r="AZ245" s="115">
        <v>0</v>
      </c>
      <c r="BA245" s="115"/>
      <c r="BB245" s="115"/>
      <c r="BC245" s="115"/>
      <c r="BD245" s="115"/>
      <c r="BE245" s="115">
        <v>0</v>
      </c>
      <c r="BF245" s="115"/>
      <c r="BG245" s="115"/>
      <c r="BH245" s="115"/>
      <c r="BI245" s="115"/>
      <c r="BJ245" s="115">
        <v>0</v>
      </c>
      <c r="BK245" s="115"/>
      <c r="BL245" s="115"/>
      <c r="BM245" s="115"/>
      <c r="BN245" s="115"/>
      <c r="BO245" s="115">
        <v>0</v>
      </c>
      <c r="BP245" s="115"/>
      <c r="BQ245" s="115"/>
      <c r="BR245" s="115"/>
      <c r="BS245" s="115"/>
      <c r="BT245" s="115">
        <v>0</v>
      </c>
      <c r="BU245" s="115"/>
      <c r="BV245" s="115"/>
      <c r="BW245" s="115"/>
      <c r="BX245" s="115"/>
    </row>
    <row r="246" spans="1:76" s="99" customFormat="1" ht="15" customHeight="1" x14ac:dyDescent="0.2">
      <c r="A246" s="89">
        <v>0</v>
      </c>
      <c r="B246" s="90"/>
      <c r="C246" s="90"/>
      <c r="D246" s="114" t="s">
        <v>373</v>
      </c>
      <c r="E246" s="93"/>
      <c r="F246" s="93"/>
      <c r="G246" s="93"/>
      <c r="H246" s="93"/>
      <c r="I246" s="93"/>
      <c r="J246" s="93"/>
      <c r="K246" s="93"/>
      <c r="L246" s="93"/>
      <c r="M246" s="93"/>
      <c r="N246" s="93"/>
      <c r="O246" s="93"/>
      <c r="P246" s="94"/>
      <c r="Q246" s="27" t="s">
        <v>203</v>
      </c>
      <c r="R246" s="27"/>
      <c r="S246" s="27"/>
      <c r="T246" s="27"/>
      <c r="U246" s="27"/>
      <c r="V246" s="27" t="s">
        <v>204</v>
      </c>
      <c r="W246" s="27"/>
      <c r="X246" s="27"/>
      <c r="Y246" s="27"/>
      <c r="Z246" s="27"/>
      <c r="AA246" s="27"/>
      <c r="AB246" s="27"/>
      <c r="AC246" s="27"/>
      <c r="AD246" s="27"/>
      <c r="AE246" s="27"/>
      <c r="AF246" s="115">
        <v>1400</v>
      </c>
      <c r="AG246" s="115"/>
      <c r="AH246" s="115"/>
      <c r="AI246" s="115"/>
      <c r="AJ246" s="115"/>
      <c r="AK246" s="115">
        <v>0</v>
      </c>
      <c r="AL246" s="115"/>
      <c r="AM246" s="115"/>
      <c r="AN246" s="115"/>
      <c r="AO246" s="115"/>
      <c r="AP246" s="115">
        <v>1400</v>
      </c>
      <c r="AQ246" s="115"/>
      <c r="AR246" s="115"/>
      <c r="AS246" s="115"/>
      <c r="AT246" s="115"/>
      <c r="AU246" s="115">
        <v>0</v>
      </c>
      <c r="AV246" s="115"/>
      <c r="AW246" s="115"/>
      <c r="AX246" s="115"/>
      <c r="AY246" s="115"/>
      <c r="AZ246" s="115">
        <v>0</v>
      </c>
      <c r="BA246" s="115"/>
      <c r="BB246" s="115"/>
      <c r="BC246" s="115"/>
      <c r="BD246" s="115"/>
      <c r="BE246" s="115">
        <v>0</v>
      </c>
      <c r="BF246" s="115"/>
      <c r="BG246" s="115"/>
      <c r="BH246" s="115"/>
      <c r="BI246" s="115"/>
      <c r="BJ246" s="115">
        <v>0</v>
      </c>
      <c r="BK246" s="115"/>
      <c r="BL246" s="115"/>
      <c r="BM246" s="115"/>
      <c r="BN246" s="115"/>
      <c r="BO246" s="115">
        <v>0</v>
      </c>
      <c r="BP246" s="115"/>
      <c r="BQ246" s="115"/>
      <c r="BR246" s="115"/>
      <c r="BS246" s="115"/>
      <c r="BT246" s="115">
        <v>0</v>
      </c>
      <c r="BU246" s="115"/>
      <c r="BV246" s="115"/>
      <c r="BW246" s="115"/>
      <c r="BX246" s="115"/>
    </row>
    <row r="247" spans="1:76" s="99" customFormat="1" ht="30" customHeight="1" x14ac:dyDescent="0.2">
      <c r="A247" s="89">
        <v>0</v>
      </c>
      <c r="B247" s="90"/>
      <c r="C247" s="90"/>
      <c r="D247" s="114" t="s">
        <v>374</v>
      </c>
      <c r="E247" s="93"/>
      <c r="F247" s="93"/>
      <c r="G247" s="93"/>
      <c r="H247" s="93"/>
      <c r="I247" s="93"/>
      <c r="J247" s="93"/>
      <c r="K247" s="93"/>
      <c r="L247" s="93"/>
      <c r="M247" s="93"/>
      <c r="N247" s="93"/>
      <c r="O247" s="93"/>
      <c r="P247" s="94"/>
      <c r="Q247" s="27" t="s">
        <v>203</v>
      </c>
      <c r="R247" s="27"/>
      <c r="S247" s="27"/>
      <c r="T247" s="27"/>
      <c r="U247" s="27"/>
      <c r="V247" s="27" t="s">
        <v>359</v>
      </c>
      <c r="W247" s="27"/>
      <c r="X247" s="27"/>
      <c r="Y247" s="27"/>
      <c r="Z247" s="27"/>
      <c r="AA247" s="27"/>
      <c r="AB247" s="27"/>
      <c r="AC247" s="27"/>
      <c r="AD247" s="27"/>
      <c r="AE247" s="27"/>
      <c r="AF247" s="115">
        <v>0</v>
      </c>
      <c r="AG247" s="115"/>
      <c r="AH247" s="115"/>
      <c r="AI247" s="115"/>
      <c r="AJ247" s="115"/>
      <c r="AK247" s="115">
        <v>5800</v>
      </c>
      <c r="AL247" s="115"/>
      <c r="AM247" s="115"/>
      <c r="AN247" s="115"/>
      <c r="AO247" s="115"/>
      <c r="AP247" s="115">
        <v>5800</v>
      </c>
      <c r="AQ247" s="115"/>
      <c r="AR247" s="115"/>
      <c r="AS247" s="115"/>
      <c r="AT247" s="115"/>
      <c r="AU247" s="115">
        <v>0</v>
      </c>
      <c r="AV247" s="115"/>
      <c r="AW247" s="115"/>
      <c r="AX247" s="115"/>
      <c r="AY247" s="115"/>
      <c r="AZ247" s="115">
        <v>0</v>
      </c>
      <c r="BA247" s="115"/>
      <c r="BB247" s="115"/>
      <c r="BC247" s="115"/>
      <c r="BD247" s="115"/>
      <c r="BE247" s="115">
        <v>0</v>
      </c>
      <c r="BF247" s="115"/>
      <c r="BG247" s="115"/>
      <c r="BH247" s="115"/>
      <c r="BI247" s="115"/>
      <c r="BJ247" s="115">
        <v>0</v>
      </c>
      <c r="BK247" s="115"/>
      <c r="BL247" s="115"/>
      <c r="BM247" s="115"/>
      <c r="BN247" s="115"/>
      <c r="BO247" s="115">
        <v>0</v>
      </c>
      <c r="BP247" s="115"/>
      <c r="BQ247" s="115"/>
      <c r="BR247" s="115"/>
      <c r="BS247" s="115"/>
      <c r="BT247" s="115">
        <v>0</v>
      </c>
      <c r="BU247" s="115"/>
      <c r="BV247" s="115"/>
      <c r="BW247" s="115"/>
      <c r="BX247" s="115"/>
    </row>
    <row r="248" spans="1:76" s="99" customFormat="1" ht="30" customHeight="1" x14ac:dyDescent="0.2">
      <c r="A248" s="89">
        <v>0</v>
      </c>
      <c r="B248" s="90"/>
      <c r="C248" s="90"/>
      <c r="D248" s="114" t="s">
        <v>375</v>
      </c>
      <c r="E248" s="93"/>
      <c r="F248" s="93"/>
      <c r="G248" s="93"/>
      <c r="H248" s="93"/>
      <c r="I248" s="93"/>
      <c r="J248" s="93"/>
      <c r="K248" s="93"/>
      <c r="L248" s="93"/>
      <c r="M248" s="93"/>
      <c r="N248" s="93"/>
      <c r="O248" s="93"/>
      <c r="P248" s="94"/>
      <c r="Q248" s="27" t="s">
        <v>203</v>
      </c>
      <c r="R248" s="27"/>
      <c r="S248" s="27"/>
      <c r="T248" s="27"/>
      <c r="U248" s="27"/>
      <c r="V248" s="27" t="s">
        <v>204</v>
      </c>
      <c r="W248" s="27"/>
      <c r="X248" s="27"/>
      <c r="Y248" s="27"/>
      <c r="Z248" s="27"/>
      <c r="AA248" s="27"/>
      <c r="AB248" s="27"/>
      <c r="AC248" s="27"/>
      <c r="AD248" s="27"/>
      <c r="AE248" s="27"/>
      <c r="AF248" s="115">
        <v>63425</v>
      </c>
      <c r="AG248" s="115"/>
      <c r="AH248" s="115"/>
      <c r="AI248" s="115"/>
      <c r="AJ248" s="115"/>
      <c r="AK248" s="115">
        <v>0</v>
      </c>
      <c r="AL248" s="115"/>
      <c r="AM248" s="115"/>
      <c r="AN248" s="115"/>
      <c r="AO248" s="115"/>
      <c r="AP248" s="115">
        <v>63425</v>
      </c>
      <c r="AQ248" s="115"/>
      <c r="AR248" s="115"/>
      <c r="AS248" s="115"/>
      <c r="AT248" s="115"/>
      <c r="AU248" s="115">
        <v>0</v>
      </c>
      <c r="AV248" s="115"/>
      <c r="AW248" s="115"/>
      <c r="AX248" s="115"/>
      <c r="AY248" s="115"/>
      <c r="AZ248" s="115">
        <v>0</v>
      </c>
      <c r="BA248" s="115"/>
      <c r="BB248" s="115"/>
      <c r="BC248" s="115"/>
      <c r="BD248" s="115"/>
      <c r="BE248" s="115">
        <v>0</v>
      </c>
      <c r="BF248" s="115"/>
      <c r="BG248" s="115"/>
      <c r="BH248" s="115"/>
      <c r="BI248" s="115"/>
      <c r="BJ248" s="115">
        <v>0</v>
      </c>
      <c r="BK248" s="115"/>
      <c r="BL248" s="115"/>
      <c r="BM248" s="115"/>
      <c r="BN248" s="115"/>
      <c r="BO248" s="115">
        <v>0</v>
      </c>
      <c r="BP248" s="115"/>
      <c r="BQ248" s="115"/>
      <c r="BR248" s="115"/>
      <c r="BS248" s="115"/>
      <c r="BT248" s="115">
        <v>0</v>
      </c>
      <c r="BU248" s="115"/>
      <c r="BV248" s="115"/>
      <c r="BW248" s="115"/>
      <c r="BX248" s="115"/>
    </row>
    <row r="249" spans="1:76" s="99" customFormat="1" ht="60" customHeight="1" x14ac:dyDescent="0.2">
      <c r="A249" s="89">
        <v>0</v>
      </c>
      <c r="B249" s="90"/>
      <c r="C249" s="90"/>
      <c r="D249" s="114" t="s">
        <v>341</v>
      </c>
      <c r="E249" s="93"/>
      <c r="F249" s="93"/>
      <c r="G249" s="93"/>
      <c r="H249" s="93"/>
      <c r="I249" s="93"/>
      <c r="J249" s="93"/>
      <c r="K249" s="93"/>
      <c r="L249" s="93"/>
      <c r="M249" s="93"/>
      <c r="N249" s="93"/>
      <c r="O249" s="93"/>
      <c r="P249" s="94"/>
      <c r="Q249" s="27" t="s">
        <v>203</v>
      </c>
      <c r="R249" s="27"/>
      <c r="S249" s="27"/>
      <c r="T249" s="27"/>
      <c r="U249" s="27"/>
      <c r="V249" s="27" t="s">
        <v>204</v>
      </c>
      <c r="W249" s="27"/>
      <c r="X249" s="27"/>
      <c r="Y249" s="27"/>
      <c r="Z249" s="27"/>
      <c r="AA249" s="27"/>
      <c r="AB249" s="27"/>
      <c r="AC249" s="27"/>
      <c r="AD249" s="27"/>
      <c r="AE249" s="27"/>
      <c r="AF249" s="115">
        <v>12000</v>
      </c>
      <c r="AG249" s="115"/>
      <c r="AH249" s="115"/>
      <c r="AI249" s="115"/>
      <c r="AJ249" s="115"/>
      <c r="AK249" s="115">
        <v>0</v>
      </c>
      <c r="AL249" s="115"/>
      <c r="AM249" s="115"/>
      <c r="AN249" s="115"/>
      <c r="AO249" s="115"/>
      <c r="AP249" s="115">
        <v>12000</v>
      </c>
      <c r="AQ249" s="115"/>
      <c r="AR249" s="115"/>
      <c r="AS249" s="115"/>
      <c r="AT249" s="115"/>
      <c r="AU249" s="115">
        <v>0</v>
      </c>
      <c r="AV249" s="115"/>
      <c r="AW249" s="115"/>
      <c r="AX249" s="115"/>
      <c r="AY249" s="115"/>
      <c r="AZ249" s="115">
        <v>0</v>
      </c>
      <c r="BA249" s="115"/>
      <c r="BB249" s="115"/>
      <c r="BC249" s="115"/>
      <c r="BD249" s="115"/>
      <c r="BE249" s="115">
        <v>0</v>
      </c>
      <c r="BF249" s="115"/>
      <c r="BG249" s="115"/>
      <c r="BH249" s="115"/>
      <c r="BI249" s="115"/>
      <c r="BJ249" s="115">
        <v>0</v>
      </c>
      <c r="BK249" s="115"/>
      <c r="BL249" s="115"/>
      <c r="BM249" s="115"/>
      <c r="BN249" s="115"/>
      <c r="BO249" s="115">
        <v>0</v>
      </c>
      <c r="BP249" s="115"/>
      <c r="BQ249" s="115"/>
      <c r="BR249" s="115"/>
      <c r="BS249" s="115"/>
      <c r="BT249" s="115">
        <v>0</v>
      </c>
      <c r="BU249" s="115"/>
      <c r="BV249" s="115"/>
      <c r="BW249" s="115"/>
      <c r="BX249" s="115"/>
    </row>
    <row r="250" spans="1:76" s="99" customFormat="1" ht="30" customHeight="1" x14ac:dyDescent="0.2">
      <c r="A250" s="89">
        <v>0</v>
      </c>
      <c r="B250" s="90"/>
      <c r="C250" s="90"/>
      <c r="D250" s="114" t="s">
        <v>329</v>
      </c>
      <c r="E250" s="93"/>
      <c r="F250" s="93"/>
      <c r="G250" s="93"/>
      <c r="H250" s="93"/>
      <c r="I250" s="93"/>
      <c r="J250" s="93"/>
      <c r="K250" s="93"/>
      <c r="L250" s="93"/>
      <c r="M250" s="93"/>
      <c r="N250" s="93"/>
      <c r="O250" s="93"/>
      <c r="P250" s="94"/>
      <c r="Q250" s="27" t="s">
        <v>203</v>
      </c>
      <c r="R250" s="27"/>
      <c r="S250" s="27"/>
      <c r="T250" s="27"/>
      <c r="U250" s="27"/>
      <c r="V250" s="27" t="s">
        <v>204</v>
      </c>
      <c r="W250" s="27"/>
      <c r="X250" s="27"/>
      <c r="Y250" s="27"/>
      <c r="Z250" s="27"/>
      <c r="AA250" s="27"/>
      <c r="AB250" s="27"/>
      <c r="AC250" s="27"/>
      <c r="AD250" s="27"/>
      <c r="AE250" s="27"/>
      <c r="AF250" s="115">
        <v>0</v>
      </c>
      <c r="AG250" s="115"/>
      <c r="AH250" s="115"/>
      <c r="AI250" s="115"/>
      <c r="AJ250" s="115"/>
      <c r="AK250" s="115">
        <v>2880000</v>
      </c>
      <c r="AL250" s="115"/>
      <c r="AM250" s="115"/>
      <c r="AN250" s="115"/>
      <c r="AO250" s="115"/>
      <c r="AP250" s="115">
        <v>2880000</v>
      </c>
      <c r="AQ250" s="115"/>
      <c r="AR250" s="115"/>
      <c r="AS250" s="115"/>
      <c r="AT250" s="115"/>
      <c r="AU250" s="115">
        <v>0</v>
      </c>
      <c r="AV250" s="115"/>
      <c r="AW250" s="115"/>
      <c r="AX250" s="115"/>
      <c r="AY250" s="115"/>
      <c r="AZ250" s="115">
        <v>0</v>
      </c>
      <c r="BA250" s="115"/>
      <c r="BB250" s="115"/>
      <c r="BC250" s="115"/>
      <c r="BD250" s="115"/>
      <c r="BE250" s="115">
        <v>0</v>
      </c>
      <c r="BF250" s="115"/>
      <c r="BG250" s="115"/>
      <c r="BH250" s="115"/>
      <c r="BI250" s="115"/>
      <c r="BJ250" s="115">
        <v>0</v>
      </c>
      <c r="BK250" s="115"/>
      <c r="BL250" s="115"/>
      <c r="BM250" s="115"/>
      <c r="BN250" s="115"/>
      <c r="BO250" s="115">
        <v>0</v>
      </c>
      <c r="BP250" s="115"/>
      <c r="BQ250" s="115"/>
      <c r="BR250" s="115"/>
      <c r="BS250" s="115"/>
      <c r="BT250" s="115">
        <v>0</v>
      </c>
      <c r="BU250" s="115"/>
      <c r="BV250" s="115"/>
      <c r="BW250" s="115"/>
      <c r="BX250" s="115"/>
    </row>
    <row r="251" spans="1:76" s="99" customFormat="1" ht="15" customHeight="1" x14ac:dyDescent="0.2">
      <c r="A251" s="89">
        <v>0</v>
      </c>
      <c r="B251" s="90"/>
      <c r="C251" s="90"/>
      <c r="D251" s="114" t="s">
        <v>326</v>
      </c>
      <c r="E251" s="93"/>
      <c r="F251" s="93"/>
      <c r="G251" s="93"/>
      <c r="H251" s="93"/>
      <c r="I251" s="93"/>
      <c r="J251" s="93"/>
      <c r="K251" s="93"/>
      <c r="L251" s="93"/>
      <c r="M251" s="93"/>
      <c r="N251" s="93"/>
      <c r="O251" s="93"/>
      <c r="P251" s="94"/>
      <c r="Q251" s="27" t="s">
        <v>203</v>
      </c>
      <c r="R251" s="27"/>
      <c r="S251" s="27"/>
      <c r="T251" s="27"/>
      <c r="U251" s="27"/>
      <c r="V251" s="27" t="s">
        <v>204</v>
      </c>
      <c r="W251" s="27"/>
      <c r="X251" s="27"/>
      <c r="Y251" s="27"/>
      <c r="Z251" s="27"/>
      <c r="AA251" s="27"/>
      <c r="AB251" s="27"/>
      <c r="AC251" s="27"/>
      <c r="AD251" s="27"/>
      <c r="AE251" s="27"/>
      <c r="AF251" s="115">
        <v>0</v>
      </c>
      <c r="AG251" s="115"/>
      <c r="AH251" s="115"/>
      <c r="AI251" s="115"/>
      <c r="AJ251" s="115"/>
      <c r="AK251" s="115">
        <v>168000</v>
      </c>
      <c r="AL251" s="115"/>
      <c r="AM251" s="115"/>
      <c r="AN251" s="115"/>
      <c r="AO251" s="115"/>
      <c r="AP251" s="115">
        <v>168000</v>
      </c>
      <c r="AQ251" s="115"/>
      <c r="AR251" s="115"/>
      <c r="AS251" s="115"/>
      <c r="AT251" s="115"/>
      <c r="AU251" s="115">
        <v>0</v>
      </c>
      <c r="AV251" s="115"/>
      <c r="AW251" s="115"/>
      <c r="AX251" s="115"/>
      <c r="AY251" s="115"/>
      <c r="AZ251" s="115">
        <v>0</v>
      </c>
      <c r="BA251" s="115"/>
      <c r="BB251" s="115"/>
      <c r="BC251" s="115"/>
      <c r="BD251" s="115"/>
      <c r="BE251" s="115">
        <v>0</v>
      </c>
      <c r="BF251" s="115"/>
      <c r="BG251" s="115"/>
      <c r="BH251" s="115"/>
      <c r="BI251" s="115"/>
      <c r="BJ251" s="115">
        <v>0</v>
      </c>
      <c r="BK251" s="115"/>
      <c r="BL251" s="115"/>
      <c r="BM251" s="115"/>
      <c r="BN251" s="115"/>
      <c r="BO251" s="115">
        <v>0</v>
      </c>
      <c r="BP251" s="115"/>
      <c r="BQ251" s="115"/>
      <c r="BR251" s="115"/>
      <c r="BS251" s="115"/>
      <c r="BT251" s="115">
        <v>0</v>
      </c>
      <c r="BU251" s="115"/>
      <c r="BV251" s="115"/>
      <c r="BW251" s="115"/>
      <c r="BX251" s="115"/>
    </row>
    <row r="252" spans="1:76" s="99" customFormat="1" ht="45" customHeight="1" x14ac:dyDescent="0.2">
      <c r="A252" s="89">
        <v>0</v>
      </c>
      <c r="B252" s="90"/>
      <c r="C252" s="90"/>
      <c r="D252" s="114" t="s">
        <v>331</v>
      </c>
      <c r="E252" s="93"/>
      <c r="F252" s="93"/>
      <c r="G252" s="93"/>
      <c r="H252" s="93"/>
      <c r="I252" s="93"/>
      <c r="J252" s="93"/>
      <c r="K252" s="93"/>
      <c r="L252" s="93"/>
      <c r="M252" s="93"/>
      <c r="N252" s="93"/>
      <c r="O252" s="93"/>
      <c r="P252" s="94"/>
      <c r="Q252" s="27" t="s">
        <v>203</v>
      </c>
      <c r="R252" s="27"/>
      <c r="S252" s="27"/>
      <c r="T252" s="27"/>
      <c r="U252" s="27"/>
      <c r="V252" s="27" t="s">
        <v>204</v>
      </c>
      <c r="W252" s="27"/>
      <c r="X252" s="27"/>
      <c r="Y252" s="27"/>
      <c r="Z252" s="27"/>
      <c r="AA252" s="27"/>
      <c r="AB252" s="27"/>
      <c r="AC252" s="27"/>
      <c r="AD252" s="27"/>
      <c r="AE252" s="27"/>
      <c r="AF252" s="115">
        <v>0</v>
      </c>
      <c r="AG252" s="115"/>
      <c r="AH252" s="115"/>
      <c r="AI252" s="115"/>
      <c r="AJ252" s="115"/>
      <c r="AK252" s="115">
        <v>3973684.25</v>
      </c>
      <c r="AL252" s="115"/>
      <c r="AM252" s="115"/>
      <c r="AN252" s="115"/>
      <c r="AO252" s="115"/>
      <c r="AP252" s="115">
        <v>3973684.25</v>
      </c>
      <c r="AQ252" s="115"/>
      <c r="AR252" s="115"/>
      <c r="AS252" s="115"/>
      <c r="AT252" s="115"/>
      <c r="AU252" s="115">
        <v>0</v>
      </c>
      <c r="AV252" s="115"/>
      <c r="AW252" s="115"/>
      <c r="AX252" s="115"/>
      <c r="AY252" s="115"/>
      <c r="AZ252" s="115">
        <v>0</v>
      </c>
      <c r="BA252" s="115"/>
      <c r="BB252" s="115"/>
      <c r="BC252" s="115"/>
      <c r="BD252" s="115"/>
      <c r="BE252" s="115">
        <v>0</v>
      </c>
      <c r="BF252" s="115"/>
      <c r="BG252" s="115"/>
      <c r="BH252" s="115"/>
      <c r="BI252" s="115"/>
      <c r="BJ252" s="115">
        <v>0</v>
      </c>
      <c r="BK252" s="115"/>
      <c r="BL252" s="115"/>
      <c r="BM252" s="115"/>
      <c r="BN252" s="115"/>
      <c r="BO252" s="115">
        <v>0</v>
      </c>
      <c r="BP252" s="115"/>
      <c r="BQ252" s="115"/>
      <c r="BR252" s="115"/>
      <c r="BS252" s="115"/>
      <c r="BT252" s="115">
        <v>0</v>
      </c>
      <c r="BU252" s="115"/>
      <c r="BV252" s="115"/>
      <c r="BW252" s="115"/>
      <c r="BX252" s="115"/>
    </row>
    <row r="253" spans="1:76" s="99" customFormat="1" ht="30" customHeight="1" x14ac:dyDescent="0.2">
      <c r="A253" s="89">
        <v>0</v>
      </c>
      <c r="B253" s="90"/>
      <c r="C253" s="90"/>
      <c r="D253" s="114" t="s">
        <v>337</v>
      </c>
      <c r="E253" s="93"/>
      <c r="F253" s="93"/>
      <c r="G253" s="93"/>
      <c r="H253" s="93"/>
      <c r="I253" s="93"/>
      <c r="J253" s="93"/>
      <c r="K253" s="93"/>
      <c r="L253" s="93"/>
      <c r="M253" s="93"/>
      <c r="N253" s="93"/>
      <c r="O253" s="93"/>
      <c r="P253" s="94"/>
      <c r="Q253" s="27" t="s">
        <v>203</v>
      </c>
      <c r="R253" s="27"/>
      <c r="S253" s="27"/>
      <c r="T253" s="27"/>
      <c r="U253" s="27"/>
      <c r="V253" s="27" t="s">
        <v>204</v>
      </c>
      <c r="W253" s="27"/>
      <c r="X253" s="27"/>
      <c r="Y253" s="27"/>
      <c r="Z253" s="27"/>
      <c r="AA253" s="27"/>
      <c r="AB253" s="27"/>
      <c r="AC253" s="27"/>
      <c r="AD253" s="27"/>
      <c r="AE253" s="27"/>
      <c r="AF253" s="115">
        <v>0</v>
      </c>
      <c r="AG253" s="115"/>
      <c r="AH253" s="115"/>
      <c r="AI253" s="115"/>
      <c r="AJ253" s="115"/>
      <c r="AK253" s="115">
        <v>0</v>
      </c>
      <c r="AL253" s="115"/>
      <c r="AM253" s="115"/>
      <c r="AN253" s="115"/>
      <c r="AO253" s="115"/>
      <c r="AP253" s="115">
        <v>0</v>
      </c>
      <c r="AQ253" s="115"/>
      <c r="AR253" s="115"/>
      <c r="AS253" s="115"/>
      <c r="AT253" s="115"/>
      <c r="AU253" s="115">
        <v>0</v>
      </c>
      <c r="AV253" s="115"/>
      <c r="AW253" s="115"/>
      <c r="AX253" s="115"/>
      <c r="AY253" s="115"/>
      <c r="AZ253" s="115">
        <v>7250</v>
      </c>
      <c r="BA253" s="115"/>
      <c r="BB253" s="115"/>
      <c r="BC253" s="115"/>
      <c r="BD253" s="115"/>
      <c r="BE253" s="115">
        <v>7250</v>
      </c>
      <c r="BF253" s="115"/>
      <c r="BG253" s="115"/>
      <c r="BH253" s="115"/>
      <c r="BI253" s="115"/>
      <c r="BJ253" s="115">
        <v>0</v>
      </c>
      <c r="BK253" s="115"/>
      <c r="BL253" s="115"/>
      <c r="BM253" s="115"/>
      <c r="BN253" s="115"/>
      <c r="BO253" s="115">
        <v>0</v>
      </c>
      <c r="BP253" s="115"/>
      <c r="BQ253" s="115"/>
      <c r="BR253" s="115"/>
      <c r="BS253" s="115"/>
      <c r="BT253" s="115">
        <v>0</v>
      </c>
      <c r="BU253" s="115"/>
      <c r="BV253" s="115"/>
      <c r="BW253" s="115"/>
      <c r="BX253" s="115"/>
    </row>
    <row r="254" spans="1:76" s="99" customFormat="1" ht="45" customHeight="1" x14ac:dyDescent="0.2">
      <c r="A254" s="89">
        <v>0</v>
      </c>
      <c r="B254" s="90"/>
      <c r="C254" s="90"/>
      <c r="D254" s="114" t="s">
        <v>376</v>
      </c>
      <c r="E254" s="93"/>
      <c r="F254" s="93"/>
      <c r="G254" s="93"/>
      <c r="H254" s="93"/>
      <c r="I254" s="93"/>
      <c r="J254" s="93"/>
      <c r="K254" s="93"/>
      <c r="L254" s="93"/>
      <c r="M254" s="93"/>
      <c r="N254" s="93"/>
      <c r="O254" s="93"/>
      <c r="P254" s="94"/>
      <c r="Q254" s="27" t="s">
        <v>203</v>
      </c>
      <c r="R254" s="27"/>
      <c r="S254" s="27"/>
      <c r="T254" s="27"/>
      <c r="U254" s="27"/>
      <c r="V254" s="27" t="s">
        <v>204</v>
      </c>
      <c r="W254" s="27"/>
      <c r="X254" s="27"/>
      <c r="Y254" s="27"/>
      <c r="Z254" s="27"/>
      <c r="AA254" s="27"/>
      <c r="AB254" s="27"/>
      <c r="AC254" s="27"/>
      <c r="AD254" s="27"/>
      <c r="AE254" s="27"/>
      <c r="AF254" s="115">
        <v>0</v>
      </c>
      <c r="AG254" s="115"/>
      <c r="AH254" s="115"/>
      <c r="AI254" s="115"/>
      <c r="AJ254" s="115"/>
      <c r="AK254" s="115">
        <v>0</v>
      </c>
      <c r="AL254" s="115"/>
      <c r="AM254" s="115"/>
      <c r="AN254" s="115"/>
      <c r="AO254" s="115"/>
      <c r="AP254" s="115">
        <v>0</v>
      </c>
      <c r="AQ254" s="115"/>
      <c r="AR254" s="115"/>
      <c r="AS254" s="115"/>
      <c r="AT254" s="115"/>
      <c r="AU254" s="115">
        <v>380000</v>
      </c>
      <c r="AV254" s="115"/>
      <c r="AW254" s="115"/>
      <c r="AX254" s="115"/>
      <c r="AY254" s="115"/>
      <c r="AZ254" s="115">
        <v>0</v>
      </c>
      <c r="BA254" s="115"/>
      <c r="BB254" s="115"/>
      <c r="BC254" s="115"/>
      <c r="BD254" s="115"/>
      <c r="BE254" s="115">
        <v>380000</v>
      </c>
      <c r="BF254" s="115"/>
      <c r="BG254" s="115"/>
      <c r="BH254" s="115"/>
      <c r="BI254" s="115"/>
      <c r="BJ254" s="115">
        <v>0</v>
      </c>
      <c r="BK254" s="115"/>
      <c r="BL254" s="115"/>
      <c r="BM254" s="115"/>
      <c r="BN254" s="115"/>
      <c r="BO254" s="115">
        <v>0</v>
      </c>
      <c r="BP254" s="115"/>
      <c r="BQ254" s="115"/>
      <c r="BR254" s="115"/>
      <c r="BS254" s="115"/>
      <c r="BT254" s="115">
        <v>0</v>
      </c>
      <c r="BU254" s="115"/>
      <c r="BV254" s="115"/>
      <c r="BW254" s="115"/>
      <c r="BX254" s="115"/>
    </row>
    <row r="255" spans="1:76" s="99" customFormat="1" ht="30" customHeight="1" x14ac:dyDescent="0.2">
      <c r="A255" s="89">
        <v>0</v>
      </c>
      <c r="B255" s="90"/>
      <c r="C255" s="90"/>
      <c r="D255" s="114" t="s">
        <v>320</v>
      </c>
      <c r="E255" s="93"/>
      <c r="F255" s="93"/>
      <c r="G255" s="93"/>
      <c r="H255" s="93"/>
      <c r="I255" s="93"/>
      <c r="J255" s="93"/>
      <c r="K255" s="93"/>
      <c r="L255" s="93"/>
      <c r="M255" s="93"/>
      <c r="N255" s="93"/>
      <c r="O255" s="93"/>
      <c r="P255" s="94"/>
      <c r="Q255" s="27" t="s">
        <v>203</v>
      </c>
      <c r="R255" s="27"/>
      <c r="S255" s="27"/>
      <c r="T255" s="27"/>
      <c r="U255" s="27"/>
      <c r="V255" s="27" t="s">
        <v>359</v>
      </c>
      <c r="W255" s="27"/>
      <c r="X255" s="27"/>
      <c r="Y255" s="27"/>
      <c r="Z255" s="27"/>
      <c r="AA255" s="27"/>
      <c r="AB255" s="27"/>
      <c r="AC255" s="27"/>
      <c r="AD255" s="27"/>
      <c r="AE255" s="27"/>
      <c r="AF255" s="115">
        <v>0</v>
      </c>
      <c r="AG255" s="115"/>
      <c r="AH255" s="115"/>
      <c r="AI255" s="115"/>
      <c r="AJ255" s="115"/>
      <c r="AK255" s="115">
        <v>0</v>
      </c>
      <c r="AL255" s="115"/>
      <c r="AM255" s="115"/>
      <c r="AN255" s="115"/>
      <c r="AO255" s="115"/>
      <c r="AP255" s="115">
        <v>0</v>
      </c>
      <c r="AQ255" s="115"/>
      <c r="AR255" s="115"/>
      <c r="AS255" s="115"/>
      <c r="AT255" s="115"/>
      <c r="AU255" s="115">
        <v>0</v>
      </c>
      <c r="AV255" s="115"/>
      <c r="AW255" s="115"/>
      <c r="AX255" s="115"/>
      <c r="AY255" s="115"/>
      <c r="AZ255" s="115">
        <v>256820.13</v>
      </c>
      <c r="BA255" s="115"/>
      <c r="BB255" s="115"/>
      <c r="BC255" s="115"/>
      <c r="BD255" s="115"/>
      <c r="BE255" s="115">
        <v>256820.13</v>
      </c>
      <c r="BF255" s="115"/>
      <c r="BG255" s="115"/>
      <c r="BH255" s="115"/>
      <c r="BI255" s="115"/>
      <c r="BJ255" s="115">
        <v>0</v>
      </c>
      <c r="BK255" s="115"/>
      <c r="BL255" s="115"/>
      <c r="BM255" s="115"/>
      <c r="BN255" s="115"/>
      <c r="BO255" s="115">
        <v>0</v>
      </c>
      <c r="BP255" s="115"/>
      <c r="BQ255" s="115"/>
      <c r="BR255" s="115"/>
      <c r="BS255" s="115"/>
      <c r="BT255" s="115">
        <v>0</v>
      </c>
      <c r="BU255" s="115"/>
      <c r="BV255" s="115"/>
      <c r="BW255" s="115"/>
      <c r="BX255" s="115"/>
    </row>
    <row r="256" spans="1:76" s="99" customFormat="1" ht="15" customHeight="1" x14ac:dyDescent="0.2">
      <c r="A256" s="89">
        <v>0</v>
      </c>
      <c r="B256" s="90"/>
      <c r="C256" s="90"/>
      <c r="D256" s="114" t="s">
        <v>377</v>
      </c>
      <c r="E256" s="93"/>
      <c r="F256" s="93"/>
      <c r="G256" s="93"/>
      <c r="H256" s="93"/>
      <c r="I256" s="93"/>
      <c r="J256" s="93"/>
      <c r="K256" s="93"/>
      <c r="L256" s="93"/>
      <c r="M256" s="93"/>
      <c r="N256" s="93"/>
      <c r="O256" s="93"/>
      <c r="P256" s="94"/>
      <c r="Q256" s="27" t="s">
        <v>203</v>
      </c>
      <c r="R256" s="27"/>
      <c r="S256" s="27"/>
      <c r="T256" s="27"/>
      <c r="U256" s="27"/>
      <c r="V256" s="27" t="s">
        <v>359</v>
      </c>
      <c r="W256" s="27"/>
      <c r="X256" s="27"/>
      <c r="Y256" s="27"/>
      <c r="Z256" s="27"/>
      <c r="AA256" s="27"/>
      <c r="AB256" s="27"/>
      <c r="AC256" s="27"/>
      <c r="AD256" s="27"/>
      <c r="AE256" s="27"/>
      <c r="AF256" s="115">
        <v>0</v>
      </c>
      <c r="AG256" s="115"/>
      <c r="AH256" s="115"/>
      <c r="AI256" s="115"/>
      <c r="AJ256" s="115"/>
      <c r="AK256" s="115">
        <v>0</v>
      </c>
      <c r="AL256" s="115"/>
      <c r="AM256" s="115"/>
      <c r="AN256" s="115"/>
      <c r="AO256" s="115"/>
      <c r="AP256" s="115">
        <v>0</v>
      </c>
      <c r="AQ256" s="115"/>
      <c r="AR256" s="115"/>
      <c r="AS256" s="115"/>
      <c r="AT256" s="115"/>
      <c r="AU256" s="115">
        <v>0</v>
      </c>
      <c r="AV256" s="115"/>
      <c r="AW256" s="115"/>
      <c r="AX256" s="115"/>
      <c r="AY256" s="115"/>
      <c r="AZ256" s="115">
        <v>26200</v>
      </c>
      <c r="BA256" s="115"/>
      <c r="BB256" s="115"/>
      <c r="BC256" s="115"/>
      <c r="BD256" s="115"/>
      <c r="BE256" s="115">
        <v>26200</v>
      </c>
      <c r="BF256" s="115"/>
      <c r="BG256" s="115"/>
      <c r="BH256" s="115"/>
      <c r="BI256" s="115"/>
      <c r="BJ256" s="115">
        <v>0</v>
      </c>
      <c r="BK256" s="115"/>
      <c r="BL256" s="115"/>
      <c r="BM256" s="115"/>
      <c r="BN256" s="115"/>
      <c r="BO256" s="115">
        <v>0</v>
      </c>
      <c r="BP256" s="115"/>
      <c r="BQ256" s="115"/>
      <c r="BR256" s="115"/>
      <c r="BS256" s="115"/>
      <c r="BT256" s="115">
        <v>0</v>
      </c>
      <c r="BU256" s="115"/>
      <c r="BV256" s="115"/>
      <c r="BW256" s="115"/>
      <c r="BX256" s="115"/>
    </row>
    <row r="257" spans="1:76" s="99" customFormat="1" ht="30" customHeight="1" x14ac:dyDescent="0.2">
      <c r="A257" s="89">
        <v>0</v>
      </c>
      <c r="B257" s="90"/>
      <c r="C257" s="90"/>
      <c r="D257" s="114" t="s">
        <v>338</v>
      </c>
      <c r="E257" s="93"/>
      <c r="F257" s="93"/>
      <c r="G257" s="93"/>
      <c r="H257" s="93"/>
      <c r="I257" s="93"/>
      <c r="J257" s="93"/>
      <c r="K257" s="93"/>
      <c r="L257" s="93"/>
      <c r="M257" s="93"/>
      <c r="N257" s="93"/>
      <c r="O257" s="93"/>
      <c r="P257" s="94"/>
      <c r="Q257" s="27" t="s">
        <v>203</v>
      </c>
      <c r="R257" s="27"/>
      <c r="S257" s="27"/>
      <c r="T257" s="27"/>
      <c r="U257" s="27"/>
      <c r="V257" s="27" t="s">
        <v>359</v>
      </c>
      <c r="W257" s="27"/>
      <c r="X257" s="27"/>
      <c r="Y257" s="27"/>
      <c r="Z257" s="27"/>
      <c r="AA257" s="27"/>
      <c r="AB257" s="27"/>
      <c r="AC257" s="27"/>
      <c r="AD257" s="27"/>
      <c r="AE257" s="27"/>
      <c r="AF257" s="115">
        <v>0</v>
      </c>
      <c r="AG257" s="115"/>
      <c r="AH257" s="115"/>
      <c r="AI257" s="115"/>
      <c r="AJ257" s="115"/>
      <c r="AK257" s="115">
        <v>0</v>
      </c>
      <c r="AL257" s="115"/>
      <c r="AM257" s="115"/>
      <c r="AN257" s="115"/>
      <c r="AO257" s="115"/>
      <c r="AP257" s="115">
        <v>0</v>
      </c>
      <c r="AQ257" s="115"/>
      <c r="AR257" s="115"/>
      <c r="AS257" s="115"/>
      <c r="AT257" s="115"/>
      <c r="AU257" s="115">
        <v>0</v>
      </c>
      <c r="AV257" s="115"/>
      <c r="AW257" s="115"/>
      <c r="AX257" s="115"/>
      <c r="AY257" s="115"/>
      <c r="AZ257" s="115">
        <v>800946</v>
      </c>
      <c r="BA257" s="115"/>
      <c r="BB257" s="115"/>
      <c r="BC257" s="115"/>
      <c r="BD257" s="115"/>
      <c r="BE257" s="115">
        <v>800946</v>
      </c>
      <c r="BF257" s="115"/>
      <c r="BG257" s="115"/>
      <c r="BH257" s="115"/>
      <c r="BI257" s="115"/>
      <c r="BJ257" s="115">
        <v>0</v>
      </c>
      <c r="BK257" s="115"/>
      <c r="BL257" s="115"/>
      <c r="BM257" s="115"/>
      <c r="BN257" s="115"/>
      <c r="BO257" s="115">
        <v>0</v>
      </c>
      <c r="BP257" s="115"/>
      <c r="BQ257" s="115"/>
      <c r="BR257" s="115"/>
      <c r="BS257" s="115"/>
      <c r="BT257" s="115">
        <v>0</v>
      </c>
      <c r="BU257" s="115"/>
      <c r="BV257" s="115"/>
      <c r="BW257" s="115"/>
      <c r="BX257" s="115"/>
    </row>
    <row r="258" spans="1:76" s="99" customFormat="1" ht="15" customHeight="1" x14ac:dyDescent="0.2">
      <c r="A258" s="89">
        <v>0</v>
      </c>
      <c r="B258" s="90"/>
      <c r="C258" s="90"/>
      <c r="D258" s="114" t="s">
        <v>378</v>
      </c>
      <c r="E258" s="93"/>
      <c r="F258" s="93"/>
      <c r="G258" s="93"/>
      <c r="H258" s="93"/>
      <c r="I258" s="93"/>
      <c r="J258" s="93"/>
      <c r="K258" s="93"/>
      <c r="L258" s="93"/>
      <c r="M258" s="93"/>
      <c r="N258" s="93"/>
      <c r="O258" s="93"/>
      <c r="P258" s="94"/>
      <c r="Q258" s="27" t="s">
        <v>203</v>
      </c>
      <c r="R258" s="27"/>
      <c r="S258" s="27"/>
      <c r="T258" s="27"/>
      <c r="U258" s="27"/>
      <c r="V258" s="27" t="s">
        <v>359</v>
      </c>
      <c r="W258" s="27"/>
      <c r="X258" s="27"/>
      <c r="Y258" s="27"/>
      <c r="Z258" s="27"/>
      <c r="AA258" s="27"/>
      <c r="AB258" s="27"/>
      <c r="AC258" s="27"/>
      <c r="AD258" s="27"/>
      <c r="AE258" s="27"/>
      <c r="AF258" s="115">
        <v>0</v>
      </c>
      <c r="AG258" s="115"/>
      <c r="AH258" s="115"/>
      <c r="AI258" s="115"/>
      <c r="AJ258" s="115"/>
      <c r="AK258" s="115">
        <v>0</v>
      </c>
      <c r="AL258" s="115"/>
      <c r="AM258" s="115"/>
      <c r="AN258" s="115"/>
      <c r="AO258" s="115"/>
      <c r="AP258" s="115">
        <v>0</v>
      </c>
      <c r="AQ258" s="115"/>
      <c r="AR258" s="115"/>
      <c r="AS258" s="115"/>
      <c r="AT258" s="115"/>
      <c r="AU258" s="115">
        <v>0</v>
      </c>
      <c r="AV258" s="115"/>
      <c r="AW258" s="115"/>
      <c r="AX258" s="115"/>
      <c r="AY258" s="115"/>
      <c r="AZ258" s="115">
        <v>28720</v>
      </c>
      <c r="BA258" s="115"/>
      <c r="BB258" s="115"/>
      <c r="BC258" s="115"/>
      <c r="BD258" s="115"/>
      <c r="BE258" s="115">
        <v>28720</v>
      </c>
      <c r="BF258" s="115"/>
      <c r="BG258" s="115"/>
      <c r="BH258" s="115"/>
      <c r="BI258" s="115"/>
      <c r="BJ258" s="115">
        <v>0</v>
      </c>
      <c r="BK258" s="115"/>
      <c r="BL258" s="115"/>
      <c r="BM258" s="115"/>
      <c r="BN258" s="115"/>
      <c r="BO258" s="115">
        <v>0</v>
      </c>
      <c r="BP258" s="115"/>
      <c r="BQ258" s="115"/>
      <c r="BR258" s="115"/>
      <c r="BS258" s="115"/>
      <c r="BT258" s="115">
        <v>0</v>
      </c>
      <c r="BU258" s="115"/>
      <c r="BV258" s="115"/>
      <c r="BW258" s="115"/>
      <c r="BX258" s="115"/>
    </row>
    <row r="259" spans="1:76" s="99" customFormat="1" ht="30" customHeight="1" x14ac:dyDescent="0.2">
      <c r="A259" s="89">
        <v>0</v>
      </c>
      <c r="B259" s="90"/>
      <c r="C259" s="90"/>
      <c r="D259" s="114" t="s">
        <v>379</v>
      </c>
      <c r="E259" s="93"/>
      <c r="F259" s="93"/>
      <c r="G259" s="93"/>
      <c r="H259" s="93"/>
      <c r="I259" s="93"/>
      <c r="J259" s="93"/>
      <c r="K259" s="93"/>
      <c r="L259" s="93"/>
      <c r="M259" s="93"/>
      <c r="N259" s="93"/>
      <c r="O259" s="93"/>
      <c r="P259" s="94"/>
      <c r="Q259" s="27" t="s">
        <v>203</v>
      </c>
      <c r="R259" s="27"/>
      <c r="S259" s="27"/>
      <c r="T259" s="27"/>
      <c r="U259" s="27"/>
      <c r="V259" s="27" t="s">
        <v>359</v>
      </c>
      <c r="W259" s="27"/>
      <c r="X259" s="27"/>
      <c r="Y259" s="27"/>
      <c r="Z259" s="27"/>
      <c r="AA259" s="27"/>
      <c r="AB259" s="27"/>
      <c r="AC259" s="27"/>
      <c r="AD259" s="27"/>
      <c r="AE259" s="27"/>
      <c r="AF259" s="115">
        <v>0</v>
      </c>
      <c r="AG259" s="115"/>
      <c r="AH259" s="115"/>
      <c r="AI259" s="115"/>
      <c r="AJ259" s="115"/>
      <c r="AK259" s="115">
        <v>0</v>
      </c>
      <c r="AL259" s="115"/>
      <c r="AM259" s="115"/>
      <c r="AN259" s="115"/>
      <c r="AO259" s="115"/>
      <c r="AP259" s="115">
        <v>0</v>
      </c>
      <c r="AQ259" s="115"/>
      <c r="AR259" s="115"/>
      <c r="AS259" s="115"/>
      <c r="AT259" s="115"/>
      <c r="AU259" s="115">
        <v>0</v>
      </c>
      <c r="AV259" s="115"/>
      <c r="AW259" s="115"/>
      <c r="AX259" s="115"/>
      <c r="AY259" s="115"/>
      <c r="AZ259" s="115">
        <v>1535805.81</v>
      </c>
      <c r="BA259" s="115"/>
      <c r="BB259" s="115"/>
      <c r="BC259" s="115"/>
      <c r="BD259" s="115"/>
      <c r="BE259" s="115">
        <v>1535805.81</v>
      </c>
      <c r="BF259" s="115"/>
      <c r="BG259" s="115"/>
      <c r="BH259" s="115"/>
      <c r="BI259" s="115"/>
      <c r="BJ259" s="115">
        <v>0</v>
      </c>
      <c r="BK259" s="115"/>
      <c r="BL259" s="115"/>
      <c r="BM259" s="115"/>
      <c r="BN259" s="115"/>
      <c r="BO259" s="115">
        <v>0</v>
      </c>
      <c r="BP259" s="115"/>
      <c r="BQ259" s="115"/>
      <c r="BR259" s="115"/>
      <c r="BS259" s="115"/>
      <c r="BT259" s="115">
        <v>0</v>
      </c>
      <c r="BU259" s="115"/>
      <c r="BV259" s="115"/>
      <c r="BW259" s="115"/>
      <c r="BX259" s="115"/>
    </row>
    <row r="260" spans="1:76" s="99" customFormat="1" ht="30" customHeight="1" x14ac:dyDescent="0.2">
      <c r="A260" s="89">
        <v>0</v>
      </c>
      <c r="B260" s="90"/>
      <c r="C260" s="90"/>
      <c r="D260" s="114" t="s">
        <v>380</v>
      </c>
      <c r="E260" s="93"/>
      <c r="F260" s="93"/>
      <c r="G260" s="93"/>
      <c r="H260" s="93"/>
      <c r="I260" s="93"/>
      <c r="J260" s="93"/>
      <c r="K260" s="93"/>
      <c r="L260" s="93"/>
      <c r="M260" s="93"/>
      <c r="N260" s="93"/>
      <c r="O260" s="93"/>
      <c r="P260" s="94"/>
      <c r="Q260" s="27" t="s">
        <v>203</v>
      </c>
      <c r="R260" s="27"/>
      <c r="S260" s="27"/>
      <c r="T260" s="27"/>
      <c r="U260" s="27"/>
      <c r="V260" s="27" t="s">
        <v>359</v>
      </c>
      <c r="W260" s="27"/>
      <c r="X260" s="27"/>
      <c r="Y260" s="27"/>
      <c r="Z260" s="27"/>
      <c r="AA260" s="27"/>
      <c r="AB260" s="27"/>
      <c r="AC260" s="27"/>
      <c r="AD260" s="27"/>
      <c r="AE260" s="27"/>
      <c r="AF260" s="115">
        <v>0</v>
      </c>
      <c r="AG260" s="115"/>
      <c r="AH260" s="115"/>
      <c r="AI260" s="115"/>
      <c r="AJ260" s="115"/>
      <c r="AK260" s="115">
        <v>0</v>
      </c>
      <c r="AL260" s="115"/>
      <c r="AM260" s="115"/>
      <c r="AN260" s="115"/>
      <c r="AO260" s="115"/>
      <c r="AP260" s="115">
        <v>0</v>
      </c>
      <c r="AQ260" s="115"/>
      <c r="AR260" s="115"/>
      <c r="AS260" s="115"/>
      <c r="AT260" s="115"/>
      <c r="AU260" s="115">
        <v>0</v>
      </c>
      <c r="AV260" s="115"/>
      <c r="AW260" s="115"/>
      <c r="AX260" s="115"/>
      <c r="AY260" s="115"/>
      <c r="AZ260" s="115">
        <v>3354972</v>
      </c>
      <c r="BA260" s="115"/>
      <c r="BB260" s="115"/>
      <c r="BC260" s="115"/>
      <c r="BD260" s="115"/>
      <c r="BE260" s="115">
        <v>3354972</v>
      </c>
      <c r="BF260" s="115"/>
      <c r="BG260" s="115"/>
      <c r="BH260" s="115"/>
      <c r="BI260" s="115"/>
      <c r="BJ260" s="115">
        <v>0</v>
      </c>
      <c r="BK260" s="115"/>
      <c r="BL260" s="115"/>
      <c r="BM260" s="115"/>
      <c r="BN260" s="115"/>
      <c r="BO260" s="115">
        <v>0</v>
      </c>
      <c r="BP260" s="115"/>
      <c r="BQ260" s="115"/>
      <c r="BR260" s="115"/>
      <c r="BS260" s="115"/>
      <c r="BT260" s="115">
        <v>0</v>
      </c>
      <c r="BU260" s="115"/>
      <c r="BV260" s="115"/>
      <c r="BW260" s="115"/>
      <c r="BX260" s="115"/>
    </row>
    <row r="261" spans="1:76" s="99" customFormat="1" ht="15" customHeight="1" x14ac:dyDescent="0.2">
      <c r="A261" s="89">
        <v>0</v>
      </c>
      <c r="B261" s="90"/>
      <c r="C261" s="90"/>
      <c r="D261" s="114" t="s">
        <v>334</v>
      </c>
      <c r="E261" s="93"/>
      <c r="F261" s="93"/>
      <c r="G261" s="93"/>
      <c r="H261" s="93"/>
      <c r="I261" s="93"/>
      <c r="J261" s="93"/>
      <c r="K261" s="93"/>
      <c r="L261" s="93"/>
      <c r="M261" s="93"/>
      <c r="N261" s="93"/>
      <c r="O261" s="93"/>
      <c r="P261" s="94"/>
      <c r="Q261" s="27" t="s">
        <v>203</v>
      </c>
      <c r="R261" s="27"/>
      <c r="S261" s="27"/>
      <c r="T261" s="27"/>
      <c r="U261" s="27"/>
      <c r="V261" s="27" t="s">
        <v>359</v>
      </c>
      <c r="W261" s="27"/>
      <c r="X261" s="27"/>
      <c r="Y261" s="27"/>
      <c r="Z261" s="27"/>
      <c r="AA261" s="27"/>
      <c r="AB261" s="27"/>
      <c r="AC261" s="27"/>
      <c r="AD261" s="27"/>
      <c r="AE261" s="27"/>
      <c r="AF261" s="115">
        <v>0</v>
      </c>
      <c r="AG261" s="115"/>
      <c r="AH261" s="115"/>
      <c r="AI261" s="115"/>
      <c r="AJ261" s="115"/>
      <c r="AK261" s="115">
        <v>0</v>
      </c>
      <c r="AL261" s="115"/>
      <c r="AM261" s="115"/>
      <c r="AN261" s="115"/>
      <c r="AO261" s="115"/>
      <c r="AP261" s="115">
        <v>0</v>
      </c>
      <c r="AQ261" s="115"/>
      <c r="AR261" s="115"/>
      <c r="AS261" s="115"/>
      <c r="AT261" s="115"/>
      <c r="AU261" s="115">
        <v>0</v>
      </c>
      <c r="AV261" s="115"/>
      <c r="AW261" s="115"/>
      <c r="AX261" s="115"/>
      <c r="AY261" s="115"/>
      <c r="AZ261" s="115">
        <v>735000</v>
      </c>
      <c r="BA261" s="115"/>
      <c r="BB261" s="115"/>
      <c r="BC261" s="115"/>
      <c r="BD261" s="115"/>
      <c r="BE261" s="115">
        <v>735000</v>
      </c>
      <c r="BF261" s="115"/>
      <c r="BG261" s="115"/>
      <c r="BH261" s="115"/>
      <c r="BI261" s="115"/>
      <c r="BJ261" s="115">
        <v>0</v>
      </c>
      <c r="BK261" s="115"/>
      <c r="BL261" s="115"/>
      <c r="BM261" s="115"/>
      <c r="BN261" s="115"/>
      <c r="BO261" s="115">
        <v>0</v>
      </c>
      <c r="BP261" s="115"/>
      <c r="BQ261" s="115"/>
      <c r="BR261" s="115"/>
      <c r="BS261" s="115"/>
      <c r="BT261" s="115">
        <v>0</v>
      </c>
      <c r="BU261" s="115"/>
      <c r="BV261" s="115"/>
      <c r="BW261" s="115"/>
      <c r="BX261" s="115"/>
    </row>
    <row r="262" spans="1:76" s="99" customFormat="1" ht="45" customHeight="1" x14ac:dyDescent="0.2">
      <c r="A262" s="89">
        <v>0</v>
      </c>
      <c r="B262" s="90"/>
      <c r="C262" s="90"/>
      <c r="D262" s="114" t="s">
        <v>313</v>
      </c>
      <c r="E262" s="93"/>
      <c r="F262" s="93"/>
      <c r="G262" s="93"/>
      <c r="H262" s="93"/>
      <c r="I262" s="93"/>
      <c r="J262" s="93"/>
      <c r="K262" s="93"/>
      <c r="L262" s="93"/>
      <c r="M262" s="93"/>
      <c r="N262" s="93"/>
      <c r="O262" s="93"/>
      <c r="P262" s="94"/>
      <c r="Q262" s="27" t="s">
        <v>203</v>
      </c>
      <c r="R262" s="27"/>
      <c r="S262" s="27"/>
      <c r="T262" s="27"/>
      <c r="U262" s="27"/>
      <c r="V262" s="27" t="s">
        <v>359</v>
      </c>
      <c r="W262" s="27"/>
      <c r="X262" s="27"/>
      <c r="Y262" s="27"/>
      <c r="Z262" s="27"/>
      <c r="AA262" s="27"/>
      <c r="AB262" s="27"/>
      <c r="AC262" s="27"/>
      <c r="AD262" s="27"/>
      <c r="AE262" s="27"/>
      <c r="AF262" s="115">
        <v>0</v>
      </c>
      <c r="AG262" s="115"/>
      <c r="AH262" s="115"/>
      <c r="AI262" s="115"/>
      <c r="AJ262" s="115"/>
      <c r="AK262" s="115">
        <v>0</v>
      </c>
      <c r="AL262" s="115"/>
      <c r="AM262" s="115"/>
      <c r="AN262" s="115"/>
      <c r="AO262" s="115"/>
      <c r="AP262" s="115">
        <v>0</v>
      </c>
      <c r="AQ262" s="115"/>
      <c r="AR262" s="115"/>
      <c r="AS262" s="115"/>
      <c r="AT262" s="115"/>
      <c r="AU262" s="115">
        <v>0</v>
      </c>
      <c r="AV262" s="115"/>
      <c r="AW262" s="115"/>
      <c r="AX262" s="115"/>
      <c r="AY262" s="115"/>
      <c r="AZ262" s="115">
        <v>427191.58</v>
      </c>
      <c r="BA262" s="115"/>
      <c r="BB262" s="115"/>
      <c r="BC262" s="115"/>
      <c r="BD262" s="115"/>
      <c r="BE262" s="115">
        <v>427191.58</v>
      </c>
      <c r="BF262" s="115"/>
      <c r="BG262" s="115"/>
      <c r="BH262" s="115"/>
      <c r="BI262" s="115"/>
      <c r="BJ262" s="115">
        <v>0</v>
      </c>
      <c r="BK262" s="115"/>
      <c r="BL262" s="115"/>
      <c r="BM262" s="115"/>
      <c r="BN262" s="115"/>
      <c r="BO262" s="115">
        <v>0</v>
      </c>
      <c r="BP262" s="115"/>
      <c r="BQ262" s="115"/>
      <c r="BR262" s="115"/>
      <c r="BS262" s="115"/>
      <c r="BT262" s="115">
        <v>0</v>
      </c>
      <c r="BU262" s="115"/>
      <c r="BV262" s="115"/>
      <c r="BW262" s="115"/>
      <c r="BX262" s="115"/>
    </row>
    <row r="263" spans="1:76" s="99" customFormat="1" ht="30" customHeight="1" x14ac:dyDescent="0.2">
      <c r="A263" s="89">
        <v>0</v>
      </c>
      <c r="B263" s="90"/>
      <c r="C263" s="90"/>
      <c r="D263" s="114" t="s">
        <v>330</v>
      </c>
      <c r="E263" s="93"/>
      <c r="F263" s="93"/>
      <c r="G263" s="93"/>
      <c r="H263" s="93"/>
      <c r="I263" s="93"/>
      <c r="J263" s="93"/>
      <c r="K263" s="93"/>
      <c r="L263" s="93"/>
      <c r="M263" s="93"/>
      <c r="N263" s="93"/>
      <c r="O263" s="93"/>
      <c r="P263" s="94"/>
      <c r="Q263" s="27" t="s">
        <v>203</v>
      </c>
      <c r="R263" s="27"/>
      <c r="S263" s="27"/>
      <c r="T263" s="27"/>
      <c r="U263" s="27"/>
      <c r="V263" s="27" t="s">
        <v>359</v>
      </c>
      <c r="W263" s="27"/>
      <c r="X263" s="27"/>
      <c r="Y263" s="27"/>
      <c r="Z263" s="27"/>
      <c r="AA263" s="27"/>
      <c r="AB263" s="27"/>
      <c r="AC263" s="27"/>
      <c r="AD263" s="27"/>
      <c r="AE263" s="27"/>
      <c r="AF263" s="115">
        <v>0</v>
      </c>
      <c r="AG263" s="115"/>
      <c r="AH263" s="115"/>
      <c r="AI263" s="115"/>
      <c r="AJ263" s="115"/>
      <c r="AK263" s="115">
        <v>0</v>
      </c>
      <c r="AL263" s="115"/>
      <c r="AM263" s="115"/>
      <c r="AN263" s="115"/>
      <c r="AO263" s="115"/>
      <c r="AP263" s="115">
        <v>0</v>
      </c>
      <c r="AQ263" s="115"/>
      <c r="AR263" s="115"/>
      <c r="AS263" s="115"/>
      <c r="AT263" s="115"/>
      <c r="AU263" s="115">
        <v>0</v>
      </c>
      <c r="AV263" s="115"/>
      <c r="AW263" s="115"/>
      <c r="AX263" s="115"/>
      <c r="AY263" s="115"/>
      <c r="AZ263" s="115">
        <v>2184692.63</v>
      </c>
      <c r="BA263" s="115"/>
      <c r="BB263" s="115"/>
      <c r="BC263" s="115"/>
      <c r="BD263" s="115"/>
      <c r="BE263" s="115">
        <v>2184692.63</v>
      </c>
      <c r="BF263" s="115"/>
      <c r="BG263" s="115"/>
      <c r="BH263" s="115"/>
      <c r="BI263" s="115"/>
      <c r="BJ263" s="115">
        <v>0</v>
      </c>
      <c r="BK263" s="115"/>
      <c r="BL263" s="115"/>
      <c r="BM263" s="115"/>
      <c r="BN263" s="115"/>
      <c r="BO263" s="115">
        <v>0</v>
      </c>
      <c r="BP263" s="115"/>
      <c r="BQ263" s="115"/>
      <c r="BR263" s="115"/>
      <c r="BS263" s="115"/>
      <c r="BT263" s="115">
        <v>0</v>
      </c>
      <c r="BU263" s="115"/>
      <c r="BV263" s="115"/>
      <c r="BW263" s="115"/>
      <c r="BX263" s="115"/>
    </row>
    <row r="264" spans="1:76" s="99" customFormat="1" ht="30" customHeight="1" x14ac:dyDescent="0.2">
      <c r="A264" s="89">
        <v>0</v>
      </c>
      <c r="B264" s="90"/>
      <c r="C264" s="90"/>
      <c r="D264" s="114" t="s">
        <v>324</v>
      </c>
      <c r="E264" s="93"/>
      <c r="F264" s="93"/>
      <c r="G264" s="93"/>
      <c r="H264" s="93"/>
      <c r="I264" s="93"/>
      <c r="J264" s="93"/>
      <c r="K264" s="93"/>
      <c r="L264" s="93"/>
      <c r="M264" s="93"/>
      <c r="N264" s="93"/>
      <c r="O264" s="93"/>
      <c r="P264" s="94"/>
      <c r="Q264" s="27" t="s">
        <v>203</v>
      </c>
      <c r="R264" s="27"/>
      <c r="S264" s="27"/>
      <c r="T264" s="27"/>
      <c r="U264" s="27"/>
      <c r="V264" s="27" t="s">
        <v>359</v>
      </c>
      <c r="W264" s="27"/>
      <c r="X264" s="27"/>
      <c r="Y264" s="27"/>
      <c r="Z264" s="27"/>
      <c r="AA264" s="27"/>
      <c r="AB264" s="27"/>
      <c r="AC264" s="27"/>
      <c r="AD264" s="27"/>
      <c r="AE264" s="27"/>
      <c r="AF264" s="115">
        <v>0</v>
      </c>
      <c r="AG264" s="115"/>
      <c r="AH264" s="115"/>
      <c r="AI264" s="115"/>
      <c r="AJ264" s="115"/>
      <c r="AK264" s="115">
        <v>0</v>
      </c>
      <c r="AL264" s="115"/>
      <c r="AM264" s="115"/>
      <c r="AN264" s="115"/>
      <c r="AO264" s="115"/>
      <c r="AP264" s="115">
        <v>0</v>
      </c>
      <c r="AQ264" s="115"/>
      <c r="AR264" s="115"/>
      <c r="AS264" s="115"/>
      <c r="AT264" s="115"/>
      <c r="AU264" s="115">
        <v>0</v>
      </c>
      <c r="AV264" s="115"/>
      <c r="AW264" s="115"/>
      <c r="AX264" s="115"/>
      <c r="AY264" s="115"/>
      <c r="AZ264" s="115">
        <v>474086</v>
      </c>
      <c r="BA264" s="115"/>
      <c r="BB264" s="115"/>
      <c r="BC264" s="115"/>
      <c r="BD264" s="115"/>
      <c r="BE264" s="115">
        <v>474086</v>
      </c>
      <c r="BF264" s="115"/>
      <c r="BG264" s="115"/>
      <c r="BH264" s="115"/>
      <c r="BI264" s="115"/>
      <c r="BJ264" s="115">
        <v>0</v>
      </c>
      <c r="BK264" s="115"/>
      <c r="BL264" s="115"/>
      <c r="BM264" s="115"/>
      <c r="BN264" s="115"/>
      <c r="BO264" s="115">
        <v>0</v>
      </c>
      <c r="BP264" s="115"/>
      <c r="BQ264" s="115"/>
      <c r="BR264" s="115"/>
      <c r="BS264" s="115"/>
      <c r="BT264" s="115">
        <v>0</v>
      </c>
      <c r="BU264" s="115"/>
      <c r="BV264" s="115"/>
      <c r="BW264" s="115"/>
      <c r="BX264" s="115"/>
    </row>
    <row r="265" spans="1:76" s="99" customFormat="1" ht="30" customHeight="1" x14ac:dyDescent="0.2">
      <c r="A265" s="89">
        <v>0</v>
      </c>
      <c r="B265" s="90"/>
      <c r="C265" s="90"/>
      <c r="D265" s="114" t="s">
        <v>348</v>
      </c>
      <c r="E265" s="93"/>
      <c r="F265" s="93"/>
      <c r="G265" s="93"/>
      <c r="H265" s="93"/>
      <c r="I265" s="93"/>
      <c r="J265" s="93"/>
      <c r="K265" s="93"/>
      <c r="L265" s="93"/>
      <c r="M265" s="93"/>
      <c r="N265" s="93"/>
      <c r="O265" s="93"/>
      <c r="P265" s="94"/>
      <c r="Q265" s="27" t="s">
        <v>203</v>
      </c>
      <c r="R265" s="27"/>
      <c r="S265" s="27"/>
      <c r="T265" s="27"/>
      <c r="U265" s="27"/>
      <c r="V265" s="27" t="s">
        <v>204</v>
      </c>
      <c r="W265" s="27"/>
      <c r="X265" s="27"/>
      <c r="Y265" s="27"/>
      <c r="Z265" s="27"/>
      <c r="AA265" s="27"/>
      <c r="AB265" s="27"/>
      <c r="AC265" s="27"/>
      <c r="AD265" s="27"/>
      <c r="AE265" s="27"/>
      <c r="AF265" s="115">
        <v>0</v>
      </c>
      <c r="AG265" s="115"/>
      <c r="AH265" s="115"/>
      <c r="AI265" s="115"/>
      <c r="AJ265" s="115"/>
      <c r="AK265" s="115">
        <v>0</v>
      </c>
      <c r="AL265" s="115"/>
      <c r="AM265" s="115"/>
      <c r="AN265" s="115"/>
      <c r="AO265" s="115"/>
      <c r="AP265" s="115">
        <v>0</v>
      </c>
      <c r="AQ265" s="115"/>
      <c r="AR265" s="115"/>
      <c r="AS265" s="115"/>
      <c r="AT265" s="115"/>
      <c r="AU265" s="115">
        <v>110350</v>
      </c>
      <c r="AV265" s="115"/>
      <c r="AW265" s="115"/>
      <c r="AX265" s="115"/>
      <c r="AY265" s="115"/>
      <c r="AZ265" s="115">
        <v>0</v>
      </c>
      <c r="BA265" s="115"/>
      <c r="BB265" s="115"/>
      <c r="BC265" s="115"/>
      <c r="BD265" s="115"/>
      <c r="BE265" s="115">
        <v>110350</v>
      </c>
      <c r="BF265" s="115"/>
      <c r="BG265" s="115"/>
      <c r="BH265" s="115"/>
      <c r="BI265" s="115"/>
      <c r="BJ265" s="115">
        <v>0</v>
      </c>
      <c r="BK265" s="115"/>
      <c r="BL265" s="115"/>
      <c r="BM265" s="115"/>
      <c r="BN265" s="115"/>
      <c r="BO265" s="115">
        <v>0</v>
      </c>
      <c r="BP265" s="115"/>
      <c r="BQ265" s="115"/>
      <c r="BR265" s="115"/>
      <c r="BS265" s="115"/>
      <c r="BT265" s="115">
        <v>0</v>
      </c>
      <c r="BU265" s="115"/>
      <c r="BV265" s="115"/>
      <c r="BW265" s="115"/>
      <c r="BX265" s="115"/>
    </row>
    <row r="266" spans="1:76" s="6" customFormat="1" ht="15" customHeight="1" x14ac:dyDescent="0.2">
      <c r="A266" s="86">
        <v>0</v>
      </c>
      <c r="B266" s="87"/>
      <c r="C266" s="87"/>
      <c r="D266" s="113" t="s">
        <v>206</v>
      </c>
      <c r="E266" s="101"/>
      <c r="F266" s="101"/>
      <c r="G266" s="101"/>
      <c r="H266" s="101"/>
      <c r="I266" s="101"/>
      <c r="J266" s="101"/>
      <c r="K266" s="101"/>
      <c r="L266" s="101"/>
      <c r="M266" s="101"/>
      <c r="N266" s="101"/>
      <c r="O266" s="101"/>
      <c r="P266" s="102"/>
      <c r="Q266" s="111"/>
      <c r="R266" s="111"/>
      <c r="S266" s="111"/>
      <c r="T266" s="111"/>
      <c r="U266" s="111"/>
      <c r="V266" s="111"/>
      <c r="W266" s="111"/>
      <c r="X266" s="111"/>
      <c r="Y266" s="111"/>
      <c r="Z266" s="111"/>
      <c r="AA266" s="111"/>
      <c r="AB266" s="111"/>
      <c r="AC266" s="111"/>
      <c r="AD266" s="111"/>
      <c r="AE266" s="111"/>
      <c r="AF266" s="112"/>
      <c r="AG266" s="112"/>
      <c r="AH266" s="112"/>
      <c r="AI266" s="112"/>
      <c r="AJ266" s="112"/>
      <c r="AK266" s="112"/>
      <c r="AL266" s="112"/>
      <c r="AM266" s="112"/>
      <c r="AN266" s="112"/>
      <c r="AO266" s="112"/>
      <c r="AP266" s="112"/>
      <c r="AQ266" s="112"/>
      <c r="AR266" s="112"/>
      <c r="AS266" s="112"/>
      <c r="AT266" s="112"/>
      <c r="AU266" s="112"/>
      <c r="AV266" s="112"/>
      <c r="AW266" s="112"/>
      <c r="AX266" s="112"/>
      <c r="AY266" s="112"/>
      <c r="AZ266" s="112"/>
      <c r="BA266" s="112"/>
      <c r="BB266" s="112"/>
      <c r="BC266" s="112"/>
      <c r="BD266" s="112"/>
      <c r="BE266" s="112"/>
      <c r="BF266" s="112"/>
      <c r="BG266" s="112"/>
      <c r="BH266" s="112"/>
      <c r="BI266" s="112"/>
      <c r="BJ266" s="112"/>
      <c r="BK266" s="112"/>
      <c r="BL266" s="112"/>
      <c r="BM266" s="112"/>
      <c r="BN266" s="112"/>
      <c r="BO266" s="112"/>
      <c r="BP266" s="112"/>
      <c r="BQ266" s="112"/>
      <c r="BR266" s="112"/>
      <c r="BS266" s="112"/>
      <c r="BT266" s="112"/>
      <c r="BU266" s="112"/>
      <c r="BV266" s="112"/>
      <c r="BW266" s="112"/>
      <c r="BX266" s="112"/>
    </row>
    <row r="267" spans="1:76" s="99" customFormat="1" ht="28.5" customHeight="1" x14ac:dyDescent="0.2">
      <c r="A267" s="89">
        <v>0</v>
      </c>
      <c r="B267" s="90"/>
      <c r="C267" s="90"/>
      <c r="D267" s="114" t="s">
        <v>381</v>
      </c>
      <c r="E267" s="93"/>
      <c r="F267" s="93"/>
      <c r="G267" s="93"/>
      <c r="H267" s="93"/>
      <c r="I267" s="93"/>
      <c r="J267" s="93"/>
      <c r="K267" s="93"/>
      <c r="L267" s="93"/>
      <c r="M267" s="93"/>
      <c r="N267" s="93"/>
      <c r="O267" s="93"/>
      <c r="P267" s="94"/>
      <c r="Q267" s="27" t="s">
        <v>200</v>
      </c>
      <c r="R267" s="27"/>
      <c r="S267" s="27"/>
      <c r="T267" s="27"/>
      <c r="U267" s="27"/>
      <c r="V267" s="27" t="s">
        <v>382</v>
      </c>
      <c r="W267" s="27"/>
      <c r="X267" s="27"/>
      <c r="Y267" s="27"/>
      <c r="Z267" s="27"/>
      <c r="AA267" s="27"/>
      <c r="AB267" s="27"/>
      <c r="AC267" s="27"/>
      <c r="AD267" s="27"/>
      <c r="AE267" s="27"/>
      <c r="AF267" s="115">
        <v>7</v>
      </c>
      <c r="AG267" s="115"/>
      <c r="AH267" s="115"/>
      <c r="AI267" s="115"/>
      <c r="AJ267" s="115"/>
      <c r="AK267" s="115">
        <v>0</v>
      </c>
      <c r="AL267" s="115"/>
      <c r="AM267" s="115"/>
      <c r="AN267" s="115"/>
      <c r="AO267" s="115"/>
      <c r="AP267" s="115">
        <v>7</v>
      </c>
      <c r="AQ267" s="115"/>
      <c r="AR267" s="115"/>
      <c r="AS267" s="115"/>
      <c r="AT267" s="115"/>
      <c r="AU267" s="115">
        <v>9</v>
      </c>
      <c r="AV267" s="115"/>
      <c r="AW267" s="115"/>
      <c r="AX267" s="115"/>
      <c r="AY267" s="115"/>
      <c r="AZ267" s="115">
        <v>0</v>
      </c>
      <c r="BA267" s="115"/>
      <c r="BB267" s="115"/>
      <c r="BC267" s="115"/>
      <c r="BD267" s="115"/>
      <c r="BE267" s="115">
        <v>9</v>
      </c>
      <c r="BF267" s="115"/>
      <c r="BG267" s="115"/>
      <c r="BH267" s="115"/>
      <c r="BI267" s="115"/>
      <c r="BJ267" s="115">
        <v>14</v>
      </c>
      <c r="BK267" s="115"/>
      <c r="BL267" s="115"/>
      <c r="BM267" s="115"/>
      <c r="BN267" s="115"/>
      <c r="BO267" s="115">
        <v>0</v>
      </c>
      <c r="BP267" s="115"/>
      <c r="BQ267" s="115"/>
      <c r="BR267" s="115"/>
      <c r="BS267" s="115"/>
      <c r="BT267" s="115">
        <v>14</v>
      </c>
      <c r="BU267" s="115"/>
      <c r="BV267" s="115"/>
      <c r="BW267" s="115"/>
      <c r="BX267" s="115"/>
    </row>
    <row r="268" spans="1:76" s="99" customFormat="1" ht="15" customHeight="1" x14ac:dyDescent="0.2">
      <c r="A268" s="89">
        <v>0</v>
      </c>
      <c r="B268" s="90"/>
      <c r="C268" s="90"/>
      <c r="D268" s="114" t="s">
        <v>383</v>
      </c>
      <c r="E268" s="93"/>
      <c r="F268" s="93"/>
      <c r="G268" s="93"/>
      <c r="H268" s="93"/>
      <c r="I268" s="93"/>
      <c r="J268" s="93"/>
      <c r="K268" s="93"/>
      <c r="L268" s="93"/>
      <c r="M268" s="93"/>
      <c r="N268" s="93"/>
      <c r="O268" s="93"/>
      <c r="P268" s="94"/>
      <c r="Q268" s="27" t="s">
        <v>384</v>
      </c>
      <c r="R268" s="27"/>
      <c r="S268" s="27"/>
      <c r="T268" s="27"/>
      <c r="U268" s="27"/>
      <c r="V268" s="27" t="s">
        <v>216</v>
      </c>
      <c r="W268" s="27"/>
      <c r="X268" s="27"/>
      <c r="Y268" s="27"/>
      <c r="Z268" s="27"/>
      <c r="AA268" s="27"/>
      <c r="AB268" s="27"/>
      <c r="AC268" s="27"/>
      <c r="AD268" s="27"/>
      <c r="AE268" s="27"/>
      <c r="AF268" s="115">
        <v>190</v>
      </c>
      <c r="AG268" s="115"/>
      <c r="AH268" s="115"/>
      <c r="AI268" s="115"/>
      <c r="AJ268" s="115"/>
      <c r="AK268" s="115">
        <v>0</v>
      </c>
      <c r="AL268" s="115"/>
      <c r="AM268" s="115"/>
      <c r="AN268" s="115"/>
      <c r="AO268" s="115"/>
      <c r="AP268" s="115">
        <v>190</v>
      </c>
      <c r="AQ268" s="115"/>
      <c r="AR268" s="115"/>
      <c r="AS268" s="115"/>
      <c r="AT268" s="115"/>
      <c r="AU268" s="115">
        <v>140</v>
      </c>
      <c r="AV268" s="115"/>
      <c r="AW268" s="115"/>
      <c r="AX268" s="115"/>
      <c r="AY268" s="115"/>
      <c r="AZ268" s="115">
        <v>0</v>
      </c>
      <c r="BA268" s="115"/>
      <c r="BB268" s="115"/>
      <c r="BC268" s="115"/>
      <c r="BD268" s="115"/>
      <c r="BE268" s="115">
        <v>140</v>
      </c>
      <c r="BF268" s="115"/>
      <c r="BG268" s="115"/>
      <c r="BH268" s="115"/>
      <c r="BI268" s="115"/>
      <c r="BJ268" s="115">
        <v>125</v>
      </c>
      <c r="BK268" s="115"/>
      <c r="BL268" s="115"/>
      <c r="BM268" s="115"/>
      <c r="BN268" s="115"/>
      <c r="BO268" s="115">
        <v>0</v>
      </c>
      <c r="BP268" s="115"/>
      <c r="BQ268" s="115"/>
      <c r="BR268" s="115"/>
      <c r="BS268" s="115"/>
      <c r="BT268" s="115">
        <v>125</v>
      </c>
      <c r="BU268" s="115"/>
      <c r="BV268" s="115"/>
      <c r="BW268" s="115"/>
      <c r="BX268" s="115"/>
    </row>
    <row r="269" spans="1:76" s="99" customFormat="1" ht="15" customHeight="1" x14ac:dyDescent="0.2">
      <c r="A269" s="89">
        <v>0</v>
      </c>
      <c r="B269" s="90"/>
      <c r="C269" s="90"/>
      <c r="D269" s="114" t="s">
        <v>385</v>
      </c>
      <c r="E269" s="93"/>
      <c r="F269" s="93"/>
      <c r="G269" s="93"/>
      <c r="H269" s="93"/>
      <c r="I269" s="93"/>
      <c r="J269" s="93"/>
      <c r="K269" s="93"/>
      <c r="L269" s="93"/>
      <c r="M269" s="93"/>
      <c r="N269" s="93"/>
      <c r="O269" s="93"/>
      <c r="P269" s="94"/>
      <c r="Q269" s="27" t="s">
        <v>386</v>
      </c>
      <c r="R269" s="27"/>
      <c r="S269" s="27"/>
      <c r="T269" s="27"/>
      <c r="U269" s="27"/>
      <c r="V269" s="27" t="s">
        <v>204</v>
      </c>
      <c r="W269" s="27"/>
      <c r="X269" s="27"/>
      <c r="Y269" s="27"/>
      <c r="Z269" s="27"/>
      <c r="AA269" s="27"/>
      <c r="AB269" s="27"/>
      <c r="AC269" s="27"/>
      <c r="AD269" s="27"/>
      <c r="AE269" s="27"/>
      <c r="AF269" s="115">
        <v>0</v>
      </c>
      <c r="AG269" s="115"/>
      <c r="AH269" s="115"/>
      <c r="AI269" s="115"/>
      <c r="AJ269" s="115"/>
      <c r="AK269" s="115">
        <v>3</v>
      </c>
      <c r="AL269" s="115"/>
      <c r="AM269" s="115"/>
      <c r="AN269" s="115"/>
      <c r="AO269" s="115"/>
      <c r="AP269" s="115">
        <v>3</v>
      </c>
      <c r="AQ269" s="115"/>
      <c r="AR269" s="115"/>
      <c r="AS269" s="115"/>
      <c r="AT269" s="115"/>
      <c r="AU269" s="115">
        <v>0</v>
      </c>
      <c r="AV269" s="115"/>
      <c r="AW269" s="115"/>
      <c r="AX269" s="115"/>
      <c r="AY269" s="115"/>
      <c r="AZ269" s="115">
        <v>0</v>
      </c>
      <c r="BA269" s="115"/>
      <c r="BB269" s="115"/>
      <c r="BC269" s="115"/>
      <c r="BD269" s="115"/>
      <c r="BE269" s="115">
        <v>0</v>
      </c>
      <c r="BF269" s="115"/>
      <c r="BG269" s="115"/>
      <c r="BH269" s="115"/>
      <c r="BI269" s="115"/>
      <c r="BJ269" s="115">
        <v>0</v>
      </c>
      <c r="BK269" s="115"/>
      <c r="BL269" s="115"/>
      <c r="BM269" s="115"/>
      <c r="BN269" s="115"/>
      <c r="BO269" s="115">
        <v>0</v>
      </c>
      <c r="BP269" s="115"/>
      <c r="BQ269" s="115"/>
      <c r="BR269" s="115"/>
      <c r="BS269" s="115"/>
      <c r="BT269" s="115">
        <v>0</v>
      </c>
      <c r="BU269" s="115"/>
      <c r="BV269" s="115"/>
      <c r="BW269" s="115"/>
      <c r="BX269" s="115"/>
    </row>
    <row r="270" spans="1:76" s="99" customFormat="1" ht="15" customHeight="1" x14ac:dyDescent="0.2">
      <c r="A270" s="89">
        <v>0</v>
      </c>
      <c r="B270" s="90"/>
      <c r="C270" s="90"/>
      <c r="D270" s="114" t="s">
        <v>387</v>
      </c>
      <c r="E270" s="93"/>
      <c r="F270" s="93"/>
      <c r="G270" s="93"/>
      <c r="H270" s="93"/>
      <c r="I270" s="93"/>
      <c r="J270" s="93"/>
      <c r="K270" s="93"/>
      <c r="L270" s="93"/>
      <c r="M270" s="93"/>
      <c r="N270" s="93"/>
      <c r="O270" s="93"/>
      <c r="P270" s="94"/>
      <c r="Q270" s="27" t="s">
        <v>386</v>
      </c>
      <c r="R270" s="27"/>
      <c r="S270" s="27"/>
      <c r="T270" s="27"/>
      <c r="U270" s="27"/>
      <c r="V270" s="27" t="s">
        <v>359</v>
      </c>
      <c r="W270" s="27"/>
      <c r="X270" s="27"/>
      <c r="Y270" s="27"/>
      <c r="Z270" s="27"/>
      <c r="AA270" s="27"/>
      <c r="AB270" s="27"/>
      <c r="AC270" s="27"/>
      <c r="AD270" s="27"/>
      <c r="AE270" s="27"/>
      <c r="AF270" s="115">
        <v>0</v>
      </c>
      <c r="AG270" s="115"/>
      <c r="AH270" s="115"/>
      <c r="AI270" s="115"/>
      <c r="AJ270" s="115"/>
      <c r="AK270" s="115">
        <v>0</v>
      </c>
      <c r="AL270" s="115"/>
      <c r="AM270" s="115"/>
      <c r="AN270" s="115"/>
      <c r="AO270" s="115"/>
      <c r="AP270" s="115">
        <v>0</v>
      </c>
      <c r="AQ270" s="115"/>
      <c r="AR270" s="115"/>
      <c r="AS270" s="115"/>
      <c r="AT270" s="115"/>
      <c r="AU270" s="115">
        <v>0</v>
      </c>
      <c r="AV270" s="115"/>
      <c r="AW270" s="115"/>
      <c r="AX270" s="115"/>
      <c r="AY270" s="115"/>
      <c r="AZ270" s="115">
        <v>2</v>
      </c>
      <c r="BA270" s="115"/>
      <c r="BB270" s="115"/>
      <c r="BC270" s="115"/>
      <c r="BD270" s="115"/>
      <c r="BE270" s="115">
        <v>2</v>
      </c>
      <c r="BF270" s="115"/>
      <c r="BG270" s="115"/>
      <c r="BH270" s="115"/>
      <c r="BI270" s="115"/>
      <c r="BJ270" s="115">
        <v>0</v>
      </c>
      <c r="BK270" s="115"/>
      <c r="BL270" s="115"/>
      <c r="BM270" s="115"/>
      <c r="BN270" s="115"/>
      <c r="BO270" s="115">
        <v>0</v>
      </c>
      <c r="BP270" s="115"/>
      <c r="BQ270" s="115"/>
      <c r="BR270" s="115"/>
      <c r="BS270" s="115"/>
      <c r="BT270" s="115">
        <v>0</v>
      </c>
      <c r="BU270" s="115"/>
      <c r="BV270" s="115"/>
      <c r="BW270" s="115"/>
      <c r="BX270" s="115"/>
    </row>
    <row r="271" spans="1:76" s="99" customFormat="1" ht="15" customHeight="1" x14ac:dyDescent="0.2">
      <c r="A271" s="89">
        <v>0</v>
      </c>
      <c r="B271" s="90"/>
      <c r="C271" s="90"/>
      <c r="D271" s="114" t="s">
        <v>388</v>
      </c>
      <c r="E271" s="93"/>
      <c r="F271" s="93"/>
      <c r="G271" s="93"/>
      <c r="H271" s="93"/>
      <c r="I271" s="93"/>
      <c r="J271" s="93"/>
      <c r="K271" s="93"/>
      <c r="L271" s="93"/>
      <c r="M271" s="93"/>
      <c r="N271" s="93"/>
      <c r="O271" s="93"/>
      <c r="P271" s="94"/>
      <c r="Q271" s="27" t="s">
        <v>386</v>
      </c>
      <c r="R271" s="27"/>
      <c r="S271" s="27"/>
      <c r="T271" s="27"/>
      <c r="U271" s="27"/>
      <c r="V271" s="27" t="s">
        <v>359</v>
      </c>
      <c r="W271" s="27"/>
      <c r="X271" s="27"/>
      <c r="Y271" s="27"/>
      <c r="Z271" s="27"/>
      <c r="AA271" s="27"/>
      <c r="AB271" s="27"/>
      <c r="AC271" s="27"/>
      <c r="AD271" s="27"/>
      <c r="AE271" s="27"/>
      <c r="AF271" s="115">
        <v>3</v>
      </c>
      <c r="AG271" s="115"/>
      <c r="AH271" s="115"/>
      <c r="AI271" s="115"/>
      <c r="AJ271" s="115"/>
      <c r="AK271" s="115">
        <v>0</v>
      </c>
      <c r="AL271" s="115"/>
      <c r="AM271" s="115"/>
      <c r="AN271" s="115"/>
      <c r="AO271" s="115"/>
      <c r="AP271" s="115">
        <v>3</v>
      </c>
      <c r="AQ271" s="115"/>
      <c r="AR271" s="115"/>
      <c r="AS271" s="115"/>
      <c r="AT271" s="115"/>
      <c r="AU271" s="115">
        <v>0</v>
      </c>
      <c r="AV271" s="115"/>
      <c r="AW271" s="115"/>
      <c r="AX271" s="115"/>
      <c r="AY271" s="115"/>
      <c r="AZ271" s="115">
        <v>0</v>
      </c>
      <c r="BA271" s="115"/>
      <c r="BB271" s="115"/>
      <c r="BC271" s="115"/>
      <c r="BD271" s="115"/>
      <c r="BE271" s="115">
        <v>0</v>
      </c>
      <c r="BF271" s="115"/>
      <c r="BG271" s="115"/>
      <c r="BH271" s="115"/>
      <c r="BI271" s="115"/>
      <c r="BJ271" s="115">
        <v>0</v>
      </c>
      <c r="BK271" s="115"/>
      <c r="BL271" s="115"/>
      <c r="BM271" s="115"/>
      <c r="BN271" s="115"/>
      <c r="BO271" s="115">
        <v>0</v>
      </c>
      <c r="BP271" s="115"/>
      <c r="BQ271" s="115"/>
      <c r="BR271" s="115"/>
      <c r="BS271" s="115"/>
      <c r="BT271" s="115">
        <v>0</v>
      </c>
      <c r="BU271" s="115"/>
      <c r="BV271" s="115"/>
      <c r="BW271" s="115"/>
      <c r="BX271" s="115"/>
    </row>
    <row r="272" spans="1:76" s="99" customFormat="1" ht="15" customHeight="1" x14ac:dyDescent="0.2">
      <c r="A272" s="89">
        <v>0</v>
      </c>
      <c r="B272" s="90"/>
      <c r="C272" s="90"/>
      <c r="D272" s="114" t="s">
        <v>389</v>
      </c>
      <c r="E272" s="93"/>
      <c r="F272" s="93"/>
      <c r="G272" s="93"/>
      <c r="H272" s="93"/>
      <c r="I272" s="93"/>
      <c r="J272" s="93"/>
      <c r="K272" s="93"/>
      <c r="L272" s="93"/>
      <c r="M272" s="93"/>
      <c r="N272" s="93"/>
      <c r="O272" s="93"/>
      <c r="P272" s="94"/>
      <c r="Q272" s="27" t="s">
        <v>386</v>
      </c>
      <c r="R272" s="27"/>
      <c r="S272" s="27"/>
      <c r="T272" s="27"/>
      <c r="U272" s="27"/>
      <c r="V272" s="27" t="s">
        <v>216</v>
      </c>
      <c r="W272" s="27"/>
      <c r="X272" s="27"/>
      <c r="Y272" s="27"/>
      <c r="Z272" s="27"/>
      <c r="AA272" s="27"/>
      <c r="AB272" s="27"/>
      <c r="AC272" s="27"/>
      <c r="AD272" s="27"/>
      <c r="AE272" s="27"/>
      <c r="AF272" s="115">
        <v>1</v>
      </c>
      <c r="AG272" s="115"/>
      <c r="AH272" s="115"/>
      <c r="AI272" s="115"/>
      <c r="AJ272" s="115"/>
      <c r="AK272" s="115">
        <v>0</v>
      </c>
      <c r="AL272" s="115"/>
      <c r="AM272" s="115"/>
      <c r="AN272" s="115"/>
      <c r="AO272" s="115"/>
      <c r="AP272" s="115">
        <v>1</v>
      </c>
      <c r="AQ272" s="115"/>
      <c r="AR272" s="115"/>
      <c r="AS272" s="115"/>
      <c r="AT272" s="115"/>
      <c r="AU272" s="115">
        <v>0</v>
      </c>
      <c r="AV272" s="115"/>
      <c r="AW272" s="115"/>
      <c r="AX272" s="115"/>
      <c r="AY272" s="115"/>
      <c r="AZ272" s="115">
        <v>0</v>
      </c>
      <c r="BA272" s="115"/>
      <c r="BB272" s="115"/>
      <c r="BC272" s="115"/>
      <c r="BD272" s="115"/>
      <c r="BE272" s="115">
        <v>0</v>
      </c>
      <c r="BF272" s="115"/>
      <c r="BG272" s="115"/>
      <c r="BH272" s="115"/>
      <c r="BI272" s="115"/>
      <c r="BJ272" s="115">
        <v>0</v>
      </c>
      <c r="BK272" s="115"/>
      <c r="BL272" s="115"/>
      <c r="BM272" s="115"/>
      <c r="BN272" s="115"/>
      <c r="BO272" s="115">
        <v>0</v>
      </c>
      <c r="BP272" s="115"/>
      <c r="BQ272" s="115"/>
      <c r="BR272" s="115"/>
      <c r="BS272" s="115"/>
      <c r="BT272" s="115">
        <v>0</v>
      </c>
      <c r="BU272" s="115"/>
      <c r="BV272" s="115"/>
      <c r="BW272" s="115"/>
      <c r="BX272" s="115"/>
    </row>
    <row r="273" spans="1:76" s="99" customFormat="1" ht="15" customHeight="1" x14ac:dyDescent="0.2">
      <c r="A273" s="89">
        <v>0</v>
      </c>
      <c r="B273" s="90"/>
      <c r="C273" s="90"/>
      <c r="D273" s="114" t="s">
        <v>390</v>
      </c>
      <c r="E273" s="93"/>
      <c r="F273" s="93"/>
      <c r="G273" s="93"/>
      <c r="H273" s="93"/>
      <c r="I273" s="93"/>
      <c r="J273" s="93"/>
      <c r="K273" s="93"/>
      <c r="L273" s="93"/>
      <c r="M273" s="93"/>
      <c r="N273" s="93"/>
      <c r="O273" s="93"/>
      <c r="P273" s="94"/>
      <c r="Q273" s="27" t="s">
        <v>386</v>
      </c>
      <c r="R273" s="27"/>
      <c r="S273" s="27"/>
      <c r="T273" s="27"/>
      <c r="U273" s="27"/>
      <c r="V273" s="27" t="s">
        <v>361</v>
      </c>
      <c r="W273" s="27"/>
      <c r="X273" s="27"/>
      <c r="Y273" s="27"/>
      <c r="Z273" s="27"/>
      <c r="AA273" s="27"/>
      <c r="AB273" s="27"/>
      <c r="AC273" s="27"/>
      <c r="AD273" s="27"/>
      <c r="AE273" s="27"/>
      <c r="AF273" s="115">
        <v>2</v>
      </c>
      <c r="AG273" s="115"/>
      <c r="AH273" s="115"/>
      <c r="AI273" s="115"/>
      <c r="AJ273" s="115"/>
      <c r="AK273" s="115">
        <v>0</v>
      </c>
      <c r="AL273" s="115"/>
      <c r="AM273" s="115"/>
      <c r="AN273" s="115"/>
      <c r="AO273" s="115"/>
      <c r="AP273" s="115">
        <v>2</v>
      </c>
      <c r="AQ273" s="115"/>
      <c r="AR273" s="115"/>
      <c r="AS273" s="115"/>
      <c r="AT273" s="115"/>
      <c r="AU273" s="115">
        <v>0</v>
      </c>
      <c r="AV273" s="115"/>
      <c r="AW273" s="115"/>
      <c r="AX273" s="115"/>
      <c r="AY273" s="115"/>
      <c r="AZ273" s="115">
        <v>0</v>
      </c>
      <c r="BA273" s="115"/>
      <c r="BB273" s="115"/>
      <c r="BC273" s="115"/>
      <c r="BD273" s="115"/>
      <c r="BE273" s="115">
        <v>0</v>
      </c>
      <c r="BF273" s="115"/>
      <c r="BG273" s="115"/>
      <c r="BH273" s="115"/>
      <c r="BI273" s="115"/>
      <c r="BJ273" s="115">
        <v>0</v>
      </c>
      <c r="BK273" s="115"/>
      <c r="BL273" s="115"/>
      <c r="BM273" s="115"/>
      <c r="BN273" s="115"/>
      <c r="BO273" s="115">
        <v>0</v>
      </c>
      <c r="BP273" s="115"/>
      <c r="BQ273" s="115"/>
      <c r="BR273" s="115"/>
      <c r="BS273" s="115"/>
      <c r="BT273" s="115">
        <v>0</v>
      </c>
      <c r="BU273" s="115"/>
      <c r="BV273" s="115"/>
      <c r="BW273" s="115"/>
      <c r="BX273" s="115"/>
    </row>
    <row r="274" spans="1:76" s="99" customFormat="1" ht="15" customHeight="1" x14ac:dyDescent="0.2">
      <c r="A274" s="89">
        <v>0</v>
      </c>
      <c r="B274" s="90"/>
      <c r="C274" s="90"/>
      <c r="D274" s="114" t="s">
        <v>391</v>
      </c>
      <c r="E274" s="93"/>
      <c r="F274" s="93"/>
      <c r="G274" s="93"/>
      <c r="H274" s="93"/>
      <c r="I274" s="93"/>
      <c r="J274" s="93"/>
      <c r="K274" s="93"/>
      <c r="L274" s="93"/>
      <c r="M274" s="93"/>
      <c r="N274" s="93"/>
      <c r="O274" s="93"/>
      <c r="P274" s="94"/>
      <c r="Q274" s="27" t="s">
        <v>386</v>
      </c>
      <c r="R274" s="27"/>
      <c r="S274" s="27"/>
      <c r="T274" s="27"/>
      <c r="U274" s="27"/>
      <c r="V274" s="27" t="s">
        <v>392</v>
      </c>
      <c r="W274" s="27"/>
      <c r="X274" s="27"/>
      <c r="Y274" s="27"/>
      <c r="Z274" s="27"/>
      <c r="AA274" s="27"/>
      <c r="AB274" s="27"/>
      <c r="AC274" s="27"/>
      <c r="AD274" s="27"/>
      <c r="AE274" s="27"/>
      <c r="AF274" s="115">
        <v>0</v>
      </c>
      <c r="AG274" s="115"/>
      <c r="AH274" s="115"/>
      <c r="AI274" s="115"/>
      <c r="AJ274" s="115"/>
      <c r="AK274" s="115">
        <v>0</v>
      </c>
      <c r="AL274" s="115"/>
      <c r="AM274" s="115"/>
      <c r="AN274" s="115"/>
      <c r="AO274" s="115"/>
      <c r="AP274" s="115">
        <v>0</v>
      </c>
      <c r="AQ274" s="115"/>
      <c r="AR274" s="115"/>
      <c r="AS274" s="115"/>
      <c r="AT274" s="115"/>
      <c r="AU274" s="115">
        <v>3</v>
      </c>
      <c r="AV274" s="115"/>
      <c r="AW274" s="115"/>
      <c r="AX274" s="115"/>
      <c r="AY274" s="115"/>
      <c r="AZ274" s="115">
        <v>0</v>
      </c>
      <c r="BA274" s="115"/>
      <c r="BB274" s="115"/>
      <c r="BC274" s="115"/>
      <c r="BD274" s="115"/>
      <c r="BE274" s="115">
        <v>3</v>
      </c>
      <c r="BF274" s="115"/>
      <c r="BG274" s="115"/>
      <c r="BH274" s="115"/>
      <c r="BI274" s="115"/>
      <c r="BJ274" s="115">
        <v>0</v>
      </c>
      <c r="BK274" s="115"/>
      <c r="BL274" s="115"/>
      <c r="BM274" s="115"/>
      <c r="BN274" s="115"/>
      <c r="BO274" s="115">
        <v>0</v>
      </c>
      <c r="BP274" s="115"/>
      <c r="BQ274" s="115"/>
      <c r="BR274" s="115"/>
      <c r="BS274" s="115"/>
      <c r="BT274" s="115">
        <v>0</v>
      </c>
      <c r="BU274" s="115"/>
      <c r="BV274" s="115"/>
      <c r="BW274" s="115"/>
      <c r="BX274" s="115"/>
    </row>
    <row r="275" spans="1:76" s="99" customFormat="1" ht="15" customHeight="1" x14ac:dyDescent="0.2">
      <c r="A275" s="89">
        <v>0</v>
      </c>
      <c r="B275" s="90"/>
      <c r="C275" s="90"/>
      <c r="D275" s="114" t="s">
        <v>393</v>
      </c>
      <c r="E275" s="93"/>
      <c r="F275" s="93"/>
      <c r="G275" s="93"/>
      <c r="H275" s="93"/>
      <c r="I275" s="93"/>
      <c r="J275" s="93"/>
      <c r="K275" s="93"/>
      <c r="L275" s="93"/>
      <c r="M275" s="93"/>
      <c r="N275" s="93"/>
      <c r="O275" s="93"/>
      <c r="P275" s="94"/>
      <c r="Q275" s="27" t="s">
        <v>386</v>
      </c>
      <c r="R275" s="27"/>
      <c r="S275" s="27"/>
      <c r="T275" s="27"/>
      <c r="U275" s="27"/>
      <c r="V275" s="27" t="s">
        <v>216</v>
      </c>
      <c r="W275" s="27"/>
      <c r="X275" s="27"/>
      <c r="Y275" s="27"/>
      <c r="Z275" s="27"/>
      <c r="AA275" s="27"/>
      <c r="AB275" s="27"/>
      <c r="AC275" s="27"/>
      <c r="AD275" s="27"/>
      <c r="AE275" s="27"/>
      <c r="AF275" s="115">
        <v>0</v>
      </c>
      <c r="AG275" s="115"/>
      <c r="AH275" s="115"/>
      <c r="AI275" s="115"/>
      <c r="AJ275" s="115"/>
      <c r="AK275" s="115">
        <v>0</v>
      </c>
      <c r="AL275" s="115"/>
      <c r="AM275" s="115"/>
      <c r="AN275" s="115"/>
      <c r="AO275" s="115"/>
      <c r="AP275" s="115">
        <v>0</v>
      </c>
      <c r="AQ275" s="115"/>
      <c r="AR275" s="115"/>
      <c r="AS275" s="115"/>
      <c r="AT275" s="115"/>
      <c r="AU275" s="115">
        <v>0</v>
      </c>
      <c r="AV275" s="115"/>
      <c r="AW275" s="115"/>
      <c r="AX275" s="115"/>
      <c r="AY275" s="115"/>
      <c r="AZ275" s="115">
        <v>1</v>
      </c>
      <c r="BA275" s="115"/>
      <c r="BB275" s="115"/>
      <c r="BC275" s="115"/>
      <c r="BD275" s="115"/>
      <c r="BE275" s="115">
        <v>1</v>
      </c>
      <c r="BF275" s="115"/>
      <c r="BG275" s="115"/>
      <c r="BH275" s="115"/>
      <c r="BI275" s="115"/>
      <c r="BJ275" s="115">
        <v>0</v>
      </c>
      <c r="BK275" s="115"/>
      <c r="BL275" s="115"/>
      <c r="BM275" s="115"/>
      <c r="BN275" s="115"/>
      <c r="BO275" s="115">
        <v>0</v>
      </c>
      <c r="BP275" s="115"/>
      <c r="BQ275" s="115"/>
      <c r="BR275" s="115"/>
      <c r="BS275" s="115"/>
      <c r="BT275" s="115">
        <v>0</v>
      </c>
      <c r="BU275" s="115"/>
      <c r="BV275" s="115"/>
      <c r="BW275" s="115"/>
      <c r="BX275" s="115"/>
    </row>
    <row r="276" spans="1:76" s="99" customFormat="1" ht="15" customHeight="1" x14ac:dyDescent="0.2">
      <c r="A276" s="89">
        <v>0</v>
      </c>
      <c r="B276" s="90"/>
      <c r="C276" s="90"/>
      <c r="D276" s="114" t="s">
        <v>394</v>
      </c>
      <c r="E276" s="93"/>
      <c r="F276" s="93"/>
      <c r="G276" s="93"/>
      <c r="H276" s="93"/>
      <c r="I276" s="93"/>
      <c r="J276" s="93"/>
      <c r="K276" s="93"/>
      <c r="L276" s="93"/>
      <c r="M276" s="93"/>
      <c r="N276" s="93"/>
      <c r="O276" s="93"/>
      <c r="P276" s="94"/>
      <c r="Q276" s="27" t="s">
        <v>386</v>
      </c>
      <c r="R276" s="27"/>
      <c r="S276" s="27"/>
      <c r="T276" s="27"/>
      <c r="U276" s="27"/>
      <c r="V276" s="27" t="s">
        <v>359</v>
      </c>
      <c r="W276" s="27"/>
      <c r="X276" s="27"/>
      <c r="Y276" s="27"/>
      <c r="Z276" s="27"/>
      <c r="AA276" s="27"/>
      <c r="AB276" s="27"/>
      <c r="AC276" s="27"/>
      <c r="AD276" s="27"/>
      <c r="AE276" s="27"/>
      <c r="AF276" s="115">
        <v>0</v>
      </c>
      <c r="AG276" s="115"/>
      <c r="AH276" s="115"/>
      <c r="AI276" s="115"/>
      <c r="AJ276" s="115"/>
      <c r="AK276" s="115">
        <v>0</v>
      </c>
      <c r="AL276" s="115"/>
      <c r="AM276" s="115"/>
      <c r="AN276" s="115"/>
      <c r="AO276" s="115"/>
      <c r="AP276" s="115">
        <v>0</v>
      </c>
      <c r="AQ276" s="115"/>
      <c r="AR276" s="115"/>
      <c r="AS276" s="115"/>
      <c r="AT276" s="115"/>
      <c r="AU276" s="115">
        <v>0</v>
      </c>
      <c r="AV276" s="115"/>
      <c r="AW276" s="115"/>
      <c r="AX276" s="115"/>
      <c r="AY276" s="115"/>
      <c r="AZ276" s="115">
        <v>1</v>
      </c>
      <c r="BA276" s="115"/>
      <c r="BB276" s="115"/>
      <c r="BC276" s="115"/>
      <c r="BD276" s="115"/>
      <c r="BE276" s="115">
        <v>1</v>
      </c>
      <c r="BF276" s="115"/>
      <c r="BG276" s="115"/>
      <c r="BH276" s="115"/>
      <c r="BI276" s="115"/>
      <c r="BJ276" s="115">
        <v>0</v>
      </c>
      <c r="BK276" s="115"/>
      <c r="BL276" s="115"/>
      <c r="BM276" s="115"/>
      <c r="BN276" s="115"/>
      <c r="BO276" s="115">
        <v>0</v>
      </c>
      <c r="BP276" s="115"/>
      <c r="BQ276" s="115"/>
      <c r="BR276" s="115"/>
      <c r="BS276" s="115"/>
      <c r="BT276" s="115">
        <v>0</v>
      </c>
      <c r="BU276" s="115"/>
      <c r="BV276" s="115"/>
      <c r="BW276" s="115"/>
      <c r="BX276" s="115"/>
    </row>
    <row r="277" spans="1:76" s="99" customFormat="1" ht="30" customHeight="1" x14ac:dyDescent="0.2">
      <c r="A277" s="89">
        <v>0</v>
      </c>
      <c r="B277" s="90"/>
      <c r="C277" s="90"/>
      <c r="D277" s="114" t="s">
        <v>395</v>
      </c>
      <c r="E277" s="93"/>
      <c r="F277" s="93"/>
      <c r="G277" s="93"/>
      <c r="H277" s="93"/>
      <c r="I277" s="93"/>
      <c r="J277" s="93"/>
      <c r="K277" s="93"/>
      <c r="L277" s="93"/>
      <c r="M277" s="93"/>
      <c r="N277" s="93"/>
      <c r="O277" s="93"/>
      <c r="P277" s="94"/>
      <c r="Q277" s="27" t="s">
        <v>386</v>
      </c>
      <c r="R277" s="27"/>
      <c r="S277" s="27"/>
      <c r="T277" s="27"/>
      <c r="U277" s="27"/>
      <c r="V277" s="27" t="s">
        <v>392</v>
      </c>
      <c r="W277" s="27"/>
      <c r="X277" s="27"/>
      <c r="Y277" s="27"/>
      <c r="Z277" s="27"/>
      <c r="AA277" s="27"/>
      <c r="AB277" s="27"/>
      <c r="AC277" s="27"/>
      <c r="AD277" s="27"/>
      <c r="AE277" s="27"/>
      <c r="AF277" s="115">
        <v>0</v>
      </c>
      <c r="AG277" s="115"/>
      <c r="AH277" s="115"/>
      <c r="AI277" s="115"/>
      <c r="AJ277" s="115"/>
      <c r="AK277" s="115">
        <v>0</v>
      </c>
      <c r="AL277" s="115"/>
      <c r="AM277" s="115"/>
      <c r="AN277" s="115"/>
      <c r="AO277" s="115"/>
      <c r="AP277" s="115">
        <v>0</v>
      </c>
      <c r="AQ277" s="115"/>
      <c r="AR277" s="115"/>
      <c r="AS277" s="115"/>
      <c r="AT277" s="115"/>
      <c r="AU277" s="115">
        <v>0</v>
      </c>
      <c r="AV277" s="115"/>
      <c r="AW277" s="115"/>
      <c r="AX277" s="115"/>
      <c r="AY277" s="115"/>
      <c r="AZ277" s="115">
        <v>14</v>
      </c>
      <c r="BA277" s="115"/>
      <c r="BB277" s="115"/>
      <c r="BC277" s="115"/>
      <c r="BD277" s="115"/>
      <c r="BE277" s="115">
        <v>14</v>
      </c>
      <c r="BF277" s="115"/>
      <c r="BG277" s="115"/>
      <c r="BH277" s="115"/>
      <c r="BI277" s="115"/>
      <c r="BJ277" s="115">
        <v>0</v>
      </c>
      <c r="BK277" s="115"/>
      <c r="BL277" s="115"/>
      <c r="BM277" s="115"/>
      <c r="BN277" s="115"/>
      <c r="BO277" s="115">
        <v>0</v>
      </c>
      <c r="BP277" s="115"/>
      <c r="BQ277" s="115"/>
      <c r="BR277" s="115"/>
      <c r="BS277" s="115"/>
      <c r="BT277" s="115">
        <v>0</v>
      </c>
      <c r="BU277" s="115"/>
      <c r="BV277" s="115"/>
      <c r="BW277" s="115"/>
      <c r="BX277" s="115"/>
    </row>
    <row r="278" spans="1:76" s="99" customFormat="1" ht="30" customHeight="1" x14ac:dyDescent="0.2">
      <c r="A278" s="89">
        <v>0</v>
      </c>
      <c r="B278" s="90"/>
      <c r="C278" s="90"/>
      <c r="D278" s="114" t="s">
        <v>396</v>
      </c>
      <c r="E278" s="93"/>
      <c r="F278" s="93"/>
      <c r="G278" s="93"/>
      <c r="H278" s="93"/>
      <c r="I278" s="93"/>
      <c r="J278" s="93"/>
      <c r="K278" s="93"/>
      <c r="L278" s="93"/>
      <c r="M278" s="93"/>
      <c r="N278" s="93"/>
      <c r="O278" s="93"/>
      <c r="P278" s="94"/>
      <c r="Q278" s="27" t="s">
        <v>200</v>
      </c>
      <c r="R278" s="27"/>
      <c r="S278" s="27"/>
      <c r="T278" s="27"/>
      <c r="U278" s="27"/>
      <c r="V278" s="27" t="s">
        <v>359</v>
      </c>
      <c r="W278" s="27"/>
      <c r="X278" s="27"/>
      <c r="Y278" s="27"/>
      <c r="Z278" s="27"/>
      <c r="AA278" s="27"/>
      <c r="AB278" s="27"/>
      <c r="AC278" s="27"/>
      <c r="AD278" s="27"/>
      <c r="AE278" s="27"/>
      <c r="AF278" s="115">
        <v>0</v>
      </c>
      <c r="AG278" s="115"/>
      <c r="AH278" s="115"/>
      <c r="AI278" s="115"/>
      <c r="AJ278" s="115"/>
      <c r="AK278" s="115">
        <v>0</v>
      </c>
      <c r="AL278" s="115"/>
      <c r="AM278" s="115"/>
      <c r="AN278" s="115"/>
      <c r="AO278" s="115"/>
      <c r="AP278" s="115">
        <v>0</v>
      </c>
      <c r="AQ278" s="115"/>
      <c r="AR278" s="115"/>
      <c r="AS278" s="115"/>
      <c r="AT278" s="115"/>
      <c r="AU278" s="115">
        <v>0</v>
      </c>
      <c r="AV278" s="115"/>
      <c r="AW278" s="115"/>
      <c r="AX278" s="115"/>
      <c r="AY278" s="115"/>
      <c r="AZ278" s="115">
        <v>1</v>
      </c>
      <c r="BA278" s="115"/>
      <c r="BB278" s="115"/>
      <c r="BC278" s="115"/>
      <c r="BD278" s="115"/>
      <c r="BE278" s="115">
        <v>1</v>
      </c>
      <c r="BF278" s="115"/>
      <c r="BG278" s="115"/>
      <c r="BH278" s="115"/>
      <c r="BI278" s="115"/>
      <c r="BJ278" s="115">
        <v>0</v>
      </c>
      <c r="BK278" s="115"/>
      <c r="BL278" s="115"/>
      <c r="BM278" s="115"/>
      <c r="BN278" s="115"/>
      <c r="BO278" s="115">
        <v>0</v>
      </c>
      <c r="BP278" s="115"/>
      <c r="BQ278" s="115"/>
      <c r="BR278" s="115"/>
      <c r="BS278" s="115"/>
      <c r="BT278" s="115">
        <v>0</v>
      </c>
      <c r="BU278" s="115"/>
      <c r="BV278" s="115"/>
      <c r="BW278" s="115"/>
      <c r="BX278" s="115"/>
    </row>
    <row r="279" spans="1:76" s="99" customFormat="1" ht="15" customHeight="1" x14ac:dyDescent="0.2">
      <c r="A279" s="89">
        <v>0</v>
      </c>
      <c r="B279" s="90"/>
      <c r="C279" s="90"/>
      <c r="D279" s="114" t="s">
        <v>397</v>
      </c>
      <c r="E279" s="93"/>
      <c r="F279" s="93"/>
      <c r="G279" s="93"/>
      <c r="H279" s="93"/>
      <c r="I279" s="93"/>
      <c r="J279" s="93"/>
      <c r="K279" s="93"/>
      <c r="L279" s="93"/>
      <c r="M279" s="93"/>
      <c r="N279" s="93"/>
      <c r="O279" s="93"/>
      <c r="P279" s="94"/>
      <c r="Q279" s="27" t="s">
        <v>386</v>
      </c>
      <c r="R279" s="27"/>
      <c r="S279" s="27"/>
      <c r="T279" s="27"/>
      <c r="U279" s="27"/>
      <c r="V279" s="27" t="s">
        <v>359</v>
      </c>
      <c r="W279" s="27"/>
      <c r="X279" s="27"/>
      <c r="Y279" s="27"/>
      <c r="Z279" s="27"/>
      <c r="AA279" s="27"/>
      <c r="AB279" s="27"/>
      <c r="AC279" s="27"/>
      <c r="AD279" s="27"/>
      <c r="AE279" s="27"/>
      <c r="AF279" s="115">
        <v>0</v>
      </c>
      <c r="AG279" s="115"/>
      <c r="AH279" s="115"/>
      <c r="AI279" s="115"/>
      <c r="AJ279" s="115"/>
      <c r="AK279" s="115">
        <v>0</v>
      </c>
      <c r="AL279" s="115"/>
      <c r="AM279" s="115"/>
      <c r="AN279" s="115"/>
      <c r="AO279" s="115"/>
      <c r="AP279" s="115">
        <v>0</v>
      </c>
      <c r="AQ279" s="115"/>
      <c r="AR279" s="115"/>
      <c r="AS279" s="115"/>
      <c r="AT279" s="115"/>
      <c r="AU279" s="115">
        <v>0</v>
      </c>
      <c r="AV279" s="115"/>
      <c r="AW279" s="115"/>
      <c r="AX279" s="115"/>
      <c r="AY279" s="115"/>
      <c r="AZ279" s="115">
        <v>2</v>
      </c>
      <c r="BA279" s="115"/>
      <c r="BB279" s="115"/>
      <c r="BC279" s="115"/>
      <c r="BD279" s="115"/>
      <c r="BE279" s="115">
        <v>2</v>
      </c>
      <c r="BF279" s="115"/>
      <c r="BG279" s="115"/>
      <c r="BH279" s="115"/>
      <c r="BI279" s="115"/>
      <c r="BJ279" s="115">
        <v>0</v>
      </c>
      <c r="BK279" s="115"/>
      <c r="BL279" s="115"/>
      <c r="BM279" s="115"/>
      <c r="BN279" s="115"/>
      <c r="BO279" s="115">
        <v>0</v>
      </c>
      <c r="BP279" s="115"/>
      <c r="BQ279" s="115"/>
      <c r="BR279" s="115"/>
      <c r="BS279" s="115"/>
      <c r="BT279" s="115">
        <v>0</v>
      </c>
      <c r="BU279" s="115"/>
      <c r="BV279" s="115"/>
      <c r="BW279" s="115"/>
      <c r="BX279" s="115"/>
    </row>
    <row r="280" spans="1:76" s="99" customFormat="1" ht="15" customHeight="1" x14ac:dyDescent="0.2">
      <c r="A280" s="89">
        <v>0</v>
      </c>
      <c r="B280" s="90"/>
      <c r="C280" s="90"/>
      <c r="D280" s="114" t="s">
        <v>398</v>
      </c>
      <c r="E280" s="93"/>
      <c r="F280" s="93"/>
      <c r="G280" s="93"/>
      <c r="H280" s="93"/>
      <c r="I280" s="93"/>
      <c r="J280" s="93"/>
      <c r="K280" s="93"/>
      <c r="L280" s="93"/>
      <c r="M280" s="93"/>
      <c r="N280" s="93"/>
      <c r="O280" s="93"/>
      <c r="P280" s="94"/>
      <c r="Q280" s="27" t="s">
        <v>386</v>
      </c>
      <c r="R280" s="27"/>
      <c r="S280" s="27"/>
      <c r="T280" s="27"/>
      <c r="U280" s="27"/>
      <c r="V280" s="27" t="s">
        <v>359</v>
      </c>
      <c r="W280" s="27"/>
      <c r="X280" s="27"/>
      <c r="Y280" s="27"/>
      <c r="Z280" s="27"/>
      <c r="AA280" s="27"/>
      <c r="AB280" s="27"/>
      <c r="AC280" s="27"/>
      <c r="AD280" s="27"/>
      <c r="AE280" s="27"/>
      <c r="AF280" s="115">
        <v>0</v>
      </c>
      <c r="AG280" s="115"/>
      <c r="AH280" s="115"/>
      <c r="AI280" s="115"/>
      <c r="AJ280" s="115"/>
      <c r="AK280" s="115">
        <v>0</v>
      </c>
      <c r="AL280" s="115"/>
      <c r="AM280" s="115"/>
      <c r="AN280" s="115"/>
      <c r="AO280" s="115"/>
      <c r="AP280" s="115">
        <v>0</v>
      </c>
      <c r="AQ280" s="115"/>
      <c r="AR280" s="115"/>
      <c r="AS280" s="115"/>
      <c r="AT280" s="115"/>
      <c r="AU280" s="115">
        <v>0</v>
      </c>
      <c r="AV280" s="115"/>
      <c r="AW280" s="115"/>
      <c r="AX280" s="115"/>
      <c r="AY280" s="115"/>
      <c r="AZ280" s="115">
        <v>1</v>
      </c>
      <c r="BA280" s="115"/>
      <c r="BB280" s="115"/>
      <c r="BC280" s="115"/>
      <c r="BD280" s="115"/>
      <c r="BE280" s="115">
        <v>1</v>
      </c>
      <c r="BF280" s="115"/>
      <c r="BG280" s="115"/>
      <c r="BH280" s="115"/>
      <c r="BI280" s="115"/>
      <c r="BJ280" s="115">
        <v>0</v>
      </c>
      <c r="BK280" s="115"/>
      <c r="BL280" s="115"/>
      <c r="BM280" s="115"/>
      <c r="BN280" s="115"/>
      <c r="BO280" s="115">
        <v>0</v>
      </c>
      <c r="BP280" s="115"/>
      <c r="BQ280" s="115"/>
      <c r="BR280" s="115"/>
      <c r="BS280" s="115"/>
      <c r="BT280" s="115">
        <v>0</v>
      </c>
      <c r="BU280" s="115"/>
      <c r="BV280" s="115"/>
      <c r="BW280" s="115"/>
      <c r="BX280" s="115"/>
    </row>
    <row r="281" spans="1:76" s="99" customFormat="1" ht="15" customHeight="1" x14ac:dyDescent="0.2">
      <c r="A281" s="89">
        <v>0</v>
      </c>
      <c r="B281" s="90"/>
      <c r="C281" s="90"/>
      <c r="D281" s="114" t="s">
        <v>399</v>
      </c>
      <c r="E281" s="93"/>
      <c r="F281" s="93"/>
      <c r="G281" s="93"/>
      <c r="H281" s="93"/>
      <c r="I281" s="93"/>
      <c r="J281" s="93"/>
      <c r="K281" s="93"/>
      <c r="L281" s="93"/>
      <c r="M281" s="93"/>
      <c r="N281" s="93"/>
      <c r="O281" s="93"/>
      <c r="P281" s="94"/>
      <c r="Q281" s="27" t="s">
        <v>386</v>
      </c>
      <c r="R281" s="27"/>
      <c r="S281" s="27"/>
      <c r="T281" s="27"/>
      <c r="U281" s="27"/>
      <c r="V281" s="27" t="s">
        <v>359</v>
      </c>
      <c r="W281" s="27"/>
      <c r="X281" s="27"/>
      <c r="Y281" s="27"/>
      <c r="Z281" s="27"/>
      <c r="AA281" s="27"/>
      <c r="AB281" s="27"/>
      <c r="AC281" s="27"/>
      <c r="AD281" s="27"/>
      <c r="AE281" s="27"/>
      <c r="AF281" s="115">
        <v>0</v>
      </c>
      <c r="AG281" s="115"/>
      <c r="AH281" s="115"/>
      <c r="AI281" s="115"/>
      <c r="AJ281" s="115"/>
      <c r="AK281" s="115">
        <v>0</v>
      </c>
      <c r="AL281" s="115"/>
      <c r="AM281" s="115"/>
      <c r="AN281" s="115"/>
      <c r="AO281" s="115"/>
      <c r="AP281" s="115">
        <v>0</v>
      </c>
      <c r="AQ281" s="115"/>
      <c r="AR281" s="115"/>
      <c r="AS281" s="115"/>
      <c r="AT281" s="115"/>
      <c r="AU281" s="115">
        <v>0</v>
      </c>
      <c r="AV281" s="115"/>
      <c r="AW281" s="115"/>
      <c r="AX281" s="115"/>
      <c r="AY281" s="115"/>
      <c r="AZ281" s="115">
        <v>1</v>
      </c>
      <c r="BA281" s="115"/>
      <c r="BB281" s="115"/>
      <c r="BC281" s="115"/>
      <c r="BD281" s="115"/>
      <c r="BE281" s="115">
        <v>1</v>
      </c>
      <c r="BF281" s="115"/>
      <c r="BG281" s="115"/>
      <c r="BH281" s="115"/>
      <c r="BI281" s="115"/>
      <c r="BJ281" s="115">
        <v>0</v>
      </c>
      <c r="BK281" s="115"/>
      <c r="BL281" s="115"/>
      <c r="BM281" s="115"/>
      <c r="BN281" s="115"/>
      <c r="BO281" s="115">
        <v>0</v>
      </c>
      <c r="BP281" s="115"/>
      <c r="BQ281" s="115"/>
      <c r="BR281" s="115"/>
      <c r="BS281" s="115"/>
      <c r="BT281" s="115">
        <v>0</v>
      </c>
      <c r="BU281" s="115"/>
      <c r="BV281" s="115"/>
      <c r="BW281" s="115"/>
      <c r="BX281" s="115"/>
    </row>
    <row r="282" spans="1:76" s="99" customFormat="1" ht="15" customHeight="1" x14ac:dyDescent="0.2">
      <c r="A282" s="89">
        <v>0</v>
      </c>
      <c r="B282" s="90"/>
      <c r="C282" s="90"/>
      <c r="D282" s="114" t="s">
        <v>400</v>
      </c>
      <c r="E282" s="93"/>
      <c r="F282" s="93"/>
      <c r="G282" s="93"/>
      <c r="H282" s="93"/>
      <c r="I282" s="93"/>
      <c r="J282" s="93"/>
      <c r="K282" s="93"/>
      <c r="L282" s="93"/>
      <c r="M282" s="93"/>
      <c r="N282" s="93"/>
      <c r="O282" s="93"/>
      <c r="P282" s="94"/>
      <c r="Q282" s="27" t="s">
        <v>386</v>
      </c>
      <c r="R282" s="27"/>
      <c r="S282" s="27"/>
      <c r="T282" s="27"/>
      <c r="U282" s="27"/>
      <c r="V282" s="27" t="s">
        <v>361</v>
      </c>
      <c r="W282" s="27"/>
      <c r="X282" s="27"/>
      <c r="Y282" s="27"/>
      <c r="Z282" s="27"/>
      <c r="AA282" s="27"/>
      <c r="AB282" s="27"/>
      <c r="AC282" s="27"/>
      <c r="AD282" s="27"/>
      <c r="AE282" s="27"/>
      <c r="AF282" s="115">
        <v>0</v>
      </c>
      <c r="AG282" s="115"/>
      <c r="AH282" s="115"/>
      <c r="AI282" s="115"/>
      <c r="AJ282" s="115"/>
      <c r="AK282" s="115">
        <v>0</v>
      </c>
      <c r="AL282" s="115"/>
      <c r="AM282" s="115"/>
      <c r="AN282" s="115"/>
      <c r="AO282" s="115"/>
      <c r="AP282" s="115">
        <v>0</v>
      </c>
      <c r="AQ282" s="115"/>
      <c r="AR282" s="115"/>
      <c r="AS282" s="115"/>
      <c r="AT282" s="115"/>
      <c r="AU282" s="115">
        <v>0</v>
      </c>
      <c r="AV282" s="115"/>
      <c r="AW282" s="115"/>
      <c r="AX282" s="115"/>
      <c r="AY282" s="115"/>
      <c r="AZ282" s="115">
        <v>39</v>
      </c>
      <c r="BA282" s="115"/>
      <c r="BB282" s="115"/>
      <c r="BC282" s="115"/>
      <c r="BD282" s="115"/>
      <c r="BE282" s="115">
        <v>39</v>
      </c>
      <c r="BF282" s="115"/>
      <c r="BG282" s="115"/>
      <c r="BH282" s="115"/>
      <c r="BI282" s="115"/>
      <c r="BJ282" s="115">
        <v>0</v>
      </c>
      <c r="BK282" s="115"/>
      <c r="BL282" s="115"/>
      <c r="BM282" s="115"/>
      <c r="BN282" s="115"/>
      <c r="BO282" s="115">
        <v>0</v>
      </c>
      <c r="BP282" s="115"/>
      <c r="BQ282" s="115"/>
      <c r="BR282" s="115"/>
      <c r="BS282" s="115"/>
      <c r="BT282" s="115">
        <v>0</v>
      </c>
      <c r="BU282" s="115"/>
      <c r="BV282" s="115"/>
      <c r="BW282" s="115"/>
      <c r="BX282" s="115"/>
    </row>
    <row r="283" spans="1:76" s="99" customFormat="1" ht="15" customHeight="1" x14ac:dyDescent="0.2">
      <c r="A283" s="89">
        <v>0</v>
      </c>
      <c r="B283" s="90"/>
      <c r="C283" s="90"/>
      <c r="D283" s="114" t="s">
        <v>401</v>
      </c>
      <c r="E283" s="93"/>
      <c r="F283" s="93"/>
      <c r="G283" s="93"/>
      <c r="H283" s="93"/>
      <c r="I283" s="93"/>
      <c r="J283" s="93"/>
      <c r="K283" s="93"/>
      <c r="L283" s="93"/>
      <c r="M283" s="93"/>
      <c r="N283" s="93"/>
      <c r="O283" s="93"/>
      <c r="P283" s="94"/>
      <c r="Q283" s="27" t="s">
        <v>386</v>
      </c>
      <c r="R283" s="27"/>
      <c r="S283" s="27"/>
      <c r="T283" s="27"/>
      <c r="U283" s="27"/>
      <c r="V283" s="27" t="s">
        <v>368</v>
      </c>
      <c r="W283" s="27"/>
      <c r="X283" s="27"/>
      <c r="Y283" s="27"/>
      <c r="Z283" s="27"/>
      <c r="AA283" s="27"/>
      <c r="AB283" s="27"/>
      <c r="AC283" s="27"/>
      <c r="AD283" s="27"/>
      <c r="AE283" s="27"/>
      <c r="AF283" s="115">
        <v>0</v>
      </c>
      <c r="AG283" s="115"/>
      <c r="AH283" s="115"/>
      <c r="AI283" s="115"/>
      <c r="AJ283" s="115"/>
      <c r="AK283" s="115">
        <v>0</v>
      </c>
      <c r="AL283" s="115"/>
      <c r="AM283" s="115"/>
      <c r="AN283" s="115"/>
      <c r="AO283" s="115"/>
      <c r="AP283" s="115">
        <v>0</v>
      </c>
      <c r="AQ283" s="115"/>
      <c r="AR283" s="115"/>
      <c r="AS283" s="115"/>
      <c r="AT283" s="115"/>
      <c r="AU283" s="115">
        <v>0</v>
      </c>
      <c r="AV283" s="115"/>
      <c r="AW283" s="115"/>
      <c r="AX283" s="115"/>
      <c r="AY283" s="115"/>
      <c r="AZ283" s="115">
        <v>347</v>
      </c>
      <c r="BA283" s="115"/>
      <c r="BB283" s="115"/>
      <c r="BC283" s="115"/>
      <c r="BD283" s="115"/>
      <c r="BE283" s="115">
        <v>347</v>
      </c>
      <c r="BF283" s="115"/>
      <c r="BG283" s="115"/>
      <c r="BH283" s="115"/>
      <c r="BI283" s="115"/>
      <c r="BJ283" s="115">
        <v>0</v>
      </c>
      <c r="BK283" s="115"/>
      <c r="BL283" s="115"/>
      <c r="BM283" s="115"/>
      <c r="BN283" s="115"/>
      <c r="BO283" s="115">
        <v>0</v>
      </c>
      <c r="BP283" s="115"/>
      <c r="BQ283" s="115"/>
      <c r="BR283" s="115"/>
      <c r="BS283" s="115"/>
      <c r="BT283" s="115">
        <v>0</v>
      </c>
      <c r="BU283" s="115"/>
      <c r="BV283" s="115"/>
      <c r="BW283" s="115"/>
      <c r="BX283" s="115"/>
    </row>
    <row r="284" spans="1:76" s="99" customFormat="1" ht="15" customHeight="1" x14ac:dyDescent="0.2">
      <c r="A284" s="89">
        <v>0</v>
      </c>
      <c r="B284" s="90"/>
      <c r="C284" s="90"/>
      <c r="D284" s="114" t="s">
        <v>402</v>
      </c>
      <c r="E284" s="93"/>
      <c r="F284" s="93"/>
      <c r="G284" s="93"/>
      <c r="H284" s="93"/>
      <c r="I284" s="93"/>
      <c r="J284" s="93"/>
      <c r="K284" s="93"/>
      <c r="L284" s="93"/>
      <c r="M284" s="93"/>
      <c r="N284" s="93"/>
      <c r="O284" s="93"/>
      <c r="P284" s="94"/>
      <c r="Q284" s="27" t="s">
        <v>386</v>
      </c>
      <c r="R284" s="27"/>
      <c r="S284" s="27"/>
      <c r="T284" s="27"/>
      <c r="U284" s="27"/>
      <c r="V284" s="27" t="s">
        <v>204</v>
      </c>
      <c r="W284" s="27"/>
      <c r="X284" s="27"/>
      <c r="Y284" s="27"/>
      <c r="Z284" s="27"/>
      <c r="AA284" s="27"/>
      <c r="AB284" s="27"/>
      <c r="AC284" s="27"/>
      <c r="AD284" s="27"/>
      <c r="AE284" s="27"/>
      <c r="AF284" s="115">
        <v>0</v>
      </c>
      <c r="AG284" s="115"/>
      <c r="AH284" s="115"/>
      <c r="AI284" s="115"/>
      <c r="AJ284" s="115"/>
      <c r="AK284" s="115">
        <v>0</v>
      </c>
      <c r="AL284" s="115"/>
      <c r="AM284" s="115"/>
      <c r="AN284" s="115"/>
      <c r="AO284" s="115"/>
      <c r="AP284" s="115">
        <v>0</v>
      </c>
      <c r="AQ284" s="115"/>
      <c r="AR284" s="115"/>
      <c r="AS284" s="115"/>
      <c r="AT284" s="115"/>
      <c r="AU284" s="115">
        <v>2</v>
      </c>
      <c r="AV284" s="115"/>
      <c r="AW284" s="115"/>
      <c r="AX284" s="115"/>
      <c r="AY284" s="115"/>
      <c r="AZ284" s="115">
        <v>0</v>
      </c>
      <c r="BA284" s="115"/>
      <c r="BB284" s="115"/>
      <c r="BC284" s="115"/>
      <c r="BD284" s="115"/>
      <c r="BE284" s="115">
        <v>2</v>
      </c>
      <c r="BF284" s="115"/>
      <c r="BG284" s="115"/>
      <c r="BH284" s="115"/>
      <c r="BI284" s="115"/>
      <c r="BJ284" s="115">
        <v>0</v>
      </c>
      <c r="BK284" s="115"/>
      <c r="BL284" s="115"/>
      <c r="BM284" s="115"/>
      <c r="BN284" s="115"/>
      <c r="BO284" s="115">
        <v>0</v>
      </c>
      <c r="BP284" s="115"/>
      <c r="BQ284" s="115"/>
      <c r="BR284" s="115"/>
      <c r="BS284" s="115"/>
      <c r="BT284" s="115">
        <v>0</v>
      </c>
      <c r="BU284" s="115"/>
      <c r="BV284" s="115"/>
      <c r="BW284" s="115"/>
      <c r="BX284" s="115"/>
    </row>
    <row r="285" spans="1:76" s="6" customFormat="1" ht="15" customHeight="1" x14ac:dyDescent="0.2">
      <c r="A285" s="86">
        <v>0</v>
      </c>
      <c r="B285" s="87"/>
      <c r="C285" s="87"/>
      <c r="D285" s="113" t="s">
        <v>211</v>
      </c>
      <c r="E285" s="101"/>
      <c r="F285" s="101"/>
      <c r="G285" s="101"/>
      <c r="H285" s="101"/>
      <c r="I285" s="101"/>
      <c r="J285" s="101"/>
      <c r="K285" s="101"/>
      <c r="L285" s="101"/>
      <c r="M285" s="101"/>
      <c r="N285" s="101"/>
      <c r="O285" s="101"/>
      <c r="P285" s="102"/>
      <c r="Q285" s="111"/>
      <c r="R285" s="111"/>
      <c r="S285" s="111"/>
      <c r="T285" s="111"/>
      <c r="U285" s="111"/>
      <c r="V285" s="111"/>
      <c r="W285" s="111"/>
      <c r="X285" s="111"/>
      <c r="Y285" s="111"/>
      <c r="Z285" s="111"/>
      <c r="AA285" s="111"/>
      <c r="AB285" s="111"/>
      <c r="AC285" s="111"/>
      <c r="AD285" s="111"/>
      <c r="AE285" s="111"/>
      <c r="AF285" s="112"/>
      <c r="AG285" s="112"/>
      <c r="AH285" s="112"/>
      <c r="AI285" s="112"/>
      <c r="AJ285" s="112"/>
      <c r="AK285" s="112"/>
      <c r="AL285" s="112"/>
      <c r="AM285" s="112"/>
      <c r="AN285" s="112"/>
      <c r="AO285" s="112"/>
      <c r="AP285" s="112"/>
      <c r="AQ285" s="112"/>
      <c r="AR285" s="112"/>
      <c r="AS285" s="112"/>
      <c r="AT285" s="112"/>
      <c r="AU285" s="112"/>
      <c r="AV285" s="112"/>
      <c r="AW285" s="112"/>
      <c r="AX285" s="112"/>
      <c r="AY285" s="112"/>
      <c r="AZ285" s="112"/>
      <c r="BA285" s="112"/>
      <c r="BB285" s="112"/>
      <c r="BC285" s="112"/>
      <c r="BD285" s="112"/>
      <c r="BE285" s="112"/>
      <c r="BF285" s="112"/>
      <c r="BG285" s="112"/>
      <c r="BH285" s="112"/>
      <c r="BI285" s="112"/>
      <c r="BJ285" s="112"/>
      <c r="BK285" s="112"/>
      <c r="BL285" s="112"/>
      <c r="BM285" s="112"/>
      <c r="BN285" s="112"/>
      <c r="BO285" s="112"/>
      <c r="BP285" s="112"/>
      <c r="BQ285" s="112"/>
      <c r="BR285" s="112"/>
      <c r="BS285" s="112"/>
      <c r="BT285" s="112"/>
      <c r="BU285" s="112"/>
      <c r="BV285" s="112"/>
      <c r="BW285" s="112"/>
      <c r="BX285" s="112"/>
    </row>
    <row r="286" spans="1:76" s="99" customFormat="1" ht="15" customHeight="1" x14ac:dyDescent="0.2">
      <c r="A286" s="89">
        <v>0</v>
      </c>
      <c r="B286" s="90"/>
      <c r="C286" s="90"/>
      <c r="D286" s="114" t="s">
        <v>403</v>
      </c>
      <c r="E286" s="93"/>
      <c r="F286" s="93"/>
      <c r="G286" s="93"/>
      <c r="H286" s="93"/>
      <c r="I286" s="93"/>
      <c r="J286" s="93"/>
      <c r="K286" s="93"/>
      <c r="L286" s="93"/>
      <c r="M286" s="93"/>
      <c r="N286" s="93"/>
      <c r="O286" s="93"/>
      <c r="P286" s="94"/>
      <c r="Q286" s="27" t="s">
        <v>203</v>
      </c>
      <c r="R286" s="27"/>
      <c r="S286" s="27"/>
      <c r="T286" s="27"/>
      <c r="U286" s="27"/>
      <c r="V286" s="27" t="s">
        <v>216</v>
      </c>
      <c r="W286" s="27"/>
      <c r="X286" s="27"/>
      <c r="Y286" s="27"/>
      <c r="Z286" s="27"/>
      <c r="AA286" s="27"/>
      <c r="AB286" s="27"/>
      <c r="AC286" s="27"/>
      <c r="AD286" s="27"/>
      <c r="AE286" s="27"/>
      <c r="AF286" s="115">
        <v>0</v>
      </c>
      <c r="AG286" s="115"/>
      <c r="AH286" s="115"/>
      <c r="AI286" s="115"/>
      <c r="AJ286" s="115"/>
      <c r="AK286" s="115">
        <v>0</v>
      </c>
      <c r="AL286" s="115"/>
      <c r="AM286" s="115"/>
      <c r="AN286" s="115"/>
      <c r="AO286" s="115"/>
      <c r="AP286" s="115">
        <v>0</v>
      </c>
      <c r="AQ286" s="115"/>
      <c r="AR286" s="115"/>
      <c r="AS286" s="115"/>
      <c r="AT286" s="115"/>
      <c r="AU286" s="115">
        <v>5000</v>
      </c>
      <c r="AV286" s="115"/>
      <c r="AW286" s="115"/>
      <c r="AX286" s="115"/>
      <c r="AY286" s="115"/>
      <c r="AZ286" s="115">
        <v>0</v>
      </c>
      <c r="BA286" s="115"/>
      <c r="BB286" s="115"/>
      <c r="BC286" s="115"/>
      <c r="BD286" s="115"/>
      <c r="BE286" s="115">
        <v>5000</v>
      </c>
      <c r="BF286" s="115"/>
      <c r="BG286" s="115"/>
      <c r="BH286" s="115"/>
      <c r="BI286" s="115"/>
      <c r="BJ286" s="115">
        <v>0</v>
      </c>
      <c r="BK286" s="115"/>
      <c r="BL286" s="115"/>
      <c r="BM286" s="115"/>
      <c r="BN286" s="115"/>
      <c r="BO286" s="115">
        <v>0</v>
      </c>
      <c r="BP286" s="115"/>
      <c r="BQ286" s="115"/>
      <c r="BR286" s="115"/>
      <c r="BS286" s="115"/>
      <c r="BT286" s="115">
        <v>0</v>
      </c>
      <c r="BU286" s="115"/>
      <c r="BV286" s="115"/>
      <c r="BW286" s="115"/>
      <c r="BX286" s="115"/>
    </row>
    <row r="287" spans="1:76" s="99" customFormat="1" ht="30" customHeight="1" x14ac:dyDescent="0.2">
      <c r="A287" s="89">
        <v>0</v>
      </c>
      <c r="B287" s="90"/>
      <c r="C287" s="90"/>
      <c r="D287" s="114" t="s">
        <v>404</v>
      </c>
      <c r="E287" s="93"/>
      <c r="F287" s="93"/>
      <c r="G287" s="93"/>
      <c r="H287" s="93"/>
      <c r="I287" s="93"/>
      <c r="J287" s="93"/>
      <c r="K287" s="93"/>
      <c r="L287" s="93"/>
      <c r="M287" s="93"/>
      <c r="N287" s="93"/>
      <c r="O287" s="93"/>
      <c r="P287" s="94"/>
      <c r="Q287" s="27" t="s">
        <v>203</v>
      </c>
      <c r="R287" s="27"/>
      <c r="S287" s="27"/>
      <c r="T287" s="27"/>
      <c r="U287" s="27"/>
      <c r="V287" s="27" t="s">
        <v>216</v>
      </c>
      <c r="W287" s="27"/>
      <c r="X287" s="27"/>
      <c r="Y287" s="27"/>
      <c r="Z287" s="27"/>
      <c r="AA287" s="27"/>
      <c r="AB287" s="27"/>
      <c r="AC287" s="27"/>
      <c r="AD287" s="27"/>
      <c r="AE287" s="27"/>
      <c r="AF287" s="115">
        <v>496.89</v>
      </c>
      <c r="AG287" s="115"/>
      <c r="AH287" s="115"/>
      <c r="AI287" s="115"/>
      <c r="AJ287" s="115"/>
      <c r="AK287" s="115">
        <v>0</v>
      </c>
      <c r="AL287" s="115"/>
      <c r="AM287" s="115"/>
      <c r="AN287" s="115"/>
      <c r="AO287" s="115"/>
      <c r="AP287" s="115">
        <v>496.89</v>
      </c>
      <c r="AQ287" s="115"/>
      <c r="AR287" s="115"/>
      <c r="AS287" s="115"/>
      <c r="AT287" s="115"/>
      <c r="AU287" s="115">
        <v>1321.43</v>
      </c>
      <c r="AV287" s="115"/>
      <c r="AW287" s="115"/>
      <c r="AX287" s="115"/>
      <c r="AY287" s="115"/>
      <c r="AZ287" s="115">
        <v>0</v>
      </c>
      <c r="BA287" s="115"/>
      <c r="BB287" s="115"/>
      <c r="BC287" s="115"/>
      <c r="BD287" s="115"/>
      <c r="BE287" s="115">
        <v>1321.43</v>
      </c>
      <c r="BF287" s="115"/>
      <c r="BG287" s="115"/>
      <c r="BH287" s="115"/>
      <c r="BI287" s="115"/>
      <c r="BJ287" s="115">
        <v>1720</v>
      </c>
      <c r="BK287" s="115"/>
      <c r="BL287" s="115"/>
      <c r="BM287" s="115"/>
      <c r="BN287" s="115"/>
      <c r="BO287" s="115">
        <v>0</v>
      </c>
      <c r="BP287" s="115"/>
      <c r="BQ287" s="115"/>
      <c r="BR287" s="115"/>
      <c r="BS287" s="115"/>
      <c r="BT287" s="115">
        <v>1720</v>
      </c>
      <c r="BU287" s="115"/>
      <c r="BV287" s="115"/>
      <c r="BW287" s="115"/>
      <c r="BX287" s="115"/>
    </row>
    <row r="288" spans="1:76" s="99" customFormat="1" ht="45" customHeight="1" x14ac:dyDescent="0.2">
      <c r="A288" s="89">
        <v>0</v>
      </c>
      <c r="B288" s="90"/>
      <c r="C288" s="90"/>
      <c r="D288" s="114" t="s">
        <v>405</v>
      </c>
      <c r="E288" s="93"/>
      <c r="F288" s="93"/>
      <c r="G288" s="93"/>
      <c r="H288" s="93"/>
      <c r="I288" s="93"/>
      <c r="J288" s="93"/>
      <c r="K288" s="93"/>
      <c r="L288" s="93"/>
      <c r="M288" s="93"/>
      <c r="N288" s="93"/>
      <c r="O288" s="93"/>
      <c r="P288" s="94"/>
      <c r="Q288" s="27" t="s">
        <v>203</v>
      </c>
      <c r="R288" s="27"/>
      <c r="S288" s="27"/>
      <c r="T288" s="27"/>
      <c r="U288" s="27"/>
      <c r="V288" s="27" t="s">
        <v>204</v>
      </c>
      <c r="W288" s="27"/>
      <c r="X288" s="27"/>
      <c r="Y288" s="27"/>
      <c r="Z288" s="27"/>
      <c r="AA288" s="27"/>
      <c r="AB288" s="27"/>
      <c r="AC288" s="27"/>
      <c r="AD288" s="27"/>
      <c r="AE288" s="27"/>
      <c r="AF288" s="115">
        <v>5000</v>
      </c>
      <c r="AG288" s="115"/>
      <c r="AH288" s="115"/>
      <c r="AI288" s="115"/>
      <c r="AJ288" s="115"/>
      <c r="AK288" s="115">
        <v>0</v>
      </c>
      <c r="AL288" s="115"/>
      <c r="AM288" s="115"/>
      <c r="AN288" s="115"/>
      <c r="AO288" s="115"/>
      <c r="AP288" s="115">
        <v>5000</v>
      </c>
      <c r="AQ288" s="115"/>
      <c r="AR288" s="115"/>
      <c r="AS288" s="115"/>
      <c r="AT288" s="115"/>
      <c r="AU288" s="115">
        <v>0</v>
      </c>
      <c r="AV288" s="115"/>
      <c r="AW288" s="115"/>
      <c r="AX288" s="115"/>
      <c r="AY288" s="115"/>
      <c r="AZ288" s="115">
        <v>0</v>
      </c>
      <c r="BA288" s="115"/>
      <c r="BB288" s="115"/>
      <c r="BC288" s="115"/>
      <c r="BD288" s="115"/>
      <c r="BE288" s="115">
        <v>0</v>
      </c>
      <c r="BF288" s="115"/>
      <c r="BG288" s="115"/>
      <c r="BH288" s="115"/>
      <c r="BI288" s="115"/>
      <c r="BJ288" s="115">
        <v>10000</v>
      </c>
      <c r="BK288" s="115"/>
      <c r="BL288" s="115"/>
      <c r="BM288" s="115"/>
      <c r="BN288" s="115"/>
      <c r="BO288" s="115">
        <v>0</v>
      </c>
      <c r="BP288" s="115"/>
      <c r="BQ288" s="115"/>
      <c r="BR288" s="115"/>
      <c r="BS288" s="115"/>
      <c r="BT288" s="115">
        <v>10000</v>
      </c>
      <c r="BU288" s="115"/>
      <c r="BV288" s="115"/>
      <c r="BW288" s="115"/>
      <c r="BX288" s="115"/>
    </row>
    <row r="289" spans="1:76" s="99" customFormat="1" ht="30" customHeight="1" x14ac:dyDescent="0.2">
      <c r="A289" s="89">
        <v>0</v>
      </c>
      <c r="B289" s="90"/>
      <c r="C289" s="90"/>
      <c r="D289" s="114" t="s">
        <v>406</v>
      </c>
      <c r="E289" s="93"/>
      <c r="F289" s="93"/>
      <c r="G289" s="93"/>
      <c r="H289" s="93"/>
      <c r="I289" s="93"/>
      <c r="J289" s="93"/>
      <c r="K289" s="93"/>
      <c r="L289" s="93"/>
      <c r="M289" s="93"/>
      <c r="N289" s="93"/>
      <c r="O289" s="93"/>
      <c r="P289" s="94"/>
      <c r="Q289" s="27" t="s">
        <v>203</v>
      </c>
      <c r="R289" s="27"/>
      <c r="S289" s="27"/>
      <c r="T289" s="27"/>
      <c r="U289" s="27"/>
      <c r="V289" s="27" t="s">
        <v>359</v>
      </c>
      <c r="W289" s="27"/>
      <c r="X289" s="27"/>
      <c r="Y289" s="27"/>
      <c r="Z289" s="27"/>
      <c r="AA289" s="27"/>
      <c r="AB289" s="27"/>
      <c r="AC289" s="27"/>
      <c r="AD289" s="27"/>
      <c r="AE289" s="27"/>
      <c r="AF289" s="115">
        <v>27252</v>
      </c>
      <c r="AG289" s="115"/>
      <c r="AH289" s="115"/>
      <c r="AI289" s="115"/>
      <c r="AJ289" s="115"/>
      <c r="AK289" s="115">
        <v>0</v>
      </c>
      <c r="AL289" s="115"/>
      <c r="AM289" s="115"/>
      <c r="AN289" s="115"/>
      <c r="AO289" s="115"/>
      <c r="AP289" s="115">
        <v>27252</v>
      </c>
      <c r="AQ289" s="115"/>
      <c r="AR289" s="115"/>
      <c r="AS289" s="115"/>
      <c r="AT289" s="115"/>
      <c r="AU289" s="115">
        <v>0</v>
      </c>
      <c r="AV289" s="115"/>
      <c r="AW289" s="115"/>
      <c r="AX289" s="115"/>
      <c r="AY289" s="115"/>
      <c r="AZ289" s="115">
        <v>0</v>
      </c>
      <c r="BA289" s="115"/>
      <c r="BB289" s="115"/>
      <c r="BC289" s="115"/>
      <c r="BD289" s="115"/>
      <c r="BE289" s="115">
        <v>0</v>
      </c>
      <c r="BF289" s="115"/>
      <c r="BG289" s="115"/>
      <c r="BH289" s="115"/>
      <c r="BI289" s="115"/>
      <c r="BJ289" s="115">
        <v>0</v>
      </c>
      <c r="BK289" s="115"/>
      <c r="BL289" s="115"/>
      <c r="BM289" s="115"/>
      <c r="BN289" s="115"/>
      <c r="BO289" s="115">
        <v>0</v>
      </c>
      <c r="BP289" s="115"/>
      <c r="BQ289" s="115"/>
      <c r="BR289" s="115"/>
      <c r="BS289" s="115"/>
      <c r="BT289" s="115">
        <v>0</v>
      </c>
      <c r="BU289" s="115"/>
      <c r="BV289" s="115"/>
      <c r="BW289" s="115"/>
      <c r="BX289" s="115"/>
    </row>
    <row r="290" spans="1:76" s="99" customFormat="1" ht="30" customHeight="1" x14ac:dyDescent="0.2">
      <c r="A290" s="89">
        <v>0</v>
      </c>
      <c r="B290" s="90"/>
      <c r="C290" s="90"/>
      <c r="D290" s="114" t="s">
        <v>407</v>
      </c>
      <c r="E290" s="93"/>
      <c r="F290" s="93"/>
      <c r="G290" s="93"/>
      <c r="H290" s="93"/>
      <c r="I290" s="93"/>
      <c r="J290" s="93"/>
      <c r="K290" s="93"/>
      <c r="L290" s="93"/>
      <c r="M290" s="93"/>
      <c r="N290" s="93"/>
      <c r="O290" s="93"/>
      <c r="P290" s="94"/>
      <c r="Q290" s="27" t="s">
        <v>203</v>
      </c>
      <c r="R290" s="27"/>
      <c r="S290" s="27"/>
      <c r="T290" s="27"/>
      <c r="U290" s="27"/>
      <c r="V290" s="27"/>
      <c r="W290" s="27"/>
      <c r="X290" s="27"/>
      <c r="Y290" s="27"/>
      <c r="Z290" s="27"/>
      <c r="AA290" s="27"/>
      <c r="AB290" s="27"/>
      <c r="AC290" s="27"/>
      <c r="AD290" s="27"/>
      <c r="AE290" s="27"/>
      <c r="AF290" s="115">
        <v>700</v>
      </c>
      <c r="AG290" s="115"/>
      <c r="AH290" s="115"/>
      <c r="AI290" s="115"/>
      <c r="AJ290" s="115"/>
      <c r="AK290" s="115">
        <v>0</v>
      </c>
      <c r="AL290" s="115"/>
      <c r="AM290" s="115"/>
      <c r="AN290" s="115"/>
      <c r="AO290" s="115"/>
      <c r="AP290" s="115">
        <v>700</v>
      </c>
      <c r="AQ290" s="115"/>
      <c r="AR290" s="115"/>
      <c r="AS290" s="115"/>
      <c r="AT290" s="115"/>
      <c r="AU290" s="115">
        <v>0</v>
      </c>
      <c r="AV290" s="115"/>
      <c r="AW290" s="115"/>
      <c r="AX290" s="115"/>
      <c r="AY290" s="115"/>
      <c r="AZ290" s="115">
        <v>0</v>
      </c>
      <c r="BA290" s="115"/>
      <c r="BB290" s="115"/>
      <c r="BC290" s="115"/>
      <c r="BD290" s="115"/>
      <c r="BE290" s="115">
        <v>0</v>
      </c>
      <c r="BF290" s="115"/>
      <c r="BG290" s="115"/>
      <c r="BH290" s="115"/>
      <c r="BI290" s="115"/>
      <c r="BJ290" s="115">
        <v>0</v>
      </c>
      <c r="BK290" s="115"/>
      <c r="BL290" s="115"/>
      <c r="BM290" s="115"/>
      <c r="BN290" s="115"/>
      <c r="BO290" s="115">
        <v>0</v>
      </c>
      <c r="BP290" s="115"/>
      <c r="BQ290" s="115"/>
      <c r="BR290" s="115"/>
      <c r="BS290" s="115"/>
      <c r="BT290" s="115">
        <v>0</v>
      </c>
      <c r="BU290" s="115"/>
      <c r="BV290" s="115"/>
      <c r="BW290" s="115"/>
      <c r="BX290" s="115"/>
    </row>
    <row r="291" spans="1:76" s="99" customFormat="1" ht="15" customHeight="1" x14ac:dyDescent="0.2">
      <c r="A291" s="89">
        <v>0</v>
      </c>
      <c r="B291" s="90"/>
      <c r="C291" s="90"/>
      <c r="D291" s="114" t="s">
        <v>408</v>
      </c>
      <c r="E291" s="93"/>
      <c r="F291" s="93"/>
      <c r="G291" s="93"/>
      <c r="H291" s="93"/>
      <c r="I291" s="93"/>
      <c r="J291" s="93"/>
      <c r="K291" s="93"/>
      <c r="L291" s="93"/>
      <c r="M291" s="93"/>
      <c r="N291" s="93"/>
      <c r="O291" s="93"/>
      <c r="P291" s="94"/>
      <c r="Q291" s="27" t="s">
        <v>203</v>
      </c>
      <c r="R291" s="27"/>
      <c r="S291" s="27"/>
      <c r="T291" s="27"/>
      <c r="U291" s="27"/>
      <c r="V291" s="27" t="s">
        <v>204</v>
      </c>
      <c r="W291" s="27"/>
      <c r="X291" s="27"/>
      <c r="Y291" s="27"/>
      <c r="Z291" s="27"/>
      <c r="AA291" s="27"/>
      <c r="AB291" s="27"/>
      <c r="AC291" s="27"/>
      <c r="AD291" s="27"/>
      <c r="AE291" s="27"/>
      <c r="AF291" s="115">
        <v>0</v>
      </c>
      <c r="AG291" s="115"/>
      <c r="AH291" s="115"/>
      <c r="AI291" s="115"/>
      <c r="AJ291" s="115"/>
      <c r="AK291" s="115">
        <v>2880000</v>
      </c>
      <c r="AL291" s="115"/>
      <c r="AM291" s="115"/>
      <c r="AN291" s="115"/>
      <c r="AO291" s="115"/>
      <c r="AP291" s="115">
        <v>2880000</v>
      </c>
      <c r="AQ291" s="115"/>
      <c r="AR291" s="115"/>
      <c r="AS291" s="115"/>
      <c r="AT291" s="115"/>
      <c r="AU291" s="115">
        <v>0</v>
      </c>
      <c r="AV291" s="115"/>
      <c r="AW291" s="115"/>
      <c r="AX291" s="115"/>
      <c r="AY291" s="115"/>
      <c r="AZ291" s="115">
        <v>0</v>
      </c>
      <c r="BA291" s="115"/>
      <c r="BB291" s="115"/>
      <c r="BC291" s="115"/>
      <c r="BD291" s="115"/>
      <c r="BE291" s="115">
        <v>0</v>
      </c>
      <c r="BF291" s="115"/>
      <c r="BG291" s="115"/>
      <c r="BH291" s="115"/>
      <c r="BI291" s="115"/>
      <c r="BJ291" s="115">
        <v>0</v>
      </c>
      <c r="BK291" s="115"/>
      <c r="BL291" s="115"/>
      <c r="BM291" s="115"/>
      <c r="BN291" s="115"/>
      <c r="BO291" s="115">
        <v>0</v>
      </c>
      <c r="BP291" s="115"/>
      <c r="BQ291" s="115"/>
      <c r="BR291" s="115"/>
      <c r="BS291" s="115"/>
      <c r="BT291" s="115">
        <v>0</v>
      </c>
      <c r="BU291" s="115"/>
      <c r="BV291" s="115"/>
      <c r="BW291" s="115"/>
      <c r="BX291" s="115"/>
    </row>
    <row r="292" spans="1:76" s="99" customFormat="1" ht="15" customHeight="1" x14ac:dyDescent="0.2">
      <c r="A292" s="89">
        <v>0</v>
      </c>
      <c r="B292" s="90"/>
      <c r="C292" s="90"/>
      <c r="D292" s="114" t="s">
        <v>409</v>
      </c>
      <c r="E292" s="93"/>
      <c r="F292" s="93"/>
      <c r="G292" s="93"/>
      <c r="H292" s="93"/>
      <c r="I292" s="93"/>
      <c r="J292" s="93"/>
      <c r="K292" s="93"/>
      <c r="L292" s="93"/>
      <c r="M292" s="93"/>
      <c r="N292" s="93"/>
      <c r="O292" s="93"/>
      <c r="P292" s="94"/>
      <c r="Q292" s="27" t="s">
        <v>203</v>
      </c>
      <c r="R292" s="27"/>
      <c r="S292" s="27"/>
      <c r="T292" s="27"/>
      <c r="U292" s="27"/>
      <c r="V292" s="27" t="s">
        <v>204</v>
      </c>
      <c r="W292" s="27"/>
      <c r="X292" s="27"/>
      <c r="Y292" s="27"/>
      <c r="Z292" s="27"/>
      <c r="AA292" s="27"/>
      <c r="AB292" s="27"/>
      <c r="AC292" s="27"/>
      <c r="AD292" s="27"/>
      <c r="AE292" s="27"/>
      <c r="AF292" s="115">
        <v>0</v>
      </c>
      <c r="AG292" s="115"/>
      <c r="AH292" s="115"/>
      <c r="AI292" s="115"/>
      <c r="AJ292" s="115"/>
      <c r="AK292" s="115">
        <v>168000</v>
      </c>
      <c r="AL292" s="115"/>
      <c r="AM292" s="115"/>
      <c r="AN292" s="115"/>
      <c r="AO292" s="115"/>
      <c r="AP292" s="115">
        <v>168000</v>
      </c>
      <c r="AQ292" s="115"/>
      <c r="AR292" s="115"/>
      <c r="AS292" s="115"/>
      <c r="AT292" s="115"/>
      <c r="AU292" s="115">
        <v>0</v>
      </c>
      <c r="AV292" s="115"/>
      <c r="AW292" s="115"/>
      <c r="AX292" s="115"/>
      <c r="AY292" s="115"/>
      <c r="AZ292" s="115">
        <v>0</v>
      </c>
      <c r="BA292" s="115"/>
      <c r="BB292" s="115"/>
      <c r="BC292" s="115"/>
      <c r="BD292" s="115"/>
      <c r="BE292" s="115">
        <v>0</v>
      </c>
      <c r="BF292" s="115"/>
      <c r="BG292" s="115"/>
      <c r="BH292" s="115"/>
      <c r="BI292" s="115"/>
      <c r="BJ292" s="115">
        <v>0</v>
      </c>
      <c r="BK292" s="115"/>
      <c r="BL292" s="115"/>
      <c r="BM292" s="115"/>
      <c r="BN292" s="115"/>
      <c r="BO292" s="115">
        <v>0</v>
      </c>
      <c r="BP292" s="115"/>
      <c r="BQ292" s="115"/>
      <c r="BR292" s="115"/>
      <c r="BS292" s="115"/>
      <c r="BT292" s="115">
        <v>0</v>
      </c>
      <c r="BU292" s="115"/>
      <c r="BV292" s="115"/>
      <c r="BW292" s="115"/>
      <c r="BX292" s="115"/>
    </row>
    <row r="293" spans="1:76" s="99" customFormat="1" ht="15" customHeight="1" x14ac:dyDescent="0.2">
      <c r="A293" s="89">
        <v>0</v>
      </c>
      <c r="B293" s="90"/>
      <c r="C293" s="90"/>
      <c r="D293" s="114" t="s">
        <v>410</v>
      </c>
      <c r="E293" s="93"/>
      <c r="F293" s="93"/>
      <c r="G293" s="93"/>
      <c r="H293" s="93"/>
      <c r="I293" s="93"/>
      <c r="J293" s="93"/>
      <c r="K293" s="93"/>
      <c r="L293" s="93"/>
      <c r="M293" s="93"/>
      <c r="N293" s="93"/>
      <c r="O293" s="93"/>
      <c r="P293" s="94"/>
      <c r="Q293" s="27" t="s">
        <v>203</v>
      </c>
      <c r="R293" s="27"/>
      <c r="S293" s="27"/>
      <c r="T293" s="27"/>
      <c r="U293" s="27"/>
      <c r="V293" s="27" t="s">
        <v>204</v>
      </c>
      <c r="W293" s="27"/>
      <c r="X293" s="27"/>
      <c r="Y293" s="27"/>
      <c r="Z293" s="27"/>
      <c r="AA293" s="27"/>
      <c r="AB293" s="27"/>
      <c r="AC293" s="27"/>
      <c r="AD293" s="27"/>
      <c r="AE293" s="27"/>
      <c r="AF293" s="115">
        <v>0</v>
      </c>
      <c r="AG293" s="115"/>
      <c r="AH293" s="115"/>
      <c r="AI293" s="115"/>
      <c r="AJ293" s="115"/>
      <c r="AK293" s="115">
        <v>3973684.25</v>
      </c>
      <c r="AL293" s="115"/>
      <c r="AM293" s="115"/>
      <c r="AN293" s="115"/>
      <c r="AO293" s="115"/>
      <c r="AP293" s="115">
        <v>3973684.25</v>
      </c>
      <c r="AQ293" s="115"/>
      <c r="AR293" s="115"/>
      <c r="AS293" s="115"/>
      <c r="AT293" s="115"/>
      <c r="AU293" s="115">
        <v>0</v>
      </c>
      <c r="AV293" s="115"/>
      <c r="AW293" s="115"/>
      <c r="AX293" s="115"/>
      <c r="AY293" s="115"/>
      <c r="AZ293" s="115">
        <v>0</v>
      </c>
      <c r="BA293" s="115"/>
      <c r="BB293" s="115"/>
      <c r="BC293" s="115"/>
      <c r="BD293" s="115"/>
      <c r="BE293" s="115">
        <v>0</v>
      </c>
      <c r="BF293" s="115"/>
      <c r="BG293" s="115"/>
      <c r="BH293" s="115"/>
      <c r="BI293" s="115"/>
      <c r="BJ293" s="115">
        <v>0</v>
      </c>
      <c r="BK293" s="115"/>
      <c r="BL293" s="115"/>
      <c r="BM293" s="115"/>
      <c r="BN293" s="115"/>
      <c r="BO293" s="115">
        <v>0</v>
      </c>
      <c r="BP293" s="115"/>
      <c r="BQ293" s="115"/>
      <c r="BR293" s="115"/>
      <c r="BS293" s="115"/>
      <c r="BT293" s="115">
        <v>0</v>
      </c>
      <c r="BU293" s="115"/>
      <c r="BV293" s="115"/>
      <c r="BW293" s="115"/>
      <c r="BX293" s="115"/>
    </row>
    <row r="294" spans="1:76" s="99" customFormat="1" ht="60" customHeight="1" x14ac:dyDescent="0.2">
      <c r="A294" s="89">
        <v>0</v>
      </c>
      <c r="B294" s="90"/>
      <c r="C294" s="90"/>
      <c r="D294" s="114" t="s">
        <v>411</v>
      </c>
      <c r="E294" s="93"/>
      <c r="F294" s="93"/>
      <c r="G294" s="93"/>
      <c r="H294" s="93"/>
      <c r="I294" s="93"/>
      <c r="J294" s="93"/>
      <c r="K294" s="93"/>
      <c r="L294" s="93"/>
      <c r="M294" s="93"/>
      <c r="N294" s="93"/>
      <c r="O294" s="93"/>
      <c r="P294" s="94"/>
      <c r="Q294" s="27" t="s">
        <v>203</v>
      </c>
      <c r="R294" s="27"/>
      <c r="S294" s="27"/>
      <c r="T294" s="27"/>
      <c r="U294" s="27"/>
      <c r="V294" s="27" t="s">
        <v>216</v>
      </c>
      <c r="W294" s="27"/>
      <c r="X294" s="27"/>
      <c r="Y294" s="27"/>
      <c r="Z294" s="27"/>
      <c r="AA294" s="27"/>
      <c r="AB294" s="27"/>
      <c r="AC294" s="27"/>
      <c r="AD294" s="27"/>
      <c r="AE294" s="27"/>
      <c r="AF294" s="115">
        <v>0</v>
      </c>
      <c r="AG294" s="115"/>
      <c r="AH294" s="115"/>
      <c r="AI294" s="115"/>
      <c r="AJ294" s="115"/>
      <c r="AK294" s="115">
        <v>0</v>
      </c>
      <c r="AL294" s="115"/>
      <c r="AM294" s="115"/>
      <c r="AN294" s="115"/>
      <c r="AO294" s="115"/>
      <c r="AP294" s="115">
        <v>0</v>
      </c>
      <c r="AQ294" s="115"/>
      <c r="AR294" s="115"/>
      <c r="AS294" s="115"/>
      <c r="AT294" s="115"/>
      <c r="AU294" s="115">
        <v>116667</v>
      </c>
      <c r="AV294" s="115"/>
      <c r="AW294" s="115"/>
      <c r="AX294" s="115"/>
      <c r="AY294" s="115"/>
      <c r="AZ294" s="115">
        <v>0</v>
      </c>
      <c r="BA294" s="115"/>
      <c r="BB294" s="115"/>
      <c r="BC294" s="115"/>
      <c r="BD294" s="115"/>
      <c r="BE294" s="115">
        <v>116667</v>
      </c>
      <c r="BF294" s="115"/>
      <c r="BG294" s="115"/>
      <c r="BH294" s="115"/>
      <c r="BI294" s="115"/>
      <c r="BJ294" s="115">
        <v>0</v>
      </c>
      <c r="BK294" s="115"/>
      <c r="BL294" s="115"/>
      <c r="BM294" s="115"/>
      <c r="BN294" s="115"/>
      <c r="BO294" s="115">
        <v>0</v>
      </c>
      <c r="BP294" s="115"/>
      <c r="BQ294" s="115"/>
      <c r="BR294" s="115"/>
      <c r="BS294" s="115"/>
      <c r="BT294" s="115">
        <v>0</v>
      </c>
      <c r="BU294" s="115"/>
      <c r="BV294" s="115"/>
      <c r="BW294" s="115"/>
      <c r="BX294" s="115"/>
    </row>
    <row r="295" spans="1:76" s="99" customFormat="1" ht="30" customHeight="1" x14ac:dyDescent="0.2">
      <c r="A295" s="89">
        <v>0</v>
      </c>
      <c r="B295" s="90"/>
      <c r="C295" s="90"/>
      <c r="D295" s="114" t="s">
        <v>412</v>
      </c>
      <c r="E295" s="93"/>
      <c r="F295" s="93"/>
      <c r="G295" s="93"/>
      <c r="H295" s="93"/>
      <c r="I295" s="93"/>
      <c r="J295" s="93"/>
      <c r="K295" s="93"/>
      <c r="L295" s="93"/>
      <c r="M295" s="93"/>
      <c r="N295" s="93"/>
      <c r="O295" s="93"/>
      <c r="P295" s="94"/>
      <c r="Q295" s="27" t="s">
        <v>203</v>
      </c>
      <c r="R295" s="27"/>
      <c r="S295" s="27"/>
      <c r="T295" s="27"/>
      <c r="U295" s="27"/>
      <c r="V295" s="27" t="s">
        <v>359</v>
      </c>
      <c r="W295" s="27"/>
      <c r="X295" s="27"/>
      <c r="Y295" s="27"/>
      <c r="Z295" s="27"/>
      <c r="AA295" s="27"/>
      <c r="AB295" s="27"/>
      <c r="AC295" s="27"/>
      <c r="AD295" s="27"/>
      <c r="AE295" s="27"/>
      <c r="AF295" s="115">
        <v>0</v>
      </c>
      <c r="AG295" s="115"/>
      <c r="AH295" s="115"/>
      <c r="AI295" s="115"/>
      <c r="AJ295" s="115"/>
      <c r="AK295" s="115">
        <v>0</v>
      </c>
      <c r="AL295" s="115"/>
      <c r="AM295" s="115"/>
      <c r="AN295" s="115"/>
      <c r="AO295" s="115"/>
      <c r="AP295" s="115">
        <v>0</v>
      </c>
      <c r="AQ295" s="115"/>
      <c r="AR295" s="115"/>
      <c r="AS295" s="115"/>
      <c r="AT295" s="115"/>
      <c r="AU295" s="115">
        <v>0</v>
      </c>
      <c r="AV295" s="115"/>
      <c r="AW295" s="115"/>
      <c r="AX295" s="115"/>
      <c r="AY295" s="115"/>
      <c r="AZ295" s="115">
        <v>256820.13</v>
      </c>
      <c r="BA295" s="115"/>
      <c r="BB295" s="115"/>
      <c r="BC295" s="115"/>
      <c r="BD295" s="115"/>
      <c r="BE295" s="115">
        <v>256820.13</v>
      </c>
      <c r="BF295" s="115"/>
      <c r="BG295" s="115"/>
      <c r="BH295" s="115"/>
      <c r="BI295" s="115"/>
      <c r="BJ295" s="115">
        <v>0</v>
      </c>
      <c r="BK295" s="115"/>
      <c r="BL295" s="115"/>
      <c r="BM295" s="115"/>
      <c r="BN295" s="115"/>
      <c r="BO295" s="115">
        <v>0</v>
      </c>
      <c r="BP295" s="115"/>
      <c r="BQ295" s="115"/>
      <c r="BR295" s="115"/>
      <c r="BS295" s="115"/>
      <c r="BT295" s="115">
        <v>0</v>
      </c>
      <c r="BU295" s="115"/>
      <c r="BV295" s="115"/>
      <c r="BW295" s="115"/>
      <c r="BX295" s="115"/>
    </row>
    <row r="296" spans="1:76" s="99" customFormat="1" ht="15" customHeight="1" x14ac:dyDescent="0.2">
      <c r="A296" s="89">
        <v>0</v>
      </c>
      <c r="B296" s="90"/>
      <c r="C296" s="90"/>
      <c r="D296" s="114" t="s">
        <v>413</v>
      </c>
      <c r="E296" s="93"/>
      <c r="F296" s="93"/>
      <c r="G296" s="93"/>
      <c r="H296" s="93"/>
      <c r="I296" s="93"/>
      <c r="J296" s="93"/>
      <c r="K296" s="93"/>
      <c r="L296" s="93"/>
      <c r="M296" s="93"/>
      <c r="N296" s="93"/>
      <c r="O296" s="93"/>
      <c r="P296" s="94"/>
      <c r="Q296" s="27" t="s">
        <v>203</v>
      </c>
      <c r="R296" s="27"/>
      <c r="S296" s="27"/>
      <c r="T296" s="27"/>
      <c r="U296" s="27"/>
      <c r="V296" s="27" t="s">
        <v>359</v>
      </c>
      <c r="W296" s="27"/>
      <c r="X296" s="27"/>
      <c r="Y296" s="27"/>
      <c r="Z296" s="27"/>
      <c r="AA296" s="27"/>
      <c r="AB296" s="27"/>
      <c r="AC296" s="27"/>
      <c r="AD296" s="27"/>
      <c r="AE296" s="27"/>
      <c r="AF296" s="115">
        <v>0</v>
      </c>
      <c r="AG296" s="115"/>
      <c r="AH296" s="115"/>
      <c r="AI296" s="115"/>
      <c r="AJ296" s="115"/>
      <c r="AK296" s="115">
        <v>0</v>
      </c>
      <c r="AL296" s="115"/>
      <c r="AM296" s="115"/>
      <c r="AN296" s="115"/>
      <c r="AO296" s="115"/>
      <c r="AP296" s="115">
        <v>0</v>
      </c>
      <c r="AQ296" s="115"/>
      <c r="AR296" s="115"/>
      <c r="AS296" s="115"/>
      <c r="AT296" s="115"/>
      <c r="AU296" s="115">
        <v>0</v>
      </c>
      <c r="AV296" s="115"/>
      <c r="AW296" s="115"/>
      <c r="AX296" s="115"/>
      <c r="AY296" s="115"/>
      <c r="AZ296" s="115">
        <v>26200</v>
      </c>
      <c r="BA296" s="115"/>
      <c r="BB296" s="115"/>
      <c r="BC296" s="115"/>
      <c r="BD296" s="115"/>
      <c r="BE296" s="115">
        <v>26200</v>
      </c>
      <c r="BF296" s="115"/>
      <c r="BG296" s="115"/>
      <c r="BH296" s="115"/>
      <c r="BI296" s="115"/>
      <c r="BJ296" s="115">
        <v>0</v>
      </c>
      <c r="BK296" s="115"/>
      <c r="BL296" s="115"/>
      <c r="BM296" s="115"/>
      <c r="BN296" s="115"/>
      <c r="BO296" s="115">
        <v>0</v>
      </c>
      <c r="BP296" s="115"/>
      <c r="BQ296" s="115"/>
      <c r="BR296" s="115"/>
      <c r="BS296" s="115"/>
      <c r="BT296" s="115">
        <v>0</v>
      </c>
      <c r="BU296" s="115"/>
      <c r="BV296" s="115"/>
      <c r="BW296" s="115"/>
      <c r="BX296" s="115"/>
    </row>
    <row r="297" spans="1:76" s="99" customFormat="1" ht="15" customHeight="1" x14ac:dyDescent="0.2">
      <c r="A297" s="89">
        <v>0</v>
      </c>
      <c r="B297" s="90"/>
      <c r="C297" s="90"/>
      <c r="D297" s="114" t="s">
        <v>414</v>
      </c>
      <c r="E297" s="93"/>
      <c r="F297" s="93"/>
      <c r="G297" s="93"/>
      <c r="H297" s="93"/>
      <c r="I297" s="93"/>
      <c r="J297" s="93"/>
      <c r="K297" s="93"/>
      <c r="L297" s="93"/>
      <c r="M297" s="93"/>
      <c r="N297" s="93"/>
      <c r="O297" s="93"/>
      <c r="P297" s="94"/>
      <c r="Q297" s="27" t="s">
        <v>203</v>
      </c>
      <c r="R297" s="27"/>
      <c r="S297" s="27"/>
      <c r="T297" s="27"/>
      <c r="U297" s="27"/>
      <c r="V297" s="27" t="s">
        <v>392</v>
      </c>
      <c r="W297" s="27"/>
      <c r="X297" s="27"/>
      <c r="Y297" s="27"/>
      <c r="Z297" s="27"/>
      <c r="AA297" s="27"/>
      <c r="AB297" s="27"/>
      <c r="AC297" s="27"/>
      <c r="AD297" s="27"/>
      <c r="AE297" s="27"/>
      <c r="AF297" s="115">
        <v>0</v>
      </c>
      <c r="AG297" s="115"/>
      <c r="AH297" s="115"/>
      <c r="AI297" s="115"/>
      <c r="AJ297" s="115"/>
      <c r="AK297" s="115">
        <v>0</v>
      </c>
      <c r="AL297" s="115"/>
      <c r="AM297" s="115"/>
      <c r="AN297" s="115"/>
      <c r="AO297" s="115"/>
      <c r="AP297" s="115">
        <v>0</v>
      </c>
      <c r="AQ297" s="115"/>
      <c r="AR297" s="115"/>
      <c r="AS297" s="115"/>
      <c r="AT297" s="115"/>
      <c r="AU297" s="115">
        <v>0</v>
      </c>
      <c r="AV297" s="115"/>
      <c r="AW297" s="115"/>
      <c r="AX297" s="115"/>
      <c r="AY297" s="115"/>
      <c r="AZ297" s="115">
        <v>57210.43</v>
      </c>
      <c r="BA297" s="115"/>
      <c r="BB297" s="115"/>
      <c r="BC297" s="115"/>
      <c r="BD297" s="115"/>
      <c r="BE297" s="115">
        <v>57210.43</v>
      </c>
      <c r="BF297" s="115"/>
      <c r="BG297" s="115"/>
      <c r="BH297" s="115"/>
      <c r="BI297" s="115"/>
      <c r="BJ297" s="115">
        <v>0</v>
      </c>
      <c r="BK297" s="115"/>
      <c r="BL297" s="115"/>
      <c r="BM297" s="115"/>
      <c r="BN297" s="115"/>
      <c r="BO297" s="115">
        <v>0</v>
      </c>
      <c r="BP297" s="115"/>
      <c r="BQ297" s="115"/>
      <c r="BR297" s="115"/>
      <c r="BS297" s="115"/>
      <c r="BT297" s="115">
        <v>0</v>
      </c>
      <c r="BU297" s="115"/>
      <c r="BV297" s="115"/>
      <c r="BW297" s="115"/>
      <c r="BX297" s="115"/>
    </row>
    <row r="298" spans="1:76" s="99" customFormat="1" ht="15" customHeight="1" x14ac:dyDescent="0.2">
      <c r="A298" s="89">
        <v>0</v>
      </c>
      <c r="B298" s="90"/>
      <c r="C298" s="90"/>
      <c r="D298" s="114" t="s">
        <v>415</v>
      </c>
      <c r="E298" s="93"/>
      <c r="F298" s="93"/>
      <c r="G298" s="93"/>
      <c r="H298" s="93"/>
      <c r="I298" s="93"/>
      <c r="J298" s="93"/>
      <c r="K298" s="93"/>
      <c r="L298" s="93"/>
      <c r="M298" s="93"/>
      <c r="N298" s="93"/>
      <c r="O298" s="93"/>
      <c r="P298" s="94"/>
      <c r="Q298" s="27" t="s">
        <v>203</v>
      </c>
      <c r="R298" s="27"/>
      <c r="S298" s="27"/>
      <c r="T298" s="27"/>
      <c r="U298" s="27"/>
      <c r="V298" s="27" t="s">
        <v>216</v>
      </c>
      <c r="W298" s="27"/>
      <c r="X298" s="27"/>
      <c r="Y298" s="27"/>
      <c r="Z298" s="27"/>
      <c r="AA298" s="27"/>
      <c r="AB298" s="27"/>
      <c r="AC298" s="27"/>
      <c r="AD298" s="27"/>
      <c r="AE298" s="27"/>
      <c r="AF298" s="115">
        <v>0</v>
      </c>
      <c r="AG298" s="115"/>
      <c r="AH298" s="115"/>
      <c r="AI298" s="115"/>
      <c r="AJ298" s="115"/>
      <c r="AK298" s="115">
        <v>0</v>
      </c>
      <c r="AL298" s="115"/>
      <c r="AM298" s="115"/>
      <c r="AN298" s="115"/>
      <c r="AO298" s="115"/>
      <c r="AP298" s="115">
        <v>0</v>
      </c>
      <c r="AQ298" s="115"/>
      <c r="AR298" s="115"/>
      <c r="AS298" s="115"/>
      <c r="AT298" s="115"/>
      <c r="AU298" s="115">
        <v>0</v>
      </c>
      <c r="AV298" s="115"/>
      <c r="AW298" s="115"/>
      <c r="AX298" s="115"/>
      <c r="AY298" s="115"/>
      <c r="AZ298" s="115">
        <v>14360</v>
      </c>
      <c r="BA298" s="115"/>
      <c r="BB298" s="115"/>
      <c r="BC298" s="115"/>
      <c r="BD298" s="115"/>
      <c r="BE298" s="115">
        <v>14360</v>
      </c>
      <c r="BF298" s="115"/>
      <c r="BG298" s="115"/>
      <c r="BH298" s="115"/>
      <c r="BI298" s="115"/>
      <c r="BJ298" s="115">
        <v>0</v>
      </c>
      <c r="BK298" s="115"/>
      <c r="BL298" s="115"/>
      <c r="BM298" s="115"/>
      <c r="BN298" s="115"/>
      <c r="BO298" s="115">
        <v>0</v>
      </c>
      <c r="BP298" s="115"/>
      <c r="BQ298" s="115"/>
      <c r="BR298" s="115"/>
      <c r="BS298" s="115"/>
      <c r="BT298" s="115">
        <v>0</v>
      </c>
      <c r="BU298" s="115"/>
      <c r="BV298" s="115"/>
      <c r="BW298" s="115"/>
      <c r="BX298" s="115"/>
    </row>
    <row r="299" spans="1:76" s="99" customFormat="1" ht="30" customHeight="1" x14ac:dyDescent="0.2">
      <c r="A299" s="89">
        <v>0</v>
      </c>
      <c r="B299" s="90"/>
      <c r="C299" s="90"/>
      <c r="D299" s="114" t="s">
        <v>416</v>
      </c>
      <c r="E299" s="93"/>
      <c r="F299" s="93"/>
      <c r="G299" s="93"/>
      <c r="H299" s="93"/>
      <c r="I299" s="93"/>
      <c r="J299" s="93"/>
      <c r="K299" s="93"/>
      <c r="L299" s="93"/>
      <c r="M299" s="93"/>
      <c r="N299" s="93"/>
      <c r="O299" s="93"/>
      <c r="P299" s="94"/>
      <c r="Q299" s="27" t="s">
        <v>203</v>
      </c>
      <c r="R299" s="27"/>
      <c r="S299" s="27"/>
      <c r="T299" s="27"/>
      <c r="U299" s="27"/>
      <c r="V299" s="27" t="s">
        <v>216</v>
      </c>
      <c r="W299" s="27"/>
      <c r="X299" s="27"/>
      <c r="Y299" s="27"/>
      <c r="Z299" s="27"/>
      <c r="AA299" s="27"/>
      <c r="AB299" s="27"/>
      <c r="AC299" s="27"/>
      <c r="AD299" s="27"/>
      <c r="AE299" s="27"/>
      <c r="AF299" s="115">
        <v>0</v>
      </c>
      <c r="AG299" s="115"/>
      <c r="AH299" s="115"/>
      <c r="AI299" s="115"/>
      <c r="AJ299" s="115"/>
      <c r="AK299" s="115">
        <v>0</v>
      </c>
      <c r="AL299" s="115"/>
      <c r="AM299" s="115"/>
      <c r="AN299" s="115"/>
      <c r="AO299" s="115"/>
      <c r="AP299" s="115">
        <v>0</v>
      </c>
      <c r="AQ299" s="115"/>
      <c r="AR299" s="115"/>
      <c r="AS299" s="115"/>
      <c r="AT299" s="115"/>
      <c r="AU299" s="115">
        <v>0</v>
      </c>
      <c r="AV299" s="115"/>
      <c r="AW299" s="115"/>
      <c r="AX299" s="115"/>
      <c r="AY299" s="115"/>
      <c r="AZ299" s="115">
        <v>1535805.81</v>
      </c>
      <c r="BA299" s="115"/>
      <c r="BB299" s="115"/>
      <c r="BC299" s="115"/>
      <c r="BD299" s="115"/>
      <c r="BE299" s="115">
        <v>1535805.81</v>
      </c>
      <c r="BF299" s="115"/>
      <c r="BG299" s="115"/>
      <c r="BH299" s="115"/>
      <c r="BI299" s="115"/>
      <c r="BJ299" s="115">
        <v>0</v>
      </c>
      <c r="BK299" s="115"/>
      <c r="BL299" s="115"/>
      <c r="BM299" s="115"/>
      <c r="BN299" s="115"/>
      <c r="BO299" s="115">
        <v>0</v>
      </c>
      <c r="BP299" s="115"/>
      <c r="BQ299" s="115"/>
      <c r="BR299" s="115"/>
      <c r="BS299" s="115"/>
      <c r="BT299" s="115">
        <v>0</v>
      </c>
      <c r="BU299" s="115"/>
      <c r="BV299" s="115"/>
      <c r="BW299" s="115"/>
      <c r="BX299" s="115"/>
    </row>
    <row r="300" spans="1:76" s="99" customFormat="1" ht="15" customHeight="1" x14ac:dyDescent="0.2">
      <c r="A300" s="89">
        <v>0</v>
      </c>
      <c r="B300" s="90"/>
      <c r="C300" s="90"/>
      <c r="D300" s="114" t="s">
        <v>417</v>
      </c>
      <c r="E300" s="93"/>
      <c r="F300" s="93"/>
      <c r="G300" s="93"/>
      <c r="H300" s="93"/>
      <c r="I300" s="93"/>
      <c r="J300" s="93"/>
      <c r="K300" s="93"/>
      <c r="L300" s="93"/>
      <c r="M300" s="93"/>
      <c r="N300" s="93"/>
      <c r="O300" s="93"/>
      <c r="P300" s="94"/>
      <c r="Q300" s="27" t="s">
        <v>203</v>
      </c>
      <c r="R300" s="27"/>
      <c r="S300" s="27"/>
      <c r="T300" s="27"/>
      <c r="U300" s="27"/>
      <c r="V300" s="27" t="s">
        <v>216</v>
      </c>
      <c r="W300" s="27"/>
      <c r="X300" s="27"/>
      <c r="Y300" s="27"/>
      <c r="Z300" s="27"/>
      <c r="AA300" s="27"/>
      <c r="AB300" s="27"/>
      <c r="AC300" s="27"/>
      <c r="AD300" s="27"/>
      <c r="AE300" s="27"/>
      <c r="AF300" s="115">
        <v>0</v>
      </c>
      <c r="AG300" s="115"/>
      <c r="AH300" s="115"/>
      <c r="AI300" s="115"/>
      <c r="AJ300" s="115"/>
      <c r="AK300" s="115">
        <v>0</v>
      </c>
      <c r="AL300" s="115"/>
      <c r="AM300" s="115"/>
      <c r="AN300" s="115"/>
      <c r="AO300" s="115"/>
      <c r="AP300" s="115">
        <v>0</v>
      </c>
      <c r="AQ300" s="115"/>
      <c r="AR300" s="115"/>
      <c r="AS300" s="115"/>
      <c r="AT300" s="115"/>
      <c r="AU300" s="115">
        <v>0</v>
      </c>
      <c r="AV300" s="115"/>
      <c r="AW300" s="115"/>
      <c r="AX300" s="115"/>
      <c r="AY300" s="115"/>
      <c r="AZ300" s="115">
        <v>735000</v>
      </c>
      <c r="BA300" s="115"/>
      <c r="BB300" s="115"/>
      <c r="BC300" s="115"/>
      <c r="BD300" s="115"/>
      <c r="BE300" s="115">
        <v>735000</v>
      </c>
      <c r="BF300" s="115"/>
      <c r="BG300" s="115"/>
      <c r="BH300" s="115"/>
      <c r="BI300" s="115"/>
      <c r="BJ300" s="115">
        <v>0</v>
      </c>
      <c r="BK300" s="115"/>
      <c r="BL300" s="115"/>
      <c r="BM300" s="115"/>
      <c r="BN300" s="115"/>
      <c r="BO300" s="115">
        <v>0</v>
      </c>
      <c r="BP300" s="115"/>
      <c r="BQ300" s="115"/>
      <c r="BR300" s="115"/>
      <c r="BS300" s="115"/>
      <c r="BT300" s="115">
        <v>0</v>
      </c>
      <c r="BU300" s="115"/>
      <c r="BV300" s="115"/>
      <c r="BW300" s="115"/>
      <c r="BX300" s="115"/>
    </row>
    <row r="301" spans="1:76" s="99" customFormat="1" ht="15" customHeight="1" x14ac:dyDescent="0.2">
      <c r="A301" s="89">
        <v>0</v>
      </c>
      <c r="B301" s="90"/>
      <c r="C301" s="90"/>
      <c r="D301" s="114" t="s">
        <v>418</v>
      </c>
      <c r="E301" s="93"/>
      <c r="F301" s="93"/>
      <c r="G301" s="93"/>
      <c r="H301" s="93"/>
      <c r="I301" s="93"/>
      <c r="J301" s="93"/>
      <c r="K301" s="93"/>
      <c r="L301" s="93"/>
      <c r="M301" s="93"/>
      <c r="N301" s="93"/>
      <c r="O301" s="93"/>
      <c r="P301" s="94"/>
      <c r="Q301" s="27" t="s">
        <v>203</v>
      </c>
      <c r="R301" s="27"/>
      <c r="S301" s="27"/>
      <c r="T301" s="27"/>
      <c r="U301" s="27"/>
      <c r="V301" s="27" t="s">
        <v>216</v>
      </c>
      <c r="W301" s="27"/>
      <c r="X301" s="27"/>
      <c r="Y301" s="27"/>
      <c r="Z301" s="27"/>
      <c r="AA301" s="27"/>
      <c r="AB301" s="27"/>
      <c r="AC301" s="27"/>
      <c r="AD301" s="27"/>
      <c r="AE301" s="27"/>
      <c r="AF301" s="115">
        <v>0</v>
      </c>
      <c r="AG301" s="115"/>
      <c r="AH301" s="115"/>
      <c r="AI301" s="115"/>
      <c r="AJ301" s="115"/>
      <c r="AK301" s="115">
        <v>0</v>
      </c>
      <c r="AL301" s="115"/>
      <c r="AM301" s="115"/>
      <c r="AN301" s="115"/>
      <c r="AO301" s="115"/>
      <c r="AP301" s="115">
        <v>0</v>
      </c>
      <c r="AQ301" s="115"/>
      <c r="AR301" s="115"/>
      <c r="AS301" s="115"/>
      <c r="AT301" s="115"/>
      <c r="AU301" s="115">
        <v>0</v>
      </c>
      <c r="AV301" s="115"/>
      <c r="AW301" s="115"/>
      <c r="AX301" s="115"/>
      <c r="AY301" s="115"/>
      <c r="AZ301" s="115">
        <v>3354972</v>
      </c>
      <c r="BA301" s="115"/>
      <c r="BB301" s="115"/>
      <c r="BC301" s="115"/>
      <c r="BD301" s="115"/>
      <c r="BE301" s="115">
        <v>3354972</v>
      </c>
      <c r="BF301" s="115"/>
      <c r="BG301" s="115"/>
      <c r="BH301" s="115"/>
      <c r="BI301" s="115"/>
      <c r="BJ301" s="115">
        <v>0</v>
      </c>
      <c r="BK301" s="115"/>
      <c r="BL301" s="115"/>
      <c r="BM301" s="115"/>
      <c r="BN301" s="115"/>
      <c r="BO301" s="115">
        <v>0</v>
      </c>
      <c r="BP301" s="115"/>
      <c r="BQ301" s="115"/>
      <c r="BR301" s="115"/>
      <c r="BS301" s="115"/>
      <c r="BT301" s="115">
        <v>0</v>
      </c>
      <c r="BU301" s="115"/>
      <c r="BV301" s="115"/>
      <c r="BW301" s="115"/>
      <c r="BX301" s="115"/>
    </row>
    <row r="302" spans="1:76" s="99" customFormat="1" ht="15" customHeight="1" x14ac:dyDescent="0.2">
      <c r="A302" s="89">
        <v>0</v>
      </c>
      <c r="B302" s="90"/>
      <c r="C302" s="90"/>
      <c r="D302" s="114" t="s">
        <v>419</v>
      </c>
      <c r="E302" s="93"/>
      <c r="F302" s="93"/>
      <c r="G302" s="93"/>
      <c r="H302" s="93"/>
      <c r="I302" s="93"/>
      <c r="J302" s="93"/>
      <c r="K302" s="93"/>
      <c r="L302" s="93"/>
      <c r="M302" s="93"/>
      <c r="N302" s="93"/>
      <c r="O302" s="93"/>
      <c r="P302" s="94"/>
      <c r="Q302" s="27" t="s">
        <v>203</v>
      </c>
      <c r="R302" s="27"/>
      <c r="S302" s="27"/>
      <c r="T302" s="27"/>
      <c r="U302" s="27"/>
      <c r="V302" s="27" t="s">
        <v>216</v>
      </c>
      <c r="W302" s="27"/>
      <c r="X302" s="27"/>
      <c r="Y302" s="27"/>
      <c r="Z302" s="27"/>
      <c r="AA302" s="27"/>
      <c r="AB302" s="27"/>
      <c r="AC302" s="27"/>
      <c r="AD302" s="27"/>
      <c r="AE302" s="27"/>
      <c r="AF302" s="115">
        <v>0</v>
      </c>
      <c r="AG302" s="115"/>
      <c r="AH302" s="115"/>
      <c r="AI302" s="115"/>
      <c r="AJ302" s="115"/>
      <c r="AK302" s="115">
        <v>0</v>
      </c>
      <c r="AL302" s="115"/>
      <c r="AM302" s="115"/>
      <c r="AN302" s="115"/>
      <c r="AO302" s="115"/>
      <c r="AP302" s="115">
        <v>0</v>
      </c>
      <c r="AQ302" s="115"/>
      <c r="AR302" s="115"/>
      <c r="AS302" s="115"/>
      <c r="AT302" s="115"/>
      <c r="AU302" s="115">
        <v>0</v>
      </c>
      <c r="AV302" s="115"/>
      <c r="AW302" s="115"/>
      <c r="AX302" s="115"/>
      <c r="AY302" s="115"/>
      <c r="AZ302" s="115">
        <v>10953.63</v>
      </c>
      <c r="BA302" s="115"/>
      <c r="BB302" s="115"/>
      <c r="BC302" s="115"/>
      <c r="BD302" s="115"/>
      <c r="BE302" s="115">
        <v>10953.63</v>
      </c>
      <c r="BF302" s="115"/>
      <c r="BG302" s="115"/>
      <c r="BH302" s="115"/>
      <c r="BI302" s="115"/>
      <c r="BJ302" s="115">
        <v>0</v>
      </c>
      <c r="BK302" s="115"/>
      <c r="BL302" s="115"/>
      <c r="BM302" s="115"/>
      <c r="BN302" s="115"/>
      <c r="BO302" s="115">
        <v>0</v>
      </c>
      <c r="BP302" s="115"/>
      <c r="BQ302" s="115"/>
      <c r="BR302" s="115"/>
      <c r="BS302" s="115"/>
      <c r="BT302" s="115">
        <v>0</v>
      </c>
      <c r="BU302" s="115"/>
      <c r="BV302" s="115"/>
      <c r="BW302" s="115"/>
      <c r="BX302" s="115"/>
    </row>
    <row r="303" spans="1:76" s="99" customFormat="1" ht="15" customHeight="1" x14ac:dyDescent="0.2">
      <c r="A303" s="89">
        <v>0</v>
      </c>
      <c r="B303" s="90"/>
      <c r="C303" s="90"/>
      <c r="D303" s="114" t="s">
        <v>420</v>
      </c>
      <c r="E303" s="93"/>
      <c r="F303" s="93"/>
      <c r="G303" s="93"/>
      <c r="H303" s="93"/>
      <c r="I303" s="93"/>
      <c r="J303" s="93"/>
      <c r="K303" s="93"/>
      <c r="L303" s="93"/>
      <c r="M303" s="93"/>
      <c r="N303" s="93"/>
      <c r="O303" s="93"/>
      <c r="P303" s="94"/>
      <c r="Q303" s="27" t="s">
        <v>203</v>
      </c>
      <c r="R303" s="27"/>
      <c r="S303" s="27"/>
      <c r="T303" s="27"/>
      <c r="U303" s="27"/>
      <c r="V303" s="27" t="s">
        <v>216</v>
      </c>
      <c r="W303" s="27"/>
      <c r="X303" s="27"/>
      <c r="Y303" s="27"/>
      <c r="Z303" s="27"/>
      <c r="AA303" s="27"/>
      <c r="AB303" s="27"/>
      <c r="AC303" s="27"/>
      <c r="AD303" s="27"/>
      <c r="AE303" s="27"/>
      <c r="AF303" s="115">
        <v>0</v>
      </c>
      <c r="AG303" s="115"/>
      <c r="AH303" s="115"/>
      <c r="AI303" s="115"/>
      <c r="AJ303" s="115"/>
      <c r="AK303" s="115">
        <v>0</v>
      </c>
      <c r="AL303" s="115"/>
      <c r="AM303" s="115"/>
      <c r="AN303" s="115"/>
      <c r="AO303" s="115"/>
      <c r="AP303" s="115">
        <v>0</v>
      </c>
      <c r="AQ303" s="115"/>
      <c r="AR303" s="115"/>
      <c r="AS303" s="115"/>
      <c r="AT303" s="115"/>
      <c r="AU303" s="115">
        <v>0</v>
      </c>
      <c r="AV303" s="115"/>
      <c r="AW303" s="115"/>
      <c r="AX303" s="115"/>
      <c r="AY303" s="115"/>
      <c r="AZ303" s="115">
        <v>2184692.63</v>
      </c>
      <c r="BA303" s="115"/>
      <c r="BB303" s="115"/>
      <c r="BC303" s="115"/>
      <c r="BD303" s="115"/>
      <c r="BE303" s="115">
        <v>2184692.63</v>
      </c>
      <c r="BF303" s="115"/>
      <c r="BG303" s="115"/>
      <c r="BH303" s="115"/>
      <c r="BI303" s="115"/>
      <c r="BJ303" s="115">
        <v>0</v>
      </c>
      <c r="BK303" s="115"/>
      <c r="BL303" s="115"/>
      <c r="BM303" s="115"/>
      <c r="BN303" s="115"/>
      <c r="BO303" s="115">
        <v>0</v>
      </c>
      <c r="BP303" s="115"/>
      <c r="BQ303" s="115"/>
      <c r="BR303" s="115"/>
      <c r="BS303" s="115"/>
      <c r="BT303" s="115">
        <v>0</v>
      </c>
      <c r="BU303" s="115"/>
      <c r="BV303" s="115"/>
      <c r="BW303" s="115"/>
      <c r="BX303" s="115"/>
    </row>
    <row r="304" spans="1:76" s="99" customFormat="1" ht="15" customHeight="1" x14ac:dyDescent="0.2">
      <c r="A304" s="89">
        <v>0</v>
      </c>
      <c r="B304" s="90"/>
      <c r="C304" s="90"/>
      <c r="D304" s="114" t="s">
        <v>421</v>
      </c>
      <c r="E304" s="93"/>
      <c r="F304" s="93"/>
      <c r="G304" s="93"/>
      <c r="H304" s="93"/>
      <c r="I304" s="93"/>
      <c r="J304" s="93"/>
      <c r="K304" s="93"/>
      <c r="L304" s="93"/>
      <c r="M304" s="93"/>
      <c r="N304" s="93"/>
      <c r="O304" s="93"/>
      <c r="P304" s="94"/>
      <c r="Q304" s="27" t="s">
        <v>203</v>
      </c>
      <c r="R304" s="27"/>
      <c r="S304" s="27"/>
      <c r="T304" s="27"/>
      <c r="U304" s="27"/>
      <c r="V304" s="27" t="s">
        <v>216</v>
      </c>
      <c r="W304" s="27"/>
      <c r="X304" s="27"/>
      <c r="Y304" s="27"/>
      <c r="Z304" s="27"/>
      <c r="AA304" s="27"/>
      <c r="AB304" s="27"/>
      <c r="AC304" s="27"/>
      <c r="AD304" s="27"/>
      <c r="AE304" s="27"/>
      <c r="AF304" s="115">
        <v>0</v>
      </c>
      <c r="AG304" s="115"/>
      <c r="AH304" s="115"/>
      <c r="AI304" s="115"/>
      <c r="AJ304" s="115"/>
      <c r="AK304" s="115">
        <v>0</v>
      </c>
      <c r="AL304" s="115"/>
      <c r="AM304" s="115"/>
      <c r="AN304" s="115"/>
      <c r="AO304" s="115"/>
      <c r="AP304" s="115">
        <v>0</v>
      </c>
      <c r="AQ304" s="115"/>
      <c r="AR304" s="115"/>
      <c r="AS304" s="115"/>
      <c r="AT304" s="115"/>
      <c r="AU304" s="115">
        <v>0</v>
      </c>
      <c r="AV304" s="115"/>
      <c r="AW304" s="115"/>
      <c r="AX304" s="115"/>
      <c r="AY304" s="115"/>
      <c r="AZ304" s="115">
        <v>1366.24</v>
      </c>
      <c r="BA304" s="115"/>
      <c r="BB304" s="115"/>
      <c r="BC304" s="115"/>
      <c r="BD304" s="115"/>
      <c r="BE304" s="115">
        <v>1366.24</v>
      </c>
      <c r="BF304" s="115"/>
      <c r="BG304" s="115"/>
      <c r="BH304" s="115"/>
      <c r="BI304" s="115"/>
      <c r="BJ304" s="115">
        <v>0</v>
      </c>
      <c r="BK304" s="115"/>
      <c r="BL304" s="115"/>
      <c r="BM304" s="115"/>
      <c r="BN304" s="115"/>
      <c r="BO304" s="115">
        <v>0</v>
      </c>
      <c r="BP304" s="115"/>
      <c r="BQ304" s="115"/>
      <c r="BR304" s="115"/>
      <c r="BS304" s="115"/>
      <c r="BT304" s="115">
        <v>0</v>
      </c>
      <c r="BU304" s="115"/>
      <c r="BV304" s="115"/>
      <c r="BW304" s="115"/>
      <c r="BX304" s="115"/>
    </row>
    <row r="305" spans="1:79" s="99" customFormat="1" ht="15" customHeight="1" x14ac:dyDescent="0.2">
      <c r="A305" s="89">
        <v>0</v>
      </c>
      <c r="B305" s="90"/>
      <c r="C305" s="90"/>
      <c r="D305" s="114" t="s">
        <v>422</v>
      </c>
      <c r="E305" s="93"/>
      <c r="F305" s="93"/>
      <c r="G305" s="93"/>
      <c r="H305" s="93"/>
      <c r="I305" s="93"/>
      <c r="J305" s="93"/>
      <c r="K305" s="93"/>
      <c r="L305" s="93"/>
      <c r="M305" s="93"/>
      <c r="N305" s="93"/>
      <c r="O305" s="93"/>
      <c r="P305" s="94"/>
      <c r="Q305" s="27" t="s">
        <v>203</v>
      </c>
      <c r="R305" s="27"/>
      <c r="S305" s="27"/>
      <c r="T305" s="27"/>
      <c r="U305" s="27"/>
      <c r="V305" s="27" t="s">
        <v>392</v>
      </c>
      <c r="W305" s="27"/>
      <c r="X305" s="27"/>
      <c r="Y305" s="27"/>
      <c r="Z305" s="27"/>
      <c r="AA305" s="27"/>
      <c r="AB305" s="27"/>
      <c r="AC305" s="27"/>
      <c r="AD305" s="27"/>
      <c r="AE305" s="27"/>
      <c r="AF305" s="115">
        <v>0</v>
      </c>
      <c r="AG305" s="115"/>
      <c r="AH305" s="115"/>
      <c r="AI305" s="115"/>
      <c r="AJ305" s="115"/>
      <c r="AK305" s="115">
        <v>0</v>
      </c>
      <c r="AL305" s="115"/>
      <c r="AM305" s="115"/>
      <c r="AN305" s="115"/>
      <c r="AO305" s="115"/>
      <c r="AP305" s="115">
        <v>0</v>
      </c>
      <c r="AQ305" s="115"/>
      <c r="AR305" s="115"/>
      <c r="AS305" s="115"/>
      <c r="AT305" s="115"/>
      <c r="AU305" s="115">
        <v>55175</v>
      </c>
      <c r="AV305" s="115"/>
      <c r="AW305" s="115"/>
      <c r="AX305" s="115"/>
      <c r="AY305" s="115"/>
      <c r="AZ305" s="115">
        <v>0</v>
      </c>
      <c r="BA305" s="115"/>
      <c r="BB305" s="115"/>
      <c r="BC305" s="115"/>
      <c r="BD305" s="115"/>
      <c r="BE305" s="115">
        <v>55175</v>
      </c>
      <c r="BF305" s="115"/>
      <c r="BG305" s="115"/>
      <c r="BH305" s="115"/>
      <c r="BI305" s="115"/>
      <c r="BJ305" s="115">
        <v>0</v>
      </c>
      <c r="BK305" s="115"/>
      <c r="BL305" s="115"/>
      <c r="BM305" s="115"/>
      <c r="BN305" s="115"/>
      <c r="BO305" s="115">
        <v>0</v>
      </c>
      <c r="BP305" s="115"/>
      <c r="BQ305" s="115"/>
      <c r="BR305" s="115"/>
      <c r="BS305" s="115"/>
      <c r="BT305" s="115">
        <v>0</v>
      </c>
      <c r="BU305" s="115"/>
      <c r="BV305" s="115"/>
      <c r="BW305" s="115"/>
      <c r="BX305" s="115"/>
    </row>
    <row r="306" spans="1:79" s="6" customFormat="1" ht="15" customHeight="1" x14ac:dyDescent="0.2">
      <c r="A306" s="86">
        <v>0</v>
      </c>
      <c r="B306" s="87"/>
      <c r="C306" s="87"/>
      <c r="D306" s="113" t="s">
        <v>217</v>
      </c>
      <c r="E306" s="101"/>
      <c r="F306" s="101"/>
      <c r="G306" s="101"/>
      <c r="H306" s="101"/>
      <c r="I306" s="101"/>
      <c r="J306" s="101"/>
      <c r="K306" s="101"/>
      <c r="L306" s="101"/>
      <c r="M306" s="101"/>
      <c r="N306" s="101"/>
      <c r="O306" s="101"/>
      <c r="P306" s="102"/>
      <c r="Q306" s="111"/>
      <c r="R306" s="111"/>
      <c r="S306" s="111"/>
      <c r="T306" s="111"/>
      <c r="U306" s="111"/>
      <c r="V306" s="111"/>
      <c r="W306" s="111"/>
      <c r="X306" s="111"/>
      <c r="Y306" s="111"/>
      <c r="Z306" s="111"/>
      <c r="AA306" s="111"/>
      <c r="AB306" s="111"/>
      <c r="AC306" s="111"/>
      <c r="AD306" s="111"/>
      <c r="AE306" s="111"/>
      <c r="AF306" s="112"/>
      <c r="AG306" s="112"/>
      <c r="AH306" s="112"/>
      <c r="AI306" s="112"/>
      <c r="AJ306" s="112"/>
      <c r="AK306" s="112"/>
      <c r="AL306" s="112"/>
      <c r="AM306" s="112"/>
      <c r="AN306" s="112"/>
      <c r="AO306" s="112"/>
      <c r="AP306" s="112"/>
      <c r="AQ306" s="112"/>
      <c r="AR306" s="112"/>
      <c r="AS306" s="112"/>
      <c r="AT306" s="112"/>
      <c r="AU306" s="112"/>
      <c r="AV306" s="112"/>
      <c r="AW306" s="112"/>
      <c r="AX306" s="112"/>
      <c r="AY306" s="112"/>
      <c r="AZ306" s="112"/>
      <c r="BA306" s="112"/>
      <c r="BB306" s="112"/>
      <c r="BC306" s="112"/>
      <c r="BD306" s="112"/>
      <c r="BE306" s="112"/>
      <c r="BF306" s="112"/>
      <c r="BG306" s="112"/>
      <c r="BH306" s="112"/>
      <c r="BI306" s="112"/>
      <c r="BJ306" s="112"/>
      <c r="BK306" s="112"/>
      <c r="BL306" s="112"/>
      <c r="BM306" s="112"/>
      <c r="BN306" s="112"/>
      <c r="BO306" s="112"/>
      <c r="BP306" s="112"/>
      <c r="BQ306" s="112"/>
      <c r="BR306" s="112"/>
      <c r="BS306" s="112"/>
      <c r="BT306" s="112"/>
      <c r="BU306" s="112"/>
      <c r="BV306" s="112"/>
      <c r="BW306" s="112"/>
      <c r="BX306" s="112"/>
    </row>
    <row r="307" spans="1:79" s="99" customFormat="1" ht="28.5" customHeight="1" x14ac:dyDescent="0.2">
      <c r="A307" s="89">
        <v>0</v>
      </c>
      <c r="B307" s="90"/>
      <c r="C307" s="90"/>
      <c r="D307" s="114" t="s">
        <v>423</v>
      </c>
      <c r="E307" s="93"/>
      <c r="F307" s="93"/>
      <c r="G307" s="93"/>
      <c r="H307" s="93"/>
      <c r="I307" s="93"/>
      <c r="J307" s="93"/>
      <c r="K307" s="93"/>
      <c r="L307" s="93"/>
      <c r="M307" s="93"/>
      <c r="N307" s="93"/>
      <c r="O307" s="93"/>
      <c r="P307" s="94"/>
      <c r="Q307" s="27" t="s">
        <v>219</v>
      </c>
      <c r="R307" s="27"/>
      <c r="S307" s="27"/>
      <c r="T307" s="27"/>
      <c r="U307" s="27"/>
      <c r="V307" s="27" t="s">
        <v>216</v>
      </c>
      <c r="W307" s="27"/>
      <c r="X307" s="27"/>
      <c r="Y307" s="27"/>
      <c r="Z307" s="27"/>
      <c r="AA307" s="27"/>
      <c r="AB307" s="27"/>
      <c r="AC307" s="27"/>
      <c r="AD307" s="27"/>
      <c r="AE307" s="27"/>
      <c r="AF307" s="115">
        <v>100</v>
      </c>
      <c r="AG307" s="115"/>
      <c r="AH307" s="115"/>
      <c r="AI307" s="115"/>
      <c r="AJ307" s="115"/>
      <c r="AK307" s="115">
        <v>0</v>
      </c>
      <c r="AL307" s="115"/>
      <c r="AM307" s="115"/>
      <c r="AN307" s="115"/>
      <c r="AO307" s="115"/>
      <c r="AP307" s="115">
        <v>100</v>
      </c>
      <c r="AQ307" s="115"/>
      <c r="AR307" s="115"/>
      <c r="AS307" s="115"/>
      <c r="AT307" s="115"/>
      <c r="AU307" s="115">
        <v>0</v>
      </c>
      <c r="AV307" s="115"/>
      <c r="AW307" s="115"/>
      <c r="AX307" s="115"/>
      <c r="AY307" s="115"/>
      <c r="AZ307" s="115">
        <v>0</v>
      </c>
      <c r="BA307" s="115"/>
      <c r="BB307" s="115"/>
      <c r="BC307" s="115"/>
      <c r="BD307" s="115"/>
      <c r="BE307" s="115">
        <v>0</v>
      </c>
      <c r="BF307" s="115"/>
      <c r="BG307" s="115"/>
      <c r="BH307" s="115"/>
      <c r="BI307" s="115"/>
      <c r="BJ307" s="115">
        <v>100</v>
      </c>
      <c r="BK307" s="115"/>
      <c r="BL307" s="115"/>
      <c r="BM307" s="115"/>
      <c r="BN307" s="115"/>
      <c r="BO307" s="115">
        <v>0</v>
      </c>
      <c r="BP307" s="115"/>
      <c r="BQ307" s="115"/>
      <c r="BR307" s="115"/>
      <c r="BS307" s="115"/>
      <c r="BT307" s="115">
        <v>100</v>
      </c>
      <c r="BU307" s="115"/>
      <c r="BV307" s="115"/>
      <c r="BW307" s="115"/>
      <c r="BX307" s="115"/>
    </row>
    <row r="308" spans="1:79" s="99" customFormat="1" ht="15" customHeight="1" x14ac:dyDescent="0.2">
      <c r="A308" s="89">
        <v>0</v>
      </c>
      <c r="B308" s="90"/>
      <c r="C308" s="90"/>
      <c r="D308" s="114" t="s">
        <v>424</v>
      </c>
      <c r="E308" s="93"/>
      <c r="F308" s="93"/>
      <c r="G308" s="93"/>
      <c r="H308" s="93"/>
      <c r="I308" s="93"/>
      <c r="J308" s="93"/>
      <c r="K308" s="93"/>
      <c r="L308" s="93"/>
      <c r="M308" s="93"/>
      <c r="N308" s="93"/>
      <c r="O308" s="93"/>
      <c r="P308" s="94"/>
      <c r="Q308" s="27" t="s">
        <v>219</v>
      </c>
      <c r="R308" s="27"/>
      <c r="S308" s="27"/>
      <c r="T308" s="27"/>
      <c r="U308" s="27"/>
      <c r="V308" s="27" t="s">
        <v>216</v>
      </c>
      <c r="W308" s="27"/>
      <c r="X308" s="27"/>
      <c r="Y308" s="27"/>
      <c r="Z308" s="27"/>
      <c r="AA308" s="27"/>
      <c r="AB308" s="27"/>
      <c r="AC308" s="27"/>
      <c r="AD308" s="27"/>
      <c r="AE308" s="27"/>
      <c r="AF308" s="115">
        <v>100</v>
      </c>
      <c r="AG308" s="115"/>
      <c r="AH308" s="115"/>
      <c r="AI308" s="115"/>
      <c r="AJ308" s="115"/>
      <c r="AK308" s="115">
        <v>0</v>
      </c>
      <c r="AL308" s="115"/>
      <c r="AM308" s="115"/>
      <c r="AN308" s="115"/>
      <c r="AO308" s="115"/>
      <c r="AP308" s="115">
        <v>100</v>
      </c>
      <c r="AQ308" s="115"/>
      <c r="AR308" s="115"/>
      <c r="AS308" s="115"/>
      <c r="AT308" s="115"/>
      <c r="AU308" s="115">
        <v>100</v>
      </c>
      <c r="AV308" s="115"/>
      <c r="AW308" s="115"/>
      <c r="AX308" s="115"/>
      <c r="AY308" s="115"/>
      <c r="AZ308" s="115">
        <v>0</v>
      </c>
      <c r="BA308" s="115"/>
      <c r="BB308" s="115"/>
      <c r="BC308" s="115"/>
      <c r="BD308" s="115"/>
      <c r="BE308" s="115">
        <v>100</v>
      </c>
      <c r="BF308" s="115"/>
      <c r="BG308" s="115"/>
      <c r="BH308" s="115"/>
      <c r="BI308" s="115"/>
      <c r="BJ308" s="115">
        <v>100</v>
      </c>
      <c r="BK308" s="115"/>
      <c r="BL308" s="115"/>
      <c r="BM308" s="115"/>
      <c r="BN308" s="115"/>
      <c r="BO308" s="115">
        <v>0</v>
      </c>
      <c r="BP308" s="115"/>
      <c r="BQ308" s="115"/>
      <c r="BR308" s="115"/>
      <c r="BS308" s="115"/>
      <c r="BT308" s="115">
        <v>100</v>
      </c>
      <c r="BU308" s="115"/>
      <c r="BV308" s="115"/>
      <c r="BW308" s="115"/>
      <c r="BX308" s="115"/>
    </row>
    <row r="309" spans="1:79" s="99" customFormat="1" ht="15" customHeight="1" x14ac:dyDescent="0.2">
      <c r="A309" s="89">
        <v>0</v>
      </c>
      <c r="B309" s="90"/>
      <c r="C309" s="90"/>
      <c r="D309" s="114" t="s">
        <v>425</v>
      </c>
      <c r="E309" s="93"/>
      <c r="F309" s="93"/>
      <c r="G309" s="93"/>
      <c r="H309" s="93"/>
      <c r="I309" s="93"/>
      <c r="J309" s="93"/>
      <c r="K309" s="93"/>
      <c r="L309" s="93"/>
      <c r="M309" s="93"/>
      <c r="N309" s="93"/>
      <c r="O309" s="93"/>
      <c r="P309" s="94"/>
      <c r="Q309" s="27" t="s">
        <v>219</v>
      </c>
      <c r="R309" s="27"/>
      <c r="S309" s="27"/>
      <c r="T309" s="27"/>
      <c r="U309" s="27"/>
      <c r="V309" s="27" t="s">
        <v>216</v>
      </c>
      <c r="W309" s="27"/>
      <c r="X309" s="27"/>
      <c r="Y309" s="27"/>
      <c r="Z309" s="27"/>
      <c r="AA309" s="27"/>
      <c r="AB309" s="27"/>
      <c r="AC309" s="27"/>
      <c r="AD309" s="27"/>
      <c r="AE309" s="27"/>
      <c r="AF309" s="115">
        <v>100</v>
      </c>
      <c r="AG309" s="115"/>
      <c r="AH309" s="115"/>
      <c r="AI309" s="115"/>
      <c r="AJ309" s="115"/>
      <c r="AK309" s="115">
        <v>0</v>
      </c>
      <c r="AL309" s="115"/>
      <c r="AM309" s="115"/>
      <c r="AN309" s="115"/>
      <c r="AO309" s="115"/>
      <c r="AP309" s="115">
        <v>100</v>
      </c>
      <c r="AQ309" s="115"/>
      <c r="AR309" s="115"/>
      <c r="AS309" s="115"/>
      <c r="AT309" s="115"/>
      <c r="AU309" s="115">
        <v>100</v>
      </c>
      <c r="AV309" s="115"/>
      <c r="AW309" s="115"/>
      <c r="AX309" s="115"/>
      <c r="AY309" s="115"/>
      <c r="AZ309" s="115">
        <v>0</v>
      </c>
      <c r="BA309" s="115"/>
      <c r="BB309" s="115"/>
      <c r="BC309" s="115"/>
      <c r="BD309" s="115"/>
      <c r="BE309" s="115">
        <v>100</v>
      </c>
      <c r="BF309" s="115"/>
      <c r="BG309" s="115"/>
      <c r="BH309" s="115"/>
      <c r="BI309" s="115"/>
      <c r="BJ309" s="115">
        <v>100</v>
      </c>
      <c r="BK309" s="115"/>
      <c r="BL309" s="115"/>
      <c r="BM309" s="115"/>
      <c r="BN309" s="115"/>
      <c r="BO309" s="115">
        <v>0</v>
      </c>
      <c r="BP309" s="115"/>
      <c r="BQ309" s="115"/>
      <c r="BR309" s="115"/>
      <c r="BS309" s="115"/>
      <c r="BT309" s="115">
        <v>100</v>
      </c>
      <c r="BU309" s="115"/>
      <c r="BV309" s="115"/>
      <c r="BW309" s="115"/>
      <c r="BX309" s="115"/>
    </row>
    <row r="310" spans="1:79" s="99" customFormat="1" ht="30" customHeight="1" x14ac:dyDescent="0.2">
      <c r="A310" s="89">
        <v>0</v>
      </c>
      <c r="B310" s="90"/>
      <c r="C310" s="90"/>
      <c r="D310" s="114" t="s">
        <v>426</v>
      </c>
      <c r="E310" s="93"/>
      <c r="F310" s="93"/>
      <c r="G310" s="93"/>
      <c r="H310" s="93"/>
      <c r="I310" s="93"/>
      <c r="J310" s="93"/>
      <c r="K310" s="93"/>
      <c r="L310" s="93"/>
      <c r="M310" s="93"/>
      <c r="N310" s="93"/>
      <c r="O310" s="93"/>
      <c r="P310" s="94"/>
      <c r="Q310" s="27" t="s">
        <v>219</v>
      </c>
      <c r="R310" s="27"/>
      <c r="S310" s="27"/>
      <c r="T310" s="27"/>
      <c r="U310" s="27"/>
      <c r="V310" s="27" t="s">
        <v>216</v>
      </c>
      <c r="W310" s="27"/>
      <c r="X310" s="27"/>
      <c r="Y310" s="27"/>
      <c r="Z310" s="27"/>
      <c r="AA310" s="27"/>
      <c r="AB310" s="27"/>
      <c r="AC310" s="27"/>
      <c r="AD310" s="27"/>
      <c r="AE310" s="27"/>
      <c r="AF310" s="115">
        <v>100</v>
      </c>
      <c r="AG310" s="115"/>
      <c r="AH310" s="115"/>
      <c r="AI310" s="115"/>
      <c r="AJ310" s="115"/>
      <c r="AK310" s="115">
        <v>0</v>
      </c>
      <c r="AL310" s="115"/>
      <c r="AM310" s="115"/>
      <c r="AN310" s="115"/>
      <c r="AO310" s="115"/>
      <c r="AP310" s="115">
        <v>100</v>
      </c>
      <c r="AQ310" s="115"/>
      <c r="AR310" s="115"/>
      <c r="AS310" s="115"/>
      <c r="AT310" s="115"/>
      <c r="AU310" s="115">
        <v>0</v>
      </c>
      <c r="AV310" s="115"/>
      <c r="AW310" s="115"/>
      <c r="AX310" s="115"/>
      <c r="AY310" s="115"/>
      <c r="AZ310" s="115">
        <v>0</v>
      </c>
      <c r="BA310" s="115"/>
      <c r="BB310" s="115"/>
      <c r="BC310" s="115"/>
      <c r="BD310" s="115"/>
      <c r="BE310" s="115">
        <v>0</v>
      </c>
      <c r="BF310" s="115"/>
      <c r="BG310" s="115"/>
      <c r="BH310" s="115"/>
      <c r="BI310" s="115"/>
      <c r="BJ310" s="115">
        <v>0</v>
      </c>
      <c r="BK310" s="115"/>
      <c r="BL310" s="115"/>
      <c r="BM310" s="115"/>
      <c r="BN310" s="115"/>
      <c r="BO310" s="115">
        <v>0</v>
      </c>
      <c r="BP310" s="115"/>
      <c r="BQ310" s="115"/>
      <c r="BR310" s="115"/>
      <c r="BS310" s="115"/>
      <c r="BT310" s="115">
        <v>0</v>
      </c>
      <c r="BU310" s="115"/>
      <c r="BV310" s="115"/>
      <c r="BW310" s="115"/>
      <c r="BX310" s="115"/>
    </row>
    <row r="311" spans="1:79" s="99" customFormat="1" ht="15" customHeight="1" x14ac:dyDescent="0.2">
      <c r="A311" s="89">
        <v>0</v>
      </c>
      <c r="B311" s="90"/>
      <c r="C311" s="90"/>
      <c r="D311" s="114" t="s">
        <v>427</v>
      </c>
      <c r="E311" s="93"/>
      <c r="F311" s="93"/>
      <c r="G311" s="93"/>
      <c r="H311" s="93"/>
      <c r="I311" s="93"/>
      <c r="J311" s="93"/>
      <c r="K311" s="93"/>
      <c r="L311" s="93"/>
      <c r="M311" s="93"/>
      <c r="N311" s="93"/>
      <c r="O311" s="93"/>
      <c r="P311" s="94"/>
      <c r="Q311" s="27" t="s">
        <v>219</v>
      </c>
      <c r="R311" s="27"/>
      <c r="S311" s="27"/>
      <c r="T311" s="27"/>
      <c r="U311" s="27"/>
      <c r="V311" s="27" t="s">
        <v>216</v>
      </c>
      <c r="W311" s="27"/>
      <c r="X311" s="27"/>
      <c r="Y311" s="27"/>
      <c r="Z311" s="27"/>
      <c r="AA311" s="27"/>
      <c r="AB311" s="27"/>
      <c r="AC311" s="27"/>
      <c r="AD311" s="27"/>
      <c r="AE311" s="27"/>
      <c r="AF311" s="115">
        <v>0</v>
      </c>
      <c r="AG311" s="115"/>
      <c r="AH311" s="115"/>
      <c r="AI311" s="115"/>
      <c r="AJ311" s="115"/>
      <c r="AK311" s="115">
        <v>0</v>
      </c>
      <c r="AL311" s="115"/>
      <c r="AM311" s="115"/>
      <c r="AN311" s="115"/>
      <c r="AO311" s="115"/>
      <c r="AP311" s="115">
        <v>0</v>
      </c>
      <c r="AQ311" s="115"/>
      <c r="AR311" s="115"/>
      <c r="AS311" s="115"/>
      <c r="AT311" s="115"/>
      <c r="AU311" s="115">
        <v>0</v>
      </c>
      <c r="AV311" s="115"/>
      <c r="AW311" s="115"/>
      <c r="AX311" s="115"/>
      <c r="AY311" s="115"/>
      <c r="AZ311" s="115">
        <v>100</v>
      </c>
      <c r="BA311" s="115"/>
      <c r="BB311" s="115"/>
      <c r="BC311" s="115"/>
      <c r="BD311" s="115"/>
      <c r="BE311" s="115">
        <v>100</v>
      </c>
      <c r="BF311" s="115"/>
      <c r="BG311" s="115"/>
      <c r="BH311" s="115"/>
      <c r="BI311" s="115"/>
      <c r="BJ311" s="115">
        <v>0</v>
      </c>
      <c r="BK311" s="115"/>
      <c r="BL311" s="115"/>
      <c r="BM311" s="115"/>
      <c r="BN311" s="115"/>
      <c r="BO311" s="115">
        <v>0</v>
      </c>
      <c r="BP311" s="115"/>
      <c r="BQ311" s="115"/>
      <c r="BR311" s="115"/>
      <c r="BS311" s="115"/>
      <c r="BT311" s="115">
        <v>0</v>
      </c>
      <c r="BU311" s="115"/>
      <c r="BV311" s="115"/>
      <c r="BW311" s="115"/>
      <c r="BX311" s="115"/>
    </row>
    <row r="313" spans="1:79" ht="14.25" customHeight="1" x14ac:dyDescent="0.2">
      <c r="A313" s="29" t="s">
        <v>289</v>
      </c>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row>
    <row r="314" spans="1:79" ht="23.1" customHeight="1" x14ac:dyDescent="0.2">
      <c r="A314" s="51" t="s">
        <v>6</v>
      </c>
      <c r="B314" s="52"/>
      <c r="C314" s="52"/>
      <c r="D314" s="27" t="s">
        <v>9</v>
      </c>
      <c r="E314" s="27"/>
      <c r="F314" s="27"/>
      <c r="G314" s="27"/>
      <c r="H314" s="27"/>
      <c r="I314" s="27"/>
      <c r="J314" s="27"/>
      <c r="K314" s="27"/>
      <c r="L314" s="27"/>
      <c r="M314" s="27"/>
      <c r="N314" s="27"/>
      <c r="O314" s="27"/>
      <c r="P314" s="27"/>
      <c r="Q314" s="27" t="s">
        <v>8</v>
      </c>
      <c r="R314" s="27"/>
      <c r="S314" s="27"/>
      <c r="T314" s="27"/>
      <c r="U314" s="27"/>
      <c r="V314" s="27" t="s">
        <v>7</v>
      </c>
      <c r="W314" s="27"/>
      <c r="X314" s="27"/>
      <c r="Y314" s="27"/>
      <c r="Z314" s="27"/>
      <c r="AA314" s="27"/>
      <c r="AB314" s="27"/>
      <c r="AC314" s="27"/>
      <c r="AD314" s="27"/>
      <c r="AE314" s="27"/>
      <c r="AF314" s="36" t="s">
        <v>280</v>
      </c>
      <c r="AG314" s="37"/>
      <c r="AH314" s="37"/>
      <c r="AI314" s="37"/>
      <c r="AJ314" s="37"/>
      <c r="AK314" s="37"/>
      <c r="AL314" s="37"/>
      <c r="AM314" s="37"/>
      <c r="AN314" s="37"/>
      <c r="AO314" s="37"/>
      <c r="AP314" s="37"/>
      <c r="AQ314" s="37"/>
      <c r="AR314" s="37"/>
      <c r="AS314" s="37"/>
      <c r="AT314" s="38"/>
      <c r="AU314" s="36" t="s">
        <v>285</v>
      </c>
      <c r="AV314" s="37"/>
      <c r="AW314" s="37"/>
      <c r="AX314" s="37"/>
      <c r="AY314" s="37"/>
      <c r="AZ314" s="37"/>
      <c r="BA314" s="37"/>
      <c r="BB314" s="37"/>
      <c r="BC314" s="37"/>
      <c r="BD314" s="37"/>
      <c r="BE314" s="37"/>
      <c r="BF314" s="37"/>
      <c r="BG314" s="37"/>
      <c r="BH314" s="37"/>
      <c r="BI314" s="38"/>
    </row>
    <row r="315" spans="1:79" ht="28.5" customHeight="1" x14ac:dyDescent="0.2">
      <c r="A315" s="54"/>
      <c r="B315" s="55"/>
      <c r="C315" s="55"/>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t="s">
        <v>4</v>
      </c>
      <c r="AG315" s="27"/>
      <c r="AH315" s="27"/>
      <c r="AI315" s="27"/>
      <c r="AJ315" s="27"/>
      <c r="AK315" s="27" t="s">
        <v>3</v>
      </c>
      <c r="AL315" s="27"/>
      <c r="AM315" s="27"/>
      <c r="AN315" s="27"/>
      <c r="AO315" s="27"/>
      <c r="AP315" s="27" t="s">
        <v>123</v>
      </c>
      <c r="AQ315" s="27"/>
      <c r="AR315" s="27"/>
      <c r="AS315" s="27"/>
      <c r="AT315" s="27"/>
      <c r="AU315" s="27" t="s">
        <v>4</v>
      </c>
      <c r="AV315" s="27"/>
      <c r="AW315" s="27"/>
      <c r="AX315" s="27"/>
      <c r="AY315" s="27"/>
      <c r="AZ315" s="27" t="s">
        <v>3</v>
      </c>
      <c r="BA315" s="27"/>
      <c r="BB315" s="27"/>
      <c r="BC315" s="27"/>
      <c r="BD315" s="27"/>
      <c r="BE315" s="27" t="s">
        <v>90</v>
      </c>
      <c r="BF315" s="27"/>
      <c r="BG315" s="27"/>
      <c r="BH315" s="27"/>
      <c r="BI315" s="27"/>
    </row>
    <row r="316" spans="1:79" ht="15" customHeight="1" x14ac:dyDescent="0.2">
      <c r="A316" s="36">
        <v>1</v>
      </c>
      <c r="B316" s="37"/>
      <c r="C316" s="37"/>
      <c r="D316" s="27">
        <v>2</v>
      </c>
      <c r="E316" s="27"/>
      <c r="F316" s="27"/>
      <c r="G316" s="27"/>
      <c r="H316" s="27"/>
      <c r="I316" s="27"/>
      <c r="J316" s="27"/>
      <c r="K316" s="27"/>
      <c r="L316" s="27"/>
      <c r="M316" s="27"/>
      <c r="N316" s="27"/>
      <c r="O316" s="27"/>
      <c r="P316" s="27"/>
      <c r="Q316" s="27">
        <v>3</v>
      </c>
      <c r="R316" s="27"/>
      <c r="S316" s="27"/>
      <c r="T316" s="27"/>
      <c r="U316" s="27"/>
      <c r="V316" s="27">
        <v>4</v>
      </c>
      <c r="W316" s="27"/>
      <c r="X316" s="27"/>
      <c r="Y316" s="27"/>
      <c r="Z316" s="27"/>
      <c r="AA316" s="27"/>
      <c r="AB316" s="27"/>
      <c r="AC316" s="27"/>
      <c r="AD316" s="27"/>
      <c r="AE316" s="27"/>
      <c r="AF316" s="27">
        <v>5</v>
      </c>
      <c r="AG316" s="27"/>
      <c r="AH316" s="27"/>
      <c r="AI316" s="27"/>
      <c r="AJ316" s="27"/>
      <c r="AK316" s="27">
        <v>6</v>
      </c>
      <c r="AL316" s="27"/>
      <c r="AM316" s="27"/>
      <c r="AN316" s="27"/>
      <c r="AO316" s="27"/>
      <c r="AP316" s="27">
        <v>7</v>
      </c>
      <c r="AQ316" s="27"/>
      <c r="AR316" s="27"/>
      <c r="AS316" s="27"/>
      <c r="AT316" s="27"/>
      <c r="AU316" s="27">
        <v>8</v>
      </c>
      <c r="AV316" s="27"/>
      <c r="AW316" s="27"/>
      <c r="AX316" s="27"/>
      <c r="AY316" s="27"/>
      <c r="AZ316" s="27">
        <v>9</v>
      </c>
      <c r="BA316" s="27"/>
      <c r="BB316" s="27"/>
      <c r="BC316" s="27"/>
      <c r="BD316" s="27"/>
      <c r="BE316" s="27">
        <v>10</v>
      </c>
      <c r="BF316" s="27"/>
      <c r="BG316" s="27"/>
      <c r="BH316" s="27"/>
      <c r="BI316" s="27"/>
    </row>
    <row r="317" spans="1:79" ht="15.75" hidden="1" customHeight="1" x14ac:dyDescent="0.2">
      <c r="A317" s="39" t="s">
        <v>154</v>
      </c>
      <c r="B317" s="40"/>
      <c r="C317" s="40"/>
      <c r="D317" s="27" t="s">
        <v>57</v>
      </c>
      <c r="E317" s="27"/>
      <c r="F317" s="27"/>
      <c r="G317" s="27"/>
      <c r="H317" s="27"/>
      <c r="I317" s="27"/>
      <c r="J317" s="27"/>
      <c r="K317" s="27"/>
      <c r="L317" s="27"/>
      <c r="M317" s="27"/>
      <c r="N317" s="27"/>
      <c r="O317" s="27"/>
      <c r="P317" s="27"/>
      <c r="Q317" s="27" t="s">
        <v>70</v>
      </c>
      <c r="R317" s="27"/>
      <c r="S317" s="27"/>
      <c r="T317" s="27"/>
      <c r="U317" s="27"/>
      <c r="V317" s="27" t="s">
        <v>71</v>
      </c>
      <c r="W317" s="27"/>
      <c r="X317" s="27"/>
      <c r="Y317" s="27"/>
      <c r="Z317" s="27"/>
      <c r="AA317" s="27"/>
      <c r="AB317" s="27"/>
      <c r="AC317" s="27"/>
      <c r="AD317" s="27"/>
      <c r="AE317" s="27"/>
      <c r="AF317" s="26" t="s">
        <v>107</v>
      </c>
      <c r="AG317" s="26"/>
      <c r="AH317" s="26"/>
      <c r="AI317" s="26"/>
      <c r="AJ317" s="26"/>
      <c r="AK317" s="30" t="s">
        <v>108</v>
      </c>
      <c r="AL317" s="30"/>
      <c r="AM317" s="30"/>
      <c r="AN317" s="30"/>
      <c r="AO317" s="30"/>
      <c r="AP317" s="50" t="s">
        <v>198</v>
      </c>
      <c r="AQ317" s="50"/>
      <c r="AR317" s="50"/>
      <c r="AS317" s="50"/>
      <c r="AT317" s="50"/>
      <c r="AU317" s="26" t="s">
        <v>109</v>
      </c>
      <c r="AV317" s="26"/>
      <c r="AW317" s="26"/>
      <c r="AX317" s="26"/>
      <c r="AY317" s="26"/>
      <c r="AZ317" s="30" t="s">
        <v>110</v>
      </c>
      <c r="BA317" s="30"/>
      <c r="BB317" s="30"/>
      <c r="BC317" s="30"/>
      <c r="BD317" s="30"/>
      <c r="BE317" s="50" t="s">
        <v>198</v>
      </c>
      <c r="BF317" s="50"/>
      <c r="BG317" s="50"/>
      <c r="BH317" s="50"/>
      <c r="BI317" s="50"/>
      <c r="CA317" t="s">
        <v>39</v>
      </c>
    </row>
    <row r="318" spans="1:79" s="6" customFormat="1" ht="14.25" x14ac:dyDescent="0.2">
      <c r="A318" s="86">
        <v>0</v>
      </c>
      <c r="B318" s="87"/>
      <c r="C318" s="87"/>
      <c r="D318" s="111" t="s">
        <v>197</v>
      </c>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2"/>
      <c r="AG318" s="112"/>
      <c r="AH318" s="112"/>
      <c r="AI318" s="112"/>
      <c r="AJ318" s="112"/>
      <c r="AK318" s="112"/>
      <c r="AL318" s="112"/>
      <c r="AM318" s="112"/>
      <c r="AN318" s="112"/>
      <c r="AO318" s="112"/>
      <c r="AP318" s="112"/>
      <c r="AQ318" s="112"/>
      <c r="AR318" s="112"/>
      <c r="AS318" s="112"/>
      <c r="AT318" s="112"/>
      <c r="AU318" s="112"/>
      <c r="AV318" s="112"/>
      <c r="AW318" s="112"/>
      <c r="AX318" s="112"/>
      <c r="AY318" s="112"/>
      <c r="AZ318" s="112"/>
      <c r="BA318" s="112"/>
      <c r="BB318" s="112"/>
      <c r="BC318" s="112"/>
      <c r="BD318" s="112"/>
      <c r="BE318" s="112"/>
      <c r="BF318" s="112"/>
      <c r="BG318" s="112"/>
      <c r="BH318" s="112"/>
      <c r="BI318" s="112"/>
      <c r="CA318" s="6" t="s">
        <v>40</v>
      </c>
    </row>
    <row r="319" spans="1:79" s="99" customFormat="1" ht="28.5" customHeight="1" x14ac:dyDescent="0.2">
      <c r="A319" s="89">
        <v>0</v>
      </c>
      <c r="B319" s="90"/>
      <c r="C319" s="90"/>
      <c r="D319" s="114" t="s">
        <v>356</v>
      </c>
      <c r="E319" s="93"/>
      <c r="F319" s="93"/>
      <c r="G319" s="93"/>
      <c r="H319" s="93"/>
      <c r="I319" s="93"/>
      <c r="J319" s="93"/>
      <c r="K319" s="93"/>
      <c r="L319" s="93"/>
      <c r="M319" s="93"/>
      <c r="N319" s="93"/>
      <c r="O319" s="93"/>
      <c r="P319" s="94"/>
      <c r="Q319" s="27" t="s">
        <v>203</v>
      </c>
      <c r="R319" s="27"/>
      <c r="S319" s="27"/>
      <c r="T319" s="27"/>
      <c r="U319" s="27"/>
      <c r="V319" s="27" t="s">
        <v>204</v>
      </c>
      <c r="W319" s="27"/>
      <c r="X319" s="27"/>
      <c r="Y319" s="27"/>
      <c r="Z319" s="27"/>
      <c r="AA319" s="27"/>
      <c r="AB319" s="27"/>
      <c r="AC319" s="27"/>
      <c r="AD319" s="27"/>
      <c r="AE319" s="27"/>
      <c r="AF319" s="115">
        <v>140000</v>
      </c>
      <c r="AG319" s="115"/>
      <c r="AH319" s="115"/>
      <c r="AI319" s="115"/>
      <c r="AJ319" s="115"/>
      <c r="AK319" s="115">
        <v>0</v>
      </c>
      <c r="AL319" s="115"/>
      <c r="AM319" s="115"/>
      <c r="AN319" s="115"/>
      <c r="AO319" s="115"/>
      <c r="AP319" s="115">
        <v>140000</v>
      </c>
      <c r="AQ319" s="115"/>
      <c r="AR319" s="115"/>
      <c r="AS319" s="115"/>
      <c r="AT319" s="115"/>
      <c r="AU319" s="115">
        <v>140000</v>
      </c>
      <c r="AV319" s="115"/>
      <c r="AW319" s="115"/>
      <c r="AX319" s="115"/>
      <c r="AY319" s="115"/>
      <c r="AZ319" s="115">
        <v>0</v>
      </c>
      <c r="BA319" s="115"/>
      <c r="BB319" s="115"/>
      <c r="BC319" s="115"/>
      <c r="BD319" s="115"/>
      <c r="BE319" s="115">
        <v>140000</v>
      </c>
      <c r="BF319" s="115"/>
      <c r="BG319" s="115"/>
      <c r="BH319" s="115"/>
      <c r="BI319" s="115"/>
    </row>
    <row r="320" spans="1:79" s="99" customFormat="1" ht="30" customHeight="1" x14ac:dyDescent="0.2">
      <c r="A320" s="89">
        <v>0</v>
      </c>
      <c r="B320" s="90"/>
      <c r="C320" s="90"/>
      <c r="D320" s="114" t="s">
        <v>357</v>
      </c>
      <c r="E320" s="93"/>
      <c r="F320" s="93"/>
      <c r="G320" s="93"/>
      <c r="H320" s="93"/>
      <c r="I320" s="93"/>
      <c r="J320" s="93"/>
      <c r="K320" s="93"/>
      <c r="L320" s="93"/>
      <c r="M320" s="93"/>
      <c r="N320" s="93"/>
      <c r="O320" s="93"/>
      <c r="P320" s="94"/>
      <c r="Q320" s="27" t="s">
        <v>203</v>
      </c>
      <c r="R320" s="27"/>
      <c r="S320" s="27"/>
      <c r="T320" s="27"/>
      <c r="U320" s="27"/>
      <c r="V320" s="27" t="s">
        <v>204</v>
      </c>
      <c r="W320" s="27"/>
      <c r="X320" s="27"/>
      <c r="Y320" s="27"/>
      <c r="Z320" s="27"/>
      <c r="AA320" s="27"/>
      <c r="AB320" s="27"/>
      <c r="AC320" s="27"/>
      <c r="AD320" s="27"/>
      <c r="AE320" s="27"/>
      <c r="AF320" s="115">
        <v>215000</v>
      </c>
      <c r="AG320" s="115"/>
      <c r="AH320" s="115"/>
      <c r="AI320" s="115"/>
      <c r="AJ320" s="115"/>
      <c r="AK320" s="115">
        <v>0</v>
      </c>
      <c r="AL320" s="115"/>
      <c r="AM320" s="115"/>
      <c r="AN320" s="115"/>
      <c r="AO320" s="115"/>
      <c r="AP320" s="115">
        <v>215000</v>
      </c>
      <c r="AQ320" s="115"/>
      <c r="AR320" s="115"/>
      <c r="AS320" s="115"/>
      <c r="AT320" s="115"/>
      <c r="AU320" s="115">
        <v>215000</v>
      </c>
      <c r="AV320" s="115"/>
      <c r="AW320" s="115"/>
      <c r="AX320" s="115"/>
      <c r="AY320" s="115"/>
      <c r="AZ320" s="115">
        <v>0</v>
      </c>
      <c r="BA320" s="115"/>
      <c r="BB320" s="115"/>
      <c r="BC320" s="115"/>
      <c r="BD320" s="115"/>
      <c r="BE320" s="115">
        <v>215000</v>
      </c>
      <c r="BF320" s="115"/>
      <c r="BG320" s="115"/>
      <c r="BH320" s="115"/>
      <c r="BI320" s="115"/>
    </row>
    <row r="321" spans="1:61" s="99" customFormat="1" ht="15" customHeight="1" x14ac:dyDescent="0.2">
      <c r="A321" s="89">
        <v>0</v>
      </c>
      <c r="B321" s="90"/>
      <c r="C321" s="90"/>
      <c r="D321" s="114" t="s">
        <v>358</v>
      </c>
      <c r="E321" s="93"/>
      <c r="F321" s="93"/>
      <c r="G321" s="93"/>
      <c r="H321" s="93"/>
      <c r="I321" s="93"/>
      <c r="J321" s="93"/>
      <c r="K321" s="93"/>
      <c r="L321" s="93"/>
      <c r="M321" s="93"/>
      <c r="N321" s="93"/>
      <c r="O321" s="93"/>
      <c r="P321" s="94"/>
      <c r="Q321" s="27" t="s">
        <v>203</v>
      </c>
      <c r="R321" s="27"/>
      <c r="S321" s="27"/>
      <c r="T321" s="27"/>
      <c r="U321" s="27"/>
      <c r="V321" s="27" t="s">
        <v>359</v>
      </c>
      <c r="W321" s="27"/>
      <c r="X321" s="27"/>
      <c r="Y321" s="27"/>
      <c r="Z321" s="27"/>
      <c r="AA321" s="27"/>
      <c r="AB321" s="27"/>
      <c r="AC321" s="27"/>
      <c r="AD321" s="27"/>
      <c r="AE321" s="27"/>
      <c r="AF321" s="115">
        <v>0</v>
      </c>
      <c r="AG321" s="115"/>
      <c r="AH321" s="115"/>
      <c r="AI321" s="115"/>
      <c r="AJ321" s="115"/>
      <c r="AK321" s="115">
        <v>0</v>
      </c>
      <c r="AL321" s="115"/>
      <c r="AM321" s="115"/>
      <c r="AN321" s="115"/>
      <c r="AO321" s="115"/>
      <c r="AP321" s="115">
        <v>0</v>
      </c>
      <c r="AQ321" s="115"/>
      <c r="AR321" s="115"/>
      <c r="AS321" s="115"/>
      <c r="AT321" s="115"/>
      <c r="AU321" s="115">
        <v>0</v>
      </c>
      <c r="AV321" s="115"/>
      <c r="AW321" s="115"/>
      <c r="AX321" s="115"/>
      <c r="AY321" s="115"/>
      <c r="AZ321" s="115">
        <v>0</v>
      </c>
      <c r="BA321" s="115"/>
      <c r="BB321" s="115"/>
      <c r="BC321" s="115"/>
      <c r="BD321" s="115"/>
      <c r="BE321" s="115">
        <v>0</v>
      </c>
      <c r="BF321" s="115"/>
      <c r="BG321" s="115"/>
      <c r="BH321" s="115"/>
      <c r="BI321" s="115"/>
    </row>
    <row r="322" spans="1:61" s="99" customFormat="1" ht="60" customHeight="1" x14ac:dyDescent="0.2">
      <c r="A322" s="89">
        <v>0</v>
      </c>
      <c r="B322" s="90"/>
      <c r="C322" s="90"/>
      <c r="D322" s="114" t="s">
        <v>347</v>
      </c>
      <c r="E322" s="93"/>
      <c r="F322" s="93"/>
      <c r="G322" s="93"/>
      <c r="H322" s="93"/>
      <c r="I322" s="93"/>
      <c r="J322" s="93"/>
      <c r="K322" s="93"/>
      <c r="L322" s="93"/>
      <c r="M322" s="93"/>
      <c r="N322" s="93"/>
      <c r="O322" s="93"/>
      <c r="P322" s="94"/>
      <c r="Q322" s="27" t="s">
        <v>203</v>
      </c>
      <c r="R322" s="27"/>
      <c r="S322" s="27"/>
      <c r="T322" s="27"/>
      <c r="U322" s="27"/>
      <c r="V322" s="27" t="s">
        <v>204</v>
      </c>
      <c r="W322" s="27"/>
      <c r="X322" s="27"/>
      <c r="Y322" s="27"/>
      <c r="Z322" s="27"/>
      <c r="AA322" s="27"/>
      <c r="AB322" s="27"/>
      <c r="AC322" s="27"/>
      <c r="AD322" s="27"/>
      <c r="AE322" s="27"/>
      <c r="AF322" s="115">
        <v>390000</v>
      </c>
      <c r="AG322" s="115"/>
      <c r="AH322" s="115"/>
      <c r="AI322" s="115"/>
      <c r="AJ322" s="115"/>
      <c r="AK322" s="115">
        <v>0</v>
      </c>
      <c r="AL322" s="115"/>
      <c r="AM322" s="115"/>
      <c r="AN322" s="115"/>
      <c r="AO322" s="115"/>
      <c r="AP322" s="115">
        <v>390000</v>
      </c>
      <c r="AQ322" s="115"/>
      <c r="AR322" s="115"/>
      <c r="AS322" s="115"/>
      <c r="AT322" s="115"/>
      <c r="AU322" s="115">
        <v>390000</v>
      </c>
      <c r="AV322" s="115"/>
      <c r="AW322" s="115"/>
      <c r="AX322" s="115"/>
      <c r="AY322" s="115"/>
      <c r="AZ322" s="115">
        <v>0</v>
      </c>
      <c r="BA322" s="115"/>
      <c r="BB322" s="115"/>
      <c r="BC322" s="115"/>
      <c r="BD322" s="115"/>
      <c r="BE322" s="115">
        <v>390000</v>
      </c>
      <c r="BF322" s="115"/>
      <c r="BG322" s="115"/>
      <c r="BH322" s="115"/>
      <c r="BI322" s="115"/>
    </row>
    <row r="323" spans="1:61" s="99" customFormat="1" ht="15" customHeight="1" x14ac:dyDescent="0.2">
      <c r="A323" s="89">
        <v>0</v>
      </c>
      <c r="B323" s="90"/>
      <c r="C323" s="90"/>
      <c r="D323" s="114" t="s">
        <v>360</v>
      </c>
      <c r="E323" s="93"/>
      <c r="F323" s="93"/>
      <c r="G323" s="93"/>
      <c r="H323" s="93"/>
      <c r="I323" s="93"/>
      <c r="J323" s="93"/>
      <c r="K323" s="93"/>
      <c r="L323" s="93"/>
      <c r="M323" s="93"/>
      <c r="N323" s="93"/>
      <c r="O323" s="93"/>
      <c r="P323" s="94"/>
      <c r="Q323" s="27" t="s">
        <v>203</v>
      </c>
      <c r="R323" s="27"/>
      <c r="S323" s="27"/>
      <c r="T323" s="27"/>
      <c r="U323" s="27"/>
      <c r="V323" s="27" t="s">
        <v>361</v>
      </c>
      <c r="W323" s="27"/>
      <c r="X323" s="27"/>
      <c r="Y323" s="27"/>
      <c r="Z323" s="27"/>
      <c r="AA323" s="27"/>
      <c r="AB323" s="27"/>
      <c r="AC323" s="27"/>
      <c r="AD323" s="27"/>
      <c r="AE323" s="27"/>
      <c r="AF323" s="115">
        <v>0</v>
      </c>
      <c r="AG323" s="115"/>
      <c r="AH323" s="115"/>
      <c r="AI323" s="115"/>
      <c r="AJ323" s="115"/>
      <c r="AK323" s="115">
        <v>0</v>
      </c>
      <c r="AL323" s="115"/>
      <c r="AM323" s="115"/>
      <c r="AN323" s="115"/>
      <c r="AO323" s="115"/>
      <c r="AP323" s="115">
        <v>0</v>
      </c>
      <c r="AQ323" s="115"/>
      <c r="AR323" s="115"/>
      <c r="AS323" s="115"/>
      <c r="AT323" s="115"/>
      <c r="AU323" s="115">
        <v>0</v>
      </c>
      <c r="AV323" s="115"/>
      <c r="AW323" s="115"/>
      <c r="AX323" s="115"/>
      <c r="AY323" s="115"/>
      <c r="AZ323" s="115">
        <v>0</v>
      </c>
      <c r="BA323" s="115"/>
      <c r="BB323" s="115"/>
      <c r="BC323" s="115"/>
      <c r="BD323" s="115"/>
      <c r="BE323" s="115">
        <v>0</v>
      </c>
      <c r="BF323" s="115"/>
      <c r="BG323" s="115"/>
      <c r="BH323" s="115"/>
      <c r="BI323" s="115"/>
    </row>
    <row r="324" spans="1:61" s="99" customFormat="1" ht="15" customHeight="1" x14ac:dyDescent="0.2">
      <c r="A324" s="89">
        <v>0</v>
      </c>
      <c r="B324" s="90"/>
      <c r="C324" s="90"/>
      <c r="D324" s="114" t="s">
        <v>362</v>
      </c>
      <c r="E324" s="93"/>
      <c r="F324" s="93"/>
      <c r="G324" s="93"/>
      <c r="H324" s="93"/>
      <c r="I324" s="93"/>
      <c r="J324" s="93"/>
      <c r="K324" s="93"/>
      <c r="L324" s="93"/>
      <c r="M324" s="93"/>
      <c r="N324" s="93"/>
      <c r="O324" s="93"/>
      <c r="P324" s="94"/>
      <c r="Q324" s="27" t="s">
        <v>203</v>
      </c>
      <c r="R324" s="27"/>
      <c r="S324" s="27"/>
      <c r="T324" s="27"/>
      <c r="U324" s="27"/>
      <c r="V324" s="27" t="s">
        <v>359</v>
      </c>
      <c r="W324" s="27"/>
      <c r="X324" s="27"/>
      <c r="Y324" s="27"/>
      <c r="Z324" s="27"/>
      <c r="AA324" s="27"/>
      <c r="AB324" s="27"/>
      <c r="AC324" s="27"/>
      <c r="AD324" s="27"/>
      <c r="AE324" s="27"/>
      <c r="AF324" s="115">
        <v>0</v>
      </c>
      <c r="AG324" s="115"/>
      <c r="AH324" s="115"/>
      <c r="AI324" s="115"/>
      <c r="AJ324" s="115"/>
      <c r="AK324" s="115">
        <v>0</v>
      </c>
      <c r="AL324" s="115"/>
      <c r="AM324" s="115"/>
      <c r="AN324" s="115"/>
      <c r="AO324" s="115"/>
      <c r="AP324" s="115">
        <v>0</v>
      </c>
      <c r="AQ324" s="115"/>
      <c r="AR324" s="115"/>
      <c r="AS324" s="115"/>
      <c r="AT324" s="115"/>
      <c r="AU324" s="115">
        <v>0</v>
      </c>
      <c r="AV324" s="115"/>
      <c r="AW324" s="115"/>
      <c r="AX324" s="115"/>
      <c r="AY324" s="115"/>
      <c r="AZ324" s="115">
        <v>0</v>
      </c>
      <c r="BA324" s="115"/>
      <c r="BB324" s="115"/>
      <c r="BC324" s="115"/>
      <c r="BD324" s="115"/>
      <c r="BE324" s="115">
        <v>0</v>
      </c>
      <c r="BF324" s="115"/>
      <c r="BG324" s="115"/>
      <c r="BH324" s="115"/>
      <c r="BI324" s="115"/>
    </row>
    <row r="325" spans="1:61" s="99" customFormat="1" ht="45" customHeight="1" x14ac:dyDescent="0.2">
      <c r="A325" s="89">
        <v>0</v>
      </c>
      <c r="B325" s="90"/>
      <c r="C325" s="90"/>
      <c r="D325" s="114" t="s">
        <v>319</v>
      </c>
      <c r="E325" s="93"/>
      <c r="F325" s="93"/>
      <c r="G325" s="93"/>
      <c r="H325" s="93"/>
      <c r="I325" s="93"/>
      <c r="J325" s="93"/>
      <c r="K325" s="93"/>
      <c r="L325" s="93"/>
      <c r="M325" s="93"/>
      <c r="N325" s="93"/>
      <c r="O325" s="93"/>
      <c r="P325" s="94"/>
      <c r="Q325" s="27" t="s">
        <v>203</v>
      </c>
      <c r="R325" s="27"/>
      <c r="S325" s="27"/>
      <c r="T325" s="27"/>
      <c r="U325" s="27"/>
      <c r="V325" s="27" t="s">
        <v>204</v>
      </c>
      <c r="W325" s="27"/>
      <c r="X325" s="27"/>
      <c r="Y325" s="27"/>
      <c r="Z325" s="27"/>
      <c r="AA325" s="27"/>
      <c r="AB325" s="27"/>
      <c r="AC325" s="27"/>
      <c r="AD325" s="27"/>
      <c r="AE325" s="27"/>
      <c r="AF325" s="115">
        <v>0</v>
      </c>
      <c r="AG325" s="115"/>
      <c r="AH325" s="115"/>
      <c r="AI325" s="115"/>
      <c r="AJ325" s="115"/>
      <c r="AK325" s="115">
        <v>0</v>
      </c>
      <c r="AL325" s="115"/>
      <c r="AM325" s="115"/>
      <c r="AN325" s="115"/>
      <c r="AO325" s="115"/>
      <c r="AP325" s="115">
        <v>0</v>
      </c>
      <c r="AQ325" s="115"/>
      <c r="AR325" s="115"/>
      <c r="AS325" s="115"/>
      <c r="AT325" s="115"/>
      <c r="AU325" s="115">
        <v>0</v>
      </c>
      <c r="AV325" s="115"/>
      <c r="AW325" s="115"/>
      <c r="AX325" s="115"/>
      <c r="AY325" s="115"/>
      <c r="AZ325" s="115">
        <v>0</v>
      </c>
      <c r="BA325" s="115"/>
      <c r="BB325" s="115"/>
      <c r="BC325" s="115"/>
      <c r="BD325" s="115"/>
      <c r="BE325" s="115">
        <v>0</v>
      </c>
      <c r="BF325" s="115"/>
      <c r="BG325" s="115"/>
      <c r="BH325" s="115"/>
      <c r="BI325" s="115"/>
    </row>
    <row r="326" spans="1:61" s="99" customFormat="1" ht="75" customHeight="1" x14ac:dyDescent="0.2">
      <c r="A326" s="89">
        <v>0</v>
      </c>
      <c r="B326" s="90"/>
      <c r="C326" s="90"/>
      <c r="D326" s="114" t="s">
        <v>318</v>
      </c>
      <c r="E326" s="93"/>
      <c r="F326" s="93"/>
      <c r="G326" s="93"/>
      <c r="H326" s="93"/>
      <c r="I326" s="93"/>
      <c r="J326" s="93"/>
      <c r="K326" s="93"/>
      <c r="L326" s="93"/>
      <c r="M326" s="93"/>
      <c r="N326" s="93"/>
      <c r="O326" s="93"/>
      <c r="P326" s="94"/>
      <c r="Q326" s="27" t="s">
        <v>203</v>
      </c>
      <c r="R326" s="27"/>
      <c r="S326" s="27"/>
      <c r="T326" s="27"/>
      <c r="U326" s="27"/>
      <c r="V326" s="27" t="s">
        <v>204</v>
      </c>
      <c r="W326" s="27"/>
      <c r="X326" s="27"/>
      <c r="Y326" s="27"/>
      <c r="Z326" s="27"/>
      <c r="AA326" s="27"/>
      <c r="AB326" s="27"/>
      <c r="AC326" s="27"/>
      <c r="AD326" s="27"/>
      <c r="AE326" s="27"/>
      <c r="AF326" s="115">
        <v>0</v>
      </c>
      <c r="AG326" s="115"/>
      <c r="AH326" s="115"/>
      <c r="AI326" s="115"/>
      <c r="AJ326" s="115"/>
      <c r="AK326" s="115">
        <v>0</v>
      </c>
      <c r="AL326" s="115"/>
      <c r="AM326" s="115"/>
      <c r="AN326" s="115"/>
      <c r="AO326" s="115"/>
      <c r="AP326" s="115">
        <v>0</v>
      </c>
      <c r="AQ326" s="115"/>
      <c r="AR326" s="115"/>
      <c r="AS326" s="115"/>
      <c r="AT326" s="115"/>
      <c r="AU326" s="115">
        <v>0</v>
      </c>
      <c r="AV326" s="115"/>
      <c r="AW326" s="115"/>
      <c r="AX326" s="115"/>
      <c r="AY326" s="115"/>
      <c r="AZ326" s="115">
        <v>0</v>
      </c>
      <c r="BA326" s="115"/>
      <c r="BB326" s="115"/>
      <c r="BC326" s="115"/>
      <c r="BD326" s="115"/>
      <c r="BE326" s="115">
        <v>0</v>
      </c>
      <c r="BF326" s="115"/>
      <c r="BG326" s="115"/>
      <c r="BH326" s="115"/>
      <c r="BI326" s="115"/>
    </row>
    <row r="327" spans="1:61" s="99" customFormat="1" ht="90" customHeight="1" x14ac:dyDescent="0.2">
      <c r="A327" s="89">
        <v>0</v>
      </c>
      <c r="B327" s="90"/>
      <c r="C327" s="90"/>
      <c r="D327" s="114" t="s">
        <v>317</v>
      </c>
      <c r="E327" s="93"/>
      <c r="F327" s="93"/>
      <c r="G327" s="93"/>
      <c r="H327" s="93"/>
      <c r="I327" s="93"/>
      <c r="J327" s="93"/>
      <c r="K327" s="93"/>
      <c r="L327" s="93"/>
      <c r="M327" s="93"/>
      <c r="N327" s="93"/>
      <c r="O327" s="93"/>
      <c r="P327" s="94"/>
      <c r="Q327" s="27" t="s">
        <v>203</v>
      </c>
      <c r="R327" s="27"/>
      <c r="S327" s="27"/>
      <c r="T327" s="27"/>
      <c r="U327" s="27"/>
      <c r="V327" s="27" t="s">
        <v>204</v>
      </c>
      <c r="W327" s="27"/>
      <c r="X327" s="27"/>
      <c r="Y327" s="27"/>
      <c r="Z327" s="27"/>
      <c r="AA327" s="27"/>
      <c r="AB327" s="27"/>
      <c r="AC327" s="27"/>
      <c r="AD327" s="27"/>
      <c r="AE327" s="27"/>
      <c r="AF327" s="115">
        <v>0</v>
      </c>
      <c r="AG327" s="115"/>
      <c r="AH327" s="115"/>
      <c r="AI327" s="115"/>
      <c r="AJ327" s="115"/>
      <c r="AK327" s="115">
        <v>0</v>
      </c>
      <c r="AL327" s="115"/>
      <c r="AM327" s="115"/>
      <c r="AN327" s="115"/>
      <c r="AO327" s="115"/>
      <c r="AP327" s="115">
        <v>0</v>
      </c>
      <c r="AQ327" s="115"/>
      <c r="AR327" s="115"/>
      <c r="AS327" s="115"/>
      <c r="AT327" s="115"/>
      <c r="AU327" s="115">
        <v>0</v>
      </c>
      <c r="AV327" s="115"/>
      <c r="AW327" s="115"/>
      <c r="AX327" s="115"/>
      <c r="AY327" s="115"/>
      <c r="AZ327" s="115">
        <v>0</v>
      </c>
      <c r="BA327" s="115"/>
      <c r="BB327" s="115"/>
      <c r="BC327" s="115"/>
      <c r="BD327" s="115"/>
      <c r="BE327" s="115">
        <v>0</v>
      </c>
      <c r="BF327" s="115"/>
      <c r="BG327" s="115"/>
      <c r="BH327" s="115"/>
      <c r="BI327" s="115"/>
    </row>
    <row r="328" spans="1:61" s="99" customFormat="1" ht="15" customHeight="1" x14ac:dyDescent="0.2">
      <c r="A328" s="89">
        <v>0</v>
      </c>
      <c r="B328" s="90"/>
      <c r="C328" s="90"/>
      <c r="D328" s="114" t="s">
        <v>363</v>
      </c>
      <c r="E328" s="93"/>
      <c r="F328" s="93"/>
      <c r="G328" s="93"/>
      <c r="H328" s="93"/>
      <c r="I328" s="93"/>
      <c r="J328" s="93"/>
      <c r="K328" s="93"/>
      <c r="L328" s="93"/>
      <c r="M328" s="93"/>
      <c r="N328" s="93"/>
      <c r="O328" s="93"/>
      <c r="P328" s="94"/>
      <c r="Q328" s="27" t="s">
        <v>203</v>
      </c>
      <c r="R328" s="27"/>
      <c r="S328" s="27"/>
      <c r="T328" s="27"/>
      <c r="U328" s="27"/>
      <c r="V328" s="27" t="s">
        <v>359</v>
      </c>
      <c r="W328" s="27"/>
      <c r="X328" s="27"/>
      <c r="Y328" s="27"/>
      <c r="Z328" s="27"/>
      <c r="AA328" s="27"/>
      <c r="AB328" s="27"/>
      <c r="AC328" s="27"/>
      <c r="AD328" s="27"/>
      <c r="AE328" s="27"/>
      <c r="AF328" s="115">
        <v>0</v>
      </c>
      <c r="AG328" s="115"/>
      <c r="AH328" s="115"/>
      <c r="AI328" s="115"/>
      <c r="AJ328" s="115"/>
      <c r="AK328" s="115">
        <v>0</v>
      </c>
      <c r="AL328" s="115"/>
      <c r="AM328" s="115"/>
      <c r="AN328" s="115"/>
      <c r="AO328" s="115"/>
      <c r="AP328" s="115">
        <v>0</v>
      </c>
      <c r="AQ328" s="115"/>
      <c r="AR328" s="115"/>
      <c r="AS328" s="115"/>
      <c r="AT328" s="115"/>
      <c r="AU328" s="115">
        <v>0</v>
      </c>
      <c r="AV328" s="115"/>
      <c r="AW328" s="115"/>
      <c r="AX328" s="115"/>
      <c r="AY328" s="115"/>
      <c r="AZ328" s="115">
        <v>0</v>
      </c>
      <c r="BA328" s="115"/>
      <c r="BB328" s="115"/>
      <c r="BC328" s="115"/>
      <c r="BD328" s="115"/>
      <c r="BE328" s="115">
        <v>0</v>
      </c>
      <c r="BF328" s="115"/>
      <c r="BG328" s="115"/>
      <c r="BH328" s="115"/>
      <c r="BI328" s="115"/>
    </row>
    <row r="329" spans="1:61" s="99" customFormat="1" ht="15" customHeight="1" x14ac:dyDescent="0.2">
      <c r="A329" s="89">
        <v>0</v>
      </c>
      <c r="B329" s="90"/>
      <c r="C329" s="90"/>
      <c r="D329" s="114" t="s">
        <v>364</v>
      </c>
      <c r="E329" s="93"/>
      <c r="F329" s="93"/>
      <c r="G329" s="93"/>
      <c r="H329" s="93"/>
      <c r="I329" s="93"/>
      <c r="J329" s="93"/>
      <c r="K329" s="93"/>
      <c r="L329" s="93"/>
      <c r="M329" s="93"/>
      <c r="N329" s="93"/>
      <c r="O329" s="93"/>
      <c r="P329" s="94"/>
      <c r="Q329" s="27" t="s">
        <v>203</v>
      </c>
      <c r="R329" s="27"/>
      <c r="S329" s="27"/>
      <c r="T329" s="27"/>
      <c r="U329" s="27"/>
      <c r="V329" s="27" t="s">
        <v>359</v>
      </c>
      <c r="W329" s="27"/>
      <c r="X329" s="27"/>
      <c r="Y329" s="27"/>
      <c r="Z329" s="27"/>
      <c r="AA329" s="27"/>
      <c r="AB329" s="27"/>
      <c r="AC329" s="27"/>
      <c r="AD329" s="27"/>
      <c r="AE329" s="27"/>
      <c r="AF329" s="115">
        <v>0</v>
      </c>
      <c r="AG329" s="115"/>
      <c r="AH329" s="115"/>
      <c r="AI329" s="115"/>
      <c r="AJ329" s="115"/>
      <c r="AK329" s="115">
        <v>0</v>
      </c>
      <c r="AL329" s="115"/>
      <c r="AM329" s="115"/>
      <c r="AN329" s="115"/>
      <c r="AO329" s="115"/>
      <c r="AP329" s="115">
        <v>0</v>
      </c>
      <c r="AQ329" s="115"/>
      <c r="AR329" s="115"/>
      <c r="AS329" s="115"/>
      <c r="AT329" s="115"/>
      <c r="AU329" s="115">
        <v>0</v>
      </c>
      <c r="AV329" s="115"/>
      <c r="AW329" s="115"/>
      <c r="AX329" s="115"/>
      <c r="AY329" s="115"/>
      <c r="AZ329" s="115">
        <v>0</v>
      </c>
      <c r="BA329" s="115"/>
      <c r="BB329" s="115"/>
      <c r="BC329" s="115"/>
      <c r="BD329" s="115"/>
      <c r="BE329" s="115">
        <v>0</v>
      </c>
      <c r="BF329" s="115"/>
      <c r="BG329" s="115"/>
      <c r="BH329" s="115"/>
      <c r="BI329" s="115"/>
    </row>
    <row r="330" spans="1:61" s="99" customFormat="1" ht="75" customHeight="1" x14ac:dyDescent="0.2">
      <c r="A330" s="89">
        <v>0</v>
      </c>
      <c r="B330" s="90"/>
      <c r="C330" s="90"/>
      <c r="D330" s="114" t="s">
        <v>365</v>
      </c>
      <c r="E330" s="93"/>
      <c r="F330" s="93"/>
      <c r="G330" s="93"/>
      <c r="H330" s="93"/>
      <c r="I330" s="93"/>
      <c r="J330" s="93"/>
      <c r="K330" s="93"/>
      <c r="L330" s="93"/>
      <c r="M330" s="93"/>
      <c r="N330" s="93"/>
      <c r="O330" s="93"/>
      <c r="P330" s="94"/>
      <c r="Q330" s="27" t="s">
        <v>203</v>
      </c>
      <c r="R330" s="27"/>
      <c r="S330" s="27"/>
      <c r="T330" s="27"/>
      <c r="U330" s="27"/>
      <c r="V330" s="27" t="s">
        <v>204</v>
      </c>
      <c r="W330" s="27"/>
      <c r="X330" s="27"/>
      <c r="Y330" s="27"/>
      <c r="Z330" s="27"/>
      <c r="AA330" s="27"/>
      <c r="AB330" s="27"/>
      <c r="AC330" s="27"/>
      <c r="AD330" s="27"/>
      <c r="AE330" s="27"/>
      <c r="AF330" s="115">
        <v>0</v>
      </c>
      <c r="AG330" s="115"/>
      <c r="AH330" s="115"/>
      <c r="AI330" s="115"/>
      <c r="AJ330" s="115"/>
      <c r="AK330" s="115">
        <v>0</v>
      </c>
      <c r="AL330" s="115"/>
      <c r="AM330" s="115"/>
      <c r="AN330" s="115"/>
      <c r="AO330" s="115"/>
      <c r="AP330" s="115">
        <v>0</v>
      </c>
      <c r="AQ330" s="115"/>
      <c r="AR330" s="115"/>
      <c r="AS330" s="115"/>
      <c r="AT330" s="115"/>
      <c r="AU330" s="115">
        <v>0</v>
      </c>
      <c r="AV330" s="115"/>
      <c r="AW330" s="115"/>
      <c r="AX330" s="115"/>
      <c r="AY330" s="115"/>
      <c r="AZ330" s="115">
        <v>0</v>
      </c>
      <c r="BA330" s="115"/>
      <c r="BB330" s="115"/>
      <c r="BC330" s="115"/>
      <c r="BD330" s="115"/>
      <c r="BE330" s="115">
        <v>0</v>
      </c>
      <c r="BF330" s="115"/>
      <c r="BG330" s="115"/>
      <c r="BH330" s="115"/>
      <c r="BI330" s="115"/>
    </row>
    <row r="331" spans="1:61" s="99" customFormat="1" ht="30" customHeight="1" x14ac:dyDescent="0.2">
      <c r="A331" s="89">
        <v>0</v>
      </c>
      <c r="B331" s="90"/>
      <c r="C331" s="90"/>
      <c r="D331" s="114" t="s">
        <v>366</v>
      </c>
      <c r="E331" s="93"/>
      <c r="F331" s="93"/>
      <c r="G331" s="93"/>
      <c r="H331" s="93"/>
      <c r="I331" s="93"/>
      <c r="J331" s="93"/>
      <c r="K331" s="93"/>
      <c r="L331" s="93"/>
      <c r="M331" s="93"/>
      <c r="N331" s="93"/>
      <c r="O331" s="93"/>
      <c r="P331" s="94"/>
      <c r="Q331" s="27" t="s">
        <v>203</v>
      </c>
      <c r="R331" s="27"/>
      <c r="S331" s="27"/>
      <c r="T331" s="27"/>
      <c r="U331" s="27"/>
      <c r="V331" s="27" t="s">
        <v>361</v>
      </c>
      <c r="W331" s="27"/>
      <c r="X331" s="27"/>
      <c r="Y331" s="27"/>
      <c r="Z331" s="27"/>
      <c r="AA331" s="27"/>
      <c r="AB331" s="27"/>
      <c r="AC331" s="27"/>
      <c r="AD331" s="27"/>
      <c r="AE331" s="27"/>
      <c r="AF331" s="115">
        <v>0</v>
      </c>
      <c r="AG331" s="115"/>
      <c r="AH331" s="115"/>
      <c r="AI331" s="115"/>
      <c r="AJ331" s="115"/>
      <c r="AK331" s="115">
        <v>0</v>
      </c>
      <c r="AL331" s="115"/>
      <c r="AM331" s="115"/>
      <c r="AN331" s="115"/>
      <c r="AO331" s="115"/>
      <c r="AP331" s="115">
        <v>0</v>
      </c>
      <c r="AQ331" s="115"/>
      <c r="AR331" s="115"/>
      <c r="AS331" s="115"/>
      <c r="AT331" s="115"/>
      <c r="AU331" s="115">
        <v>0</v>
      </c>
      <c r="AV331" s="115"/>
      <c r="AW331" s="115"/>
      <c r="AX331" s="115"/>
      <c r="AY331" s="115"/>
      <c r="AZ331" s="115">
        <v>0</v>
      </c>
      <c r="BA331" s="115"/>
      <c r="BB331" s="115"/>
      <c r="BC331" s="115"/>
      <c r="BD331" s="115"/>
      <c r="BE331" s="115">
        <v>0</v>
      </c>
      <c r="BF331" s="115"/>
      <c r="BG331" s="115"/>
      <c r="BH331" s="115"/>
      <c r="BI331" s="115"/>
    </row>
    <row r="332" spans="1:61" s="99" customFormat="1" ht="15" customHeight="1" x14ac:dyDescent="0.2">
      <c r="A332" s="89">
        <v>0</v>
      </c>
      <c r="B332" s="90"/>
      <c r="C332" s="90"/>
      <c r="D332" s="114" t="s">
        <v>367</v>
      </c>
      <c r="E332" s="93"/>
      <c r="F332" s="93"/>
      <c r="G332" s="93"/>
      <c r="H332" s="93"/>
      <c r="I332" s="93"/>
      <c r="J332" s="93"/>
      <c r="K332" s="93"/>
      <c r="L332" s="93"/>
      <c r="M332" s="93"/>
      <c r="N332" s="93"/>
      <c r="O332" s="93"/>
      <c r="P332" s="94"/>
      <c r="Q332" s="27" t="s">
        <v>203</v>
      </c>
      <c r="R332" s="27"/>
      <c r="S332" s="27"/>
      <c r="T332" s="27"/>
      <c r="U332" s="27"/>
      <c r="V332" s="27" t="s">
        <v>368</v>
      </c>
      <c r="W332" s="27"/>
      <c r="X332" s="27"/>
      <c r="Y332" s="27"/>
      <c r="Z332" s="27"/>
      <c r="AA332" s="27"/>
      <c r="AB332" s="27"/>
      <c r="AC332" s="27"/>
      <c r="AD332" s="27"/>
      <c r="AE332" s="27"/>
      <c r="AF332" s="115">
        <v>0</v>
      </c>
      <c r="AG332" s="115"/>
      <c r="AH332" s="115"/>
      <c r="AI332" s="115"/>
      <c r="AJ332" s="115"/>
      <c r="AK332" s="115">
        <v>0</v>
      </c>
      <c r="AL332" s="115"/>
      <c r="AM332" s="115"/>
      <c r="AN332" s="115"/>
      <c r="AO332" s="115"/>
      <c r="AP332" s="115">
        <v>0</v>
      </c>
      <c r="AQ332" s="115"/>
      <c r="AR332" s="115"/>
      <c r="AS332" s="115"/>
      <c r="AT332" s="115"/>
      <c r="AU332" s="115">
        <v>0</v>
      </c>
      <c r="AV332" s="115"/>
      <c r="AW332" s="115"/>
      <c r="AX332" s="115"/>
      <c r="AY332" s="115"/>
      <c r="AZ332" s="115">
        <v>0</v>
      </c>
      <c r="BA332" s="115"/>
      <c r="BB332" s="115"/>
      <c r="BC332" s="115"/>
      <c r="BD332" s="115"/>
      <c r="BE332" s="115">
        <v>0</v>
      </c>
      <c r="BF332" s="115"/>
      <c r="BG332" s="115"/>
      <c r="BH332" s="115"/>
      <c r="BI332" s="115"/>
    </row>
    <row r="333" spans="1:61" s="99" customFormat="1" ht="15" customHeight="1" x14ac:dyDescent="0.2">
      <c r="A333" s="89">
        <v>0</v>
      </c>
      <c r="B333" s="90"/>
      <c r="C333" s="90"/>
      <c r="D333" s="114" t="s">
        <v>369</v>
      </c>
      <c r="E333" s="93"/>
      <c r="F333" s="93"/>
      <c r="G333" s="93"/>
      <c r="H333" s="93"/>
      <c r="I333" s="93"/>
      <c r="J333" s="93"/>
      <c r="K333" s="93"/>
      <c r="L333" s="93"/>
      <c r="M333" s="93"/>
      <c r="N333" s="93"/>
      <c r="O333" s="93"/>
      <c r="P333" s="94"/>
      <c r="Q333" s="27" t="s">
        <v>203</v>
      </c>
      <c r="R333" s="27"/>
      <c r="S333" s="27"/>
      <c r="T333" s="27"/>
      <c r="U333" s="27"/>
      <c r="V333" s="27" t="s">
        <v>368</v>
      </c>
      <c r="W333" s="27"/>
      <c r="X333" s="27"/>
      <c r="Y333" s="27"/>
      <c r="Z333" s="27"/>
      <c r="AA333" s="27"/>
      <c r="AB333" s="27"/>
      <c r="AC333" s="27"/>
      <c r="AD333" s="27"/>
      <c r="AE333" s="27"/>
      <c r="AF333" s="115">
        <v>0</v>
      </c>
      <c r="AG333" s="115"/>
      <c r="AH333" s="115"/>
      <c r="AI333" s="115"/>
      <c r="AJ333" s="115"/>
      <c r="AK333" s="115">
        <v>0</v>
      </c>
      <c r="AL333" s="115"/>
      <c r="AM333" s="115"/>
      <c r="AN333" s="115"/>
      <c r="AO333" s="115"/>
      <c r="AP333" s="115">
        <v>0</v>
      </c>
      <c r="AQ333" s="115"/>
      <c r="AR333" s="115"/>
      <c r="AS333" s="115"/>
      <c r="AT333" s="115"/>
      <c r="AU333" s="115">
        <v>0</v>
      </c>
      <c r="AV333" s="115"/>
      <c r="AW333" s="115"/>
      <c r="AX333" s="115"/>
      <c r="AY333" s="115"/>
      <c r="AZ333" s="115">
        <v>0</v>
      </c>
      <c r="BA333" s="115"/>
      <c r="BB333" s="115"/>
      <c r="BC333" s="115"/>
      <c r="BD333" s="115"/>
      <c r="BE333" s="115">
        <v>0</v>
      </c>
      <c r="BF333" s="115"/>
      <c r="BG333" s="115"/>
      <c r="BH333" s="115"/>
      <c r="BI333" s="115"/>
    </row>
    <row r="334" spans="1:61" s="99" customFormat="1" ht="15" customHeight="1" x14ac:dyDescent="0.2">
      <c r="A334" s="89">
        <v>0</v>
      </c>
      <c r="B334" s="90"/>
      <c r="C334" s="90"/>
      <c r="D334" s="114" t="s">
        <v>370</v>
      </c>
      <c r="E334" s="93"/>
      <c r="F334" s="93"/>
      <c r="G334" s="93"/>
      <c r="H334" s="93"/>
      <c r="I334" s="93"/>
      <c r="J334" s="93"/>
      <c r="K334" s="93"/>
      <c r="L334" s="93"/>
      <c r="M334" s="93"/>
      <c r="N334" s="93"/>
      <c r="O334" s="93"/>
      <c r="P334" s="94"/>
      <c r="Q334" s="27" t="s">
        <v>203</v>
      </c>
      <c r="R334" s="27"/>
      <c r="S334" s="27"/>
      <c r="T334" s="27"/>
      <c r="U334" s="27"/>
      <c r="V334" s="27" t="s">
        <v>368</v>
      </c>
      <c r="W334" s="27"/>
      <c r="X334" s="27"/>
      <c r="Y334" s="27"/>
      <c r="Z334" s="27"/>
      <c r="AA334" s="27"/>
      <c r="AB334" s="27"/>
      <c r="AC334" s="27"/>
      <c r="AD334" s="27"/>
      <c r="AE334" s="27"/>
      <c r="AF334" s="115">
        <v>0</v>
      </c>
      <c r="AG334" s="115"/>
      <c r="AH334" s="115"/>
      <c r="AI334" s="115"/>
      <c r="AJ334" s="115"/>
      <c r="AK334" s="115">
        <v>0</v>
      </c>
      <c r="AL334" s="115"/>
      <c r="AM334" s="115"/>
      <c r="AN334" s="115"/>
      <c r="AO334" s="115"/>
      <c r="AP334" s="115">
        <v>0</v>
      </c>
      <c r="AQ334" s="115"/>
      <c r="AR334" s="115"/>
      <c r="AS334" s="115"/>
      <c r="AT334" s="115"/>
      <c r="AU334" s="115">
        <v>0</v>
      </c>
      <c r="AV334" s="115"/>
      <c r="AW334" s="115"/>
      <c r="AX334" s="115"/>
      <c r="AY334" s="115"/>
      <c r="AZ334" s="115">
        <v>0</v>
      </c>
      <c r="BA334" s="115"/>
      <c r="BB334" s="115"/>
      <c r="BC334" s="115"/>
      <c r="BD334" s="115"/>
      <c r="BE334" s="115">
        <v>0</v>
      </c>
      <c r="BF334" s="115"/>
      <c r="BG334" s="115"/>
      <c r="BH334" s="115"/>
      <c r="BI334" s="115"/>
    </row>
    <row r="335" spans="1:61" s="99" customFormat="1" ht="30" customHeight="1" x14ac:dyDescent="0.2">
      <c r="A335" s="89">
        <v>0</v>
      </c>
      <c r="B335" s="90"/>
      <c r="C335" s="90"/>
      <c r="D335" s="114" t="s">
        <v>308</v>
      </c>
      <c r="E335" s="93"/>
      <c r="F335" s="93"/>
      <c r="G335" s="93"/>
      <c r="H335" s="93"/>
      <c r="I335" s="93"/>
      <c r="J335" s="93"/>
      <c r="K335" s="93"/>
      <c r="L335" s="93"/>
      <c r="M335" s="93"/>
      <c r="N335" s="93"/>
      <c r="O335" s="93"/>
      <c r="P335" s="94"/>
      <c r="Q335" s="27" t="s">
        <v>203</v>
      </c>
      <c r="R335" s="27"/>
      <c r="S335" s="27"/>
      <c r="T335" s="27"/>
      <c r="U335" s="27"/>
      <c r="V335" s="27" t="s">
        <v>359</v>
      </c>
      <c r="W335" s="27"/>
      <c r="X335" s="27"/>
      <c r="Y335" s="27"/>
      <c r="Z335" s="27"/>
      <c r="AA335" s="27"/>
      <c r="AB335" s="27"/>
      <c r="AC335" s="27"/>
      <c r="AD335" s="27"/>
      <c r="AE335" s="27"/>
      <c r="AF335" s="115">
        <v>0</v>
      </c>
      <c r="AG335" s="115"/>
      <c r="AH335" s="115"/>
      <c r="AI335" s="115"/>
      <c r="AJ335" s="115"/>
      <c r="AK335" s="115">
        <v>0</v>
      </c>
      <c r="AL335" s="115"/>
      <c r="AM335" s="115"/>
      <c r="AN335" s="115"/>
      <c r="AO335" s="115"/>
      <c r="AP335" s="115">
        <v>0</v>
      </c>
      <c r="AQ335" s="115"/>
      <c r="AR335" s="115"/>
      <c r="AS335" s="115"/>
      <c r="AT335" s="115"/>
      <c r="AU335" s="115">
        <v>0</v>
      </c>
      <c r="AV335" s="115"/>
      <c r="AW335" s="115"/>
      <c r="AX335" s="115"/>
      <c r="AY335" s="115"/>
      <c r="AZ335" s="115">
        <v>0</v>
      </c>
      <c r="BA335" s="115"/>
      <c r="BB335" s="115"/>
      <c r="BC335" s="115"/>
      <c r="BD335" s="115"/>
      <c r="BE335" s="115">
        <v>0</v>
      </c>
      <c r="BF335" s="115"/>
      <c r="BG335" s="115"/>
      <c r="BH335" s="115"/>
      <c r="BI335" s="115"/>
    </row>
    <row r="336" spans="1:61" s="99" customFormat="1" ht="15" customHeight="1" x14ac:dyDescent="0.2">
      <c r="A336" s="89">
        <v>0</v>
      </c>
      <c r="B336" s="90"/>
      <c r="C336" s="90"/>
      <c r="D336" s="114" t="s">
        <v>310</v>
      </c>
      <c r="E336" s="93"/>
      <c r="F336" s="93"/>
      <c r="G336" s="93"/>
      <c r="H336" s="93"/>
      <c r="I336" s="93"/>
      <c r="J336" s="93"/>
      <c r="K336" s="93"/>
      <c r="L336" s="93"/>
      <c r="M336" s="93"/>
      <c r="N336" s="93"/>
      <c r="O336" s="93"/>
      <c r="P336" s="94"/>
      <c r="Q336" s="27" t="s">
        <v>203</v>
      </c>
      <c r="R336" s="27"/>
      <c r="S336" s="27"/>
      <c r="T336" s="27"/>
      <c r="U336" s="27"/>
      <c r="V336" s="27" t="s">
        <v>359</v>
      </c>
      <c r="W336" s="27"/>
      <c r="X336" s="27"/>
      <c r="Y336" s="27"/>
      <c r="Z336" s="27"/>
      <c r="AA336" s="27"/>
      <c r="AB336" s="27"/>
      <c r="AC336" s="27"/>
      <c r="AD336" s="27"/>
      <c r="AE336" s="27"/>
      <c r="AF336" s="115">
        <v>0</v>
      </c>
      <c r="AG336" s="115"/>
      <c r="AH336" s="115"/>
      <c r="AI336" s="115"/>
      <c r="AJ336" s="115"/>
      <c r="AK336" s="115">
        <v>0</v>
      </c>
      <c r="AL336" s="115"/>
      <c r="AM336" s="115"/>
      <c r="AN336" s="115"/>
      <c r="AO336" s="115"/>
      <c r="AP336" s="115">
        <v>0</v>
      </c>
      <c r="AQ336" s="115"/>
      <c r="AR336" s="115"/>
      <c r="AS336" s="115"/>
      <c r="AT336" s="115"/>
      <c r="AU336" s="115">
        <v>0</v>
      </c>
      <c r="AV336" s="115"/>
      <c r="AW336" s="115"/>
      <c r="AX336" s="115"/>
      <c r="AY336" s="115"/>
      <c r="AZ336" s="115">
        <v>0</v>
      </c>
      <c r="BA336" s="115"/>
      <c r="BB336" s="115"/>
      <c r="BC336" s="115"/>
      <c r="BD336" s="115"/>
      <c r="BE336" s="115">
        <v>0</v>
      </c>
      <c r="BF336" s="115"/>
      <c r="BG336" s="115"/>
      <c r="BH336" s="115"/>
      <c r="BI336" s="115"/>
    </row>
    <row r="337" spans="1:61" s="99" customFormat="1" ht="15" customHeight="1" x14ac:dyDescent="0.2">
      <c r="A337" s="89">
        <v>0</v>
      </c>
      <c r="B337" s="90"/>
      <c r="C337" s="90"/>
      <c r="D337" s="114" t="s">
        <v>371</v>
      </c>
      <c r="E337" s="93"/>
      <c r="F337" s="93"/>
      <c r="G337" s="93"/>
      <c r="H337" s="93"/>
      <c r="I337" s="93"/>
      <c r="J337" s="93"/>
      <c r="K337" s="93"/>
      <c r="L337" s="93"/>
      <c r="M337" s="93"/>
      <c r="N337" s="93"/>
      <c r="O337" s="93"/>
      <c r="P337" s="94"/>
      <c r="Q337" s="27" t="s">
        <v>203</v>
      </c>
      <c r="R337" s="27"/>
      <c r="S337" s="27"/>
      <c r="T337" s="27"/>
      <c r="U337" s="27"/>
      <c r="V337" s="27" t="s">
        <v>204</v>
      </c>
      <c r="W337" s="27"/>
      <c r="X337" s="27"/>
      <c r="Y337" s="27"/>
      <c r="Z337" s="27"/>
      <c r="AA337" s="27"/>
      <c r="AB337" s="27"/>
      <c r="AC337" s="27"/>
      <c r="AD337" s="27"/>
      <c r="AE337" s="27"/>
      <c r="AF337" s="115">
        <v>0</v>
      </c>
      <c r="AG337" s="115"/>
      <c r="AH337" s="115"/>
      <c r="AI337" s="115"/>
      <c r="AJ337" s="115"/>
      <c r="AK337" s="115">
        <v>0</v>
      </c>
      <c r="AL337" s="115"/>
      <c r="AM337" s="115"/>
      <c r="AN337" s="115"/>
      <c r="AO337" s="115"/>
      <c r="AP337" s="115">
        <v>0</v>
      </c>
      <c r="AQ337" s="115"/>
      <c r="AR337" s="115"/>
      <c r="AS337" s="115"/>
      <c r="AT337" s="115"/>
      <c r="AU337" s="115">
        <v>0</v>
      </c>
      <c r="AV337" s="115"/>
      <c r="AW337" s="115"/>
      <c r="AX337" s="115"/>
      <c r="AY337" s="115"/>
      <c r="AZ337" s="115">
        <v>0</v>
      </c>
      <c r="BA337" s="115"/>
      <c r="BB337" s="115"/>
      <c r="BC337" s="115"/>
      <c r="BD337" s="115"/>
      <c r="BE337" s="115">
        <v>0</v>
      </c>
      <c r="BF337" s="115"/>
      <c r="BG337" s="115"/>
      <c r="BH337" s="115"/>
      <c r="BI337" s="115"/>
    </row>
    <row r="338" spans="1:61" s="99" customFormat="1" ht="30" customHeight="1" x14ac:dyDescent="0.2">
      <c r="A338" s="89">
        <v>0</v>
      </c>
      <c r="B338" s="90"/>
      <c r="C338" s="90"/>
      <c r="D338" s="114" t="s">
        <v>349</v>
      </c>
      <c r="E338" s="93"/>
      <c r="F338" s="93"/>
      <c r="G338" s="93"/>
      <c r="H338" s="93"/>
      <c r="I338" s="93"/>
      <c r="J338" s="93"/>
      <c r="K338" s="93"/>
      <c r="L338" s="93"/>
      <c r="M338" s="93"/>
      <c r="N338" s="93"/>
      <c r="O338" s="93"/>
      <c r="P338" s="94"/>
      <c r="Q338" s="27" t="s">
        <v>203</v>
      </c>
      <c r="R338" s="27"/>
      <c r="S338" s="27"/>
      <c r="T338" s="27"/>
      <c r="U338" s="27"/>
      <c r="V338" s="27" t="s">
        <v>204</v>
      </c>
      <c r="W338" s="27"/>
      <c r="X338" s="27"/>
      <c r="Y338" s="27"/>
      <c r="Z338" s="27"/>
      <c r="AA338" s="27"/>
      <c r="AB338" s="27"/>
      <c r="AC338" s="27"/>
      <c r="AD338" s="27"/>
      <c r="AE338" s="27"/>
      <c r="AF338" s="115">
        <v>0</v>
      </c>
      <c r="AG338" s="115"/>
      <c r="AH338" s="115"/>
      <c r="AI338" s="115"/>
      <c r="AJ338" s="115"/>
      <c r="AK338" s="115">
        <v>0</v>
      </c>
      <c r="AL338" s="115"/>
      <c r="AM338" s="115"/>
      <c r="AN338" s="115"/>
      <c r="AO338" s="115"/>
      <c r="AP338" s="115">
        <v>0</v>
      </c>
      <c r="AQ338" s="115"/>
      <c r="AR338" s="115"/>
      <c r="AS338" s="115"/>
      <c r="AT338" s="115"/>
      <c r="AU338" s="115">
        <v>0</v>
      </c>
      <c r="AV338" s="115"/>
      <c r="AW338" s="115"/>
      <c r="AX338" s="115"/>
      <c r="AY338" s="115"/>
      <c r="AZ338" s="115">
        <v>0</v>
      </c>
      <c r="BA338" s="115"/>
      <c r="BB338" s="115"/>
      <c r="BC338" s="115"/>
      <c r="BD338" s="115"/>
      <c r="BE338" s="115">
        <v>0</v>
      </c>
      <c r="BF338" s="115"/>
      <c r="BG338" s="115"/>
      <c r="BH338" s="115"/>
      <c r="BI338" s="115"/>
    </row>
    <row r="339" spans="1:61" s="99" customFormat="1" ht="30" customHeight="1" x14ac:dyDescent="0.2">
      <c r="A339" s="89">
        <v>0</v>
      </c>
      <c r="B339" s="90"/>
      <c r="C339" s="90"/>
      <c r="D339" s="114" t="s">
        <v>332</v>
      </c>
      <c r="E339" s="93"/>
      <c r="F339" s="93"/>
      <c r="G339" s="93"/>
      <c r="H339" s="93"/>
      <c r="I339" s="93"/>
      <c r="J339" s="93"/>
      <c r="K339" s="93"/>
      <c r="L339" s="93"/>
      <c r="M339" s="93"/>
      <c r="N339" s="93"/>
      <c r="O339" s="93"/>
      <c r="P339" s="94"/>
      <c r="Q339" s="27" t="s">
        <v>203</v>
      </c>
      <c r="R339" s="27"/>
      <c r="S339" s="27"/>
      <c r="T339" s="27"/>
      <c r="U339" s="27"/>
      <c r="V339" s="27" t="s">
        <v>204</v>
      </c>
      <c r="W339" s="27"/>
      <c r="X339" s="27"/>
      <c r="Y339" s="27"/>
      <c r="Z339" s="27"/>
      <c r="AA339" s="27"/>
      <c r="AB339" s="27"/>
      <c r="AC339" s="27"/>
      <c r="AD339" s="27"/>
      <c r="AE339" s="27"/>
      <c r="AF339" s="115">
        <v>0</v>
      </c>
      <c r="AG339" s="115"/>
      <c r="AH339" s="115"/>
      <c r="AI339" s="115"/>
      <c r="AJ339" s="115"/>
      <c r="AK339" s="115">
        <v>0</v>
      </c>
      <c r="AL339" s="115"/>
      <c r="AM339" s="115"/>
      <c r="AN339" s="115"/>
      <c r="AO339" s="115"/>
      <c r="AP339" s="115">
        <v>0</v>
      </c>
      <c r="AQ339" s="115"/>
      <c r="AR339" s="115"/>
      <c r="AS339" s="115"/>
      <c r="AT339" s="115"/>
      <c r="AU339" s="115">
        <v>0</v>
      </c>
      <c r="AV339" s="115"/>
      <c r="AW339" s="115"/>
      <c r="AX339" s="115"/>
      <c r="AY339" s="115"/>
      <c r="AZ339" s="115">
        <v>0</v>
      </c>
      <c r="BA339" s="115"/>
      <c r="BB339" s="115"/>
      <c r="BC339" s="115"/>
      <c r="BD339" s="115"/>
      <c r="BE339" s="115">
        <v>0</v>
      </c>
      <c r="BF339" s="115"/>
      <c r="BG339" s="115"/>
      <c r="BH339" s="115"/>
      <c r="BI339" s="115"/>
    </row>
    <row r="340" spans="1:61" s="99" customFormat="1" ht="15" customHeight="1" x14ac:dyDescent="0.2">
      <c r="A340" s="89">
        <v>0</v>
      </c>
      <c r="B340" s="90"/>
      <c r="C340" s="90"/>
      <c r="D340" s="114" t="s">
        <v>333</v>
      </c>
      <c r="E340" s="93"/>
      <c r="F340" s="93"/>
      <c r="G340" s="93"/>
      <c r="H340" s="93"/>
      <c r="I340" s="93"/>
      <c r="J340" s="93"/>
      <c r="K340" s="93"/>
      <c r="L340" s="93"/>
      <c r="M340" s="93"/>
      <c r="N340" s="93"/>
      <c r="O340" s="93"/>
      <c r="P340" s="94"/>
      <c r="Q340" s="27" t="s">
        <v>203</v>
      </c>
      <c r="R340" s="27"/>
      <c r="S340" s="27"/>
      <c r="T340" s="27"/>
      <c r="U340" s="27"/>
      <c r="V340" s="27" t="s">
        <v>204</v>
      </c>
      <c r="W340" s="27"/>
      <c r="X340" s="27"/>
      <c r="Y340" s="27"/>
      <c r="Z340" s="27"/>
      <c r="AA340" s="27"/>
      <c r="AB340" s="27"/>
      <c r="AC340" s="27"/>
      <c r="AD340" s="27"/>
      <c r="AE340" s="27"/>
      <c r="AF340" s="115">
        <v>0</v>
      </c>
      <c r="AG340" s="115"/>
      <c r="AH340" s="115"/>
      <c r="AI340" s="115"/>
      <c r="AJ340" s="115"/>
      <c r="AK340" s="115">
        <v>0</v>
      </c>
      <c r="AL340" s="115"/>
      <c r="AM340" s="115"/>
      <c r="AN340" s="115"/>
      <c r="AO340" s="115"/>
      <c r="AP340" s="115">
        <v>0</v>
      </c>
      <c r="AQ340" s="115"/>
      <c r="AR340" s="115"/>
      <c r="AS340" s="115"/>
      <c r="AT340" s="115"/>
      <c r="AU340" s="115">
        <v>0</v>
      </c>
      <c r="AV340" s="115"/>
      <c r="AW340" s="115"/>
      <c r="AX340" s="115"/>
      <c r="AY340" s="115"/>
      <c r="AZ340" s="115">
        <v>0</v>
      </c>
      <c r="BA340" s="115"/>
      <c r="BB340" s="115"/>
      <c r="BC340" s="115"/>
      <c r="BD340" s="115"/>
      <c r="BE340" s="115">
        <v>0</v>
      </c>
      <c r="BF340" s="115"/>
      <c r="BG340" s="115"/>
      <c r="BH340" s="115"/>
      <c r="BI340" s="115"/>
    </row>
    <row r="341" spans="1:61" s="99" customFormat="1" ht="30" customHeight="1" x14ac:dyDescent="0.2">
      <c r="A341" s="89">
        <v>0</v>
      </c>
      <c r="B341" s="90"/>
      <c r="C341" s="90"/>
      <c r="D341" s="114" t="s">
        <v>336</v>
      </c>
      <c r="E341" s="93"/>
      <c r="F341" s="93"/>
      <c r="G341" s="93"/>
      <c r="H341" s="93"/>
      <c r="I341" s="93"/>
      <c r="J341" s="93"/>
      <c r="K341" s="93"/>
      <c r="L341" s="93"/>
      <c r="M341" s="93"/>
      <c r="N341" s="93"/>
      <c r="O341" s="93"/>
      <c r="P341" s="94"/>
      <c r="Q341" s="27" t="s">
        <v>203</v>
      </c>
      <c r="R341" s="27"/>
      <c r="S341" s="27"/>
      <c r="T341" s="27"/>
      <c r="U341" s="27"/>
      <c r="V341" s="27" t="s">
        <v>359</v>
      </c>
      <c r="W341" s="27"/>
      <c r="X341" s="27"/>
      <c r="Y341" s="27"/>
      <c r="Z341" s="27"/>
      <c r="AA341" s="27"/>
      <c r="AB341" s="27"/>
      <c r="AC341" s="27"/>
      <c r="AD341" s="27"/>
      <c r="AE341" s="27"/>
      <c r="AF341" s="115">
        <v>0</v>
      </c>
      <c r="AG341" s="115"/>
      <c r="AH341" s="115"/>
      <c r="AI341" s="115"/>
      <c r="AJ341" s="115"/>
      <c r="AK341" s="115">
        <v>0</v>
      </c>
      <c r="AL341" s="115"/>
      <c r="AM341" s="115"/>
      <c r="AN341" s="115"/>
      <c r="AO341" s="115"/>
      <c r="AP341" s="115">
        <v>0</v>
      </c>
      <c r="AQ341" s="115"/>
      <c r="AR341" s="115"/>
      <c r="AS341" s="115"/>
      <c r="AT341" s="115"/>
      <c r="AU341" s="115">
        <v>0</v>
      </c>
      <c r="AV341" s="115"/>
      <c r="AW341" s="115"/>
      <c r="AX341" s="115"/>
      <c r="AY341" s="115"/>
      <c r="AZ341" s="115">
        <v>0</v>
      </c>
      <c r="BA341" s="115"/>
      <c r="BB341" s="115"/>
      <c r="BC341" s="115"/>
      <c r="BD341" s="115"/>
      <c r="BE341" s="115">
        <v>0</v>
      </c>
      <c r="BF341" s="115"/>
      <c r="BG341" s="115"/>
      <c r="BH341" s="115"/>
      <c r="BI341" s="115"/>
    </row>
    <row r="342" spans="1:61" s="99" customFormat="1" ht="15" customHeight="1" x14ac:dyDescent="0.2">
      <c r="A342" s="89">
        <v>0</v>
      </c>
      <c r="B342" s="90"/>
      <c r="C342" s="90"/>
      <c r="D342" s="114" t="s">
        <v>372</v>
      </c>
      <c r="E342" s="93"/>
      <c r="F342" s="93"/>
      <c r="G342" s="93"/>
      <c r="H342" s="93"/>
      <c r="I342" s="93"/>
      <c r="J342" s="93"/>
      <c r="K342" s="93"/>
      <c r="L342" s="93"/>
      <c r="M342" s="93"/>
      <c r="N342" s="93"/>
      <c r="O342" s="93"/>
      <c r="P342" s="94"/>
      <c r="Q342" s="27" t="s">
        <v>203</v>
      </c>
      <c r="R342" s="27"/>
      <c r="S342" s="27"/>
      <c r="T342" s="27"/>
      <c r="U342" s="27"/>
      <c r="V342" s="27" t="s">
        <v>359</v>
      </c>
      <c r="W342" s="27"/>
      <c r="X342" s="27"/>
      <c r="Y342" s="27"/>
      <c r="Z342" s="27"/>
      <c r="AA342" s="27"/>
      <c r="AB342" s="27"/>
      <c r="AC342" s="27"/>
      <c r="AD342" s="27"/>
      <c r="AE342" s="27"/>
      <c r="AF342" s="115">
        <v>0</v>
      </c>
      <c r="AG342" s="115"/>
      <c r="AH342" s="115"/>
      <c r="AI342" s="115"/>
      <c r="AJ342" s="115"/>
      <c r="AK342" s="115">
        <v>0</v>
      </c>
      <c r="AL342" s="115"/>
      <c r="AM342" s="115"/>
      <c r="AN342" s="115"/>
      <c r="AO342" s="115"/>
      <c r="AP342" s="115">
        <v>0</v>
      </c>
      <c r="AQ342" s="115"/>
      <c r="AR342" s="115"/>
      <c r="AS342" s="115"/>
      <c r="AT342" s="115"/>
      <c r="AU342" s="115">
        <v>0</v>
      </c>
      <c r="AV342" s="115"/>
      <c r="AW342" s="115"/>
      <c r="AX342" s="115"/>
      <c r="AY342" s="115"/>
      <c r="AZ342" s="115">
        <v>0</v>
      </c>
      <c r="BA342" s="115"/>
      <c r="BB342" s="115"/>
      <c r="BC342" s="115"/>
      <c r="BD342" s="115"/>
      <c r="BE342" s="115">
        <v>0</v>
      </c>
      <c r="BF342" s="115"/>
      <c r="BG342" s="115"/>
      <c r="BH342" s="115"/>
      <c r="BI342" s="115"/>
    </row>
    <row r="343" spans="1:61" s="99" customFormat="1" ht="15" customHeight="1" x14ac:dyDescent="0.2">
      <c r="A343" s="89">
        <v>0</v>
      </c>
      <c r="B343" s="90"/>
      <c r="C343" s="90"/>
      <c r="D343" s="114" t="s">
        <v>373</v>
      </c>
      <c r="E343" s="93"/>
      <c r="F343" s="93"/>
      <c r="G343" s="93"/>
      <c r="H343" s="93"/>
      <c r="I343" s="93"/>
      <c r="J343" s="93"/>
      <c r="K343" s="93"/>
      <c r="L343" s="93"/>
      <c r="M343" s="93"/>
      <c r="N343" s="93"/>
      <c r="O343" s="93"/>
      <c r="P343" s="94"/>
      <c r="Q343" s="27" t="s">
        <v>203</v>
      </c>
      <c r="R343" s="27"/>
      <c r="S343" s="27"/>
      <c r="T343" s="27"/>
      <c r="U343" s="27"/>
      <c r="V343" s="27" t="s">
        <v>204</v>
      </c>
      <c r="W343" s="27"/>
      <c r="X343" s="27"/>
      <c r="Y343" s="27"/>
      <c r="Z343" s="27"/>
      <c r="AA343" s="27"/>
      <c r="AB343" s="27"/>
      <c r="AC343" s="27"/>
      <c r="AD343" s="27"/>
      <c r="AE343" s="27"/>
      <c r="AF343" s="115">
        <v>0</v>
      </c>
      <c r="AG343" s="115"/>
      <c r="AH343" s="115"/>
      <c r="AI343" s="115"/>
      <c r="AJ343" s="115"/>
      <c r="AK343" s="115">
        <v>0</v>
      </c>
      <c r="AL343" s="115"/>
      <c r="AM343" s="115"/>
      <c r="AN343" s="115"/>
      <c r="AO343" s="115"/>
      <c r="AP343" s="115">
        <v>0</v>
      </c>
      <c r="AQ343" s="115"/>
      <c r="AR343" s="115"/>
      <c r="AS343" s="115"/>
      <c r="AT343" s="115"/>
      <c r="AU343" s="115">
        <v>0</v>
      </c>
      <c r="AV343" s="115"/>
      <c r="AW343" s="115"/>
      <c r="AX343" s="115"/>
      <c r="AY343" s="115"/>
      <c r="AZ343" s="115">
        <v>0</v>
      </c>
      <c r="BA343" s="115"/>
      <c r="BB343" s="115"/>
      <c r="BC343" s="115"/>
      <c r="BD343" s="115"/>
      <c r="BE343" s="115">
        <v>0</v>
      </c>
      <c r="BF343" s="115"/>
      <c r="BG343" s="115"/>
      <c r="BH343" s="115"/>
      <c r="BI343" s="115"/>
    </row>
    <row r="344" spans="1:61" s="99" customFormat="1" ht="30" customHeight="1" x14ac:dyDescent="0.2">
      <c r="A344" s="89">
        <v>0</v>
      </c>
      <c r="B344" s="90"/>
      <c r="C344" s="90"/>
      <c r="D344" s="114" t="s">
        <v>374</v>
      </c>
      <c r="E344" s="93"/>
      <c r="F344" s="93"/>
      <c r="G344" s="93"/>
      <c r="H344" s="93"/>
      <c r="I344" s="93"/>
      <c r="J344" s="93"/>
      <c r="K344" s="93"/>
      <c r="L344" s="93"/>
      <c r="M344" s="93"/>
      <c r="N344" s="93"/>
      <c r="O344" s="93"/>
      <c r="P344" s="94"/>
      <c r="Q344" s="27" t="s">
        <v>203</v>
      </c>
      <c r="R344" s="27"/>
      <c r="S344" s="27"/>
      <c r="T344" s="27"/>
      <c r="U344" s="27"/>
      <c r="V344" s="27" t="s">
        <v>359</v>
      </c>
      <c r="W344" s="27"/>
      <c r="X344" s="27"/>
      <c r="Y344" s="27"/>
      <c r="Z344" s="27"/>
      <c r="AA344" s="27"/>
      <c r="AB344" s="27"/>
      <c r="AC344" s="27"/>
      <c r="AD344" s="27"/>
      <c r="AE344" s="27"/>
      <c r="AF344" s="115">
        <v>0</v>
      </c>
      <c r="AG344" s="115"/>
      <c r="AH344" s="115"/>
      <c r="AI344" s="115"/>
      <c r="AJ344" s="115"/>
      <c r="AK344" s="115">
        <v>0</v>
      </c>
      <c r="AL344" s="115"/>
      <c r="AM344" s="115"/>
      <c r="AN344" s="115"/>
      <c r="AO344" s="115"/>
      <c r="AP344" s="115">
        <v>0</v>
      </c>
      <c r="AQ344" s="115"/>
      <c r="AR344" s="115"/>
      <c r="AS344" s="115"/>
      <c r="AT344" s="115"/>
      <c r="AU344" s="115">
        <v>0</v>
      </c>
      <c r="AV344" s="115"/>
      <c r="AW344" s="115"/>
      <c r="AX344" s="115"/>
      <c r="AY344" s="115"/>
      <c r="AZ344" s="115">
        <v>0</v>
      </c>
      <c r="BA344" s="115"/>
      <c r="BB344" s="115"/>
      <c r="BC344" s="115"/>
      <c r="BD344" s="115"/>
      <c r="BE344" s="115">
        <v>0</v>
      </c>
      <c r="BF344" s="115"/>
      <c r="BG344" s="115"/>
      <c r="BH344" s="115"/>
      <c r="BI344" s="115"/>
    </row>
    <row r="345" spans="1:61" s="99" customFormat="1" ht="30" customHeight="1" x14ac:dyDescent="0.2">
      <c r="A345" s="89">
        <v>0</v>
      </c>
      <c r="B345" s="90"/>
      <c r="C345" s="90"/>
      <c r="D345" s="114" t="s">
        <v>375</v>
      </c>
      <c r="E345" s="93"/>
      <c r="F345" s="93"/>
      <c r="G345" s="93"/>
      <c r="H345" s="93"/>
      <c r="I345" s="93"/>
      <c r="J345" s="93"/>
      <c r="K345" s="93"/>
      <c r="L345" s="93"/>
      <c r="M345" s="93"/>
      <c r="N345" s="93"/>
      <c r="O345" s="93"/>
      <c r="P345" s="94"/>
      <c r="Q345" s="27" t="s">
        <v>203</v>
      </c>
      <c r="R345" s="27"/>
      <c r="S345" s="27"/>
      <c r="T345" s="27"/>
      <c r="U345" s="27"/>
      <c r="V345" s="27" t="s">
        <v>204</v>
      </c>
      <c r="W345" s="27"/>
      <c r="X345" s="27"/>
      <c r="Y345" s="27"/>
      <c r="Z345" s="27"/>
      <c r="AA345" s="27"/>
      <c r="AB345" s="27"/>
      <c r="AC345" s="27"/>
      <c r="AD345" s="27"/>
      <c r="AE345" s="27"/>
      <c r="AF345" s="115">
        <v>0</v>
      </c>
      <c r="AG345" s="115"/>
      <c r="AH345" s="115"/>
      <c r="AI345" s="115"/>
      <c r="AJ345" s="115"/>
      <c r="AK345" s="115">
        <v>0</v>
      </c>
      <c r="AL345" s="115"/>
      <c r="AM345" s="115"/>
      <c r="AN345" s="115"/>
      <c r="AO345" s="115"/>
      <c r="AP345" s="115">
        <v>0</v>
      </c>
      <c r="AQ345" s="115"/>
      <c r="AR345" s="115"/>
      <c r="AS345" s="115"/>
      <c r="AT345" s="115"/>
      <c r="AU345" s="115">
        <v>0</v>
      </c>
      <c r="AV345" s="115"/>
      <c r="AW345" s="115"/>
      <c r="AX345" s="115"/>
      <c r="AY345" s="115"/>
      <c r="AZ345" s="115">
        <v>0</v>
      </c>
      <c r="BA345" s="115"/>
      <c r="BB345" s="115"/>
      <c r="BC345" s="115"/>
      <c r="BD345" s="115"/>
      <c r="BE345" s="115">
        <v>0</v>
      </c>
      <c r="BF345" s="115"/>
      <c r="BG345" s="115"/>
      <c r="BH345" s="115"/>
      <c r="BI345" s="115"/>
    </row>
    <row r="346" spans="1:61" s="99" customFormat="1" ht="60" customHeight="1" x14ac:dyDescent="0.2">
      <c r="A346" s="89">
        <v>0</v>
      </c>
      <c r="B346" s="90"/>
      <c r="C346" s="90"/>
      <c r="D346" s="114" t="s">
        <v>341</v>
      </c>
      <c r="E346" s="93"/>
      <c r="F346" s="93"/>
      <c r="G346" s="93"/>
      <c r="H346" s="93"/>
      <c r="I346" s="93"/>
      <c r="J346" s="93"/>
      <c r="K346" s="93"/>
      <c r="L346" s="93"/>
      <c r="M346" s="93"/>
      <c r="N346" s="93"/>
      <c r="O346" s="93"/>
      <c r="P346" s="94"/>
      <c r="Q346" s="27" t="s">
        <v>203</v>
      </c>
      <c r="R346" s="27"/>
      <c r="S346" s="27"/>
      <c r="T346" s="27"/>
      <c r="U346" s="27"/>
      <c r="V346" s="27" t="s">
        <v>204</v>
      </c>
      <c r="W346" s="27"/>
      <c r="X346" s="27"/>
      <c r="Y346" s="27"/>
      <c r="Z346" s="27"/>
      <c r="AA346" s="27"/>
      <c r="AB346" s="27"/>
      <c r="AC346" s="27"/>
      <c r="AD346" s="27"/>
      <c r="AE346" s="27"/>
      <c r="AF346" s="115">
        <v>0</v>
      </c>
      <c r="AG346" s="115"/>
      <c r="AH346" s="115"/>
      <c r="AI346" s="115"/>
      <c r="AJ346" s="115"/>
      <c r="AK346" s="115">
        <v>0</v>
      </c>
      <c r="AL346" s="115"/>
      <c r="AM346" s="115"/>
      <c r="AN346" s="115"/>
      <c r="AO346" s="115"/>
      <c r="AP346" s="115">
        <v>0</v>
      </c>
      <c r="AQ346" s="115"/>
      <c r="AR346" s="115"/>
      <c r="AS346" s="115"/>
      <c r="AT346" s="115"/>
      <c r="AU346" s="115">
        <v>0</v>
      </c>
      <c r="AV346" s="115"/>
      <c r="AW346" s="115"/>
      <c r="AX346" s="115"/>
      <c r="AY346" s="115"/>
      <c r="AZ346" s="115">
        <v>0</v>
      </c>
      <c r="BA346" s="115"/>
      <c r="BB346" s="115"/>
      <c r="BC346" s="115"/>
      <c r="BD346" s="115"/>
      <c r="BE346" s="115">
        <v>0</v>
      </c>
      <c r="BF346" s="115"/>
      <c r="BG346" s="115"/>
      <c r="BH346" s="115"/>
      <c r="BI346" s="115"/>
    </row>
    <row r="347" spans="1:61" s="99" customFormat="1" ht="30" customHeight="1" x14ac:dyDescent="0.2">
      <c r="A347" s="89">
        <v>0</v>
      </c>
      <c r="B347" s="90"/>
      <c r="C347" s="90"/>
      <c r="D347" s="114" t="s">
        <v>329</v>
      </c>
      <c r="E347" s="93"/>
      <c r="F347" s="93"/>
      <c r="G347" s="93"/>
      <c r="H347" s="93"/>
      <c r="I347" s="93"/>
      <c r="J347" s="93"/>
      <c r="K347" s="93"/>
      <c r="L347" s="93"/>
      <c r="M347" s="93"/>
      <c r="N347" s="93"/>
      <c r="O347" s="93"/>
      <c r="P347" s="94"/>
      <c r="Q347" s="27" t="s">
        <v>203</v>
      </c>
      <c r="R347" s="27"/>
      <c r="S347" s="27"/>
      <c r="T347" s="27"/>
      <c r="U347" s="27"/>
      <c r="V347" s="27" t="s">
        <v>204</v>
      </c>
      <c r="W347" s="27"/>
      <c r="X347" s="27"/>
      <c r="Y347" s="27"/>
      <c r="Z347" s="27"/>
      <c r="AA347" s="27"/>
      <c r="AB347" s="27"/>
      <c r="AC347" s="27"/>
      <c r="AD347" s="27"/>
      <c r="AE347" s="27"/>
      <c r="AF347" s="115">
        <v>0</v>
      </c>
      <c r="AG347" s="115"/>
      <c r="AH347" s="115"/>
      <c r="AI347" s="115"/>
      <c r="AJ347" s="115"/>
      <c r="AK347" s="115">
        <v>0</v>
      </c>
      <c r="AL347" s="115"/>
      <c r="AM347" s="115"/>
      <c r="AN347" s="115"/>
      <c r="AO347" s="115"/>
      <c r="AP347" s="115">
        <v>0</v>
      </c>
      <c r="AQ347" s="115"/>
      <c r="AR347" s="115"/>
      <c r="AS347" s="115"/>
      <c r="AT347" s="115"/>
      <c r="AU347" s="115">
        <v>0</v>
      </c>
      <c r="AV347" s="115"/>
      <c r="AW347" s="115"/>
      <c r="AX347" s="115"/>
      <c r="AY347" s="115"/>
      <c r="AZ347" s="115">
        <v>0</v>
      </c>
      <c r="BA347" s="115"/>
      <c r="BB347" s="115"/>
      <c r="BC347" s="115"/>
      <c r="BD347" s="115"/>
      <c r="BE347" s="115">
        <v>0</v>
      </c>
      <c r="BF347" s="115"/>
      <c r="BG347" s="115"/>
      <c r="BH347" s="115"/>
      <c r="BI347" s="115"/>
    </row>
    <row r="348" spans="1:61" s="99" customFormat="1" ht="15" customHeight="1" x14ac:dyDescent="0.2">
      <c r="A348" s="89">
        <v>0</v>
      </c>
      <c r="B348" s="90"/>
      <c r="C348" s="90"/>
      <c r="D348" s="114" t="s">
        <v>326</v>
      </c>
      <c r="E348" s="93"/>
      <c r="F348" s="93"/>
      <c r="G348" s="93"/>
      <c r="H348" s="93"/>
      <c r="I348" s="93"/>
      <c r="J348" s="93"/>
      <c r="K348" s="93"/>
      <c r="L348" s="93"/>
      <c r="M348" s="93"/>
      <c r="N348" s="93"/>
      <c r="O348" s="93"/>
      <c r="P348" s="94"/>
      <c r="Q348" s="27" t="s">
        <v>203</v>
      </c>
      <c r="R348" s="27"/>
      <c r="S348" s="27"/>
      <c r="T348" s="27"/>
      <c r="U348" s="27"/>
      <c r="V348" s="27" t="s">
        <v>204</v>
      </c>
      <c r="W348" s="27"/>
      <c r="X348" s="27"/>
      <c r="Y348" s="27"/>
      <c r="Z348" s="27"/>
      <c r="AA348" s="27"/>
      <c r="AB348" s="27"/>
      <c r="AC348" s="27"/>
      <c r="AD348" s="27"/>
      <c r="AE348" s="27"/>
      <c r="AF348" s="115">
        <v>0</v>
      </c>
      <c r="AG348" s="115"/>
      <c r="AH348" s="115"/>
      <c r="AI348" s="115"/>
      <c r="AJ348" s="115"/>
      <c r="AK348" s="115">
        <v>0</v>
      </c>
      <c r="AL348" s="115"/>
      <c r="AM348" s="115"/>
      <c r="AN348" s="115"/>
      <c r="AO348" s="115"/>
      <c r="AP348" s="115">
        <v>0</v>
      </c>
      <c r="AQ348" s="115"/>
      <c r="AR348" s="115"/>
      <c r="AS348" s="115"/>
      <c r="AT348" s="115"/>
      <c r="AU348" s="115">
        <v>0</v>
      </c>
      <c r="AV348" s="115"/>
      <c r="AW348" s="115"/>
      <c r="AX348" s="115"/>
      <c r="AY348" s="115"/>
      <c r="AZ348" s="115">
        <v>0</v>
      </c>
      <c r="BA348" s="115"/>
      <c r="BB348" s="115"/>
      <c r="BC348" s="115"/>
      <c r="BD348" s="115"/>
      <c r="BE348" s="115">
        <v>0</v>
      </c>
      <c r="BF348" s="115"/>
      <c r="BG348" s="115"/>
      <c r="BH348" s="115"/>
      <c r="BI348" s="115"/>
    </row>
    <row r="349" spans="1:61" s="99" customFormat="1" ht="45" customHeight="1" x14ac:dyDescent="0.2">
      <c r="A349" s="89">
        <v>0</v>
      </c>
      <c r="B349" s="90"/>
      <c r="C349" s="90"/>
      <c r="D349" s="114" t="s">
        <v>331</v>
      </c>
      <c r="E349" s="93"/>
      <c r="F349" s="93"/>
      <c r="G349" s="93"/>
      <c r="H349" s="93"/>
      <c r="I349" s="93"/>
      <c r="J349" s="93"/>
      <c r="K349" s="93"/>
      <c r="L349" s="93"/>
      <c r="M349" s="93"/>
      <c r="N349" s="93"/>
      <c r="O349" s="93"/>
      <c r="P349" s="94"/>
      <c r="Q349" s="27" t="s">
        <v>203</v>
      </c>
      <c r="R349" s="27"/>
      <c r="S349" s="27"/>
      <c r="T349" s="27"/>
      <c r="U349" s="27"/>
      <c r="V349" s="27" t="s">
        <v>204</v>
      </c>
      <c r="W349" s="27"/>
      <c r="X349" s="27"/>
      <c r="Y349" s="27"/>
      <c r="Z349" s="27"/>
      <c r="AA349" s="27"/>
      <c r="AB349" s="27"/>
      <c r="AC349" s="27"/>
      <c r="AD349" s="27"/>
      <c r="AE349" s="27"/>
      <c r="AF349" s="115">
        <v>0</v>
      </c>
      <c r="AG349" s="115"/>
      <c r="AH349" s="115"/>
      <c r="AI349" s="115"/>
      <c r="AJ349" s="115"/>
      <c r="AK349" s="115">
        <v>0</v>
      </c>
      <c r="AL349" s="115"/>
      <c r="AM349" s="115"/>
      <c r="AN349" s="115"/>
      <c r="AO349" s="115"/>
      <c r="AP349" s="115">
        <v>0</v>
      </c>
      <c r="AQ349" s="115"/>
      <c r="AR349" s="115"/>
      <c r="AS349" s="115"/>
      <c r="AT349" s="115"/>
      <c r="AU349" s="115">
        <v>0</v>
      </c>
      <c r="AV349" s="115"/>
      <c r="AW349" s="115"/>
      <c r="AX349" s="115"/>
      <c r="AY349" s="115"/>
      <c r="AZ349" s="115">
        <v>0</v>
      </c>
      <c r="BA349" s="115"/>
      <c r="BB349" s="115"/>
      <c r="BC349" s="115"/>
      <c r="BD349" s="115"/>
      <c r="BE349" s="115">
        <v>0</v>
      </c>
      <c r="BF349" s="115"/>
      <c r="BG349" s="115"/>
      <c r="BH349" s="115"/>
      <c r="BI349" s="115"/>
    </row>
    <row r="350" spans="1:61" s="99" customFormat="1" ht="30" customHeight="1" x14ac:dyDescent="0.2">
      <c r="A350" s="89">
        <v>0</v>
      </c>
      <c r="B350" s="90"/>
      <c r="C350" s="90"/>
      <c r="D350" s="114" t="s">
        <v>337</v>
      </c>
      <c r="E350" s="93"/>
      <c r="F350" s="93"/>
      <c r="G350" s="93"/>
      <c r="H350" s="93"/>
      <c r="I350" s="93"/>
      <c r="J350" s="93"/>
      <c r="K350" s="93"/>
      <c r="L350" s="93"/>
      <c r="M350" s="93"/>
      <c r="N350" s="93"/>
      <c r="O350" s="93"/>
      <c r="P350" s="94"/>
      <c r="Q350" s="27" t="s">
        <v>203</v>
      </c>
      <c r="R350" s="27"/>
      <c r="S350" s="27"/>
      <c r="T350" s="27"/>
      <c r="U350" s="27"/>
      <c r="V350" s="27" t="s">
        <v>204</v>
      </c>
      <c r="W350" s="27"/>
      <c r="X350" s="27"/>
      <c r="Y350" s="27"/>
      <c r="Z350" s="27"/>
      <c r="AA350" s="27"/>
      <c r="AB350" s="27"/>
      <c r="AC350" s="27"/>
      <c r="AD350" s="27"/>
      <c r="AE350" s="27"/>
      <c r="AF350" s="115">
        <v>0</v>
      </c>
      <c r="AG350" s="115"/>
      <c r="AH350" s="115"/>
      <c r="AI350" s="115"/>
      <c r="AJ350" s="115"/>
      <c r="AK350" s="115">
        <v>0</v>
      </c>
      <c r="AL350" s="115"/>
      <c r="AM350" s="115"/>
      <c r="AN350" s="115"/>
      <c r="AO350" s="115"/>
      <c r="AP350" s="115">
        <v>0</v>
      </c>
      <c r="AQ350" s="115"/>
      <c r="AR350" s="115"/>
      <c r="AS350" s="115"/>
      <c r="AT350" s="115"/>
      <c r="AU350" s="115">
        <v>0</v>
      </c>
      <c r="AV350" s="115"/>
      <c r="AW350" s="115"/>
      <c r="AX350" s="115"/>
      <c r="AY350" s="115"/>
      <c r="AZ350" s="115">
        <v>0</v>
      </c>
      <c r="BA350" s="115"/>
      <c r="BB350" s="115"/>
      <c r="BC350" s="115"/>
      <c r="BD350" s="115"/>
      <c r="BE350" s="115">
        <v>0</v>
      </c>
      <c r="BF350" s="115"/>
      <c r="BG350" s="115"/>
      <c r="BH350" s="115"/>
      <c r="BI350" s="115"/>
    </row>
    <row r="351" spans="1:61" s="99" customFormat="1" ht="45" customHeight="1" x14ac:dyDescent="0.2">
      <c r="A351" s="89">
        <v>0</v>
      </c>
      <c r="B351" s="90"/>
      <c r="C351" s="90"/>
      <c r="D351" s="114" t="s">
        <v>376</v>
      </c>
      <c r="E351" s="93"/>
      <c r="F351" s="93"/>
      <c r="G351" s="93"/>
      <c r="H351" s="93"/>
      <c r="I351" s="93"/>
      <c r="J351" s="93"/>
      <c r="K351" s="93"/>
      <c r="L351" s="93"/>
      <c r="M351" s="93"/>
      <c r="N351" s="93"/>
      <c r="O351" s="93"/>
      <c r="P351" s="94"/>
      <c r="Q351" s="27" t="s">
        <v>203</v>
      </c>
      <c r="R351" s="27"/>
      <c r="S351" s="27"/>
      <c r="T351" s="27"/>
      <c r="U351" s="27"/>
      <c r="V351" s="27" t="s">
        <v>204</v>
      </c>
      <c r="W351" s="27"/>
      <c r="X351" s="27"/>
      <c r="Y351" s="27"/>
      <c r="Z351" s="27"/>
      <c r="AA351" s="27"/>
      <c r="AB351" s="27"/>
      <c r="AC351" s="27"/>
      <c r="AD351" s="27"/>
      <c r="AE351" s="27"/>
      <c r="AF351" s="115">
        <v>0</v>
      </c>
      <c r="AG351" s="115"/>
      <c r="AH351" s="115"/>
      <c r="AI351" s="115"/>
      <c r="AJ351" s="115"/>
      <c r="AK351" s="115">
        <v>0</v>
      </c>
      <c r="AL351" s="115"/>
      <c r="AM351" s="115"/>
      <c r="AN351" s="115"/>
      <c r="AO351" s="115"/>
      <c r="AP351" s="115">
        <v>0</v>
      </c>
      <c r="AQ351" s="115"/>
      <c r="AR351" s="115"/>
      <c r="AS351" s="115"/>
      <c r="AT351" s="115"/>
      <c r="AU351" s="115">
        <v>0</v>
      </c>
      <c r="AV351" s="115"/>
      <c r="AW351" s="115"/>
      <c r="AX351" s="115"/>
      <c r="AY351" s="115"/>
      <c r="AZ351" s="115">
        <v>0</v>
      </c>
      <c r="BA351" s="115"/>
      <c r="BB351" s="115"/>
      <c r="BC351" s="115"/>
      <c r="BD351" s="115"/>
      <c r="BE351" s="115">
        <v>0</v>
      </c>
      <c r="BF351" s="115"/>
      <c r="BG351" s="115"/>
      <c r="BH351" s="115"/>
      <c r="BI351" s="115"/>
    </row>
    <row r="352" spans="1:61" s="99" customFormat="1" ht="30" customHeight="1" x14ac:dyDescent="0.2">
      <c r="A352" s="89">
        <v>0</v>
      </c>
      <c r="B352" s="90"/>
      <c r="C352" s="90"/>
      <c r="D352" s="114" t="s">
        <v>320</v>
      </c>
      <c r="E352" s="93"/>
      <c r="F352" s="93"/>
      <c r="G352" s="93"/>
      <c r="H352" s="93"/>
      <c r="I352" s="93"/>
      <c r="J352" s="93"/>
      <c r="K352" s="93"/>
      <c r="L352" s="93"/>
      <c r="M352" s="93"/>
      <c r="N352" s="93"/>
      <c r="O352" s="93"/>
      <c r="P352" s="94"/>
      <c r="Q352" s="27" t="s">
        <v>203</v>
      </c>
      <c r="R352" s="27"/>
      <c r="S352" s="27"/>
      <c r="T352" s="27"/>
      <c r="U352" s="27"/>
      <c r="V352" s="27" t="s">
        <v>359</v>
      </c>
      <c r="W352" s="27"/>
      <c r="X352" s="27"/>
      <c r="Y352" s="27"/>
      <c r="Z352" s="27"/>
      <c r="AA352" s="27"/>
      <c r="AB352" s="27"/>
      <c r="AC352" s="27"/>
      <c r="AD352" s="27"/>
      <c r="AE352" s="27"/>
      <c r="AF352" s="115">
        <v>0</v>
      </c>
      <c r="AG352" s="115"/>
      <c r="AH352" s="115"/>
      <c r="AI352" s="115"/>
      <c r="AJ352" s="115"/>
      <c r="AK352" s="115">
        <v>0</v>
      </c>
      <c r="AL352" s="115"/>
      <c r="AM352" s="115"/>
      <c r="AN352" s="115"/>
      <c r="AO352" s="115"/>
      <c r="AP352" s="115">
        <v>0</v>
      </c>
      <c r="AQ352" s="115"/>
      <c r="AR352" s="115"/>
      <c r="AS352" s="115"/>
      <c r="AT352" s="115"/>
      <c r="AU352" s="115">
        <v>0</v>
      </c>
      <c r="AV352" s="115"/>
      <c r="AW352" s="115"/>
      <c r="AX352" s="115"/>
      <c r="AY352" s="115"/>
      <c r="AZ352" s="115">
        <v>0</v>
      </c>
      <c r="BA352" s="115"/>
      <c r="BB352" s="115"/>
      <c r="BC352" s="115"/>
      <c r="BD352" s="115"/>
      <c r="BE352" s="115">
        <v>0</v>
      </c>
      <c r="BF352" s="115"/>
      <c r="BG352" s="115"/>
      <c r="BH352" s="115"/>
      <c r="BI352" s="115"/>
    </row>
    <row r="353" spans="1:61" s="99" customFormat="1" ht="15" customHeight="1" x14ac:dyDescent="0.2">
      <c r="A353" s="89">
        <v>0</v>
      </c>
      <c r="B353" s="90"/>
      <c r="C353" s="90"/>
      <c r="D353" s="114" t="s">
        <v>377</v>
      </c>
      <c r="E353" s="93"/>
      <c r="F353" s="93"/>
      <c r="G353" s="93"/>
      <c r="H353" s="93"/>
      <c r="I353" s="93"/>
      <c r="J353" s="93"/>
      <c r="K353" s="93"/>
      <c r="L353" s="93"/>
      <c r="M353" s="93"/>
      <c r="N353" s="93"/>
      <c r="O353" s="93"/>
      <c r="P353" s="94"/>
      <c r="Q353" s="27" t="s">
        <v>203</v>
      </c>
      <c r="R353" s="27"/>
      <c r="S353" s="27"/>
      <c r="T353" s="27"/>
      <c r="U353" s="27"/>
      <c r="V353" s="27" t="s">
        <v>359</v>
      </c>
      <c r="W353" s="27"/>
      <c r="X353" s="27"/>
      <c r="Y353" s="27"/>
      <c r="Z353" s="27"/>
      <c r="AA353" s="27"/>
      <c r="AB353" s="27"/>
      <c r="AC353" s="27"/>
      <c r="AD353" s="27"/>
      <c r="AE353" s="27"/>
      <c r="AF353" s="115">
        <v>0</v>
      </c>
      <c r="AG353" s="115"/>
      <c r="AH353" s="115"/>
      <c r="AI353" s="115"/>
      <c r="AJ353" s="115"/>
      <c r="AK353" s="115">
        <v>0</v>
      </c>
      <c r="AL353" s="115"/>
      <c r="AM353" s="115"/>
      <c r="AN353" s="115"/>
      <c r="AO353" s="115"/>
      <c r="AP353" s="115">
        <v>0</v>
      </c>
      <c r="AQ353" s="115"/>
      <c r="AR353" s="115"/>
      <c r="AS353" s="115"/>
      <c r="AT353" s="115"/>
      <c r="AU353" s="115">
        <v>0</v>
      </c>
      <c r="AV353" s="115"/>
      <c r="AW353" s="115"/>
      <c r="AX353" s="115"/>
      <c r="AY353" s="115"/>
      <c r="AZ353" s="115">
        <v>0</v>
      </c>
      <c r="BA353" s="115"/>
      <c r="BB353" s="115"/>
      <c r="BC353" s="115"/>
      <c r="BD353" s="115"/>
      <c r="BE353" s="115">
        <v>0</v>
      </c>
      <c r="BF353" s="115"/>
      <c r="BG353" s="115"/>
      <c r="BH353" s="115"/>
      <c r="BI353" s="115"/>
    </row>
    <row r="354" spans="1:61" s="99" customFormat="1" ht="30" customHeight="1" x14ac:dyDescent="0.2">
      <c r="A354" s="89">
        <v>0</v>
      </c>
      <c r="B354" s="90"/>
      <c r="C354" s="90"/>
      <c r="D354" s="114" t="s">
        <v>338</v>
      </c>
      <c r="E354" s="93"/>
      <c r="F354" s="93"/>
      <c r="G354" s="93"/>
      <c r="H354" s="93"/>
      <c r="I354" s="93"/>
      <c r="J354" s="93"/>
      <c r="K354" s="93"/>
      <c r="L354" s="93"/>
      <c r="M354" s="93"/>
      <c r="N354" s="93"/>
      <c r="O354" s="93"/>
      <c r="P354" s="94"/>
      <c r="Q354" s="27" t="s">
        <v>203</v>
      </c>
      <c r="R354" s="27"/>
      <c r="S354" s="27"/>
      <c r="T354" s="27"/>
      <c r="U354" s="27"/>
      <c r="V354" s="27" t="s">
        <v>359</v>
      </c>
      <c r="W354" s="27"/>
      <c r="X354" s="27"/>
      <c r="Y354" s="27"/>
      <c r="Z354" s="27"/>
      <c r="AA354" s="27"/>
      <c r="AB354" s="27"/>
      <c r="AC354" s="27"/>
      <c r="AD354" s="27"/>
      <c r="AE354" s="27"/>
      <c r="AF354" s="115">
        <v>0</v>
      </c>
      <c r="AG354" s="115"/>
      <c r="AH354" s="115"/>
      <c r="AI354" s="115"/>
      <c r="AJ354" s="115"/>
      <c r="AK354" s="115">
        <v>0</v>
      </c>
      <c r="AL354" s="115"/>
      <c r="AM354" s="115"/>
      <c r="AN354" s="115"/>
      <c r="AO354" s="115"/>
      <c r="AP354" s="115">
        <v>0</v>
      </c>
      <c r="AQ354" s="115"/>
      <c r="AR354" s="115"/>
      <c r="AS354" s="115"/>
      <c r="AT354" s="115"/>
      <c r="AU354" s="115">
        <v>0</v>
      </c>
      <c r="AV354" s="115"/>
      <c r="AW354" s="115"/>
      <c r="AX354" s="115"/>
      <c r="AY354" s="115"/>
      <c r="AZ354" s="115">
        <v>0</v>
      </c>
      <c r="BA354" s="115"/>
      <c r="BB354" s="115"/>
      <c r="BC354" s="115"/>
      <c r="BD354" s="115"/>
      <c r="BE354" s="115">
        <v>0</v>
      </c>
      <c r="BF354" s="115"/>
      <c r="BG354" s="115"/>
      <c r="BH354" s="115"/>
      <c r="BI354" s="115"/>
    </row>
    <row r="355" spans="1:61" s="99" customFormat="1" ht="15" customHeight="1" x14ac:dyDescent="0.2">
      <c r="A355" s="89">
        <v>0</v>
      </c>
      <c r="B355" s="90"/>
      <c r="C355" s="90"/>
      <c r="D355" s="114" t="s">
        <v>378</v>
      </c>
      <c r="E355" s="93"/>
      <c r="F355" s="93"/>
      <c r="G355" s="93"/>
      <c r="H355" s="93"/>
      <c r="I355" s="93"/>
      <c r="J355" s="93"/>
      <c r="K355" s="93"/>
      <c r="L355" s="93"/>
      <c r="M355" s="93"/>
      <c r="N355" s="93"/>
      <c r="O355" s="93"/>
      <c r="P355" s="94"/>
      <c r="Q355" s="27" t="s">
        <v>203</v>
      </c>
      <c r="R355" s="27"/>
      <c r="S355" s="27"/>
      <c r="T355" s="27"/>
      <c r="U355" s="27"/>
      <c r="V355" s="27" t="s">
        <v>359</v>
      </c>
      <c r="W355" s="27"/>
      <c r="X355" s="27"/>
      <c r="Y355" s="27"/>
      <c r="Z355" s="27"/>
      <c r="AA355" s="27"/>
      <c r="AB355" s="27"/>
      <c r="AC355" s="27"/>
      <c r="AD355" s="27"/>
      <c r="AE355" s="27"/>
      <c r="AF355" s="115">
        <v>0</v>
      </c>
      <c r="AG355" s="115"/>
      <c r="AH355" s="115"/>
      <c r="AI355" s="115"/>
      <c r="AJ355" s="115"/>
      <c r="AK355" s="115">
        <v>0</v>
      </c>
      <c r="AL355" s="115"/>
      <c r="AM355" s="115"/>
      <c r="AN355" s="115"/>
      <c r="AO355" s="115"/>
      <c r="AP355" s="115">
        <v>0</v>
      </c>
      <c r="AQ355" s="115"/>
      <c r="AR355" s="115"/>
      <c r="AS355" s="115"/>
      <c r="AT355" s="115"/>
      <c r="AU355" s="115">
        <v>0</v>
      </c>
      <c r="AV355" s="115"/>
      <c r="AW355" s="115"/>
      <c r="AX355" s="115"/>
      <c r="AY355" s="115"/>
      <c r="AZ355" s="115">
        <v>0</v>
      </c>
      <c r="BA355" s="115"/>
      <c r="BB355" s="115"/>
      <c r="BC355" s="115"/>
      <c r="BD355" s="115"/>
      <c r="BE355" s="115">
        <v>0</v>
      </c>
      <c r="BF355" s="115"/>
      <c r="BG355" s="115"/>
      <c r="BH355" s="115"/>
      <c r="BI355" s="115"/>
    </row>
    <row r="356" spans="1:61" s="99" customFormat="1" ht="30" customHeight="1" x14ac:dyDescent="0.2">
      <c r="A356" s="89">
        <v>0</v>
      </c>
      <c r="B356" s="90"/>
      <c r="C356" s="90"/>
      <c r="D356" s="114" t="s">
        <v>379</v>
      </c>
      <c r="E356" s="93"/>
      <c r="F356" s="93"/>
      <c r="G356" s="93"/>
      <c r="H356" s="93"/>
      <c r="I356" s="93"/>
      <c r="J356" s="93"/>
      <c r="K356" s="93"/>
      <c r="L356" s="93"/>
      <c r="M356" s="93"/>
      <c r="N356" s="93"/>
      <c r="O356" s="93"/>
      <c r="P356" s="94"/>
      <c r="Q356" s="27" t="s">
        <v>203</v>
      </c>
      <c r="R356" s="27"/>
      <c r="S356" s="27"/>
      <c r="T356" s="27"/>
      <c r="U356" s="27"/>
      <c r="V356" s="27" t="s">
        <v>359</v>
      </c>
      <c r="W356" s="27"/>
      <c r="X356" s="27"/>
      <c r="Y356" s="27"/>
      <c r="Z356" s="27"/>
      <c r="AA356" s="27"/>
      <c r="AB356" s="27"/>
      <c r="AC356" s="27"/>
      <c r="AD356" s="27"/>
      <c r="AE356" s="27"/>
      <c r="AF356" s="115">
        <v>0</v>
      </c>
      <c r="AG356" s="115"/>
      <c r="AH356" s="115"/>
      <c r="AI356" s="115"/>
      <c r="AJ356" s="115"/>
      <c r="AK356" s="115">
        <v>0</v>
      </c>
      <c r="AL356" s="115"/>
      <c r="AM356" s="115"/>
      <c r="AN356" s="115"/>
      <c r="AO356" s="115"/>
      <c r="AP356" s="115">
        <v>0</v>
      </c>
      <c r="AQ356" s="115"/>
      <c r="AR356" s="115"/>
      <c r="AS356" s="115"/>
      <c r="AT356" s="115"/>
      <c r="AU356" s="115">
        <v>0</v>
      </c>
      <c r="AV356" s="115"/>
      <c r="AW356" s="115"/>
      <c r="AX356" s="115"/>
      <c r="AY356" s="115"/>
      <c r="AZ356" s="115">
        <v>0</v>
      </c>
      <c r="BA356" s="115"/>
      <c r="BB356" s="115"/>
      <c r="BC356" s="115"/>
      <c r="BD356" s="115"/>
      <c r="BE356" s="115">
        <v>0</v>
      </c>
      <c r="BF356" s="115"/>
      <c r="BG356" s="115"/>
      <c r="BH356" s="115"/>
      <c r="BI356" s="115"/>
    </row>
    <row r="357" spans="1:61" s="99" customFormat="1" ht="30" customHeight="1" x14ac:dyDescent="0.2">
      <c r="A357" s="89">
        <v>0</v>
      </c>
      <c r="B357" s="90"/>
      <c r="C357" s="90"/>
      <c r="D357" s="114" t="s">
        <v>380</v>
      </c>
      <c r="E357" s="93"/>
      <c r="F357" s="93"/>
      <c r="G357" s="93"/>
      <c r="H357" s="93"/>
      <c r="I357" s="93"/>
      <c r="J357" s="93"/>
      <c r="K357" s="93"/>
      <c r="L357" s="93"/>
      <c r="M357" s="93"/>
      <c r="N357" s="93"/>
      <c r="O357" s="93"/>
      <c r="P357" s="94"/>
      <c r="Q357" s="27" t="s">
        <v>203</v>
      </c>
      <c r="R357" s="27"/>
      <c r="S357" s="27"/>
      <c r="T357" s="27"/>
      <c r="U357" s="27"/>
      <c r="V357" s="27" t="s">
        <v>359</v>
      </c>
      <c r="W357" s="27"/>
      <c r="X357" s="27"/>
      <c r="Y357" s="27"/>
      <c r="Z357" s="27"/>
      <c r="AA357" s="27"/>
      <c r="AB357" s="27"/>
      <c r="AC357" s="27"/>
      <c r="AD357" s="27"/>
      <c r="AE357" s="27"/>
      <c r="AF357" s="115">
        <v>0</v>
      </c>
      <c r="AG357" s="115"/>
      <c r="AH357" s="115"/>
      <c r="AI357" s="115"/>
      <c r="AJ357" s="115"/>
      <c r="AK357" s="115">
        <v>0</v>
      </c>
      <c r="AL357" s="115"/>
      <c r="AM357" s="115"/>
      <c r="AN357" s="115"/>
      <c r="AO357" s="115"/>
      <c r="AP357" s="115">
        <v>0</v>
      </c>
      <c r="AQ357" s="115"/>
      <c r="AR357" s="115"/>
      <c r="AS357" s="115"/>
      <c r="AT357" s="115"/>
      <c r="AU357" s="115">
        <v>0</v>
      </c>
      <c r="AV357" s="115"/>
      <c r="AW357" s="115"/>
      <c r="AX357" s="115"/>
      <c r="AY357" s="115"/>
      <c r="AZ357" s="115">
        <v>0</v>
      </c>
      <c r="BA357" s="115"/>
      <c r="BB357" s="115"/>
      <c r="BC357" s="115"/>
      <c r="BD357" s="115"/>
      <c r="BE357" s="115">
        <v>0</v>
      </c>
      <c r="BF357" s="115"/>
      <c r="BG357" s="115"/>
      <c r="BH357" s="115"/>
      <c r="BI357" s="115"/>
    </row>
    <row r="358" spans="1:61" s="99" customFormat="1" ht="15" customHeight="1" x14ac:dyDescent="0.2">
      <c r="A358" s="89">
        <v>0</v>
      </c>
      <c r="B358" s="90"/>
      <c r="C358" s="90"/>
      <c r="D358" s="114" t="s">
        <v>334</v>
      </c>
      <c r="E358" s="93"/>
      <c r="F358" s="93"/>
      <c r="G358" s="93"/>
      <c r="H358" s="93"/>
      <c r="I358" s="93"/>
      <c r="J358" s="93"/>
      <c r="K358" s="93"/>
      <c r="L358" s="93"/>
      <c r="M358" s="93"/>
      <c r="N358" s="93"/>
      <c r="O358" s="93"/>
      <c r="P358" s="94"/>
      <c r="Q358" s="27" t="s">
        <v>203</v>
      </c>
      <c r="R358" s="27"/>
      <c r="S358" s="27"/>
      <c r="T358" s="27"/>
      <c r="U358" s="27"/>
      <c r="V358" s="27" t="s">
        <v>359</v>
      </c>
      <c r="W358" s="27"/>
      <c r="X358" s="27"/>
      <c r="Y358" s="27"/>
      <c r="Z358" s="27"/>
      <c r="AA358" s="27"/>
      <c r="AB358" s="27"/>
      <c r="AC358" s="27"/>
      <c r="AD358" s="27"/>
      <c r="AE358" s="27"/>
      <c r="AF358" s="115">
        <v>0</v>
      </c>
      <c r="AG358" s="115"/>
      <c r="AH358" s="115"/>
      <c r="AI358" s="115"/>
      <c r="AJ358" s="115"/>
      <c r="AK358" s="115">
        <v>0</v>
      </c>
      <c r="AL358" s="115"/>
      <c r="AM358" s="115"/>
      <c r="AN358" s="115"/>
      <c r="AO358" s="115"/>
      <c r="AP358" s="115">
        <v>0</v>
      </c>
      <c r="AQ358" s="115"/>
      <c r="AR358" s="115"/>
      <c r="AS358" s="115"/>
      <c r="AT358" s="115"/>
      <c r="AU358" s="115">
        <v>0</v>
      </c>
      <c r="AV358" s="115"/>
      <c r="AW358" s="115"/>
      <c r="AX358" s="115"/>
      <c r="AY358" s="115"/>
      <c r="AZ358" s="115">
        <v>0</v>
      </c>
      <c r="BA358" s="115"/>
      <c r="BB358" s="115"/>
      <c r="BC358" s="115"/>
      <c r="BD358" s="115"/>
      <c r="BE358" s="115">
        <v>0</v>
      </c>
      <c r="BF358" s="115"/>
      <c r="BG358" s="115"/>
      <c r="BH358" s="115"/>
      <c r="BI358" s="115"/>
    </row>
    <row r="359" spans="1:61" s="99" customFormat="1" ht="45" customHeight="1" x14ac:dyDescent="0.2">
      <c r="A359" s="89">
        <v>0</v>
      </c>
      <c r="B359" s="90"/>
      <c r="C359" s="90"/>
      <c r="D359" s="114" t="s">
        <v>313</v>
      </c>
      <c r="E359" s="93"/>
      <c r="F359" s="93"/>
      <c r="G359" s="93"/>
      <c r="H359" s="93"/>
      <c r="I359" s="93"/>
      <c r="J359" s="93"/>
      <c r="K359" s="93"/>
      <c r="L359" s="93"/>
      <c r="M359" s="93"/>
      <c r="N359" s="93"/>
      <c r="O359" s="93"/>
      <c r="P359" s="94"/>
      <c r="Q359" s="27" t="s">
        <v>203</v>
      </c>
      <c r="R359" s="27"/>
      <c r="S359" s="27"/>
      <c r="T359" s="27"/>
      <c r="U359" s="27"/>
      <c r="V359" s="27" t="s">
        <v>359</v>
      </c>
      <c r="W359" s="27"/>
      <c r="X359" s="27"/>
      <c r="Y359" s="27"/>
      <c r="Z359" s="27"/>
      <c r="AA359" s="27"/>
      <c r="AB359" s="27"/>
      <c r="AC359" s="27"/>
      <c r="AD359" s="27"/>
      <c r="AE359" s="27"/>
      <c r="AF359" s="115">
        <v>0</v>
      </c>
      <c r="AG359" s="115"/>
      <c r="AH359" s="115"/>
      <c r="AI359" s="115"/>
      <c r="AJ359" s="115"/>
      <c r="AK359" s="115">
        <v>0</v>
      </c>
      <c r="AL359" s="115"/>
      <c r="AM359" s="115"/>
      <c r="AN359" s="115"/>
      <c r="AO359" s="115"/>
      <c r="AP359" s="115">
        <v>0</v>
      </c>
      <c r="AQ359" s="115"/>
      <c r="AR359" s="115"/>
      <c r="AS359" s="115"/>
      <c r="AT359" s="115"/>
      <c r="AU359" s="115">
        <v>0</v>
      </c>
      <c r="AV359" s="115"/>
      <c r="AW359" s="115"/>
      <c r="AX359" s="115"/>
      <c r="AY359" s="115"/>
      <c r="AZ359" s="115">
        <v>0</v>
      </c>
      <c r="BA359" s="115"/>
      <c r="BB359" s="115"/>
      <c r="BC359" s="115"/>
      <c r="BD359" s="115"/>
      <c r="BE359" s="115">
        <v>0</v>
      </c>
      <c r="BF359" s="115"/>
      <c r="BG359" s="115"/>
      <c r="BH359" s="115"/>
      <c r="BI359" s="115"/>
    </row>
    <row r="360" spans="1:61" s="99" customFormat="1" ht="30" customHeight="1" x14ac:dyDescent="0.2">
      <c r="A360" s="89">
        <v>0</v>
      </c>
      <c r="B360" s="90"/>
      <c r="C360" s="90"/>
      <c r="D360" s="114" t="s">
        <v>330</v>
      </c>
      <c r="E360" s="93"/>
      <c r="F360" s="93"/>
      <c r="G360" s="93"/>
      <c r="H360" s="93"/>
      <c r="I360" s="93"/>
      <c r="J360" s="93"/>
      <c r="K360" s="93"/>
      <c r="L360" s="93"/>
      <c r="M360" s="93"/>
      <c r="N360" s="93"/>
      <c r="O360" s="93"/>
      <c r="P360" s="94"/>
      <c r="Q360" s="27" t="s">
        <v>203</v>
      </c>
      <c r="R360" s="27"/>
      <c r="S360" s="27"/>
      <c r="T360" s="27"/>
      <c r="U360" s="27"/>
      <c r="V360" s="27" t="s">
        <v>359</v>
      </c>
      <c r="W360" s="27"/>
      <c r="X360" s="27"/>
      <c r="Y360" s="27"/>
      <c r="Z360" s="27"/>
      <c r="AA360" s="27"/>
      <c r="AB360" s="27"/>
      <c r="AC360" s="27"/>
      <c r="AD360" s="27"/>
      <c r="AE360" s="27"/>
      <c r="AF360" s="115">
        <v>0</v>
      </c>
      <c r="AG360" s="115"/>
      <c r="AH360" s="115"/>
      <c r="AI360" s="115"/>
      <c r="AJ360" s="115"/>
      <c r="AK360" s="115">
        <v>0</v>
      </c>
      <c r="AL360" s="115"/>
      <c r="AM360" s="115"/>
      <c r="AN360" s="115"/>
      <c r="AO360" s="115"/>
      <c r="AP360" s="115">
        <v>0</v>
      </c>
      <c r="AQ360" s="115"/>
      <c r="AR360" s="115"/>
      <c r="AS360" s="115"/>
      <c r="AT360" s="115"/>
      <c r="AU360" s="115">
        <v>0</v>
      </c>
      <c r="AV360" s="115"/>
      <c r="AW360" s="115"/>
      <c r="AX360" s="115"/>
      <c r="AY360" s="115"/>
      <c r="AZ360" s="115">
        <v>0</v>
      </c>
      <c r="BA360" s="115"/>
      <c r="BB360" s="115"/>
      <c r="BC360" s="115"/>
      <c r="BD360" s="115"/>
      <c r="BE360" s="115">
        <v>0</v>
      </c>
      <c r="BF360" s="115"/>
      <c r="BG360" s="115"/>
      <c r="BH360" s="115"/>
      <c r="BI360" s="115"/>
    </row>
    <row r="361" spans="1:61" s="99" customFormat="1" ht="30" customHeight="1" x14ac:dyDescent="0.2">
      <c r="A361" s="89">
        <v>0</v>
      </c>
      <c r="B361" s="90"/>
      <c r="C361" s="90"/>
      <c r="D361" s="114" t="s">
        <v>324</v>
      </c>
      <c r="E361" s="93"/>
      <c r="F361" s="93"/>
      <c r="G361" s="93"/>
      <c r="H361" s="93"/>
      <c r="I361" s="93"/>
      <c r="J361" s="93"/>
      <c r="K361" s="93"/>
      <c r="L361" s="93"/>
      <c r="M361" s="93"/>
      <c r="N361" s="93"/>
      <c r="O361" s="93"/>
      <c r="P361" s="94"/>
      <c r="Q361" s="27" t="s">
        <v>203</v>
      </c>
      <c r="R361" s="27"/>
      <c r="S361" s="27"/>
      <c r="T361" s="27"/>
      <c r="U361" s="27"/>
      <c r="V361" s="27" t="s">
        <v>359</v>
      </c>
      <c r="W361" s="27"/>
      <c r="X361" s="27"/>
      <c r="Y361" s="27"/>
      <c r="Z361" s="27"/>
      <c r="AA361" s="27"/>
      <c r="AB361" s="27"/>
      <c r="AC361" s="27"/>
      <c r="AD361" s="27"/>
      <c r="AE361" s="27"/>
      <c r="AF361" s="115">
        <v>0</v>
      </c>
      <c r="AG361" s="115"/>
      <c r="AH361" s="115"/>
      <c r="AI361" s="115"/>
      <c r="AJ361" s="115"/>
      <c r="AK361" s="115">
        <v>0</v>
      </c>
      <c r="AL361" s="115"/>
      <c r="AM361" s="115"/>
      <c r="AN361" s="115"/>
      <c r="AO361" s="115"/>
      <c r="AP361" s="115">
        <v>0</v>
      </c>
      <c r="AQ361" s="115"/>
      <c r="AR361" s="115"/>
      <c r="AS361" s="115"/>
      <c r="AT361" s="115"/>
      <c r="AU361" s="115">
        <v>0</v>
      </c>
      <c r="AV361" s="115"/>
      <c r="AW361" s="115"/>
      <c r="AX361" s="115"/>
      <c r="AY361" s="115"/>
      <c r="AZ361" s="115">
        <v>0</v>
      </c>
      <c r="BA361" s="115"/>
      <c r="BB361" s="115"/>
      <c r="BC361" s="115"/>
      <c r="BD361" s="115"/>
      <c r="BE361" s="115">
        <v>0</v>
      </c>
      <c r="BF361" s="115"/>
      <c r="BG361" s="115"/>
      <c r="BH361" s="115"/>
      <c r="BI361" s="115"/>
    </row>
    <row r="362" spans="1:61" s="99" customFormat="1" ht="30" customHeight="1" x14ac:dyDescent="0.2">
      <c r="A362" s="89">
        <v>0</v>
      </c>
      <c r="B362" s="90"/>
      <c r="C362" s="90"/>
      <c r="D362" s="114" t="s">
        <v>348</v>
      </c>
      <c r="E362" s="93"/>
      <c r="F362" s="93"/>
      <c r="G362" s="93"/>
      <c r="H362" s="93"/>
      <c r="I362" s="93"/>
      <c r="J362" s="93"/>
      <c r="K362" s="93"/>
      <c r="L362" s="93"/>
      <c r="M362" s="93"/>
      <c r="N362" s="93"/>
      <c r="O362" s="93"/>
      <c r="P362" s="94"/>
      <c r="Q362" s="27" t="s">
        <v>203</v>
      </c>
      <c r="R362" s="27"/>
      <c r="S362" s="27"/>
      <c r="T362" s="27"/>
      <c r="U362" s="27"/>
      <c r="V362" s="27" t="s">
        <v>204</v>
      </c>
      <c r="W362" s="27"/>
      <c r="X362" s="27"/>
      <c r="Y362" s="27"/>
      <c r="Z362" s="27"/>
      <c r="AA362" s="27"/>
      <c r="AB362" s="27"/>
      <c r="AC362" s="27"/>
      <c r="AD362" s="27"/>
      <c r="AE362" s="27"/>
      <c r="AF362" s="115">
        <v>0</v>
      </c>
      <c r="AG362" s="115"/>
      <c r="AH362" s="115"/>
      <c r="AI362" s="115"/>
      <c r="AJ362" s="115"/>
      <c r="AK362" s="115">
        <v>0</v>
      </c>
      <c r="AL362" s="115"/>
      <c r="AM362" s="115"/>
      <c r="AN362" s="115"/>
      <c r="AO362" s="115"/>
      <c r="AP362" s="115">
        <v>0</v>
      </c>
      <c r="AQ362" s="115"/>
      <c r="AR362" s="115"/>
      <c r="AS362" s="115"/>
      <c r="AT362" s="115"/>
      <c r="AU362" s="115">
        <v>0</v>
      </c>
      <c r="AV362" s="115"/>
      <c r="AW362" s="115"/>
      <c r="AX362" s="115"/>
      <c r="AY362" s="115"/>
      <c r="AZ362" s="115">
        <v>0</v>
      </c>
      <c r="BA362" s="115"/>
      <c r="BB362" s="115"/>
      <c r="BC362" s="115"/>
      <c r="BD362" s="115"/>
      <c r="BE362" s="115">
        <v>0</v>
      </c>
      <c r="BF362" s="115"/>
      <c r="BG362" s="115"/>
      <c r="BH362" s="115"/>
      <c r="BI362" s="115"/>
    </row>
    <row r="363" spans="1:61" s="6" customFormat="1" ht="14.25" x14ac:dyDescent="0.2">
      <c r="A363" s="86">
        <v>0</v>
      </c>
      <c r="B363" s="87"/>
      <c r="C363" s="87"/>
      <c r="D363" s="113" t="s">
        <v>206</v>
      </c>
      <c r="E363" s="101"/>
      <c r="F363" s="101"/>
      <c r="G363" s="101"/>
      <c r="H363" s="101"/>
      <c r="I363" s="101"/>
      <c r="J363" s="101"/>
      <c r="K363" s="101"/>
      <c r="L363" s="101"/>
      <c r="M363" s="101"/>
      <c r="N363" s="101"/>
      <c r="O363" s="101"/>
      <c r="P363" s="102"/>
      <c r="Q363" s="111"/>
      <c r="R363" s="111"/>
      <c r="S363" s="111"/>
      <c r="T363" s="111"/>
      <c r="U363" s="111"/>
      <c r="V363" s="111"/>
      <c r="W363" s="111"/>
      <c r="X363" s="111"/>
      <c r="Y363" s="111"/>
      <c r="Z363" s="111"/>
      <c r="AA363" s="111"/>
      <c r="AB363" s="111"/>
      <c r="AC363" s="111"/>
      <c r="AD363" s="111"/>
      <c r="AE363" s="111"/>
      <c r="AF363" s="112"/>
      <c r="AG363" s="112"/>
      <c r="AH363" s="112"/>
      <c r="AI363" s="112"/>
      <c r="AJ363" s="112"/>
      <c r="AK363" s="112"/>
      <c r="AL363" s="112"/>
      <c r="AM363" s="112"/>
      <c r="AN363" s="112"/>
      <c r="AO363" s="112"/>
      <c r="AP363" s="112"/>
      <c r="AQ363" s="112"/>
      <c r="AR363" s="112"/>
      <c r="AS363" s="112"/>
      <c r="AT363" s="112"/>
      <c r="AU363" s="112"/>
      <c r="AV363" s="112"/>
      <c r="AW363" s="112"/>
      <c r="AX363" s="112"/>
      <c r="AY363" s="112"/>
      <c r="AZ363" s="112"/>
      <c r="BA363" s="112"/>
      <c r="BB363" s="112"/>
      <c r="BC363" s="112"/>
      <c r="BD363" s="112"/>
      <c r="BE363" s="112"/>
      <c r="BF363" s="112"/>
      <c r="BG363" s="112"/>
      <c r="BH363" s="112"/>
      <c r="BI363" s="112"/>
    </row>
    <row r="364" spans="1:61" s="99" customFormat="1" ht="28.5" customHeight="1" x14ac:dyDescent="0.2">
      <c r="A364" s="89">
        <v>0</v>
      </c>
      <c r="B364" s="90"/>
      <c r="C364" s="90"/>
      <c r="D364" s="114" t="s">
        <v>381</v>
      </c>
      <c r="E364" s="93"/>
      <c r="F364" s="93"/>
      <c r="G364" s="93"/>
      <c r="H364" s="93"/>
      <c r="I364" s="93"/>
      <c r="J364" s="93"/>
      <c r="K364" s="93"/>
      <c r="L364" s="93"/>
      <c r="M364" s="93"/>
      <c r="N364" s="93"/>
      <c r="O364" s="93"/>
      <c r="P364" s="94"/>
      <c r="Q364" s="27" t="s">
        <v>200</v>
      </c>
      <c r="R364" s="27"/>
      <c r="S364" s="27"/>
      <c r="T364" s="27"/>
      <c r="U364" s="27"/>
      <c r="V364" s="27" t="s">
        <v>382</v>
      </c>
      <c r="W364" s="27"/>
      <c r="X364" s="27"/>
      <c r="Y364" s="27"/>
      <c r="Z364" s="27"/>
      <c r="AA364" s="27"/>
      <c r="AB364" s="27"/>
      <c r="AC364" s="27"/>
      <c r="AD364" s="27"/>
      <c r="AE364" s="27"/>
      <c r="AF364" s="115">
        <v>14</v>
      </c>
      <c r="AG364" s="115"/>
      <c r="AH364" s="115"/>
      <c r="AI364" s="115"/>
      <c r="AJ364" s="115"/>
      <c r="AK364" s="115">
        <v>0</v>
      </c>
      <c r="AL364" s="115"/>
      <c r="AM364" s="115"/>
      <c r="AN364" s="115"/>
      <c r="AO364" s="115"/>
      <c r="AP364" s="115">
        <v>14</v>
      </c>
      <c r="AQ364" s="115"/>
      <c r="AR364" s="115"/>
      <c r="AS364" s="115"/>
      <c r="AT364" s="115"/>
      <c r="AU364" s="115">
        <v>14</v>
      </c>
      <c r="AV364" s="115"/>
      <c r="AW364" s="115"/>
      <c r="AX364" s="115"/>
      <c r="AY364" s="115"/>
      <c r="AZ364" s="115">
        <v>0</v>
      </c>
      <c r="BA364" s="115"/>
      <c r="BB364" s="115"/>
      <c r="BC364" s="115"/>
      <c r="BD364" s="115"/>
      <c r="BE364" s="115">
        <v>14</v>
      </c>
      <c r="BF364" s="115"/>
      <c r="BG364" s="115"/>
      <c r="BH364" s="115"/>
      <c r="BI364" s="115"/>
    </row>
    <row r="365" spans="1:61" s="99" customFormat="1" ht="15" customHeight="1" x14ac:dyDescent="0.2">
      <c r="A365" s="89">
        <v>0</v>
      </c>
      <c r="B365" s="90"/>
      <c r="C365" s="90"/>
      <c r="D365" s="114" t="s">
        <v>383</v>
      </c>
      <c r="E365" s="93"/>
      <c r="F365" s="93"/>
      <c r="G365" s="93"/>
      <c r="H365" s="93"/>
      <c r="I365" s="93"/>
      <c r="J365" s="93"/>
      <c r="K365" s="93"/>
      <c r="L365" s="93"/>
      <c r="M365" s="93"/>
      <c r="N365" s="93"/>
      <c r="O365" s="93"/>
      <c r="P365" s="94"/>
      <c r="Q365" s="27" t="s">
        <v>384</v>
      </c>
      <c r="R365" s="27"/>
      <c r="S365" s="27"/>
      <c r="T365" s="27"/>
      <c r="U365" s="27"/>
      <c r="V365" s="27" t="s">
        <v>216</v>
      </c>
      <c r="W365" s="27"/>
      <c r="X365" s="27"/>
      <c r="Y365" s="27"/>
      <c r="Z365" s="27"/>
      <c r="AA365" s="27"/>
      <c r="AB365" s="27"/>
      <c r="AC365" s="27"/>
      <c r="AD365" s="27"/>
      <c r="AE365" s="27"/>
      <c r="AF365" s="115">
        <v>125</v>
      </c>
      <c r="AG365" s="115"/>
      <c r="AH365" s="115"/>
      <c r="AI365" s="115"/>
      <c r="AJ365" s="115"/>
      <c r="AK365" s="115">
        <v>0</v>
      </c>
      <c r="AL365" s="115"/>
      <c r="AM365" s="115"/>
      <c r="AN365" s="115"/>
      <c r="AO365" s="115"/>
      <c r="AP365" s="115">
        <v>125</v>
      </c>
      <c r="AQ365" s="115"/>
      <c r="AR365" s="115"/>
      <c r="AS365" s="115"/>
      <c r="AT365" s="115"/>
      <c r="AU365" s="115">
        <v>125</v>
      </c>
      <c r="AV365" s="115"/>
      <c r="AW365" s="115"/>
      <c r="AX365" s="115"/>
      <c r="AY365" s="115"/>
      <c r="AZ365" s="115">
        <v>0</v>
      </c>
      <c r="BA365" s="115"/>
      <c r="BB365" s="115"/>
      <c r="BC365" s="115"/>
      <c r="BD365" s="115"/>
      <c r="BE365" s="115">
        <v>125</v>
      </c>
      <c r="BF365" s="115"/>
      <c r="BG365" s="115"/>
      <c r="BH365" s="115"/>
      <c r="BI365" s="115"/>
    </row>
    <row r="366" spans="1:61" s="99" customFormat="1" ht="15" customHeight="1" x14ac:dyDescent="0.2">
      <c r="A366" s="89">
        <v>0</v>
      </c>
      <c r="B366" s="90"/>
      <c r="C366" s="90"/>
      <c r="D366" s="114" t="s">
        <v>385</v>
      </c>
      <c r="E366" s="93"/>
      <c r="F366" s="93"/>
      <c r="G366" s="93"/>
      <c r="H366" s="93"/>
      <c r="I366" s="93"/>
      <c r="J366" s="93"/>
      <c r="K366" s="93"/>
      <c r="L366" s="93"/>
      <c r="M366" s="93"/>
      <c r="N366" s="93"/>
      <c r="O366" s="93"/>
      <c r="P366" s="94"/>
      <c r="Q366" s="27" t="s">
        <v>386</v>
      </c>
      <c r="R366" s="27"/>
      <c r="S366" s="27"/>
      <c r="T366" s="27"/>
      <c r="U366" s="27"/>
      <c r="V366" s="27" t="s">
        <v>204</v>
      </c>
      <c r="W366" s="27"/>
      <c r="X366" s="27"/>
      <c r="Y366" s="27"/>
      <c r="Z366" s="27"/>
      <c r="AA366" s="27"/>
      <c r="AB366" s="27"/>
      <c r="AC366" s="27"/>
      <c r="AD366" s="27"/>
      <c r="AE366" s="27"/>
      <c r="AF366" s="115">
        <v>0</v>
      </c>
      <c r="AG366" s="115"/>
      <c r="AH366" s="115"/>
      <c r="AI366" s="115"/>
      <c r="AJ366" s="115"/>
      <c r="AK366" s="115">
        <v>0</v>
      </c>
      <c r="AL366" s="115"/>
      <c r="AM366" s="115"/>
      <c r="AN366" s="115"/>
      <c r="AO366" s="115"/>
      <c r="AP366" s="115">
        <v>0</v>
      </c>
      <c r="AQ366" s="115"/>
      <c r="AR366" s="115"/>
      <c r="AS366" s="115"/>
      <c r="AT366" s="115"/>
      <c r="AU366" s="115">
        <v>0</v>
      </c>
      <c r="AV366" s="115"/>
      <c r="AW366" s="115"/>
      <c r="AX366" s="115"/>
      <c r="AY366" s="115"/>
      <c r="AZ366" s="115">
        <v>0</v>
      </c>
      <c r="BA366" s="115"/>
      <c r="BB366" s="115"/>
      <c r="BC366" s="115"/>
      <c r="BD366" s="115"/>
      <c r="BE366" s="115">
        <v>0</v>
      </c>
      <c r="BF366" s="115"/>
      <c r="BG366" s="115"/>
      <c r="BH366" s="115"/>
      <c r="BI366" s="115"/>
    </row>
    <row r="367" spans="1:61" s="99" customFormat="1" ht="15" customHeight="1" x14ac:dyDescent="0.2">
      <c r="A367" s="89">
        <v>0</v>
      </c>
      <c r="B367" s="90"/>
      <c r="C367" s="90"/>
      <c r="D367" s="114" t="s">
        <v>387</v>
      </c>
      <c r="E367" s="93"/>
      <c r="F367" s="93"/>
      <c r="G367" s="93"/>
      <c r="H367" s="93"/>
      <c r="I367" s="93"/>
      <c r="J367" s="93"/>
      <c r="K367" s="93"/>
      <c r="L367" s="93"/>
      <c r="M367" s="93"/>
      <c r="N367" s="93"/>
      <c r="O367" s="93"/>
      <c r="P367" s="94"/>
      <c r="Q367" s="27" t="s">
        <v>386</v>
      </c>
      <c r="R367" s="27"/>
      <c r="S367" s="27"/>
      <c r="T367" s="27"/>
      <c r="U367" s="27"/>
      <c r="V367" s="27" t="s">
        <v>359</v>
      </c>
      <c r="W367" s="27"/>
      <c r="X367" s="27"/>
      <c r="Y367" s="27"/>
      <c r="Z367" s="27"/>
      <c r="AA367" s="27"/>
      <c r="AB367" s="27"/>
      <c r="AC367" s="27"/>
      <c r="AD367" s="27"/>
      <c r="AE367" s="27"/>
      <c r="AF367" s="115">
        <v>0</v>
      </c>
      <c r="AG367" s="115"/>
      <c r="AH367" s="115"/>
      <c r="AI367" s="115"/>
      <c r="AJ367" s="115"/>
      <c r="AK367" s="115">
        <v>0</v>
      </c>
      <c r="AL367" s="115"/>
      <c r="AM367" s="115"/>
      <c r="AN367" s="115"/>
      <c r="AO367" s="115"/>
      <c r="AP367" s="115">
        <v>0</v>
      </c>
      <c r="AQ367" s="115"/>
      <c r="AR367" s="115"/>
      <c r="AS367" s="115"/>
      <c r="AT367" s="115"/>
      <c r="AU367" s="115">
        <v>0</v>
      </c>
      <c r="AV367" s="115"/>
      <c r="AW367" s="115"/>
      <c r="AX367" s="115"/>
      <c r="AY367" s="115"/>
      <c r="AZ367" s="115">
        <v>0</v>
      </c>
      <c r="BA367" s="115"/>
      <c r="BB367" s="115"/>
      <c r="BC367" s="115"/>
      <c r="BD367" s="115"/>
      <c r="BE367" s="115">
        <v>0</v>
      </c>
      <c r="BF367" s="115"/>
      <c r="BG367" s="115"/>
      <c r="BH367" s="115"/>
      <c r="BI367" s="115"/>
    </row>
    <row r="368" spans="1:61" s="99" customFormat="1" ht="15" customHeight="1" x14ac:dyDescent="0.2">
      <c r="A368" s="89">
        <v>0</v>
      </c>
      <c r="B368" s="90"/>
      <c r="C368" s="90"/>
      <c r="D368" s="114" t="s">
        <v>388</v>
      </c>
      <c r="E368" s="93"/>
      <c r="F368" s="93"/>
      <c r="G368" s="93"/>
      <c r="H368" s="93"/>
      <c r="I368" s="93"/>
      <c r="J368" s="93"/>
      <c r="K368" s="93"/>
      <c r="L368" s="93"/>
      <c r="M368" s="93"/>
      <c r="N368" s="93"/>
      <c r="O368" s="93"/>
      <c r="P368" s="94"/>
      <c r="Q368" s="27" t="s">
        <v>386</v>
      </c>
      <c r="R368" s="27"/>
      <c r="S368" s="27"/>
      <c r="T368" s="27"/>
      <c r="U368" s="27"/>
      <c r="V368" s="27" t="s">
        <v>359</v>
      </c>
      <c r="W368" s="27"/>
      <c r="X368" s="27"/>
      <c r="Y368" s="27"/>
      <c r="Z368" s="27"/>
      <c r="AA368" s="27"/>
      <c r="AB368" s="27"/>
      <c r="AC368" s="27"/>
      <c r="AD368" s="27"/>
      <c r="AE368" s="27"/>
      <c r="AF368" s="115">
        <v>0</v>
      </c>
      <c r="AG368" s="115"/>
      <c r="AH368" s="115"/>
      <c r="AI368" s="115"/>
      <c r="AJ368" s="115"/>
      <c r="AK368" s="115">
        <v>0</v>
      </c>
      <c r="AL368" s="115"/>
      <c r="AM368" s="115"/>
      <c r="AN368" s="115"/>
      <c r="AO368" s="115"/>
      <c r="AP368" s="115">
        <v>0</v>
      </c>
      <c r="AQ368" s="115"/>
      <c r="AR368" s="115"/>
      <c r="AS368" s="115"/>
      <c r="AT368" s="115"/>
      <c r="AU368" s="115">
        <v>0</v>
      </c>
      <c r="AV368" s="115"/>
      <c r="AW368" s="115"/>
      <c r="AX368" s="115"/>
      <c r="AY368" s="115"/>
      <c r="AZ368" s="115">
        <v>0</v>
      </c>
      <c r="BA368" s="115"/>
      <c r="BB368" s="115"/>
      <c r="BC368" s="115"/>
      <c r="BD368" s="115"/>
      <c r="BE368" s="115">
        <v>0</v>
      </c>
      <c r="BF368" s="115"/>
      <c r="BG368" s="115"/>
      <c r="BH368" s="115"/>
      <c r="BI368" s="115"/>
    </row>
    <row r="369" spans="1:61" s="99" customFormat="1" ht="15" customHeight="1" x14ac:dyDescent="0.2">
      <c r="A369" s="89">
        <v>0</v>
      </c>
      <c r="B369" s="90"/>
      <c r="C369" s="90"/>
      <c r="D369" s="114" t="s">
        <v>389</v>
      </c>
      <c r="E369" s="93"/>
      <c r="F369" s="93"/>
      <c r="G369" s="93"/>
      <c r="H369" s="93"/>
      <c r="I369" s="93"/>
      <c r="J369" s="93"/>
      <c r="K369" s="93"/>
      <c r="L369" s="93"/>
      <c r="M369" s="93"/>
      <c r="N369" s="93"/>
      <c r="O369" s="93"/>
      <c r="P369" s="94"/>
      <c r="Q369" s="27" t="s">
        <v>386</v>
      </c>
      <c r="R369" s="27"/>
      <c r="S369" s="27"/>
      <c r="T369" s="27"/>
      <c r="U369" s="27"/>
      <c r="V369" s="27" t="s">
        <v>216</v>
      </c>
      <c r="W369" s="27"/>
      <c r="X369" s="27"/>
      <c r="Y369" s="27"/>
      <c r="Z369" s="27"/>
      <c r="AA369" s="27"/>
      <c r="AB369" s="27"/>
      <c r="AC369" s="27"/>
      <c r="AD369" s="27"/>
      <c r="AE369" s="27"/>
      <c r="AF369" s="115">
        <v>0</v>
      </c>
      <c r="AG369" s="115"/>
      <c r="AH369" s="115"/>
      <c r="AI369" s="115"/>
      <c r="AJ369" s="115"/>
      <c r="AK369" s="115">
        <v>0</v>
      </c>
      <c r="AL369" s="115"/>
      <c r="AM369" s="115"/>
      <c r="AN369" s="115"/>
      <c r="AO369" s="115"/>
      <c r="AP369" s="115">
        <v>0</v>
      </c>
      <c r="AQ369" s="115"/>
      <c r="AR369" s="115"/>
      <c r="AS369" s="115"/>
      <c r="AT369" s="115"/>
      <c r="AU369" s="115">
        <v>0</v>
      </c>
      <c r="AV369" s="115"/>
      <c r="AW369" s="115"/>
      <c r="AX369" s="115"/>
      <c r="AY369" s="115"/>
      <c r="AZ369" s="115">
        <v>0</v>
      </c>
      <c r="BA369" s="115"/>
      <c r="BB369" s="115"/>
      <c r="BC369" s="115"/>
      <c r="BD369" s="115"/>
      <c r="BE369" s="115">
        <v>0</v>
      </c>
      <c r="BF369" s="115"/>
      <c r="BG369" s="115"/>
      <c r="BH369" s="115"/>
      <c r="BI369" s="115"/>
    </row>
    <row r="370" spans="1:61" s="99" customFormat="1" ht="15" customHeight="1" x14ac:dyDescent="0.2">
      <c r="A370" s="89">
        <v>0</v>
      </c>
      <c r="B370" s="90"/>
      <c r="C370" s="90"/>
      <c r="D370" s="114" t="s">
        <v>390</v>
      </c>
      <c r="E370" s="93"/>
      <c r="F370" s="93"/>
      <c r="G370" s="93"/>
      <c r="H370" s="93"/>
      <c r="I370" s="93"/>
      <c r="J370" s="93"/>
      <c r="K370" s="93"/>
      <c r="L370" s="93"/>
      <c r="M370" s="93"/>
      <c r="N370" s="93"/>
      <c r="O370" s="93"/>
      <c r="P370" s="94"/>
      <c r="Q370" s="27" t="s">
        <v>386</v>
      </c>
      <c r="R370" s="27"/>
      <c r="S370" s="27"/>
      <c r="T370" s="27"/>
      <c r="U370" s="27"/>
      <c r="V370" s="27" t="s">
        <v>361</v>
      </c>
      <c r="W370" s="27"/>
      <c r="X370" s="27"/>
      <c r="Y370" s="27"/>
      <c r="Z370" s="27"/>
      <c r="AA370" s="27"/>
      <c r="AB370" s="27"/>
      <c r="AC370" s="27"/>
      <c r="AD370" s="27"/>
      <c r="AE370" s="27"/>
      <c r="AF370" s="115">
        <v>0</v>
      </c>
      <c r="AG370" s="115"/>
      <c r="AH370" s="115"/>
      <c r="AI370" s="115"/>
      <c r="AJ370" s="115"/>
      <c r="AK370" s="115">
        <v>0</v>
      </c>
      <c r="AL370" s="115"/>
      <c r="AM370" s="115"/>
      <c r="AN370" s="115"/>
      <c r="AO370" s="115"/>
      <c r="AP370" s="115">
        <v>0</v>
      </c>
      <c r="AQ370" s="115"/>
      <c r="AR370" s="115"/>
      <c r="AS370" s="115"/>
      <c r="AT370" s="115"/>
      <c r="AU370" s="115">
        <v>0</v>
      </c>
      <c r="AV370" s="115"/>
      <c r="AW370" s="115"/>
      <c r="AX370" s="115"/>
      <c r="AY370" s="115"/>
      <c r="AZ370" s="115">
        <v>0</v>
      </c>
      <c r="BA370" s="115"/>
      <c r="BB370" s="115"/>
      <c r="BC370" s="115"/>
      <c r="BD370" s="115"/>
      <c r="BE370" s="115">
        <v>0</v>
      </c>
      <c r="BF370" s="115"/>
      <c r="BG370" s="115"/>
      <c r="BH370" s="115"/>
      <c r="BI370" s="115"/>
    </row>
    <row r="371" spans="1:61" s="99" customFormat="1" ht="15" customHeight="1" x14ac:dyDescent="0.2">
      <c r="A371" s="89">
        <v>0</v>
      </c>
      <c r="B371" s="90"/>
      <c r="C371" s="90"/>
      <c r="D371" s="114" t="s">
        <v>391</v>
      </c>
      <c r="E371" s="93"/>
      <c r="F371" s="93"/>
      <c r="G371" s="93"/>
      <c r="H371" s="93"/>
      <c r="I371" s="93"/>
      <c r="J371" s="93"/>
      <c r="K371" s="93"/>
      <c r="L371" s="93"/>
      <c r="M371" s="93"/>
      <c r="N371" s="93"/>
      <c r="O371" s="93"/>
      <c r="P371" s="94"/>
      <c r="Q371" s="27" t="s">
        <v>386</v>
      </c>
      <c r="R371" s="27"/>
      <c r="S371" s="27"/>
      <c r="T371" s="27"/>
      <c r="U371" s="27"/>
      <c r="V371" s="27" t="s">
        <v>392</v>
      </c>
      <c r="W371" s="27"/>
      <c r="X371" s="27"/>
      <c r="Y371" s="27"/>
      <c r="Z371" s="27"/>
      <c r="AA371" s="27"/>
      <c r="AB371" s="27"/>
      <c r="AC371" s="27"/>
      <c r="AD371" s="27"/>
      <c r="AE371" s="27"/>
      <c r="AF371" s="115">
        <v>0</v>
      </c>
      <c r="AG371" s="115"/>
      <c r="AH371" s="115"/>
      <c r="AI371" s="115"/>
      <c r="AJ371" s="115"/>
      <c r="AK371" s="115">
        <v>0</v>
      </c>
      <c r="AL371" s="115"/>
      <c r="AM371" s="115"/>
      <c r="AN371" s="115"/>
      <c r="AO371" s="115"/>
      <c r="AP371" s="115">
        <v>0</v>
      </c>
      <c r="AQ371" s="115"/>
      <c r="AR371" s="115"/>
      <c r="AS371" s="115"/>
      <c r="AT371" s="115"/>
      <c r="AU371" s="115">
        <v>0</v>
      </c>
      <c r="AV371" s="115"/>
      <c r="AW371" s="115"/>
      <c r="AX371" s="115"/>
      <c r="AY371" s="115"/>
      <c r="AZ371" s="115">
        <v>0</v>
      </c>
      <c r="BA371" s="115"/>
      <c r="BB371" s="115"/>
      <c r="BC371" s="115"/>
      <c r="BD371" s="115"/>
      <c r="BE371" s="115">
        <v>0</v>
      </c>
      <c r="BF371" s="115"/>
      <c r="BG371" s="115"/>
      <c r="BH371" s="115"/>
      <c r="BI371" s="115"/>
    </row>
    <row r="372" spans="1:61" s="99" customFormat="1" ht="15" customHeight="1" x14ac:dyDescent="0.2">
      <c r="A372" s="89">
        <v>0</v>
      </c>
      <c r="B372" s="90"/>
      <c r="C372" s="90"/>
      <c r="D372" s="114" t="s">
        <v>393</v>
      </c>
      <c r="E372" s="93"/>
      <c r="F372" s="93"/>
      <c r="G372" s="93"/>
      <c r="H372" s="93"/>
      <c r="I372" s="93"/>
      <c r="J372" s="93"/>
      <c r="K372" s="93"/>
      <c r="L372" s="93"/>
      <c r="M372" s="93"/>
      <c r="N372" s="93"/>
      <c r="O372" s="93"/>
      <c r="P372" s="94"/>
      <c r="Q372" s="27" t="s">
        <v>386</v>
      </c>
      <c r="R372" s="27"/>
      <c r="S372" s="27"/>
      <c r="T372" s="27"/>
      <c r="U372" s="27"/>
      <c r="V372" s="27" t="s">
        <v>216</v>
      </c>
      <c r="W372" s="27"/>
      <c r="X372" s="27"/>
      <c r="Y372" s="27"/>
      <c r="Z372" s="27"/>
      <c r="AA372" s="27"/>
      <c r="AB372" s="27"/>
      <c r="AC372" s="27"/>
      <c r="AD372" s="27"/>
      <c r="AE372" s="27"/>
      <c r="AF372" s="115">
        <v>0</v>
      </c>
      <c r="AG372" s="115"/>
      <c r="AH372" s="115"/>
      <c r="AI372" s="115"/>
      <c r="AJ372" s="115"/>
      <c r="AK372" s="115">
        <v>0</v>
      </c>
      <c r="AL372" s="115"/>
      <c r="AM372" s="115"/>
      <c r="AN372" s="115"/>
      <c r="AO372" s="115"/>
      <c r="AP372" s="115">
        <v>0</v>
      </c>
      <c r="AQ372" s="115"/>
      <c r="AR372" s="115"/>
      <c r="AS372" s="115"/>
      <c r="AT372" s="115"/>
      <c r="AU372" s="115">
        <v>0</v>
      </c>
      <c r="AV372" s="115"/>
      <c r="AW372" s="115"/>
      <c r="AX372" s="115"/>
      <c r="AY372" s="115"/>
      <c r="AZ372" s="115">
        <v>0</v>
      </c>
      <c r="BA372" s="115"/>
      <c r="BB372" s="115"/>
      <c r="BC372" s="115"/>
      <c r="BD372" s="115"/>
      <c r="BE372" s="115">
        <v>0</v>
      </c>
      <c r="BF372" s="115"/>
      <c r="BG372" s="115"/>
      <c r="BH372" s="115"/>
      <c r="BI372" s="115"/>
    </row>
    <row r="373" spans="1:61" s="99" customFormat="1" ht="15" customHeight="1" x14ac:dyDescent="0.2">
      <c r="A373" s="89">
        <v>0</v>
      </c>
      <c r="B373" s="90"/>
      <c r="C373" s="90"/>
      <c r="D373" s="114" t="s">
        <v>394</v>
      </c>
      <c r="E373" s="93"/>
      <c r="F373" s="93"/>
      <c r="G373" s="93"/>
      <c r="H373" s="93"/>
      <c r="I373" s="93"/>
      <c r="J373" s="93"/>
      <c r="K373" s="93"/>
      <c r="L373" s="93"/>
      <c r="M373" s="93"/>
      <c r="N373" s="93"/>
      <c r="O373" s="93"/>
      <c r="P373" s="94"/>
      <c r="Q373" s="27" t="s">
        <v>386</v>
      </c>
      <c r="R373" s="27"/>
      <c r="S373" s="27"/>
      <c r="T373" s="27"/>
      <c r="U373" s="27"/>
      <c r="V373" s="27" t="s">
        <v>359</v>
      </c>
      <c r="W373" s="27"/>
      <c r="X373" s="27"/>
      <c r="Y373" s="27"/>
      <c r="Z373" s="27"/>
      <c r="AA373" s="27"/>
      <c r="AB373" s="27"/>
      <c r="AC373" s="27"/>
      <c r="AD373" s="27"/>
      <c r="AE373" s="27"/>
      <c r="AF373" s="115">
        <v>0</v>
      </c>
      <c r="AG373" s="115"/>
      <c r="AH373" s="115"/>
      <c r="AI373" s="115"/>
      <c r="AJ373" s="115"/>
      <c r="AK373" s="115">
        <v>0</v>
      </c>
      <c r="AL373" s="115"/>
      <c r="AM373" s="115"/>
      <c r="AN373" s="115"/>
      <c r="AO373" s="115"/>
      <c r="AP373" s="115">
        <v>0</v>
      </c>
      <c r="AQ373" s="115"/>
      <c r="AR373" s="115"/>
      <c r="AS373" s="115"/>
      <c r="AT373" s="115"/>
      <c r="AU373" s="115">
        <v>0</v>
      </c>
      <c r="AV373" s="115"/>
      <c r="AW373" s="115"/>
      <c r="AX373" s="115"/>
      <c r="AY373" s="115"/>
      <c r="AZ373" s="115">
        <v>0</v>
      </c>
      <c r="BA373" s="115"/>
      <c r="BB373" s="115"/>
      <c r="BC373" s="115"/>
      <c r="BD373" s="115"/>
      <c r="BE373" s="115">
        <v>0</v>
      </c>
      <c r="BF373" s="115"/>
      <c r="BG373" s="115"/>
      <c r="BH373" s="115"/>
      <c r="BI373" s="115"/>
    </row>
    <row r="374" spans="1:61" s="99" customFormat="1" ht="30" customHeight="1" x14ac:dyDescent="0.2">
      <c r="A374" s="89">
        <v>0</v>
      </c>
      <c r="B374" s="90"/>
      <c r="C374" s="90"/>
      <c r="D374" s="114" t="s">
        <v>395</v>
      </c>
      <c r="E374" s="93"/>
      <c r="F374" s="93"/>
      <c r="G374" s="93"/>
      <c r="H374" s="93"/>
      <c r="I374" s="93"/>
      <c r="J374" s="93"/>
      <c r="K374" s="93"/>
      <c r="L374" s="93"/>
      <c r="M374" s="93"/>
      <c r="N374" s="93"/>
      <c r="O374" s="93"/>
      <c r="P374" s="94"/>
      <c r="Q374" s="27" t="s">
        <v>386</v>
      </c>
      <c r="R374" s="27"/>
      <c r="S374" s="27"/>
      <c r="T374" s="27"/>
      <c r="U374" s="27"/>
      <c r="V374" s="27" t="s">
        <v>392</v>
      </c>
      <c r="W374" s="27"/>
      <c r="X374" s="27"/>
      <c r="Y374" s="27"/>
      <c r="Z374" s="27"/>
      <c r="AA374" s="27"/>
      <c r="AB374" s="27"/>
      <c r="AC374" s="27"/>
      <c r="AD374" s="27"/>
      <c r="AE374" s="27"/>
      <c r="AF374" s="115">
        <v>0</v>
      </c>
      <c r="AG374" s="115"/>
      <c r="AH374" s="115"/>
      <c r="AI374" s="115"/>
      <c r="AJ374" s="115"/>
      <c r="AK374" s="115">
        <v>0</v>
      </c>
      <c r="AL374" s="115"/>
      <c r="AM374" s="115"/>
      <c r="AN374" s="115"/>
      <c r="AO374" s="115"/>
      <c r="AP374" s="115">
        <v>0</v>
      </c>
      <c r="AQ374" s="115"/>
      <c r="AR374" s="115"/>
      <c r="AS374" s="115"/>
      <c r="AT374" s="115"/>
      <c r="AU374" s="115">
        <v>0</v>
      </c>
      <c r="AV374" s="115"/>
      <c r="AW374" s="115"/>
      <c r="AX374" s="115"/>
      <c r="AY374" s="115"/>
      <c r="AZ374" s="115">
        <v>0</v>
      </c>
      <c r="BA374" s="115"/>
      <c r="BB374" s="115"/>
      <c r="BC374" s="115"/>
      <c r="BD374" s="115"/>
      <c r="BE374" s="115">
        <v>0</v>
      </c>
      <c r="BF374" s="115"/>
      <c r="BG374" s="115"/>
      <c r="BH374" s="115"/>
      <c r="BI374" s="115"/>
    </row>
    <row r="375" spans="1:61" s="99" customFormat="1" ht="30" customHeight="1" x14ac:dyDescent="0.2">
      <c r="A375" s="89">
        <v>0</v>
      </c>
      <c r="B375" s="90"/>
      <c r="C375" s="90"/>
      <c r="D375" s="114" t="s">
        <v>396</v>
      </c>
      <c r="E375" s="93"/>
      <c r="F375" s="93"/>
      <c r="G375" s="93"/>
      <c r="H375" s="93"/>
      <c r="I375" s="93"/>
      <c r="J375" s="93"/>
      <c r="K375" s="93"/>
      <c r="L375" s="93"/>
      <c r="M375" s="93"/>
      <c r="N375" s="93"/>
      <c r="O375" s="93"/>
      <c r="P375" s="94"/>
      <c r="Q375" s="27" t="s">
        <v>200</v>
      </c>
      <c r="R375" s="27"/>
      <c r="S375" s="27"/>
      <c r="T375" s="27"/>
      <c r="U375" s="27"/>
      <c r="V375" s="27" t="s">
        <v>359</v>
      </c>
      <c r="W375" s="27"/>
      <c r="X375" s="27"/>
      <c r="Y375" s="27"/>
      <c r="Z375" s="27"/>
      <c r="AA375" s="27"/>
      <c r="AB375" s="27"/>
      <c r="AC375" s="27"/>
      <c r="AD375" s="27"/>
      <c r="AE375" s="27"/>
      <c r="AF375" s="115">
        <v>0</v>
      </c>
      <c r="AG375" s="115"/>
      <c r="AH375" s="115"/>
      <c r="AI375" s="115"/>
      <c r="AJ375" s="115"/>
      <c r="AK375" s="115">
        <v>0</v>
      </c>
      <c r="AL375" s="115"/>
      <c r="AM375" s="115"/>
      <c r="AN375" s="115"/>
      <c r="AO375" s="115"/>
      <c r="AP375" s="115">
        <v>0</v>
      </c>
      <c r="AQ375" s="115"/>
      <c r="AR375" s="115"/>
      <c r="AS375" s="115"/>
      <c r="AT375" s="115"/>
      <c r="AU375" s="115">
        <v>0</v>
      </c>
      <c r="AV375" s="115"/>
      <c r="AW375" s="115"/>
      <c r="AX375" s="115"/>
      <c r="AY375" s="115"/>
      <c r="AZ375" s="115">
        <v>0</v>
      </c>
      <c r="BA375" s="115"/>
      <c r="BB375" s="115"/>
      <c r="BC375" s="115"/>
      <c r="BD375" s="115"/>
      <c r="BE375" s="115">
        <v>0</v>
      </c>
      <c r="BF375" s="115"/>
      <c r="BG375" s="115"/>
      <c r="BH375" s="115"/>
      <c r="BI375" s="115"/>
    </row>
    <row r="376" spans="1:61" s="99" customFormat="1" ht="15" customHeight="1" x14ac:dyDescent="0.2">
      <c r="A376" s="89">
        <v>0</v>
      </c>
      <c r="B376" s="90"/>
      <c r="C376" s="90"/>
      <c r="D376" s="114" t="s">
        <v>397</v>
      </c>
      <c r="E376" s="93"/>
      <c r="F376" s="93"/>
      <c r="G376" s="93"/>
      <c r="H376" s="93"/>
      <c r="I376" s="93"/>
      <c r="J376" s="93"/>
      <c r="K376" s="93"/>
      <c r="L376" s="93"/>
      <c r="M376" s="93"/>
      <c r="N376" s="93"/>
      <c r="O376" s="93"/>
      <c r="P376" s="94"/>
      <c r="Q376" s="27" t="s">
        <v>386</v>
      </c>
      <c r="R376" s="27"/>
      <c r="S376" s="27"/>
      <c r="T376" s="27"/>
      <c r="U376" s="27"/>
      <c r="V376" s="27" t="s">
        <v>359</v>
      </c>
      <c r="W376" s="27"/>
      <c r="X376" s="27"/>
      <c r="Y376" s="27"/>
      <c r="Z376" s="27"/>
      <c r="AA376" s="27"/>
      <c r="AB376" s="27"/>
      <c r="AC376" s="27"/>
      <c r="AD376" s="27"/>
      <c r="AE376" s="27"/>
      <c r="AF376" s="115">
        <v>0</v>
      </c>
      <c r="AG376" s="115"/>
      <c r="AH376" s="115"/>
      <c r="AI376" s="115"/>
      <c r="AJ376" s="115"/>
      <c r="AK376" s="115">
        <v>0</v>
      </c>
      <c r="AL376" s="115"/>
      <c r="AM376" s="115"/>
      <c r="AN376" s="115"/>
      <c r="AO376" s="115"/>
      <c r="AP376" s="115">
        <v>0</v>
      </c>
      <c r="AQ376" s="115"/>
      <c r="AR376" s="115"/>
      <c r="AS376" s="115"/>
      <c r="AT376" s="115"/>
      <c r="AU376" s="115">
        <v>0</v>
      </c>
      <c r="AV376" s="115"/>
      <c r="AW376" s="115"/>
      <c r="AX376" s="115"/>
      <c r="AY376" s="115"/>
      <c r="AZ376" s="115">
        <v>0</v>
      </c>
      <c r="BA376" s="115"/>
      <c r="BB376" s="115"/>
      <c r="BC376" s="115"/>
      <c r="BD376" s="115"/>
      <c r="BE376" s="115">
        <v>0</v>
      </c>
      <c r="BF376" s="115"/>
      <c r="BG376" s="115"/>
      <c r="BH376" s="115"/>
      <c r="BI376" s="115"/>
    </row>
    <row r="377" spans="1:61" s="99" customFormat="1" ht="15" customHeight="1" x14ac:dyDescent="0.2">
      <c r="A377" s="89">
        <v>0</v>
      </c>
      <c r="B377" s="90"/>
      <c r="C377" s="90"/>
      <c r="D377" s="114" t="s">
        <v>398</v>
      </c>
      <c r="E377" s="93"/>
      <c r="F377" s="93"/>
      <c r="G377" s="93"/>
      <c r="H377" s="93"/>
      <c r="I377" s="93"/>
      <c r="J377" s="93"/>
      <c r="K377" s="93"/>
      <c r="L377" s="93"/>
      <c r="M377" s="93"/>
      <c r="N377" s="93"/>
      <c r="O377" s="93"/>
      <c r="P377" s="94"/>
      <c r="Q377" s="27" t="s">
        <v>386</v>
      </c>
      <c r="R377" s="27"/>
      <c r="S377" s="27"/>
      <c r="T377" s="27"/>
      <c r="U377" s="27"/>
      <c r="V377" s="27" t="s">
        <v>359</v>
      </c>
      <c r="W377" s="27"/>
      <c r="X377" s="27"/>
      <c r="Y377" s="27"/>
      <c r="Z377" s="27"/>
      <c r="AA377" s="27"/>
      <c r="AB377" s="27"/>
      <c r="AC377" s="27"/>
      <c r="AD377" s="27"/>
      <c r="AE377" s="27"/>
      <c r="AF377" s="115">
        <v>0</v>
      </c>
      <c r="AG377" s="115"/>
      <c r="AH377" s="115"/>
      <c r="AI377" s="115"/>
      <c r="AJ377" s="115"/>
      <c r="AK377" s="115">
        <v>0</v>
      </c>
      <c r="AL377" s="115"/>
      <c r="AM377" s="115"/>
      <c r="AN377" s="115"/>
      <c r="AO377" s="115"/>
      <c r="AP377" s="115">
        <v>0</v>
      </c>
      <c r="AQ377" s="115"/>
      <c r="AR377" s="115"/>
      <c r="AS377" s="115"/>
      <c r="AT377" s="115"/>
      <c r="AU377" s="115">
        <v>0</v>
      </c>
      <c r="AV377" s="115"/>
      <c r="AW377" s="115"/>
      <c r="AX377" s="115"/>
      <c r="AY377" s="115"/>
      <c r="AZ377" s="115">
        <v>0</v>
      </c>
      <c r="BA377" s="115"/>
      <c r="BB377" s="115"/>
      <c r="BC377" s="115"/>
      <c r="BD377" s="115"/>
      <c r="BE377" s="115">
        <v>0</v>
      </c>
      <c r="BF377" s="115"/>
      <c r="BG377" s="115"/>
      <c r="BH377" s="115"/>
      <c r="BI377" s="115"/>
    </row>
    <row r="378" spans="1:61" s="99" customFormat="1" ht="15" customHeight="1" x14ac:dyDescent="0.2">
      <c r="A378" s="89">
        <v>0</v>
      </c>
      <c r="B378" s="90"/>
      <c r="C378" s="90"/>
      <c r="D378" s="114" t="s">
        <v>399</v>
      </c>
      <c r="E378" s="93"/>
      <c r="F378" s="93"/>
      <c r="G378" s="93"/>
      <c r="H378" s="93"/>
      <c r="I378" s="93"/>
      <c r="J378" s="93"/>
      <c r="K378" s="93"/>
      <c r="L378" s="93"/>
      <c r="M378" s="93"/>
      <c r="N378" s="93"/>
      <c r="O378" s="93"/>
      <c r="P378" s="94"/>
      <c r="Q378" s="27" t="s">
        <v>386</v>
      </c>
      <c r="R378" s="27"/>
      <c r="S378" s="27"/>
      <c r="T378" s="27"/>
      <c r="U378" s="27"/>
      <c r="V378" s="27" t="s">
        <v>359</v>
      </c>
      <c r="W378" s="27"/>
      <c r="X378" s="27"/>
      <c r="Y378" s="27"/>
      <c r="Z378" s="27"/>
      <c r="AA378" s="27"/>
      <c r="AB378" s="27"/>
      <c r="AC378" s="27"/>
      <c r="AD378" s="27"/>
      <c r="AE378" s="27"/>
      <c r="AF378" s="115">
        <v>0</v>
      </c>
      <c r="AG378" s="115"/>
      <c r="AH378" s="115"/>
      <c r="AI378" s="115"/>
      <c r="AJ378" s="115"/>
      <c r="AK378" s="115">
        <v>0</v>
      </c>
      <c r="AL378" s="115"/>
      <c r="AM378" s="115"/>
      <c r="AN378" s="115"/>
      <c r="AO378" s="115"/>
      <c r="AP378" s="115">
        <v>0</v>
      </c>
      <c r="AQ378" s="115"/>
      <c r="AR378" s="115"/>
      <c r="AS378" s="115"/>
      <c r="AT378" s="115"/>
      <c r="AU378" s="115">
        <v>0</v>
      </c>
      <c r="AV378" s="115"/>
      <c r="AW378" s="115"/>
      <c r="AX378" s="115"/>
      <c r="AY378" s="115"/>
      <c r="AZ378" s="115">
        <v>0</v>
      </c>
      <c r="BA378" s="115"/>
      <c r="BB378" s="115"/>
      <c r="BC378" s="115"/>
      <c r="BD378" s="115"/>
      <c r="BE378" s="115">
        <v>0</v>
      </c>
      <c r="BF378" s="115"/>
      <c r="BG378" s="115"/>
      <c r="BH378" s="115"/>
      <c r="BI378" s="115"/>
    </row>
    <row r="379" spans="1:61" s="99" customFormat="1" ht="15" customHeight="1" x14ac:dyDescent="0.2">
      <c r="A379" s="89">
        <v>0</v>
      </c>
      <c r="B379" s="90"/>
      <c r="C379" s="90"/>
      <c r="D379" s="114" t="s">
        <v>400</v>
      </c>
      <c r="E379" s="93"/>
      <c r="F379" s="93"/>
      <c r="G379" s="93"/>
      <c r="H379" s="93"/>
      <c r="I379" s="93"/>
      <c r="J379" s="93"/>
      <c r="K379" s="93"/>
      <c r="L379" s="93"/>
      <c r="M379" s="93"/>
      <c r="N379" s="93"/>
      <c r="O379" s="93"/>
      <c r="P379" s="94"/>
      <c r="Q379" s="27" t="s">
        <v>386</v>
      </c>
      <c r="R379" s="27"/>
      <c r="S379" s="27"/>
      <c r="T379" s="27"/>
      <c r="U379" s="27"/>
      <c r="V379" s="27" t="s">
        <v>361</v>
      </c>
      <c r="W379" s="27"/>
      <c r="X379" s="27"/>
      <c r="Y379" s="27"/>
      <c r="Z379" s="27"/>
      <c r="AA379" s="27"/>
      <c r="AB379" s="27"/>
      <c r="AC379" s="27"/>
      <c r="AD379" s="27"/>
      <c r="AE379" s="27"/>
      <c r="AF379" s="115">
        <v>0</v>
      </c>
      <c r="AG379" s="115"/>
      <c r="AH379" s="115"/>
      <c r="AI379" s="115"/>
      <c r="AJ379" s="115"/>
      <c r="AK379" s="115">
        <v>0</v>
      </c>
      <c r="AL379" s="115"/>
      <c r="AM379" s="115"/>
      <c r="AN379" s="115"/>
      <c r="AO379" s="115"/>
      <c r="AP379" s="115">
        <v>0</v>
      </c>
      <c r="AQ379" s="115"/>
      <c r="AR379" s="115"/>
      <c r="AS379" s="115"/>
      <c r="AT379" s="115"/>
      <c r="AU379" s="115">
        <v>0</v>
      </c>
      <c r="AV379" s="115"/>
      <c r="AW379" s="115"/>
      <c r="AX379" s="115"/>
      <c r="AY379" s="115"/>
      <c r="AZ379" s="115">
        <v>0</v>
      </c>
      <c r="BA379" s="115"/>
      <c r="BB379" s="115"/>
      <c r="BC379" s="115"/>
      <c r="BD379" s="115"/>
      <c r="BE379" s="115">
        <v>0</v>
      </c>
      <c r="BF379" s="115"/>
      <c r="BG379" s="115"/>
      <c r="BH379" s="115"/>
      <c r="BI379" s="115"/>
    </row>
    <row r="380" spans="1:61" s="99" customFormat="1" ht="15" customHeight="1" x14ac:dyDescent="0.2">
      <c r="A380" s="89">
        <v>0</v>
      </c>
      <c r="B380" s="90"/>
      <c r="C380" s="90"/>
      <c r="D380" s="114" t="s">
        <v>401</v>
      </c>
      <c r="E380" s="93"/>
      <c r="F380" s="93"/>
      <c r="G380" s="93"/>
      <c r="H380" s="93"/>
      <c r="I380" s="93"/>
      <c r="J380" s="93"/>
      <c r="K380" s="93"/>
      <c r="L380" s="93"/>
      <c r="M380" s="93"/>
      <c r="N380" s="93"/>
      <c r="O380" s="93"/>
      <c r="P380" s="94"/>
      <c r="Q380" s="27" t="s">
        <v>386</v>
      </c>
      <c r="R380" s="27"/>
      <c r="S380" s="27"/>
      <c r="T380" s="27"/>
      <c r="U380" s="27"/>
      <c r="V380" s="27" t="s">
        <v>368</v>
      </c>
      <c r="W380" s="27"/>
      <c r="X380" s="27"/>
      <c r="Y380" s="27"/>
      <c r="Z380" s="27"/>
      <c r="AA380" s="27"/>
      <c r="AB380" s="27"/>
      <c r="AC380" s="27"/>
      <c r="AD380" s="27"/>
      <c r="AE380" s="27"/>
      <c r="AF380" s="115">
        <v>0</v>
      </c>
      <c r="AG380" s="115"/>
      <c r="AH380" s="115"/>
      <c r="AI380" s="115"/>
      <c r="AJ380" s="115"/>
      <c r="AK380" s="115">
        <v>0</v>
      </c>
      <c r="AL380" s="115"/>
      <c r="AM380" s="115"/>
      <c r="AN380" s="115"/>
      <c r="AO380" s="115"/>
      <c r="AP380" s="115">
        <v>0</v>
      </c>
      <c r="AQ380" s="115"/>
      <c r="AR380" s="115"/>
      <c r="AS380" s="115"/>
      <c r="AT380" s="115"/>
      <c r="AU380" s="115">
        <v>0</v>
      </c>
      <c r="AV380" s="115"/>
      <c r="AW380" s="115"/>
      <c r="AX380" s="115"/>
      <c r="AY380" s="115"/>
      <c r="AZ380" s="115">
        <v>0</v>
      </c>
      <c r="BA380" s="115"/>
      <c r="BB380" s="115"/>
      <c r="BC380" s="115"/>
      <c r="BD380" s="115"/>
      <c r="BE380" s="115">
        <v>0</v>
      </c>
      <c r="BF380" s="115"/>
      <c r="BG380" s="115"/>
      <c r="BH380" s="115"/>
      <c r="BI380" s="115"/>
    </row>
    <row r="381" spans="1:61" s="99" customFormat="1" ht="15" x14ac:dyDescent="0.2">
      <c r="A381" s="89">
        <v>0</v>
      </c>
      <c r="B381" s="90"/>
      <c r="C381" s="90"/>
      <c r="D381" s="114" t="s">
        <v>402</v>
      </c>
      <c r="E381" s="93"/>
      <c r="F381" s="93"/>
      <c r="G381" s="93"/>
      <c r="H381" s="93"/>
      <c r="I381" s="93"/>
      <c r="J381" s="93"/>
      <c r="K381" s="93"/>
      <c r="L381" s="93"/>
      <c r="M381" s="93"/>
      <c r="N381" s="93"/>
      <c r="O381" s="93"/>
      <c r="P381" s="94"/>
      <c r="Q381" s="27" t="s">
        <v>386</v>
      </c>
      <c r="R381" s="27"/>
      <c r="S381" s="27"/>
      <c r="T381" s="27"/>
      <c r="U381" s="27"/>
      <c r="V381" s="27" t="s">
        <v>204</v>
      </c>
      <c r="W381" s="27"/>
      <c r="X381" s="27"/>
      <c r="Y381" s="27"/>
      <c r="Z381" s="27"/>
      <c r="AA381" s="27"/>
      <c r="AB381" s="27"/>
      <c r="AC381" s="27"/>
      <c r="AD381" s="27"/>
      <c r="AE381" s="27"/>
      <c r="AF381" s="115">
        <v>0</v>
      </c>
      <c r="AG381" s="115"/>
      <c r="AH381" s="115"/>
      <c r="AI381" s="115"/>
      <c r="AJ381" s="115"/>
      <c r="AK381" s="115">
        <v>0</v>
      </c>
      <c r="AL381" s="115"/>
      <c r="AM381" s="115"/>
      <c r="AN381" s="115"/>
      <c r="AO381" s="115"/>
      <c r="AP381" s="115">
        <v>0</v>
      </c>
      <c r="AQ381" s="115"/>
      <c r="AR381" s="115"/>
      <c r="AS381" s="115"/>
      <c r="AT381" s="115"/>
      <c r="AU381" s="115">
        <v>0</v>
      </c>
      <c r="AV381" s="115"/>
      <c r="AW381" s="115"/>
      <c r="AX381" s="115"/>
      <c r="AY381" s="115"/>
      <c r="AZ381" s="115">
        <v>0</v>
      </c>
      <c r="BA381" s="115"/>
      <c r="BB381" s="115"/>
      <c r="BC381" s="115"/>
      <c r="BD381" s="115"/>
      <c r="BE381" s="115">
        <v>0</v>
      </c>
      <c r="BF381" s="115"/>
      <c r="BG381" s="115"/>
      <c r="BH381" s="115"/>
      <c r="BI381" s="115"/>
    </row>
    <row r="382" spans="1:61" s="6" customFormat="1" ht="14.25" x14ac:dyDescent="0.2">
      <c r="A382" s="86">
        <v>0</v>
      </c>
      <c r="B382" s="87"/>
      <c r="C382" s="87"/>
      <c r="D382" s="113" t="s">
        <v>211</v>
      </c>
      <c r="E382" s="101"/>
      <c r="F382" s="101"/>
      <c r="G382" s="101"/>
      <c r="H382" s="101"/>
      <c r="I382" s="101"/>
      <c r="J382" s="101"/>
      <c r="K382" s="101"/>
      <c r="L382" s="101"/>
      <c r="M382" s="101"/>
      <c r="N382" s="101"/>
      <c r="O382" s="101"/>
      <c r="P382" s="102"/>
      <c r="Q382" s="111"/>
      <c r="R382" s="111"/>
      <c r="S382" s="111"/>
      <c r="T382" s="111"/>
      <c r="U382" s="111"/>
      <c r="V382" s="111"/>
      <c r="W382" s="111"/>
      <c r="X382" s="111"/>
      <c r="Y382" s="111"/>
      <c r="Z382" s="111"/>
      <c r="AA382" s="111"/>
      <c r="AB382" s="111"/>
      <c r="AC382" s="111"/>
      <c r="AD382" s="111"/>
      <c r="AE382" s="111"/>
      <c r="AF382" s="112"/>
      <c r="AG382" s="112"/>
      <c r="AH382" s="112"/>
      <c r="AI382" s="112"/>
      <c r="AJ382" s="112"/>
      <c r="AK382" s="112"/>
      <c r="AL382" s="112"/>
      <c r="AM382" s="112"/>
      <c r="AN382" s="112"/>
      <c r="AO382" s="112"/>
      <c r="AP382" s="112"/>
      <c r="AQ382" s="112"/>
      <c r="AR382" s="112"/>
      <c r="AS382" s="112"/>
      <c r="AT382" s="112"/>
      <c r="AU382" s="112"/>
      <c r="AV382" s="112"/>
      <c r="AW382" s="112"/>
      <c r="AX382" s="112"/>
      <c r="AY382" s="112"/>
      <c r="AZ382" s="112"/>
      <c r="BA382" s="112"/>
      <c r="BB382" s="112"/>
      <c r="BC382" s="112"/>
      <c r="BD382" s="112"/>
      <c r="BE382" s="112"/>
      <c r="BF382" s="112"/>
      <c r="BG382" s="112"/>
      <c r="BH382" s="112"/>
      <c r="BI382" s="112"/>
    </row>
    <row r="383" spans="1:61" s="99" customFormat="1" ht="14.25" customHeight="1" x14ac:dyDescent="0.2">
      <c r="A383" s="89">
        <v>0</v>
      </c>
      <c r="B383" s="90"/>
      <c r="C383" s="90"/>
      <c r="D383" s="114" t="s">
        <v>403</v>
      </c>
      <c r="E383" s="93"/>
      <c r="F383" s="93"/>
      <c r="G383" s="93"/>
      <c r="H383" s="93"/>
      <c r="I383" s="93"/>
      <c r="J383" s="93"/>
      <c r="K383" s="93"/>
      <c r="L383" s="93"/>
      <c r="M383" s="93"/>
      <c r="N383" s="93"/>
      <c r="O383" s="93"/>
      <c r="P383" s="94"/>
      <c r="Q383" s="27" t="s">
        <v>203</v>
      </c>
      <c r="R383" s="27"/>
      <c r="S383" s="27"/>
      <c r="T383" s="27"/>
      <c r="U383" s="27"/>
      <c r="V383" s="27" t="s">
        <v>216</v>
      </c>
      <c r="W383" s="27"/>
      <c r="X383" s="27"/>
      <c r="Y383" s="27"/>
      <c r="Z383" s="27"/>
      <c r="AA383" s="27"/>
      <c r="AB383" s="27"/>
      <c r="AC383" s="27"/>
      <c r="AD383" s="27"/>
      <c r="AE383" s="27"/>
      <c r="AF383" s="115">
        <v>0</v>
      </c>
      <c r="AG383" s="115"/>
      <c r="AH383" s="115"/>
      <c r="AI383" s="115"/>
      <c r="AJ383" s="115"/>
      <c r="AK383" s="115">
        <v>0</v>
      </c>
      <c r="AL383" s="115"/>
      <c r="AM383" s="115"/>
      <c r="AN383" s="115"/>
      <c r="AO383" s="115"/>
      <c r="AP383" s="115">
        <v>0</v>
      </c>
      <c r="AQ383" s="115"/>
      <c r="AR383" s="115"/>
      <c r="AS383" s="115"/>
      <c r="AT383" s="115"/>
      <c r="AU383" s="115">
        <v>0</v>
      </c>
      <c r="AV383" s="115"/>
      <c r="AW383" s="115"/>
      <c r="AX383" s="115"/>
      <c r="AY383" s="115"/>
      <c r="AZ383" s="115">
        <v>0</v>
      </c>
      <c r="BA383" s="115"/>
      <c r="BB383" s="115"/>
      <c r="BC383" s="115"/>
      <c r="BD383" s="115"/>
      <c r="BE383" s="115">
        <v>0</v>
      </c>
      <c r="BF383" s="115"/>
      <c r="BG383" s="115"/>
      <c r="BH383" s="115"/>
      <c r="BI383" s="115"/>
    </row>
    <row r="384" spans="1:61" s="99" customFormat="1" ht="30" customHeight="1" x14ac:dyDescent="0.2">
      <c r="A384" s="89">
        <v>0</v>
      </c>
      <c r="B384" s="90"/>
      <c r="C384" s="90"/>
      <c r="D384" s="114" t="s">
        <v>404</v>
      </c>
      <c r="E384" s="93"/>
      <c r="F384" s="93"/>
      <c r="G384" s="93"/>
      <c r="H384" s="93"/>
      <c r="I384" s="93"/>
      <c r="J384" s="93"/>
      <c r="K384" s="93"/>
      <c r="L384" s="93"/>
      <c r="M384" s="93"/>
      <c r="N384" s="93"/>
      <c r="O384" s="93"/>
      <c r="P384" s="94"/>
      <c r="Q384" s="27" t="s">
        <v>203</v>
      </c>
      <c r="R384" s="27"/>
      <c r="S384" s="27"/>
      <c r="T384" s="27"/>
      <c r="U384" s="27"/>
      <c r="V384" s="27" t="s">
        <v>216</v>
      </c>
      <c r="W384" s="27"/>
      <c r="X384" s="27"/>
      <c r="Y384" s="27"/>
      <c r="Z384" s="27"/>
      <c r="AA384" s="27"/>
      <c r="AB384" s="27"/>
      <c r="AC384" s="27"/>
      <c r="AD384" s="27"/>
      <c r="AE384" s="27"/>
      <c r="AF384" s="115">
        <v>1720</v>
      </c>
      <c r="AG384" s="115"/>
      <c r="AH384" s="115"/>
      <c r="AI384" s="115"/>
      <c r="AJ384" s="115"/>
      <c r="AK384" s="115">
        <v>0</v>
      </c>
      <c r="AL384" s="115"/>
      <c r="AM384" s="115"/>
      <c r="AN384" s="115"/>
      <c r="AO384" s="115"/>
      <c r="AP384" s="115">
        <v>1720</v>
      </c>
      <c r="AQ384" s="115"/>
      <c r="AR384" s="115"/>
      <c r="AS384" s="115"/>
      <c r="AT384" s="115"/>
      <c r="AU384" s="115">
        <v>1720</v>
      </c>
      <c r="AV384" s="115"/>
      <c r="AW384" s="115"/>
      <c r="AX384" s="115"/>
      <c r="AY384" s="115"/>
      <c r="AZ384" s="115">
        <v>0</v>
      </c>
      <c r="BA384" s="115"/>
      <c r="BB384" s="115"/>
      <c r="BC384" s="115"/>
      <c r="BD384" s="115"/>
      <c r="BE384" s="115">
        <v>1720</v>
      </c>
      <c r="BF384" s="115"/>
      <c r="BG384" s="115"/>
      <c r="BH384" s="115"/>
      <c r="BI384" s="115"/>
    </row>
    <row r="385" spans="1:61" s="99" customFormat="1" ht="45" customHeight="1" x14ac:dyDescent="0.2">
      <c r="A385" s="89">
        <v>0</v>
      </c>
      <c r="B385" s="90"/>
      <c r="C385" s="90"/>
      <c r="D385" s="114" t="s">
        <v>405</v>
      </c>
      <c r="E385" s="93"/>
      <c r="F385" s="93"/>
      <c r="G385" s="93"/>
      <c r="H385" s="93"/>
      <c r="I385" s="93"/>
      <c r="J385" s="93"/>
      <c r="K385" s="93"/>
      <c r="L385" s="93"/>
      <c r="M385" s="93"/>
      <c r="N385" s="93"/>
      <c r="O385" s="93"/>
      <c r="P385" s="94"/>
      <c r="Q385" s="27" t="s">
        <v>203</v>
      </c>
      <c r="R385" s="27"/>
      <c r="S385" s="27"/>
      <c r="T385" s="27"/>
      <c r="U385" s="27"/>
      <c r="V385" s="27" t="s">
        <v>204</v>
      </c>
      <c r="W385" s="27"/>
      <c r="X385" s="27"/>
      <c r="Y385" s="27"/>
      <c r="Z385" s="27"/>
      <c r="AA385" s="27"/>
      <c r="AB385" s="27"/>
      <c r="AC385" s="27"/>
      <c r="AD385" s="27"/>
      <c r="AE385" s="27"/>
      <c r="AF385" s="115">
        <v>10000</v>
      </c>
      <c r="AG385" s="115"/>
      <c r="AH385" s="115"/>
      <c r="AI385" s="115"/>
      <c r="AJ385" s="115"/>
      <c r="AK385" s="115">
        <v>0</v>
      </c>
      <c r="AL385" s="115"/>
      <c r="AM385" s="115"/>
      <c r="AN385" s="115"/>
      <c r="AO385" s="115"/>
      <c r="AP385" s="115">
        <v>10000</v>
      </c>
      <c r="AQ385" s="115"/>
      <c r="AR385" s="115"/>
      <c r="AS385" s="115"/>
      <c r="AT385" s="115"/>
      <c r="AU385" s="115">
        <v>10000</v>
      </c>
      <c r="AV385" s="115"/>
      <c r="AW385" s="115"/>
      <c r="AX385" s="115"/>
      <c r="AY385" s="115"/>
      <c r="AZ385" s="115">
        <v>0</v>
      </c>
      <c r="BA385" s="115"/>
      <c r="BB385" s="115"/>
      <c r="BC385" s="115"/>
      <c r="BD385" s="115"/>
      <c r="BE385" s="115">
        <v>10000</v>
      </c>
      <c r="BF385" s="115"/>
      <c r="BG385" s="115"/>
      <c r="BH385" s="115"/>
      <c r="BI385" s="115"/>
    </row>
    <row r="386" spans="1:61" s="99" customFormat="1" ht="30" customHeight="1" x14ac:dyDescent="0.2">
      <c r="A386" s="89">
        <v>0</v>
      </c>
      <c r="B386" s="90"/>
      <c r="C386" s="90"/>
      <c r="D386" s="114" t="s">
        <v>406</v>
      </c>
      <c r="E386" s="93"/>
      <c r="F386" s="93"/>
      <c r="G386" s="93"/>
      <c r="H386" s="93"/>
      <c r="I386" s="93"/>
      <c r="J386" s="93"/>
      <c r="K386" s="93"/>
      <c r="L386" s="93"/>
      <c r="M386" s="93"/>
      <c r="N386" s="93"/>
      <c r="O386" s="93"/>
      <c r="P386" s="94"/>
      <c r="Q386" s="27" t="s">
        <v>203</v>
      </c>
      <c r="R386" s="27"/>
      <c r="S386" s="27"/>
      <c r="T386" s="27"/>
      <c r="U386" s="27"/>
      <c r="V386" s="27" t="s">
        <v>359</v>
      </c>
      <c r="W386" s="27"/>
      <c r="X386" s="27"/>
      <c r="Y386" s="27"/>
      <c r="Z386" s="27"/>
      <c r="AA386" s="27"/>
      <c r="AB386" s="27"/>
      <c r="AC386" s="27"/>
      <c r="AD386" s="27"/>
      <c r="AE386" s="27"/>
      <c r="AF386" s="115">
        <v>0</v>
      </c>
      <c r="AG386" s="115"/>
      <c r="AH386" s="115"/>
      <c r="AI386" s="115"/>
      <c r="AJ386" s="115"/>
      <c r="AK386" s="115">
        <v>0</v>
      </c>
      <c r="AL386" s="115"/>
      <c r="AM386" s="115"/>
      <c r="AN386" s="115"/>
      <c r="AO386" s="115"/>
      <c r="AP386" s="115">
        <v>0</v>
      </c>
      <c r="AQ386" s="115"/>
      <c r="AR386" s="115"/>
      <c r="AS386" s="115"/>
      <c r="AT386" s="115"/>
      <c r="AU386" s="115">
        <v>0</v>
      </c>
      <c r="AV386" s="115"/>
      <c r="AW386" s="115"/>
      <c r="AX386" s="115"/>
      <c r="AY386" s="115"/>
      <c r="AZ386" s="115">
        <v>0</v>
      </c>
      <c r="BA386" s="115"/>
      <c r="BB386" s="115"/>
      <c r="BC386" s="115"/>
      <c r="BD386" s="115"/>
      <c r="BE386" s="115">
        <v>0</v>
      </c>
      <c r="BF386" s="115"/>
      <c r="BG386" s="115"/>
      <c r="BH386" s="115"/>
      <c r="BI386" s="115"/>
    </row>
    <row r="387" spans="1:61" s="99" customFormat="1" ht="30" customHeight="1" x14ac:dyDescent="0.2">
      <c r="A387" s="89">
        <v>0</v>
      </c>
      <c r="B387" s="90"/>
      <c r="C387" s="90"/>
      <c r="D387" s="114" t="s">
        <v>407</v>
      </c>
      <c r="E387" s="93"/>
      <c r="F387" s="93"/>
      <c r="G387" s="93"/>
      <c r="H387" s="93"/>
      <c r="I387" s="93"/>
      <c r="J387" s="93"/>
      <c r="K387" s="93"/>
      <c r="L387" s="93"/>
      <c r="M387" s="93"/>
      <c r="N387" s="93"/>
      <c r="O387" s="93"/>
      <c r="P387" s="94"/>
      <c r="Q387" s="27" t="s">
        <v>203</v>
      </c>
      <c r="R387" s="27"/>
      <c r="S387" s="27"/>
      <c r="T387" s="27"/>
      <c r="U387" s="27"/>
      <c r="V387" s="27"/>
      <c r="W387" s="27"/>
      <c r="X387" s="27"/>
      <c r="Y387" s="27"/>
      <c r="Z387" s="27"/>
      <c r="AA387" s="27"/>
      <c r="AB387" s="27"/>
      <c r="AC387" s="27"/>
      <c r="AD387" s="27"/>
      <c r="AE387" s="27"/>
      <c r="AF387" s="115">
        <v>0</v>
      </c>
      <c r="AG387" s="115"/>
      <c r="AH387" s="115"/>
      <c r="AI387" s="115"/>
      <c r="AJ387" s="115"/>
      <c r="AK387" s="115">
        <v>0</v>
      </c>
      <c r="AL387" s="115"/>
      <c r="AM387" s="115"/>
      <c r="AN387" s="115"/>
      <c r="AO387" s="115"/>
      <c r="AP387" s="115">
        <v>0</v>
      </c>
      <c r="AQ387" s="115"/>
      <c r="AR387" s="115"/>
      <c r="AS387" s="115"/>
      <c r="AT387" s="115"/>
      <c r="AU387" s="115">
        <v>0</v>
      </c>
      <c r="AV387" s="115"/>
      <c r="AW387" s="115"/>
      <c r="AX387" s="115"/>
      <c r="AY387" s="115"/>
      <c r="AZ387" s="115">
        <v>0</v>
      </c>
      <c r="BA387" s="115"/>
      <c r="BB387" s="115"/>
      <c r="BC387" s="115"/>
      <c r="BD387" s="115"/>
      <c r="BE387" s="115">
        <v>0</v>
      </c>
      <c r="BF387" s="115"/>
      <c r="BG387" s="115"/>
      <c r="BH387" s="115"/>
      <c r="BI387" s="115"/>
    </row>
    <row r="388" spans="1:61" s="99" customFormat="1" ht="15" customHeight="1" x14ac:dyDescent="0.2">
      <c r="A388" s="89">
        <v>0</v>
      </c>
      <c r="B388" s="90"/>
      <c r="C388" s="90"/>
      <c r="D388" s="114" t="s">
        <v>408</v>
      </c>
      <c r="E388" s="93"/>
      <c r="F388" s="93"/>
      <c r="G388" s="93"/>
      <c r="H388" s="93"/>
      <c r="I388" s="93"/>
      <c r="J388" s="93"/>
      <c r="K388" s="93"/>
      <c r="L388" s="93"/>
      <c r="M388" s="93"/>
      <c r="N388" s="93"/>
      <c r="O388" s="93"/>
      <c r="P388" s="94"/>
      <c r="Q388" s="27" t="s">
        <v>203</v>
      </c>
      <c r="R388" s="27"/>
      <c r="S388" s="27"/>
      <c r="T388" s="27"/>
      <c r="U388" s="27"/>
      <c r="V388" s="27" t="s">
        <v>204</v>
      </c>
      <c r="W388" s="27"/>
      <c r="X388" s="27"/>
      <c r="Y388" s="27"/>
      <c r="Z388" s="27"/>
      <c r="AA388" s="27"/>
      <c r="AB388" s="27"/>
      <c r="AC388" s="27"/>
      <c r="AD388" s="27"/>
      <c r="AE388" s="27"/>
      <c r="AF388" s="115">
        <v>0</v>
      </c>
      <c r="AG388" s="115"/>
      <c r="AH388" s="115"/>
      <c r="AI388" s="115"/>
      <c r="AJ388" s="115"/>
      <c r="AK388" s="115">
        <v>0</v>
      </c>
      <c r="AL388" s="115"/>
      <c r="AM388" s="115"/>
      <c r="AN388" s="115"/>
      <c r="AO388" s="115"/>
      <c r="AP388" s="115">
        <v>0</v>
      </c>
      <c r="AQ388" s="115"/>
      <c r="AR388" s="115"/>
      <c r="AS388" s="115"/>
      <c r="AT388" s="115"/>
      <c r="AU388" s="115">
        <v>0</v>
      </c>
      <c r="AV388" s="115"/>
      <c r="AW388" s="115"/>
      <c r="AX388" s="115"/>
      <c r="AY388" s="115"/>
      <c r="AZ388" s="115">
        <v>0</v>
      </c>
      <c r="BA388" s="115"/>
      <c r="BB388" s="115"/>
      <c r="BC388" s="115"/>
      <c r="BD388" s="115"/>
      <c r="BE388" s="115">
        <v>0</v>
      </c>
      <c r="BF388" s="115"/>
      <c r="BG388" s="115"/>
      <c r="BH388" s="115"/>
      <c r="BI388" s="115"/>
    </row>
    <row r="389" spans="1:61" s="99" customFormat="1" ht="15" customHeight="1" x14ac:dyDescent="0.2">
      <c r="A389" s="89">
        <v>0</v>
      </c>
      <c r="B389" s="90"/>
      <c r="C389" s="90"/>
      <c r="D389" s="114" t="s">
        <v>409</v>
      </c>
      <c r="E389" s="93"/>
      <c r="F389" s="93"/>
      <c r="G389" s="93"/>
      <c r="H389" s="93"/>
      <c r="I389" s="93"/>
      <c r="J389" s="93"/>
      <c r="K389" s="93"/>
      <c r="L389" s="93"/>
      <c r="M389" s="93"/>
      <c r="N389" s="93"/>
      <c r="O389" s="93"/>
      <c r="P389" s="94"/>
      <c r="Q389" s="27" t="s">
        <v>203</v>
      </c>
      <c r="R389" s="27"/>
      <c r="S389" s="27"/>
      <c r="T389" s="27"/>
      <c r="U389" s="27"/>
      <c r="V389" s="27" t="s">
        <v>204</v>
      </c>
      <c r="W389" s="27"/>
      <c r="X389" s="27"/>
      <c r="Y389" s="27"/>
      <c r="Z389" s="27"/>
      <c r="AA389" s="27"/>
      <c r="AB389" s="27"/>
      <c r="AC389" s="27"/>
      <c r="AD389" s="27"/>
      <c r="AE389" s="27"/>
      <c r="AF389" s="115">
        <v>0</v>
      </c>
      <c r="AG389" s="115"/>
      <c r="AH389" s="115"/>
      <c r="AI389" s="115"/>
      <c r="AJ389" s="115"/>
      <c r="AK389" s="115">
        <v>0</v>
      </c>
      <c r="AL389" s="115"/>
      <c r="AM389" s="115"/>
      <c r="AN389" s="115"/>
      <c r="AO389" s="115"/>
      <c r="AP389" s="115">
        <v>0</v>
      </c>
      <c r="AQ389" s="115"/>
      <c r="AR389" s="115"/>
      <c r="AS389" s="115"/>
      <c r="AT389" s="115"/>
      <c r="AU389" s="115">
        <v>0</v>
      </c>
      <c r="AV389" s="115"/>
      <c r="AW389" s="115"/>
      <c r="AX389" s="115"/>
      <c r="AY389" s="115"/>
      <c r="AZ389" s="115">
        <v>0</v>
      </c>
      <c r="BA389" s="115"/>
      <c r="BB389" s="115"/>
      <c r="BC389" s="115"/>
      <c r="BD389" s="115"/>
      <c r="BE389" s="115">
        <v>0</v>
      </c>
      <c r="BF389" s="115"/>
      <c r="BG389" s="115"/>
      <c r="BH389" s="115"/>
      <c r="BI389" s="115"/>
    </row>
    <row r="390" spans="1:61" s="99" customFormat="1" ht="15" customHeight="1" x14ac:dyDescent="0.2">
      <c r="A390" s="89">
        <v>0</v>
      </c>
      <c r="B390" s="90"/>
      <c r="C390" s="90"/>
      <c r="D390" s="114" t="s">
        <v>410</v>
      </c>
      <c r="E390" s="93"/>
      <c r="F390" s="93"/>
      <c r="G390" s="93"/>
      <c r="H390" s="93"/>
      <c r="I390" s="93"/>
      <c r="J390" s="93"/>
      <c r="K390" s="93"/>
      <c r="L390" s="93"/>
      <c r="M390" s="93"/>
      <c r="N390" s="93"/>
      <c r="O390" s="93"/>
      <c r="P390" s="94"/>
      <c r="Q390" s="27" t="s">
        <v>203</v>
      </c>
      <c r="R390" s="27"/>
      <c r="S390" s="27"/>
      <c r="T390" s="27"/>
      <c r="U390" s="27"/>
      <c r="V390" s="27" t="s">
        <v>204</v>
      </c>
      <c r="W390" s="27"/>
      <c r="X390" s="27"/>
      <c r="Y390" s="27"/>
      <c r="Z390" s="27"/>
      <c r="AA390" s="27"/>
      <c r="AB390" s="27"/>
      <c r="AC390" s="27"/>
      <c r="AD390" s="27"/>
      <c r="AE390" s="27"/>
      <c r="AF390" s="115">
        <v>0</v>
      </c>
      <c r="AG390" s="115"/>
      <c r="AH390" s="115"/>
      <c r="AI390" s="115"/>
      <c r="AJ390" s="115"/>
      <c r="AK390" s="115">
        <v>0</v>
      </c>
      <c r="AL390" s="115"/>
      <c r="AM390" s="115"/>
      <c r="AN390" s="115"/>
      <c r="AO390" s="115"/>
      <c r="AP390" s="115">
        <v>0</v>
      </c>
      <c r="AQ390" s="115"/>
      <c r="AR390" s="115"/>
      <c r="AS390" s="115"/>
      <c r="AT390" s="115"/>
      <c r="AU390" s="115">
        <v>0</v>
      </c>
      <c r="AV390" s="115"/>
      <c r="AW390" s="115"/>
      <c r="AX390" s="115"/>
      <c r="AY390" s="115"/>
      <c r="AZ390" s="115">
        <v>0</v>
      </c>
      <c r="BA390" s="115"/>
      <c r="BB390" s="115"/>
      <c r="BC390" s="115"/>
      <c r="BD390" s="115"/>
      <c r="BE390" s="115">
        <v>0</v>
      </c>
      <c r="BF390" s="115"/>
      <c r="BG390" s="115"/>
      <c r="BH390" s="115"/>
      <c r="BI390" s="115"/>
    </row>
    <row r="391" spans="1:61" s="99" customFormat="1" ht="60" customHeight="1" x14ac:dyDescent="0.2">
      <c r="A391" s="89">
        <v>0</v>
      </c>
      <c r="B391" s="90"/>
      <c r="C391" s="90"/>
      <c r="D391" s="114" t="s">
        <v>411</v>
      </c>
      <c r="E391" s="93"/>
      <c r="F391" s="93"/>
      <c r="G391" s="93"/>
      <c r="H391" s="93"/>
      <c r="I391" s="93"/>
      <c r="J391" s="93"/>
      <c r="K391" s="93"/>
      <c r="L391" s="93"/>
      <c r="M391" s="93"/>
      <c r="N391" s="93"/>
      <c r="O391" s="93"/>
      <c r="P391" s="94"/>
      <c r="Q391" s="27" t="s">
        <v>203</v>
      </c>
      <c r="R391" s="27"/>
      <c r="S391" s="27"/>
      <c r="T391" s="27"/>
      <c r="U391" s="27"/>
      <c r="V391" s="27" t="s">
        <v>216</v>
      </c>
      <c r="W391" s="27"/>
      <c r="X391" s="27"/>
      <c r="Y391" s="27"/>
      <c r="Z391" s="27"/>
      <c r="AA391" s="27"/>
      <c r="AB391" s="27"/>
      <c r="AC391" s="27"/>
      <c r="AD391" s="27"/>
      <c r="AE391" s="27"/>
      <c r="AF391" s="115">
        <v>0</v>
      </c>
      <c r="AG391" s="115"/>
      <c r="AH391" s="115"/>
      <c r="AI391" s="115"/>
      <c r="AJ391" s="115"/>
      <c r="AK391" s="115">
        <v>0</v>
      </c>
      <c r="AL391" s="115"/>
      <c r="AM391" s="115"/>
      <c r="AN391" s="115"/>
      <c r="AO391" s="115"/>
      <c r="AP391" s="115">
        <v>0</v>
      </c>
      <c r="AQ391" s="115"/>
      <c r="AR391" s="115"/>
      <c r="AS391" s="115"/>
      <c r="AT391" s="115"/>
      <c r="AU391" s="115">
        <v>0</v>
      </c>
      <c r="AV391" s="115"/>
      <c r="AW391" s="115"/>
      <c r="AX391" s="115"/>
      <c r="AY391" s="115"/>
      <c r="AZ391" s="115">
        <v>0</v>
      </c>
      <c r="BA391" s="115"/>
      <c r="BB391" s="115"/>
      <c r="BC391" s="115"/>
      <c r="BD391" s="115"/>
      <c r="BE391" s="115">
        <v>0</v>
      </c>
      <c r="BF391" s="115"/>
      <c r="BG391" s="115"/>
      <c r="BH391" s="115"/>
      <c r="BI391" s="115"/>
    </row>
    <row r="392" spans="1:61" s="99" customFormat="1" ht="30" customHeight="1" x14ac:dyDescent="0.2">
      <c r="A392" s="89">
        <v>0</v>
      </c>
      <c r="B392" s="90"/>
      <c r="C392" s="90"/>
      <c r="D392" s="114" t="s">
        <v>412</v>
      </c>
      <c r="E392" s="93"/>
      <c r="F392" s="93"/>
      <c r="G392" s="93"/>
      <c r="H392" s="93"/>
      <c r="I392" s="93"/>
      <c r="J392" s="93"/>
      <c r="K392" s="93"/>
      <c r="L392" s="93"/>
      <c r="M392" s="93"/>
      <c r="N392" s="93"/>
      <c r="O392" s="93"/>
      <c r="P392" s="94"/>
      <c r="Q392" s="27" t="s">
        <v>203</v>
      </c>
      <c r="R392" s="27"/>
      <c r="S392" s="27"/>
      <c r="T392" s="27"/>
      <c r="U392" s="27"/>
      <c r="V392" s="27" t="s">
        <v>359</v>
      </c>
      <c r="W392" s="27"/>
      <c r="X392" s="27"/>
      <c r="Y392" s="27"/>
      <c r="Z392" s="27"/>
      <c r="AA392" s="27"/>
      <c r="AB392" s="27"/>
      <c r="AC392" s="27"/>
      <c r="AD392" s="27"/>
      <c r="AE392" s="27"/>
      <c r="AF392" s="115">
        <v>0</v>
      </c>
      <c r="AG392" s="115"/>
      <c r="AH392" s="115"/>
      <c r="AI392" s="115"/>
      <c r="AJ392" s="115"/>
      <c r="AK392" s="115">
        <v>0</v>
      </c>
      <c r="AL392" s="115"/>
      <c r="AM392" s="115"/>
      <c r="AN392" s="115"/>
      <c r="AO392" s="115"/>
      <c r="AP392" s="115">
        <v>0</v>
      </c>
      <c r="AQ392" s="115"/>
      <c r="AR392" s="115"/>
      <c r="AS392" s="115"/>
      <c r="AT392" s="115"/>
      <c r="AU392" s="115">
        <v>0</v>
      </c>
      <c r="AV392" s="115"/>
      <c r="AW392" s="115"/>
      <c r="AX392" s="115"/>
      <c r="AY392" s="115"/>
      <c r="AZ392" s="115">
        <v>0</v>
      </c>
      <c r="BA392" s="115"/>
      <c r="BB392" s="115"/>
      <c r="BC392" s="115"/>
      <c r="BD392" s="115"/>
      <c r="BE392" s="115">
        <v>0</v>
      </c>
      <c r="BF392" s="115"/>
      <c r="BG392" s="115"/>
      <c r="BH392" s="115"/>
      <c r="BI392" s="115"/>
    </row>
    <row r="393" spans="1:61" s="99" customFormat="1" ht="15" customHeight="1" x14ac:dyDescent="0.2">
      <c r="A393" s="89">
        <v>0</v>
      </c>
      <c r="B393" s="90"/>
      <c r="C393" s="90"/>
      <c r="D393" s="114" t="s">
        <v>413</v>
      </c>
      <c r="E393" s="93"/>
      <c r="F393" s="93"/>
      <c r="G393" s="93"/>
      <c r="H393" s="93"/>
      <c r="I393" s="93"/>
      <c r="J393" s="93"/>
      <c r="K393" s="93"/>
      <c r="L393" s="93"/>
      <c r="M393" s="93"/>
      <c r="N393" s="93"/>
      <c r="O393" s="93"/>
      <c r="P393" s="94"/>
      <c r="Q393" s="27" t="s">
        <v>203</v>
      </c>
      <c r="R393" s="27"/>
      <c r="S393" s="27"/>
      <c r="T393" s="27"/>
      <c r="U393" s="27"/>
      <c r="V393" s="27" t="s">
        <v>359</v>
      </c>
      <c r="W393" s="27"/>
      <c r="X393" s="27"/>
      <c r="Y393" s="27"/>
      <c r="Z393" s="27"/>
      <c r="AA393" s="27"/>
      <c r="AB393" s="27"/>
      <c r="AC393" s="27"/>
      <c r="AD393" s="27"/>
      <c r="AE393" s="27"/>
      <c r="AF393" s="115">
        <v>0</v>
      </c>
      <c r="AG393" s="115"/>
      <c r="AH393" s="115"/>
      <c r="AI393" s="115"/>
      <c r="AJ393" s="115"/>
      <c r="AK393" s="115">
        <v>0</v>
      </c>
      <c r="AL393" s="115"/>
      <c r="AM393" s="115"/>
      <c r="AN393" s="115"/>
      <c r="AO393" s="115"/>
      <c r="AP393" s="115">
        <v>0</v>
      </c>
      <c r="AQ393" s="115"/>
      <c r="AR393" s="115"/>
      <c r="AS393" s="115"/>
      <c r="AT393" s="115"/>
      <c r="AU393" s="115">
        <v>0</v>
      </c>
      <c r="AV393" s="115"/>
      <c r="AW393" s="115"/>
      <c r="AX393" s="115"/>
      <c r="AY393" s="115"/>
      <c r="AZ393" s="115">
        <v>0</v>
      </c>
      <c r="BA393" s="115"/>
      <c r="BB393" s="115"/>
      <c r="BC393" s="115"/>
      <c r="BD393" s="115"/>
      <c r="BE393" s="115">
        <v>0</v>
      </c>
      <c r="BF393" s="115"/>
      <c r="BG393" s="115"/>
      <c r="BH393" s="115"/>
      <c r="BI393" s="115"/>
    </row>
    <row r="394" spans="1:61" s="99" customFormat="1" ht="15" customHeight="1" x14ac:dyDescent="0.2">
      <c r="A394" s="89">
        <v>0</v>
      </c>
      <c r="B394" s="90"/>
      <c r="C394" s="90"/>
      <c r="D394" s="114" t="s">
        <v>414</v>
      </c>
      <c r="E394" s="93"/>
      <c r="F394" s="93"/>
      <c r="G394" s="93"/>
      <c r="H394" s="93"/>
      <c r="I394" s="93"/>
      <c r="J394" s="93"/>
      <c r="K394" s="93"/>
      <c r="L394" s="93"/>
      <c r="M394" s="93"/>
      <c r="N394" s="93"/>
      <c r="O394" s="93"/>
      <c r="P394" s="94"/>
      <c r="Q394" s="27" t="s">
        <v>203</v>
      </c>
      <c r="R394" s="27"/>
      <c r="S394" s="27"/>
      <c r="T394" s="27"/>
      <c r="U394" s="27"/>
      <c r="V394" s="27" t="s">
        <v>392</v>
      </c>
      <c r="W394" s="27"/>
      <c r="X394" s="27"/>
      <c r="Y394" s="27"/>
      <c r="Z394" s="27"/>
      <c r="AA394" s="27"/>
      <c r="AB394" s="27"/>
      <c r="AC394" s="27"/>
      <c r="AD394" s="27"/>
      <c r="AE394" s="27"/>
      <c r="AF394" s="115">
        <v>0</v>
      </c>
      <c r="AG394" s="115"/>
      <c r="AH394" s="115"/>
      <c r="AI394" s="115"/>
      <c r="AJ394" s="115"/>
      <c r="AK394" s="115">
        <v>0</v>
      </c>
      <c r="AL394" s="115"/>
      <c r="AM394" s="115"/>
      <c r="AN394" s="115"/>
      <c r="AO394" s="115"/>
      <c r="AP394" s="115">
        <v>0</v>
      </c>
      <c r="AQ394" s="115"/>
      <c r="AR394" s="115"/>
      <c r="AS394" s="115"/>
      <c r="AT394" s="115"/>
      <c r="AU394" s="115">
        <v>0</v>
      </c>
      <c r="AV394" s="115"/>
      <c r="AW394" s="115"/>
      <c r="AX394" s="115"/>
      <c r="AY394" s="115"/>
      <c r="AZ394" s="115">
        <v>0</v>
      </c>
      <c r="BA394" s="115"/>
      <c r="BB394" s="115"/>
      <c r="BC394" s="115"/>
      <c r="BD394" s="115"/>
      <c r="BE394" s="115">
        <v>0</v>
      </c>
      <c r="BF394" s="115"/>
      <c r="BG394" s="115"/>
      <c r="BH394" s="115"/>
      <c r="BI394" s="115"/>
    </row>
    <row r="395" spans="1:61" s="99" customFormat="1" ht="15" customHeight="1" x14ac:dyDescent="0.2">
      <c r="A395" s="89">
        <v>0</v>
      </c>
      <c r="B395" s="90"/>
      <c r="C395" s="90"/>
      <c r="D395" s="114" t="s">
        <v>415</v>
      </c>
      <c r="E395" s="93"/>
      <c r="F395" s="93"/>
      <c r="G395" s="93"/>
      <c r="H395" s="93"/>
      <c r="I395" s="93"/>
      <c r="J395" s="93"/>
      <c r="K395" s="93"/>
      <c r="L395" s="93"/>
      <c r="M395" s="93"/>
      <c r="N395" s="93"/>
      <c r="O395" s="93"/>
      <c r="P395" s="94"/>
      <c r="Q395" s="27" t="s">
        <v>203</v>
      </c>
      <c r="R395" s="27"/>
      <c r="S395" s="27"/>
      <c r="T395" s="27"/>
      <c r="U395" s="27"/>
      <c r="V395" s="27" t="s">
        <v>216</v>
      </c>
      <c r="W395" s="27"/>
      <c r="X395" s="27"/>
      <c r="Y395" s="27"/>
      <c r="Z395" s="27"/>
      <c r="AA395" s="27"/>
      <c r="AB395" s="27"/>
      <c r="AC395" s="27"/>
      <c r="AD395" s="27"/>
      <c r="AE395" s="27"/>
      <c r="AF395" s="115">
        <v>0</v>
      </c>
      <c r="AG395" s="115"/>
      <c r="AH395" s="115"/>
      <c r="AI395" s="115"/>
      <c r="AJ395" s="115"/>
      <c r="AK395" s="115">
        <v>0</v>
      </c>
      <c r="AL395" s="115"/>
      <c r="AM395" s="115"/>
      <c r="AN395" s="115"/>
      <c r="AO395" s="115"/>
      <c r="AP395" s="115">
        <v>0</v>
      </c>
      <c r="AQ395" s="115"/>
      <c r="AR395" s="115"/>
      <c r="AS395" s="115"/>
      <c r="AT395" s="115"/>
      <c r="AU395" s="115">
        <v>0</v>
      </c>
      <c r="AV395" s="115"/>
      <c r="AW395" s="115"/>
      <c r="AX395" s="115"/>
      <c r="AY395" s="115"/>
      <c r="AZ395" s="115">
        <v>0</v>
      </c>
      <c r="BA395" s="115"/>
      <c r="BB395" s="115"/>
      <c r="BC395" s="115"/>
      <c r="BD395" s="115"/>
      <c r="BE395" s="115">
        <v>0</v>
      </c>
      <c r="BF395" s="115"/>
      <c r="BG395" s="115"/>
      <c r="BH395" s="115"/>
      <c r="BI395" s="115"/>
    </row>
    <row r="396" spans="1:61" s="99" customFormat="1" ht="30" customHeight="1" x14ac:dyDescent="0.2">
      <c r="A396" s="89">
        <v>0</v>
      </c>
      <c r="B396" s="90"/>
      <c r="C396" s="90"/>
      <c r="D396" s="114" t="s">
        <v>416</v>
      </c>
      <c r="E396" s="93"/>
      <c r="F396" s="93"/>
      <c r="G396" s="93"/>
      <c r="H396" s="93"/>
      <c r="I396" s="93"/>
      <c r="J396" s="93"/>
      <c r="K396" s="93"/>
      <c r="L396" s="93"/>
      <c r="M396" s="93"/>
      <c r="N396" s="93"/>
      <c r="O396" s="93"/>
      <c r="P396" s="94"/>
      <c r="Q396" s="27" t="s">
        <v>203</v>
      </c>
      <c r="R396" s="27"/>
      <c r="S396" s="27"/>
      <c r="T396" s="27"/>
      <c r="U396" s="27"/>
      <c r="V396" s="27" t="s">
        <v>216</v>
      </c>
      <c r="W396" s="27"/>
      <c r="X396" s="27"/>
      <c r="Y396" s="27"/>
      <c r="Z396" s="27"/>
      <c r="AA396" s="27"/>
      <c r="AB396" s="27"/>
      <c r="AC396" s="27"/>
      <c r="AD396" s="27"/>
      <c r="AE396" s="27"/>
      <c r="AF396" s="115">
        <v>0</v>
      </c>
      <c r="AG396" s="115"/>
      <c r="AH396" s="115"/>
      <c r="AI396" s="115"/>
      <c r="AJ396" s="115"/>
      <c r="AK396" s="115">
        <v>0</v>
      </c>
      <c r="AL396" s="115"/>
      <c r="AM396" s="115"/>
      <c r="AN396" s="115"/>
      <c r="AO396" s="115"/>
      <c r="AP396" s="115">
        <v>0</v>
      </c>
      <c r="AQ396" s="115"/>
      <c r="AR396" s="115"/>
      <c r="AS396" s="115"/>
      <c r="AT396" s="115"/>
      <c r="AU396" s="115">
        <v>0</v>
      </c>
      <c r="AV396" s="115"/>
      <c r="AW396" s="115"/>
      <c r="AX396" s="115"/>
      <c r="AY396" s="115"/>
      <c r="AZ396" s="115">
        <v>0</v>
      </c>
      <c r="BA396" s="115"/>
      <c r="BB396" s="115"/>
      <c r="BC396" s="115"/>
      <c r="BD396" s="115"/>
      <c r="BE396" s="115">
        <v>0</v>
      </c>
      <c r="BF396" s="115"/>
      <c r="BG396" s="115"/>
      <c r="BH396" s="115"/>
      <c r="BI396" s="115"/>
    </row>
    <row r="397" spans="1:61" s="99" customFormat="1" ht="15" customHeight="1" x14ac:dyDescent="0.2">
      <c r="A397" s="89">
        <v>0</v>
      </c>
      <c r="B397" s="90"/>
      <c r="C397" s="90"/>
      <c r="D397" s="114" t="s">
        <v>417</v>
      </c>
      <c r="E397" s="93"/>
      <c r="F397" s="93"/>
      <c r="G397" s="93"/>
      <c r="H397" s="93"/>
      <c r="I397" s="93"/>
      <c r="J397" s="93"/>
      <c r="K397" s="93"/>
      <c r="L397" s="93"/>
      <c r="M397" s="93"/>
      <c r="N397" s="93"/>
      <c r="O397" s="93"/>
      <c r="P397" s="94"/>
      <c r="Q397" s="27" t="s">
        <v>203</v>
      </c>
      <c r="R397" s="27"/>
      <c r="S397" s="27"/>
      <c r="T397" s="27"/>
      <c r="U397" s="27"/>
      <c r="V397" s="27" t="s">
        <v>216</v>
      </c>
      <c r="W397" s="27"/>
      <c r="X397" s="27"/>
      <c r="Y397" s="27"/>
      <c r="Z397" s="27"/>
      <c r="AA397" s="27"/>
      <c r="AB397" s="27"/>
      <c r="AC397" s="27"/>
      <c r="AD397" s="27"/>
      <c r="AE397" s="27"/>
      <c r="AF397" s="115">
        <v>0</v>
      </c>
      <c r="AG397" s="115"/>
      <c r="AH397" s="115"/>
      <c r="AI397" s="115"/>
      <c r="AJ397" s="115"/>
      <c r="AK397" s="115">
        <v>0</v>
      </c>
      <c r="AL397" s="115"/>
      <c r="AM397" s="115"/>
      <c r="AN397" s="115"/>
      <c r="AO397" s="115"/>
      <c r="AP397" s="115">
        <v>0</v>
      </c>
      <c r="AQ397" s="115"/>
      <c r="AR397" s="115"/>
      <c r="AS397" s="115"/>
      <c r="AT397" s="115"/>
      <c r="AU397" s="115">
        <v>0</v>
      </c>
      <c r="AV397" s="115"/>
      <c r="AW397" s="115"/>
      <c r="AX397" s="115"/>
      <c r="AY397" s="115"/>
      <c r="AZ397" s="115">
        <v>0</v>
      </c>
      <c r="BA397" s="115"/>
      <c r="BB397" s="115"/>
      <c r="BC397" s="115"/>
      <c r="BD397" s="115"/>
      <c r="BE397" s="115">
        <v>0</v>
      </c>
      <c r="BF397" s="115"/>
      <c r="BG397" s="115"/>
      <c r="BH397" s="115"/>
      <c r="BI397" s="115"/>
    </row>
    <row r="398" spans="1:61" s="99" customFormat="1" ht="15" customHeight="1" x14ac:dyDescent="0.2">
      <c r="A398" s="89">
        <v>0</v>
      </c>
      <c r="B398" s="90"/>
      <c r="C398" s="90"/>
      <c r="D398" s="114" t="s">
        <v>418</v>
      </c>
      <c r="E398" s="93"/>
      <c r="F398" s="93"/>
      <c r="G398" s="93"/>
      <c r="H398" s="93"/>
      <c r="I398" s="93"/>
      <c r="J398" s="93"/>
      <c r="K398" s="93"/>
      <c r="L398" s="93"/>
      <c r="M398" s="93"/>
      <c r="N398" s="93"/>
      <c r="O398" s="93"/>
      <c r="P398" s="94"/>
      <c r="Q398" s="27" t="s">
        <v>203</v>
      </c>
      <c r="R398" s="27"/>
      <c r="S398" s="27"/>
      <c r="T398" s="27"/>
      <c r="U398" s="27"/>
      <c r="V398" s="27" t="s">
        <v>216</v>
      </c>
      <c r="W398" s="27"/>
      <c r="X398" s="27"/>
      <c r="Y398" s="27"/>
      <c r="Z398" s="27"/>
      <c r="AA398" s="27"/>
      <c r="AB398" s="27"/>
      <c r="AC398" s="27"/>
      <c r="AD398" s="27"/>
      <c r="AE398" s="27"/>
      <c r="AF398" s="115">
        <v>0</v>
      </c>
      <c r="AG398" s="115"/>
      <c r="AH398" s="115"/>
      <c r="AI398" s="115"/>
      <c r="AJ398" s="115"/>
      <c r="AK398" s="115">
        <v>0</v>
      </c>
      <c r="AL398" s="115"/>
      <c r="AM398" s="115"/>
      <c r="AN398" s="115"/>
      <c r="AO398" s="115"/>
      <c r="AP398" s="115">
        <v>0</v>
      </c>
      <c r="AQ398" s="115"/>
      <c r="AR398" s="115"/>
      <c r="AS398" s="115"/>
      <c r="AT398" s="115"/>
      <c r="AU398" s="115">
        <v>0</v>
      </c>
      <c r="AV398" s="115"/>
      <c r="AW398" s="115"/>
      <c r="AX398" s="115"/>
      <c r="AY398" s="115"/>
      <c r="AZ398" s="115">
        <v>0</v>
      </c>
      <c r="BA398" s="115"/>
      <c r="BB398" s="115"/>
      <c r="BC398" s="115"/>
      <c r="BD398" s="115"/>
      <c r="BE398" s="115">
        <v>0</v>
      </c>
      <c r="BF398" s="115"/>
      <c r="BG398" s="115"/>
      <c r="BH398" s="115"/>
      <c r="BI398" s="115"/>
    </row>
    <row r="399" spans="1:61" s="99" customFormat="1" ht="15" customHeight="1" x14ac:dyDescent="0.2">
      <c r="A399" s="89">
        <v>0</v>
      </c>
      <c r="B399" s="90"/>
      <c r="C399" s="90"/>
      <c r="D399" s="114" t="s">
        <v>419</v>
      </c>
      <c r="E399" s="93"/>
      <c r="F399" s="93"/>
      <c r="G399" s="93"/>
      <c r="H399" s="93"/>
      <c r="I399" s="93"/>
      <c r="J399" s="93"/>
      <c r="K399" s="93"/>
      <c r="L399" s="93"/>
      <c r="M399" s="93"/>
      <c r="N399" s="93"/>
      <c r="O399" s="93"/>
      <c r="P399" s="94"/>
      <c r="Q399" s="27" t="s">
        <v>203</v>
      </c>
      <c r="R399" s="27"/>
      <c r="S399" s="27"/>
      <c r="T399" s="27"/>
      <c r="U399" s="27"/>
      <c r="V399" s="27" t="s">
        <v>216</v>
      </c>
      <c r="W399" s="27"/>
      <c r="X399" s="27"/>
      <c r="Y399" s="27"/>
      <c r="Z399" s="27"/>
      <c r="AA399" s="27"/>
      <c r="AB399" s="27"/>
      <c r="AC399" s="27"/>
      <c r="AD399" s="27"/>
      <c r="AE399" s="27"/>
      <c r="AF399" s="115">
        <v>0</v>
      </c>
      <c r="AG399" s="115"/>
      <c r="AH399" s="115"/>
      <c r="AI399" s="115"/>
      <c r="AJ399" s="115"/>
      <c r="AK399" s="115">
        <v>0</v>
      </c>
      <c r="AL399" s="115"/>
      <c r="AM399" s="115"/>
      <c r="AN399" s="115"/>
      <c r="AO399" s="115"/>
      <c r="AP399" s="115">
        <v>0</v>
      </c>
      <c r="AQ399" s="115"/>
      <c r="AR399" s="115"/>
      <c r="AS399" s="115"/>
      <c r="AT399" s="115"/>
      <c r="AU399" s="115">
        <v>0</v>
      </c>
      <c r="AV399" s="115"/>
      <c r="AW399" s="115"/>
      <c r="AX399" s="115"/>
      <c r="AY399" s="115"/>
      <c r="AZ399" s="115">
        <v>0</v>
      </c>
      <c r="BA399" s="115"/>
      <c r="BB399" s="115"/>
      <c r="BC399" s="115"/>
      <c r="BD399" s="115"/>
      <c r="BE399" s="115">
        <v>0</v>
      </c>
      <c r="BF399" s="115"/>
      <c r="BG399" s="115"/>
      <c r="BH399" s="115"/>
      <c r="BI399" s="115"/>
    </row>
    <row r="400" spans="1:61" s="99" customFormat="1" ht="15" customHeight="1" x14ac:dyDescent="0.2">
      <c r="A400" s="89">
        <v>0</v>
      </c>
      <c r="B400" s="90"/>
      <c r="C400" s="90"/>
      <c r="D400" s="114" t="s">
        <v>420</v>
      </c>
      <c r="E400" s="93"/>
      <c r="F400" s="93"/>
      <c r="G400" s="93"/>
      <c r="H400" s="93"/>
      <c r="I400" s="93"/>
      <c r="J400" s="93"/>
      <c r="K400" s="93"/>
      <c r="L400" s="93"/>
      <c r="M400" s="93"/>
      <c r="N400" s="93"/>
      <c r="O400" s="93"/>
      <c r="P400" s="94"/>
      <c r="Q400" s="27" t="s">
        <v>203</v>
      </c>
      <c r="R400" s="27"/>
      <c r="S400" s="27"/>
      <c r="T400" s="27"/>
      <c r="U400" s="27"/>
      <c r="V400" s="27" t="s">
        <v>216</v>
      </c>
      <c r="W400" s="27"/>
      <c r="X400" s="27"/>
      <c r="Y400" s="27"/>
      <c r="Z400" s="27"/>
      <c r="AA400" s="27"/>
      <c r="AB400" s="27"/>
      <c r="AC400" s="27"/>
      <c r="AD400" s="27"/>
      <c r="AE400" s="27"/>
      <c r="AF400" s="115">
        <v>0</v>
      </c>
      <c r="AG400" s="115"/>
      <c r="AH400" s="115"/>
      <c r="AI400" s="115"/>
      <c r="AJ400" s="115"/>
      <c r="AK400" s="115">
        <v>0</v>
      </c>
      <c r="AL400" s="115"/>
      <c r="AM400" s="115"/>
      <c r="AN400" s="115"/>
      <c r="AO400" s="115"/>
      <c r="AP400" s="115">
        <v>0</v>
      </c>
      <c r="AQ400" s="115"/>
      <c r="AR400" s="115"/>
      <c r="AS400" s="115"/>
      <c r="AT400" s="115"/>
      <c r="AU400" s="115">
        <v>0</v>
      </c>
      <c r="AV400" s="115"/>
      <c r="AW400" s="115"/>
      <c r="AX400" s="115"/>
      <c r="AY400" s="115"/>
      <c r="AZ400" s="115">
        <v>0</v>
      </c>
      <c r="BA400" s="115"/>
      <c r="BB400" s="115"/>
      <c r="BC400" s="115"/>
      <c r="BD400" s="115"/>
      <c r="BE400" s="115">
        <v>0</v>
      </c>
      <c r="BF400" s="115"/>
      <c r="BG400" s="115"/>
      <c r="BH400" s="115"/>
      <c r="BI400" s="115"/>
    </row>
    <row r="401" spans="1:79" s="99" customFormat="1" ht="15" customHeight="1" x14ac:dyDescent="0.2">
      <c r="A401" s="89">
        <v>0</v>
      </c>
      <c r="B401" s="90"/>
      <c r="C401" s="90"/>
      <c r="D401" s="114" t="s">
        <v>421</v>
      </c>
      <c r="E401" s="93"/>
      <c r="F401" s="93"/>
      <c r="G401" s="93"/>
      <c r="H401" s="93"/>
      <c r="I401" s="93"/>
      <c r="J401" s="93"/>
      <c r="K401" s="93"/>
      <c r="L401" s="93"/>
      <c r="M401" s="93"/>
      <c r="N401" s="93"/>
      <c r="O401" s="93"/>
      <c r="P401" s="94"/>
      <c r="Q401" s="27" t="s">
        <v>203</v>
      </c>
      <c r="R401" s="27"/>
      <c r="S401" s="27"/>
      <c r="T401" s="27"/>
      <c r="U401" s="27"/>
      <c r="V401" s="27" t="s">
        <v>216</v>
      </c>
      <c r="W401" s="27"/>
      <c r="X401" s="27"/>
      <c r="Y401" s="27"/>
      <c r="Z401" s="27"/>
      <c r="AA401" s="27"/>
      <c r="AB401" s="27"/>
      <c r="AC401" s="27"/>
      <c r="AD401" s="27"/>
      <c r="AE401" s="27"/>
      <c r="AF401" s="115">
        <v>0</v>
      </c>
      <c r="AG401" s="115"/>
      <c r="AH401" s="115"/>
      <c r="AI401" s="115"/>
      <c r="AJ401" s="115"/>
      <c r="AK401" s="115">
        <v>0</v>
      </c>
      <c r="AL401" s="115"/>
      <c r="AM401" s="115"/>
      <c r="AN401" s="115"/>
      <c r="AO401" s="115"/>
      <c r="AP401" s="115">
        <v>0</v>
      </c>
      <c r="AQ401" s="115"/>
      <c r="AR401" s="115"/>
      <c r="AS401" s="115"/>
      <c r="AT401" s="115"/>
      <c r="AU401" s="115">
        <v>0</v>
      </c>
      <c r="AV401" s="115"/>
      <c r="AW401" s="115"/>
      <c r="AX401" s="115"/>
      <c r="AY401" s="115"/>
      <c r="AZ401" s="115">
        <v>0</v>
      </c>
      <c r="BA401" s="115"/>
      <c r="BB401" s="115"/>
      <c r="BC401" s="115"/>
      <c r="BD401" s="115"/>
      <c r="BE401" s="115">
        <v>0</v>
      </c>
      <c r="BF401" s="115"/>
      <c r="BG401" s="115"/>
      <c r="BH401" s="115"/>
      <c r="BI401" s="115"/>
    </row>
    <row r="402" spans="1:79" s="99" customFormat="1" ht="15" customHeight="1" x14ac:dyDescent="0.2">
      <c r="A402" s="89">
        <v>0</v>
      </c>
      <c r="B402" s="90"/>
      <c r="C402" s="90"/>
      <c r="D402" s="114" t="s">
        <v>422</v>
      </c>
      <c r="E402" s="93"/>
      <c r="F402" s="93"/>
      <c r="G402" s="93"/>
      <c r="H402" s="93"/>
      <c r="I402" s="93"/>
      <c r="J402" s="93"/>
      <c r="K402" s="93"/>
      <c r="L402" s="93"/>
      <c r="M402" s="93"/>
      <c r="N402" s="93"/>
      <c r="O402" s="93"/>
      <c r="P402" s="94"/>
      <c r="Q402" s="27" t="s">
        <v>203</v>
      </c>
      <c r="R402" s="27"/>
      <c r="S402" s="27"/>
      <c r="T402" s="27"/>
      <c r="U402" s="27"/>
      <c r="V402" s="27" t="s">
        <v>392</v>
      </c>
      <c r="W402" s="27"/>
      <c r="X402" s="27"/>
      <c r="Y402" s="27"/>
      <c r="Z402" s="27"/>
      <c r="AA402" s="27"/>
      <c r="AB402" s="27"/>
      <c r="AC402" s="27"/>
      <c r="AD402" s="27"/>
      <c r="AE402" s="27"/>
      <c r="AF402" s="115">
        <v>0</v>
      </c>
      <c r="AG402" s="115"/>
      <c r="AH402" s="115"/>
      <c r="AI402" s="115"/>
      <c r="AJ402" s="115"/>
      <c r="AK402" s="115">
        <v>0</v>
      </c>
      <c r="AL402" s="115"/>
      <c r="AM402" s="115"/>
      <c r="AN402" s="115"/>
      <c r="AO402" s="115"/>
      <c r="AP402" s="115">
        <v>0</v>
      </c>
      <c r="AQ402" s="115"/>
      <c r="AR402" s="115"/>
      <c r="AS402" s="115"/>
      <c r="AT402" s="115"/>
      <c r="AU402" s="115">
        <v>0</v>
      </c>
      <c r="AV402" s="115"/>
      <c r="AW402" s="115"/>
      <c r="AX402" s="115"/>
      <c r="AY402" s="115"/>
      <c r="AZ402" s="115">
        <v>0</v>
      </c>
      <c r="BA402" s="115"/>
      <c r="BB402" s="115"/>
      <c r="BC402" s="115"/>
      <c r="BD402" s="115"/>
      <c r="BE402" s="115">
        <v>0</v>
      </c>
      <c r="BF402" s="115"/>
      <c r="BG402" s="115"/>
      <c r="BH402" s="115"/>
      <c r="BI402" s="115"/>
    </row>
    <row r="403" spans="1:79" s="6" customFormat="1" ht="14.25" x14ac:dyDescent="0.2">
      <c r="A403" s="86">
        <v>0</v>
      </c>
      <c r="B403" s="87"/>
      <c r="C403" s="87"/>
      <c r="D403" s="113" t="s">
        <v>217</v>
      </c>
      <c r="E403" s="101"/>
      <c r="F403" s="101"/>
      <c r="G403" s="101"/>
      <c r="H403" s="101"/>
      <c r="I403" s="101"/>
      <c r="J403" s="101"/>
      <c r="K403" s="101"/>
      <c r="L403" s="101"/>
      <c r="M403" s="101"/>
      <c r="N403" s="101"/>
      <c r="O403" s="101"/>
      <c r="P403" s="102"/>
      <c r="Q403" s="111"/>
      <c r="R403" s="111"/>
      <c r="S403" s="111"/>
      <c r="T403" s="111"/>
      <c r="U403" s="111"/>
      <c r="V403" s="111"/>
      <c r="W403" s="111"/>
      <c r="X403" s="111"/>
      <c r="Y403" s="111"/>
      <c r="Z403" s="111"/>
      <c r="AA403" s="111"/>
      <c r="AB403" s="111"/>
      <c r="AC403" s="111"/>
      <c r="AD403" s="111"/>
      <c r="AE403" s="111"/>
      <c r="AF403" s="112"/>
      <c r="AG403" s="112"/>
      <c r="AH403" s="112"/>
      <c r="AI403" s="112"/>
      <c r="AJ403" s="112"/>
      <c r="AK403" s="112"/>
      <c r="AL403" s="112"/>
      <c r="AM403" s="112"/>
      <c r="AN403" s="112"/>
      <c r="AO403" s="112"/>
      <c r="AP403" s="112"/>
      <c r="AQ403" s="112"/>
      <c r="AR403" s="112"/>
      <c r="AS403" s="112"/>
      <c r="AT403" s="112"/>
      <c r="AU403" s="112"/>
      <c r="AV403" s="112"/>
      <c r="AW403" s="112"/>
      <c r="AX403" s="112"/>
      <c r="AY403" s="112"/>
      <c r="AZ403" s="112"/>
      <c r="BA403" s="112"/>
      <c r="BB403" s="112"/>
      <c r="BC403" s="112"/>
      <c r="BD403" s="112"/>
      <c r="BE403" s="112"/>
      <c r="BF403" s="112"/>
      <c r="BG403" s="112"/>
      <c r="BH403" s="112"/>
      <c r="BI403" s="112"/>
    </row>
    <row r="404" spans="1:79" s="99" customFormat="1" ht="28.5" customHeight="1" x14ac:dyDescent="0.2">
      <c r="A404" s="89">
        <v>0</v>
      </c>
      <c r="B404" s="90"/>
      <c r="C404" s="90"/>
      <c r="D404" s="114" t="s">
        <v>423</v>
      </c>
      <c r="E404" s="93"/>
      <c r="F404" s="93"/>
      <c r="G404" s="93"/>
      <c r="H404" s="93"/>
      <c r="I404" s="93"/>
      <c r="J404" s="93"/>
      <c r="K404" s="93"/>
      <c r="L404" s="93"/>
      <c r="M404" s="93"/>
      <c r="N404" s="93"/>
      <c r="O404" s="93"/>
      <c r="P404" s="94"/>
      <c r="Q404" s="27" t="s">
        <v>219</v>
      </c>
      <c r="R404" s="27"/>
      <c r="S404" s="27"/>
      <c r="T404" s="27"/>
      <c r="U404" s="27"/>
      <c r="V404" s="27" t="s">
        <v>216</v>
      </c>
      <c r="W404" s="27"/>
      <c r="X404" s="27"/>
      <c r="Y404" s="27"/>
      <c r="Z404" s="27"/>
      <c r="AA404" s="27"/>
      <c r="AB404" s="27"/>
      <c r="AC404" s="27"/>
      <c r="AD404" s="27"/>
      <c r="AE404" s="27"/>
      <c r="AF404" s="115">
        <v>100</v>
      </c>
      <c r="AG404" s="115"/>
      <c r="AH404" s="115"/>
      <c r="AI404" s="115"/>
      <c r="AJ404" s="115"/>
      <c r="AK404" s="115">
        <v>0</v>
      </c>
      <c r="AL404" s="115"/>
      <c r="AM404" s="115"/>
      <c r="AN404" s="115"/>
      <c r="AO404" s="115"/>
      <c r="AP404" s="115">
        <v>100</v>
      </c>
      <c r="AQ404" s="115"/>
      <c r="AR404" s="115"/>
      <c r="AS404" s="115"/>
      <c r="AT404" s="115"/>
      <c r="AU404" s="115">
        <v>100</v>
      </c>
      <c r="AV404" s="115"/>
      <c r="AW404" s="115"/>
      <c r="AX404" s="115"/>
      <c r="AY404" s="115"/>
      <c r="AZ404" s="115">
        <v>0</v>
      </c>
      <c r="BA404" s="115"/>
      <c r="BB404" s="115"/>
      <c r="BC404" s="115"/>
      <c r="BD404" s="115"/>
      <c r="BE404" s="115">
        <v>100</v>
      </c>
      <c r="BF404" s="115"/>
      <c r="BG404" s="115"/>
      <c r="BH404" s="115"/>
      <c r="BI404" s="115"/>
    </row>
    <row r="405" spans="1:79" s="99" customFormat="1" ht="15" customHeight="1" x14ac:dyDescent="0.2">
      <c r="A405" s="89">
        <v>0</v>
      </c>
      <c r="B405" s="90"/>
      <c r="C405" s="90"/>
      <c r="D405" s="114" t="s">
        <v>424</v>
      </c>
      <c r="E405" s="93"/>
      <c r="F405" s="93"/>
      <c r="G405" s="93"/>
      <c r="H405" s="93"/>
      <c r="I405" s="93"/>
      <c r="J405" s="93"/>
      <c r="K405" s="93"/>
      <c r="L405" s="93"/>
      <c r="M405" s="93"/>
      <c r="N405" s="93"/>
      <c r="O405" s="93"/>
      <c r="P405" s="94"/>
      <c r="Q405" s="27" t="s">
        <v>219</v>
      </c>
      <c r="R405" s="27"/>
      <c r="S405" s="27"/>
      <c r="T405" s="27"/>
      <c r="U405" s="27"/>
      <c r="V405" s="27" t="s">
        <v>216</v>
      </c>
      <c r="W405" s="27"/>
      <c r="X405" s="27"/>
      <c r="Y405" s="27"/>
      <c r="Z405" s="27"/>
      <c r="AA405" s="27"/>
      <c r="AB405" s="27"/>
      <c r="AC405" s="27"/>
      <c r="AD405" s="27"/>
      <c r="AE405" s="27"/>
      <c r="AF405" s="115">
        <v>100</v>
      </c>
      <c r="AG405" s="115"/>
      <c r="AH405" s="115"/>
      <c r="AI405" s="115"/>
      <c r="AJ405" s="115"/>
      <c r="AK405" s="115">
        <v>0</v>
      </c>
      <c r="AL405" s="115"/>
      <c r="AM405" s="115"/>
      <c r="AN405" s="115"/>
      <c r="AO405" s="115"/>
      <c r="AP405" s="115">
        <v>100</v>
      </c>
      <c r="AQ405" s="115"/>
      <c r="AR405" s="115"/>
      <c r="AS405" s="115"/>
      <c r="AT405" s="115"/>
      <c r="AU405" s="115">
        <v>100</v>
      </c>
      <c r="AV405" s="115"/>
      <c r="AW405" s="115"/>
      <c r="AX405" s="115"/>
      <c r="AY405" s="115"/>
      <c r="AZ405" s="115">
        <v>0</v>
      </c>
      <c r="BA405" s="115"/>
      <c r="BB405" s="115"/>
      <c r="BC405" s="115"/>
      <c r="BD405" s="115"/>
      <c r="BE405" s="115">
        <v>100</v>
      </c>
      <c r="BF405" s="115"/>
      <c r="BG405" s="115"/>
      <c r="BH405" s="115"/>
      <c r="BI405" s="115"/>
    </row>
    <row r="406" spans="1:79" s="99" customFormat="1" ht="15" customHeight="1" x14ac:dyDescent="0.2">
      <c r="A406" s="89">
        <v>0</v>
      </c>
      <c r="B406" s="90"/>
      <c r="C406" s="90"/>
      <c r="D406" s="114" t="s">
        <v>425</v>
      </c>
      <c r="E406" s="93"/>
      <c r="F406" s="93"/>
      <c r="G406" s="93"/>
      <c r="H406" s="93"/>
      <c r="I406" s="93"/>
      <c r="J406" s="93"/>
      <c r="K406" s="93"/>
      <c r="L406" s="93"/>
      <c r="M406" s="93"/>
      <c r="N406" s="93"/>
      <c r="O406" s="93"/>
      <c r="P406" s="94"/>
      <c r="Q406" s="27" t="s">
        <v>219</v>
      </c>
      <c r="R406" s="27"/>
      <c r="S406" s="27"/>
      <c r="T406" s="27"/>
      <c r="U406" s="27"/>
      <c r="V406" s="27" t="s">
        <v>216</v>
      </c>
      <c r="W406" s="27"/>
      <c r="X406" s="27"/>
      <c r="Y406" s="27"/>
      <c r="Z406" s="27"/>
      <c r="AA406" s="27"/>
      <c r="AB406" s="27"/>
      <c r="AC406" s="27"/>
      <c r="AD406" s="27"/>
      <c r="AE406" s="27"/>
      <c r="AF406" s="115">
        <v>100</v>
      </c>
      <c r="AG406" s="115"/>
      <c r="AH406" s="115"/>
      <c r="AI406" s="115"/>
      <c r="AJ406" s="115"/>
      <c r="AK406" s="115">
        <v>0</v>
      </c>
      <c r="AL406" s="115"/>
      <c r="AM406" s="115"/>
      <c r="AN406" s="115"/>
      <c r="AO406" s="115"/>
      <c r="AP406" s="115">
        <v>100</v>
      </c>
      <c r="AQ406" s="115"/>
      <c r="AR406" s="115"/>
      <c r="AS406" s="115"/>
      <c r="AT406" s="115"/>
      <c r="AU406" s="115">
        <v>100</v>
      </c>
      <c r="AV406" s="115"/>
      <c r="AW406" s="115"/>
      <c r="AX406" s="115"/>
      <c r="AY406" s="115"/>
      <c r="AZ406" s="115">
        <v>0</v>
      </c>
      <c r="BA406" s="115"/>
      <c r="BB406" s="115"/>
      <c r="BC406" s="115"/>
      <c r="BD406" s="115"/>
      <c r="BE406" s="115">
        <v>100</v>
      </c>
      <c r="BF406" s="115"/>
      <c r="BG406" s="115"/>
      <c r="BH406" s="115"/>
      <c r="BI406" s="115"/>
    </row>
    <row r="407" spans="1:79" s="99" customFormat="1" ht="30" customHeight="1" x14ac:dyDescent="0.2">
      <c r="A407" s="89">
        <v>0</v>
      </c>
      <c r="B407" s="90"/>
      <c r="C407" s="90"/>
      <c r="D407" s="114" t="s">
        <v>426</v>
      </c>
      <c r="E407" s="93"/>
      <c r="F407" s="93"/>
      <c r="G407" s="93"/>
      <c r="H407" s="93"/>
      <c r="I407" s="93"/>
      <c r="J407" s="93"/>
      <c r="K407" s="93"/>
      <c r="L407" s="93"/>
      <c r="M407" s="93"/>
      <c r="N407" s="93"/>
      <c r="O407" s="93"/>
      <c r="P407" s="94"/>
      <c r="Q407" s="27" t="s">
        <v>219</v>
      </c>
      <c r="R407" s="27"/>
      <c r="S407" s="27"/>
      <c r="T407" s="27"/>
      <c r="U407" s="27"/>
      <c r="V407" s="27" t="s">
        <v>216</v>
      </c>
      <c r="W407" s="27"/>
      <c r="X407" s="27"/>
      <c r="Y407" s="27"/>
      <c r="Z407" s="27"/>
      <c r="AA407" s="27"/>
      <c r="AB407" s="27"/>
      <c r="AC407" s="27"/>
      <c r="AD407" s="27"/>
      <c r="AE407" s="27"/>
      <c r="AF407" s="115">
        <v>0</v>
      </c>
      <c r="AG407" s="115"/>
      <c r="AH407" s="115"/>
      <c r="AI407" s="115"/>
      <c r="AJ407" s="115"/>
      <c r="AK407" s="115">
        <v>0</v>
      </c>
      <c r="AL407" s="115"/>
      <c r="AM407" s="115"/>
      <c r="AN407" s="115"/>
      <c r="AO407" s="115"/>
      <c r="AP407" s="115">
        <v>0</v>
      </c>
      <c r="AQ407" s="115"/>
      <c r="AR407" s="115"/>
      <c r="AS407" s="115"/>
      <c r="AT407" s="115"/>
      <c r="AU407" s="115">
        <v>0</v>
      </c>
      <c r="AV407" s="115"/>
      <c r="AW407" s="115"/>
      <c r="AX407" s="115"/>
      <c r="AY407" s="115"/>
      <c r="AZ407" s="115">
        <v>0</v>
      </c>
      <c r="BA407" s="115"/>
      <c r="BB407" s="115"/>
      <c r="BC407" s="115"/>
      <c r="BD407" s="115"/>
      <c r="BE407" s="115">
        <v>0</v>
      </c>
      <c r="BF407" s="115"/>
      <c r="BG407" s="115"/>
      <c r="BH407" s="115"/>
      <c r="BI407" s="115"/>
    </row>
    <row r="408" spans="1:79" s="99" customFormat="1" ht="15" customHeight="1" x14ac:dyDescent="0.2">
      <c r="A408" s="89">
        <v>0</v>
      </c>
      <c r="B408" s="90"/>
      <c r="C408" s="90"/>
      <c r="D408" s="114" t="s">
        <v>427</v>
      </c>
      <c r="E408" s="93"/>
      <c r="F408" s="93"/>
      <c r="G408" s="93"/>
      <c r="H408" s="93"/>
      <c r="I408" s="93"/>
      <c r="J408" s="93"/>
      <c r="K408" s="93"/>
      <c r="L408" s="93"/>
      <c r="M408" s="93"/>
      <c r="N408" s="93"/>
      <c r="O408" s="93"/>
      <c r="P408" s="94"/>
      <c r="Q408" s="27" t="s">
        <v>219</v>
      </c>
      <c r="R408" s="27"/>
      <c r="S408" s="27"/>
      <c r="T408" s="27"/>
      <c r="U408" s="27"/>
      <c r="V408" s="27" t="s">
        <v>216</v>
      </c>
      <c r="W408" s="27"/>
      <c r="X408" s="27"/>
      <c r="Y408" s="27"/>
      <c r="Z408" s="27"/>
      <c r="AA408" s="27"/>
      <c r="AB408" s="27"/>
      <c r="AC408" s="27"/>
      <c r="AD408" s="27"/>
      <c r="AE408" s="27"/>
      <c r="AF408" s="115">
        <v>0</v>
      </c>
      <c r="AG408" s="115"/>
      <c r="AH408" s="115"/>
      <c r="AI408" s="115"/>
      <c r="AJ408" s="115"/>
      <c r="AK408" s="115">
        <v>0</v>
      </c>
      <c r="AL408" s="115"/>
      <c r="AM408" s="115"/>
      <c r="AN408" s="115"/>
      <c r="AO408" s="115"/>
      <c r="AP408" s="115">
        <v>0</v>
      </c>
      <c r="AQ408" s="115"/>
      <c r="AR408" s="115"/>
      <c r="AS408" s="115"/>
      <c r="AT408" s="115"/>
      <c r="AU408" s="115">
        <v>0</v>
      </c>
      <c r="AV408" s="115"/>
      <c r="AW408" s="115"/>
      <c r="AX408" s="115"/>
      <c r="AY408" s="115"/>
      <c r="AZ408" s="115">
        <v>0</v>
      </c>
      <c r="BA408" s="115"/>
      <c r="BB408" s="115"/>
      <c r="BC408" s="115"/>
      <c r="BD408" s="115"/>
      <c r="BE408" s="115">
        <v>0</v>
      </c>
      <c r="BF408" s="115"/>
      <c r="BG408" s="115"/>
      <c r="BH408" s="115"/>
      <c r="BI408" s="115"/>
    </row>
    <row r="410" spans="1:79" ht="14.25" customHeight="1" x14ac:dyDescent="0.2">
      <c r="A410" s="29" t="s">
        <v>124</v>
      </c>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row>
    <row r="411" spans="1:79" ht="15" customHeight="1" x14ac:dyDescent="0.2">
      <c r="A411" s="44" t="s">
        <v>258</v>
      </c>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44"/>
      <c r="BJ411" s="44"/>
      <c r="BK411" s="44"/>
      <c r="BL411" s="44"/>
      <c r="BM411" s="44"/>
      <c r="BN411" s="44"/>
      <c r="BO411" s="44"/>
      <c r="BP411" s="44"/>
      <c r="BQ411" s="44"/>
      <c r="BR411" s="44"/>
    </row>
    <row r="412" spans="1:79" ht="12.95" customHeight="1" x14ac:dyDescent="0.2">
      <c r="A412" s="51" t="s">
        <v>19</v>
      </c>
      <c r="B412" s="52"/>
      <c r="C412" s="52"/>
      <c r="D412" s="52"/>
      <c r="E412" s="52"/>
      <c r="F412" s="52"/>
      <c r="G412" s="52"/>
      <c r="H412" s="52"/>
      <c r="I412" s="52"/>
      <c r="J412" s="52"/>
      <c r="K412" s="52"/>
      <c r="L412" s="52"/>
      <c r="M412" s="52"/>
      <c r="N412" s="52"/>
      <c r="O412" s="52"/>
      <c r="P412" s="52"/>
      <c r="Q412" s="52"/>
      <c r="R412" s="52"/>
      <c r="S412" s="52"/>
      <c r="T412" s="53"/>
      <c r="U412" s="27" t="s">
        <v>259</v>
      </c>
      <c r="V412" s="27"/>
      <c r="W412" s="27"/>
      <c r="X412" s="27"/>
      <c r="Y412" s="27"/>
      <c r="Z412" s="27"/>
      <c r="AA412" s="27"/>
      <c r="AB412" s="27"/>
      <c r="AC412" s="27"/>
      <c r="AD412" s="27"/>
      <c r="AE412" s="27" t="s">
        <v>262</v>
      </c>
      <c r="AF412" s="27"/>
      <c r="AG412" s="27"/>
      <c r="AH412" s="27"/>
      <c r="AI412" s="27"/>
      <c r="AJ412" s="27"/>
      <c r="AK412" s="27"/>
      <c r="AL412" s="27"/>
      <c r="AM412" s="27"/>
      <c r="AN412" s="27"/>
      <c r="AO412" s="27" t="s">
        <v>270</v>
      </c>
      <c r="AP412" s="27"/>
      <c r="AQ412" s="27"/>
      <c r="AR412" s="27"/>
      <c r="AS412" s="27"/>
      <c r="AT412" s="27"/>
      <c r="AU412" s="27"/>
      <c r="AV412" s="27"/>
      <c r="AW412" s="27"/>
      <c r="AX412" s="27"/>
      <c r="AY412" s="27" t="s">
        <v>280</v>
      </c>
      <c r="AZ412" s="27"/>
      <c r="BA412" s="27"/>
      <c r="BB412" s="27"/>
      <c r="BC412" s="27"/>
      <c r="BD412" s="27"/>
      <c r="BE412" s="27"/>
      <c r="BF412" s="27"/>
      <c r="BG412" s="27"/>
      <c r="BH412" s="27"/>
      <c r="BI412" s="27" t="s">
        <v>285</v>
      </c>
      <c r="BJ412" s="27"/>
      <c r="BK412" s="27"/>
      <c r="BL412" s="27"/>
      <c r="BM412" s="27"/>
      <c r="BN412" s="27"/>
      <c r="BO412" s="27"/>
      <c r="BP412" s="27"/>
      <c r="BQ412" s="27"/>
      <c r="BR412" s="27"/>
    </row>
    <row r="413" spans="1:79" ht="30" customHeight="1" x14ac:dyDescent="0.2">
      <c r="A413" s="54"/>
      <c r="B413" s="55"/>
      <c r="C413" s="55"/>
      <c r="D413" s="55"/>
      <c r="E413" s="55"/>
      <c r="F413" s="55"/>
      <c r="G413" s="55"/>
      <c r="H413" s="55"/>
      <c r="I413" s="55"/>
      <c r="J413" s="55"/>
      <c r="K413" s="55"/>
      <c r="L413" s="55"/>
      <c r="M413" s="55"/>
      <c r="N413" s="55"/>
      <c r="O413" s="55"/>
      <c r="P413" s="55"/>
      <c r="Q413" s="55"/>
      <c r="R413" s="55"/>
      <c r="S413" s="55"/>
      <c r="T413" s="56"/>
      <c r="U413" s="27" t="s">
        <v>4</v>
      </c>
      <c r="V413" s="27"/>
      <c r="W413" s="27"/>
      <c r="X413" s="27"/>
      <c r="Y413" s="27"/>
      <c r="Z413" s="27" t="s">
        <v>3</v>
      </c>
      <c r="AA413" s="27"/>
      <c r="AB413" s="27"/>
      <c r="AC413" s="27"/>
      <c r="AD413" s="27"/>
      <c r="AE413" s="27" t="s">
        <v>4</v>
      </c>
      <c r="AF413" s="27"/>
      <c r="AG413" s="27"/>
      <c r="AH413" s="27"/>
      <c r="AI413" s="27"/>
      <c r="AJ413" s="27" t="s">
        <v>3</v>
      </c>
      <c r="AK413" s="27"/>
      <c r="AL413" s="27"/>
      <c r="AM413" s="27"/>
      <c r="AN413" s="27"/>
      <c r="AO413" s="27" t="s">
        <v>4</v>
      </c>
      <c r="AP413" s="27"/>
      <c r="AQ413" s="27"/>
      <c r="AR413" s="27"/>
      <c r="AS413" s="27"/>
      <c r="AT413" s="27" t="s">
        <v>3</v>
      </c>
      <c r="AU413" s="27"/>
      <c r="AV413" s="27"/>
      <c r="AW413" s="27"/>
      <c r="AX413" s="27"/>
      <c r="AY413" s="27" t="s">
        <v>4</v>
      </c>
      <c r="AZ413" s="27"/>
      <c r="BA413" s="27"/>
      <c r="BB413" s="27"/>
      <c r="BC413" s="27"/>
      <c r="BD413" s="27" t="s">
        <v>3</v>
      </c>
      <c r="BE413" s="27"/>
      <c r="BF413" s="27"/>
      <c r="BG413" s="27"/>
      <c r="BH413" s="27"/>
      <c r="BI413" s="27" t="s">
        <v>4</v>
      </c>
      <c r="BJ413" s="27"/>
      <c r="BK413" s="27"/>
      <c r="BL413" s="27"/>
      <c r="BM413" s="27"/>
      <c r="BN413" s="27" t="s">
        <v>3</v>
      </c>
      <c r="BO413" s="27"/>
      <c r="BP413" s="27"/>
      <c r="BQ413" s="27"/>
      <c r="BR413" s="27"/>
    </row>
    <row r="414" spans="1:79" ht="15" customHeight="1" x14ac:dyDescent="0.2">
      <c r="A414" s="36">
        <v>1</v>
      </c>
      <c r="B414" s="37"/>
      <c r="C414" s="37"/>
      <c r="D414" s="37"/>
      <c r="E414" s="37"/>
      <c r="F414" s="37"/>
      <c r="G414" s="37"/>
      <c r="H414" s="37"/>
      <c r="I414" s="37"/>
      <c r="J414" s="37"/>
      <c r="K414" s="37"/>
      <c r="L414" s="37"/>
      <c r="M414" s="37"/>
      <c r="N414" s="37"/>
      <c r="O414" s="37"/>
      <c r="P414" s="37"/>
      <c r="Q414" s="37"/>
      <c r="R414" s="37"/>
      <c r="S414" s="37"/>
      <c r="T414" s="38"/>
      <c r="U414" s="27">
        <v>2</v>
      </c>
      <c r="V414" s="27"/>
      <c r="W414" s="27"/>
      <c r="X414" s="27"/>
      <c r="Y414" s="27"/>
      <c r="Z414" s="27">
        <v>3</v>
      </c>
      <c r="AA414" s="27"/>
      <c r="AB414" s="27"/>
      <c r="AC414" s="27"/>
      <c r="AD414" s="27"/>
      <c r="AE414" s="27">
        <v>4</v>
      </c>
      <c r="AF414" s="27"/>
      <c r="AG414" s="27"/>
      <c r="AH414" s="27"/>
      <c r="AI414" s="27"/>
      <c r="AJ414" s="27">
        <v>5</v>
      </c>
      <c r="AK414" s="27"/>
      <c r="AL414" s="27"/>
      <c r="AM414" s="27"/>
      <c r="AN414" s="27"/>
      <c r="AO414" s="27">
        <v>6</v>
      </c>
      <c r="AP414" s="27"/>
      <c r="AQ414" s="27"/>
      <c r="AR414" s="27"/>
      <c r="AS414" s="27"/>
      <c r="AT414" s="27">
        <v>7</v>
      </c>
      <c r="AU414" s="27"/>
      <c r="AV414" s="27"/>
      <c r="AW414" s="27"/>
      <c r="AX414" s="27"/>
      <c r="AY414" s="27">
        <v>8</v>
      </c>
      <c r="AZ414" s="27"/>
      <c r="BA414" s="27"/>
      <c r="BB414" s="27"/>
      <c r="BC414" s="27"/>
      <c r="BD414" s="27">
        <v>9</v>
      </c>
      <c r="BE414" s="27"/>
      <c r="BF414" s="27"/>
      <c r="BG414" s="27"/>
      <c r="BH414" s="27"/>
      <c r="BI414" s="27">
        <v>10</v>
      </c>
      <c r="BJ414" s="27"/>
      <c r="BK414" s="27"/>
      <c r="BL414" s="27"/>
      <c r="BM414" s="27"/>
      <c r="BN414" s="27">
        <v>11</v>
      </c>
      <c r="BO414" s="27"/>
      <c r="BP414" s="27"/>
      <c r="BQ414" s="27"/>
      <c r="BR414" s="27"/>
    </row>
    <row r="415" spans="1:79" s="1" customFormat="1" ht="15.75" hidden="1" customHeight="1" x14ac:dyDescent="0.2">
      <c r="A415" s="39" t="s">
        <v>57</v>
      </c>
      <c r="B415" s="40"/>
      <c r="C415" s="40"/>
      <c r="D415" s="40"/>
      <c r="E415" s="40"/>
      <c r="F415" s="40"/>
      <c r="G415" s="40"/>
      <c r="H415" s="40"/>
      <c r="I415" s="40"/>
      <c r="J415" s="40"/>
      <c r="K415" s="40"/>
      <c r="L415" s="40"/>
      <c r="M415" s="40"/>
      <c r="N415" s="40"/>
      <c r="O415" s="40"/>
      <c r="P415" s="40"/>
      <c r="Q415" s="40"/>
      <c r="R415" s="40"/>
      <c r="S415" s="40"/>
      <c r="T415" s="41"/>
      <c r="U415" s="26" t="s">
        <v>65</v>
      </c>
      <c r="V415" s="26"/>
      <c r="W415" s="26"/>
      <c r="X415" s="26"/>
      <c r="Y415" s="26"/>
      <c r="Z415" s="30" t="s">
        <v>66</v>
      </c>
      <c r="AA415" s="30"/>
      <c r="AB415" s="30"/>
      <c r="AC415" s="30"/>
      <c r="AD415" s="30"/>
      <c r="AE415" s="26" t="s">
        <v>67</v>
      </c>
      <c r="AF415" s="26"/>
      <c r="AG415" s="26"/>
      <c r="AH415" s="26"/>
      <c r="AI415" s="26"/>
      <c r="AJ415" s="30" t="s">
        <v>68</v>
      </c>
      <c r="AK415" s="30"/>
      <c r="AL415" s="30"/>
      <c r="AM415" s="30"/>
      <c r="AN415" s="30"/>
      <c r="AO415" s="26" t="s">
        <v>58</v>
      </c>
      <c r="AP415" s="26"/>
      <c r="AQ415" s="26"/>
      <c r="AR415" s="26"/>
      <c r="AS415" s="26"/>
      <c r="AT415" s="30" t="s">
        <v>59</v>
      </c>
      <c r="AU415" s="30"/>
      <c r="AV415" s="30"/>
      <c r="AW415" s="30"/>
      <c r="AX415" s="30"/>
      <c r="AY415" s="26" t="s">
        <v>60</v>
      </c>
      <c r="AZ415" s="26"/>
      <c r="BA415" s="26"/>
      <c r="BB415" s="26"/>
      <c r="BC415" s="26"/>
      <c r="BD415" s="30" t="s">
        <v>61</v>
      </c>
      <c r="BE415" s="30"/>
      <c r="BF415" s="30"/>
      <c r="BG415" s="30"/>
      <c r="BH415" s="30"/>
      <c r="BI415" s="26" t="s">
        <v>62</v>
      </c>
      <c r="BJ415" s="26"/>
      <c r="BK415" s="26"/>
      <c r="BL415" s="26"/>
      <c r="BM415" s="26"/>
      <c r="BN415" s="30" t="s">
        <v>63</v>
      </c>
      <c r="BO415" s="30"/>
      <c r="BP415" s="30"/>
      <c r="BQ415" s="30"/>
      <c r="BR415" s="30"/>
      <c r="CA415" t="s">
        <v>41</v>
      </c>
    </row>
    <row r="416" spans="1:79" s="6" customFormat="1" ht="12.75" customHeight="1" x14ac:dyDescent="0.2">
      <c r="A416" s="86" t="s">
        <v>147</v>
      </c>
      <c r="B416" s="87"/>
      <c r="C416" s="87"/>
      <c r="D416" s="87"/>
      <c r="E416" s="87"/>
      <c r="F416" s="87"/>
      <c r="G416" s="87"/>
      <c r="H416" s="87"/>
      <c r="I416" s="87"/>
      <c r="J416" s="87"/>
      <c r="K416" s="87"/>
      <c r="L416" s="87"/>
      <c r="M416" s="87"/>
      <c r="N416" s="87"/>
      <c r="O416" s="87"/>
      <c r="P416" s="87"/>
      <c r="Q416" s="87"/>
      <c r="R416" s="87"/>
      <c r="S416" s="87"/>
      <c r="T416" s="88"/>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CA416" s="6" t="s">
        <v>42</v>
      </c>
    </row>
    <row r="417" spans="1:79" s="99" customFormat="1" ht="38.25" customHeight="1" x14ac:dyDescent="0.2">
      <c r="A417" s="92" t="s">
        <v>230</v>
      </c>
      <c r="B417" s="93"/>
      <c r="C417" s="93"/>
      <c r="D417" s="93"/>
      <c r="E417" s="93"/>
      <c r="F417" s="93"/>
      <c r="G417" s="93"/>
      <c r="H417" s="93"/>
      <c r="I417" s="93"/>
      <c r="J417" s="93"/>
      <c r="K417" s="93"/>
      <c r="L417" s="93"/>
      <c r="M417" s="93"/>
      <c r="N417" s="93"/>
      <c r="O417" s="93"/>
      <c r="P417" s="93"/>
      <c r="Q417" s="93"/>
      <c r="R417" s="93"/>
      <c r="S417" s="93"/>
      <c r="T417" s="94"/>
      <c r="U417" s="117" t="s">
        <v>173</v>
      </c>
      <c r="V417" s="117"/>
      <c r="W417" s="117"/>
      <c r="X417" s="117"/>
      <c r="Y417" s="117"/>
      <c r="Z417" s="117"/>
      <c r="AA417" s="117"/>
      <c r="AB417" s="117"/>
      <c r="AC417" s="117"/>
      <c r="AD417" s="117"/>
      <c r="AE417" s="117" t="s">
        <v>173</v>
      </c>
      <c r="AF417" s="117"/>
      <c r="AG417" s="117"/>
      <c r="AH417" s="117"/>
      <c r="AI417" s="117"/>
      <c r="AJ417" s="117"/>
      <c r="AK417" s="117"/>
      <c r="AL417" s="117"/>
      <c r="AM417" s="117"/>
      <c r="AN417" s="117"/>
      <c r="AO417" s="117" t="s">
        <v>173</v>
      </c>
      <c r="AP417" s="117"/>
      <c r="AQ417" s="117"/>
      <c r="AR417" s="117"/>
      <c r="AS417" s="117"/>
      <c r="AT417" s="117"/>
      <c r="AU417" s="117"/>
      <c r="AV417" s="117"/>
      <c r="AW417" s="117"/>
      <c r="AX417" s="117"/>
      <c r="AY417" s="117" t="s">
        <v>173</v>
      </c>
      <c r="AZ417" s="117"/>
      <c r="BA417" s="117"/>
      <c r="BB417" s="117"/>
      <c r="BC417" s="117"/>
      <c r="BD417" s="117"/>
      <c r="BE417" s="117"/>
      <c r="BF417" s="117"/>
      <c r="BG417" s="117"/>
      <c r="BH417" s="117"/>
      <c r="BI417" s="117" t="s">
        <v>173</v>
      </c>
      <c r="BJ417" s="117"/>
      <c r="BK417" s="117"/>
      <c r="BL417" s="117"/>
      <c r="BM417" s="117"/>
      <c r="BN417" s="117"/>
      <c r="BO417" s="117"/>
      <c r="BP417" s="117"/>
      <c r="BQ417" s="117"/>
      <c r="BR417" s="117"/>
    </row>
    <row r="420" spans="1:79" ht="14.25" customHeight="1" x14ac:dyDescent="0.2">
      <c r="A420" s="29" t="s">
        <v>125</v>
      </c>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row>
    <row r="421" spans="1:79" ht="15" customHeight="1" x14ac:dyDescent="0.2">
      <c r="A421" s="51" t="s">
        <v>6</v>
      </c>
      <c r="B421" s="52"/>
      <c r="C421" s="52"/>
      <c r="D421" s="51" t="s">
        <v>10</v>
      </c>
      <c r="E421" s="52"/>
      <c r="F421" s="52"/>
      <c r="G421" s="52"/>
      <c r="H421" s="52"/>
      <c r="I421" s="52"/>
      <c r="J421" s="52"/>
      <c r="K421" s="52"/>
      <c r="L421" s="52"/>
      <c r="M421" s="52"/>
      <c r="N421" s="52"/>
      <c r="O421" s="52"/>
      <c r="P421" s="52"/>
      <c r="Q421" s="52"/>
      <c r="R421" s="52"/>
      <c r="S421" s="52"/>
      <c r="T421" s="52"/>
      <c r="U421" s="52"/>
      <c r="V421" s="53"/>
      <c r="W421" s="27" t="s">
        <v>259</v>
      </c>
      <c r="X421" s="27"/>
      <c r="Y421" s="27"/>
      <c r="Z421" s="27"/>
      <c r="AA421" s="27"/>
      <c r="AB421" s="27"/>
      <c r="AC421" s="27"/>
      <c r="AD421" s="27"/>
      <c r="AE421" s="27"/>
      <c r="AF421" s="27"/>
      <c r="AG421" s="27"/>
      <c r="AH421" s="27"/>
      <c r="AI421" s="27" t="s">
        <v>263</v>
      </c>
      <c r="AJ421" s="27"/>
      <c r="AK421" s="27"/>
      <c r="AL421" s="27"/>
      <c r="AM421" s="27"/>
      <c r="AN421" s="27"/>
      <c r="AO421" s="27"/>
      <c r="AP421" s="27"/>
      <c r="AQ421" s="27"/>
      <c r="AR421" s="27"/>
      <c r="AS421" s="27"/>
      <c r="AT421" s="27"/>
      <c r="AU421" s="27" t="s">
        <v>275</v>
      </c>
      <c r="AV421" s="27"/>
      <c r="AW421" s="27"/>
      <c r="AX421" s="27"/>
      <c r="AY421" s="27"/>
      <c r="AZ421" s="27"/>
      <c r="BA421" s="27" t="s">
        <v>281</v>
      </c>
      <c r="BB421" s="27"/>
      <c r="BC421" s="27"/>
      <c r="BD421" s="27"/>
      <c r="BE421" s="27"/>
      <c r="BF421" s="27"/>
      <c r="BG421" s="27" t="s">
        <v>290</v>
      </c>
      <c r="BH421" s="27"/>
      <c r="BI421" s="27"/>
      <c r="BJ421" s="27"/>
      <c r="BK421" s="27"/>
      <c r="BL421" s="27"/>
    </row>
    <row r="422" spans="1:79" ht="15" customHeight="1" x14ac:dyDescent="0.2">
      <c r="A422" s="71"/>
      <c r="B422" s="72"/>
      <c r="C422" s="72"/>
      <c r="D422" s="71"/>
      <c r="E422" s="72"/>
      <c r="F422" s="72"/>
      <c r="G422" s="72"/>
      <c r="H422" s="72"/>
      <c r="I422" s="72"/>
      <c r="J422" s="72"/>
      <c r="K422" s="72"/>
      <c r="L422" s="72"/>
      <c r="M422" s="72"/>
      <c r="N422" s="72"/>
      <c r="O422" s="72"/>
      <c r="P422" s="72"/>
      <c r="Q422" s="72"/>
      <c r="R422" s="72"/>
      <c r="S422" s="72"/>
      <c r="T422" s="72"/>
      <c r="U422" s="72"/>
      <c r="V422" s="73"/>
      <c r="W422" s="27" t="s">
        <v>4</v>
      </c>
      <c r="X422" s="27"/>
      <c r="Y422" s="27"/>
      <c r="Z422" s="27"/>
      <c r="AA422" s="27"/>
      <c r="AB422" s="27"/>
      <c r="AC422" s="27" t="s">
        <v>3</v>
      </c>
      <c r="AD422" s="27"/>
      <c r="AE422" s="27"/>
      <c r="AF422" s="27"/>
      <c r="AG422" s="27"/>
      <c r="AH422" s="27"/>
      <c r="AI422" s="27" t="s">
        <v>4</v>
      </c>
      <c r="AJ422" s="27"/>
      <c r="AK422" s="27"/>
      <c r="AL422" s="27"/>
      <c r="AM422" s="27"/>
      <c r="AN422" s="27"/>
      <c r="AO422" s="27" t="s">
        <v>3</v>
      </c>
      <c r="AP422" s="27"/>
      <c r="AQ422" s="27"/>
      <c r="AR422" s="27"/>
      <c r="AS422" s="27"/>
      <c r="AT422" s="27"/>
      <c r="AU422" s="74" t="s">
        <v>4</v>
      </c>
      <c r="AV422" s="74"/>
      <c r="AW422" s="74"/>
      <c r="AX422" s="74" t="s">
        <v>3</v>
      </c>
      <c r="AY422" s="74"/>
      <c r="AZ422" s="74"/>
      <c r="BA422" s="74" t="s">
        <v>4</v>
      </c>
      <c r="BB422" s="74"/>
      <c r="BC422" s="74"/>
      <c r="BD422" s="74" t="s">
        <v>3</v>
      </c>
      <c r="BE422" s="74"/>
      <c r="BF422" s="74"/>
      <c r="BG422" s="74" t="s">
        <v>4</v>
      </c>
      <c r="BH422" s="74"/>
      <c r="BI422" s="74"/>
      <c r="BJ422" s="74" t="s">
        <v>3</v>
      </c>
      <c r="BK422" s="74"/>
      <c r="BL422" s="74"/>
    </row>
    <row r="423" spans="1:79" ht="57" customHeight="1" x14ac:dyDescent="0.2">
      <c r="A423" s="54"/>
      <c r="B423" s="55"/>
      <c r="C423" s="55"/>
      <c r="D423" s="54"/>
      <c r="E423" s="55"/>
      <c r="F423" s="55"/>
      <c r="G423" s="55"/>
      <c r="H423" s="55"/>
      <c r="I423" s="55"/>
      <c r="J423" s="55"/>
      <c r="K423" s="55"/>
      <c r="L423" s="55"/>
      <c r="M423" s="55"/>
      <c r="N423" s="55"/>
      <c r="O423" s="55"/>
      <c r="P423" s="55"/>
      <c r="Q423" s="55"/>
      <c r="R423" s="55"/>
      <c r="S423" s="55"/>
      <c r="T423" s="55"/>
      <c r="U423" s="55"/>
      <c r="V423" s="56"/>
      <c r="W423" s="27" t="s">
        <v>12</v>
      </c>
      <c r="X423" s="27"/>
      <c r="Y423" s="27"/>
      <c r="Z423" s="27" t="s">
        <v>11</v>
      </c>
      <c r="AA423" s="27"/>
      <c r="AB423" s="27"/>
      <c r="AC423" s="27" t="s">
        <v>12</v>
      </c>
      <c r="AD423" s="27"/>
      <c r="AE423" s="27"/>
      <c r="AF423" s="27" t="s">
        <v>11</v>
      </c>
      <c r="AG423" s="27"/>
      <c r="AH423" s="27"/>
      <c r="AI423" s="27" t="s">
        <v>12</v>
      </c>
      <c r="AJ423" s="27"/>
      <c r="AK423" s="27"/>
      <c r="AL423" s="27" t="s">
        <v>11</v>
      </c>
      <c r="AM423" s="27"/>
      <c r="AN423" s="27"/>
      <c r="AO423" s="27" t="s">
        <v>12</v>
      </c>
      <c r="AP423" s="27"/>
      <c r="AQ423" s="27"/>
      <c r="AR423" s="27" t="s">
        <v>11</v>
      </c>
      <c r="AS423" s="27"/>
      <c r="AT423" s="27"/>
      <c r="AU423" s="74"/>
      <c r="AV423" s="74"/>
      <c r="AW423" s="74"/>
      <c r="AX423" s="74"/>
      <c r="AY423" s="74"/>
      <c r="AZ423" s="74"/>
      <c r="BA423" s="74"/>
      <c r="BB423" s="74"/>
      <c r="BC423" s="74"/>
      <c r="BD423" s="74"/>
      <c r="BE423" s="74"/>
      <c r="BF423" s="74"/>
      <c r="BG423" s="74"/>
      <c r="BH423" s="74"/>
      <c r="BI423" s="74"/>
      <c r="BJ423" s="74"/>
      <c r="BK423" s="74"/>
      <c r="BL423" s="74"/>
    </row>
    <row r="424" spans="1:79" ht="15" customHeight="1" x14ac:dyDescent="0.2">
      <c r="A424" s="36">
        <v>1</v>
      </c>
      <c r="B424" s="37"/>
      <c r="C424" s="37"/>
      <c r="D424" s="36">
        <v>2</v>
      </c>
      <c r="E424" s="37"/>
      <c r="F424" s="37"/>
      <c r="G424" s="37"/>
      <c r="H424" s="37"/>
      <c r="I424" s="37"/>
      <c r="J424" s="37"/>
      <c r="K424" s="37"/>
      <c r="L424" s="37"/>
      <c r="M424" s="37"/>
      <c r="N424" s="37"/>
      <c r="O424" s="37"/>
      <c r="P424" s="37"/>
      <c r="Q424" s="37"/>
      <c r="R424" s="37"/>
      <c r="S424" s="37"/>
      <c r="T424" s="37"/>
      <c r="U424" s="37"/>
      <c r="V424" s="38"/>
      <c r="W424" s="27">
        <v>3</v>
      </c>
      <c r="X424" s="27"/>
      <c r="Y424" s="27"/>
      <c r="Z424" s="27">
        <v>4</v>
      </c>
      <c r="AA424" s="27"/>
      <c r="AB424" s="27"/>
      <c r="AC424" s="27">
        <v>5</v>
      </c>
      <c r="AD424" s="27"/>
      <c r="AE424" s="27"/>
      <c r="AF424" s="27">
        <v>6</v>
      </c>
      <c r="AG424" s="27"/>
      <c r="AH424" s="27"/>
      <c r="AI424" s="27">
        <v>7</v>
      </c>
      <c r="AJ424" s="27"/>
      <c r="AK424" s="27"/>
      <c r="AL424" s="27">
        <v>8</v>
      </c>
      <c r="AM424" s="27"/>
      <c r="AN424" s="27"/>
      <c r="AO424" s="27">
        <v>9</v>
      </c>
      <c r="AP424" s="27"/>
      <c r="AQ424" s="27"/>
      <c r="AR424" s="27">
        <v>10</v>
      </c>
      <c r="AS424" s="27"/>
      <c r="AT424" s="27"/>
      <c r="AU424" s="27">
        <v>11</v>
      </c>
      <c r="AV424" s="27"/>
      <c r="AW424" s="27"/>
      <c r="AX424" s="27">
        <v>12</v>
      </c>
      <c r="AY424" s="27"/>
      <c r="AZ424" s="27"/>
      <c r="BA424" s="27">
        <v>13</v>
      </c>
      <c r="BB424" s="27"/>
      <c r="BC424" s="27"/>
      <c r="BD424" s="27">
        <v>14</v>
      </c>
      <c r="BE424" s="27"/>
      <c r="BF424" s="27"/>
      <c r="BG424" s="27">
        <v>15</v>
      </c>
      <c r="BH424" s="27"/>
      <c r="BI424" s="27"/>
      <c r="BJ424" s="27">
        <v>16</v>
      </c>
      <c r="BK424" s="27"/>
      <c r="BL424" s="27"/>
    </row>
    <row r="425" spans="1:79" s="1" customFormat="1" ht="12.75" hidden="1" customHeight="1" x14ac:dyDescent="0.2">
      <c r="A425" s="39" t="s">
        <v>69</v>
      </c>
      <c r="B425" s="40"/>
      <c r="C425" s="40"/>
      <c r="D425" s="39" t="s">
        <v>57</v>
      </c>
      <c r="E425" s="40"/>
      <c r="F425" s="40"/>
      <c r="G425" s="40"/>
      <c r="H425" s="40"/>
      <c r="I425" s="40"/>
      <c r="J425" s="40"/>
      <c r="K425" s="40"/>
      <c r="L425" s="40"/>
      <c r="M425" s="40"/>
      <c r="N425" s="40"/>
      <c r="O425" s="40"/>
      <c r="P425" s="40"/>
      <c r="Q425" s="40"/>
      <c r="R425" s="40"/>
      <c r="S425" s="40"/>
      <c r="T425" s="40"/>
      <c r="U425" s="40"/>
      <c r="V425" s="41"/>
      <c r="W425" s="26" t="s">
        <v>72</v>
      </c>
      <c r="X425" s="26"/>
      <c r="Y425" s="26"/>
      <c r="Z425" s="26" t="s">
        <v>73</v>
      </c>
      <c r="AA425" s="26"/>
      <c r="AB425" s="26"/>
      <c r="AC425" s="30" t="s">
        <v>74</v>
      </c>
      <c r="AD425" s="30"/>
      <c r="AE425" s="30"/>
      <c r="AF425" s="30" t="s">
        <v>75</v>
      </c>
      <c r="AG425" s="30"/>
      <c r="AH425" s="30"/>
      <c r="AI425" s="26" t="s">
        <v>76</v>
      </c>
      <c r="AJ425" s="26"/>
      <c r="AK425" s="26"/>
      <c r="AL425" s="26" t="s">
        <v>77</v>
      </c>
      <c r="AM425" s="26"/>
      <c r="AN425" s="26"/>
      <c r="AO425" s="30" t="s">
        <v>104</v>
      </c>
      <c r="AP425" s="30"/>
      <c r="AQ425" s="30"/>
      <c r="AR425" s="30" t="s">
        <v>78</v>
      </c>
      <c r="AS425" s="30"/>
      <c r="AT425" s="30"/>
      <c r="AU425" s="26" t="s">
        <v>105</v>
      </c>
      <c r="AV425" s="26"/>
      <c r="AW425" s="26"/>
      <c r="AX425" s="30" t="s">
        <v>106</v>
      </c>
      <c r="AY425" s="30"/>
      <c r="AZ425" s="30"/>
      <c r="BA425" s="26" t="s">
        <v>107</v>
      </c>
      <c r="BB425" s="26"/>
      <c r="BC425" s="26"/>
      <c r="BD425" s="30" t="s">
        <v>108</v>
      </c>
      <c r="BE425" s="30"/>
      <c r="BF425" s="30"/>
      <c r="BG425" s="26" t="s">
        <v>109</v>
      </c>
      <c r="BH425" s="26"/>
      <c r="BI425" s="26"/>
      <c r="BJ425" s="30" t="s">
        <v>110</v>
      </c>
      <c r="BK425" s="30"/>
      <c r="BL425" s="30"/>
      <c r="CA425" s="1" t="s">
        <v>103</v>
      </c>
    </row>
    <row r="426" spans="1:79" s="6" customFormat="1" ht="12.75" customHeight="1" x14ac:dyDescent="0.2">
      <c r="A426" s="86">
        <v>1</v>
      </c>
      <c r="B426" s="87"/>
      <c r="C426" s="87"/>
      <c r="D426" s="100" t="s">
        <v>235</v>
      </c>
      <c r="E426" s="101"/>
      <c r="F426" s="101"/>
      <c r="G426" s="101"/>
      <c r="H426" s="101"/>
      <c r="I426" s="101"/>
      <c r="J426" s="101"/>
      <c r="K426" s="101"/>
      <c r="L426" s="101"/>
      <c r="M426" s="101"/>
      <c r="N426" s="101"/>
      <c r="O426" s="101"/>
      <c r="P426" s="101"/>
      <c r="Q426" s="101"/>
      <c r="R426" s="101"/>
      <c r="S426" s="101"/>
      <c r="T426" s="101"/>
      <c r="U426" s="101"/>
      <c r="V426" s="10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c r="AT426" s="112"/>
      <c r="AU426" s="112"/>
      <c r="AV426" s="112"/>
      <c r="AW426" s="112"/>
      <c r="AX426" s="112"/>
      <c r="AY426" s="112"/>
      <c r="AZ426" s="112"/>
      <c r="BA426" s="112"/>
      <c r="BB426" s="112"/>
      <c r="BC426" s="112"/>
      <c r="BD426" s="112"/>
      <c r="BE426" s="112"/>
      <c r="BF426" s="112"/>
      <c r="BG426" s="112"/>
      <c r="BH426" s="112"/>
      <c r="BI426" s="112"/>
      <c r="BJ426" s="112"/>
      <c r="BK426" s="112"/>
      <c r="BL426" s="112"/>
      <c r="CA426" s="6" t="s">
        <v>43</v>
      </c>
    </row>
    <row r="427" spans="1:79" s="99" customFormat="1" ht="25.5" customHeight="1" x14ac:dyDescent="0.2">
      <c r="A427" s="89">
        <v>2</v>
      </c>
      <c r="B427" s="90"/>
      <c r="C427" s="90"/>
      <c r="D427" s="92" t="s">
        <v>236</v>
      </c>
      <c r="E427" s="93"/>
      <c r="F427" s="93"/>
      <c r="G427" s="93"/>
      <c r="H427" s="93"/>
      <c r="I427" s="93"/>
      <c r="J427" s="93"/>
      <c r="K427" s="93"/>
      <c r="L427" s="93"/>
      <c r="M427" s="93"/>
      <c r="N427" s="93"/>
      <c r="O427" s="93"/>
      <c r="P427" s="93"/>
      <c r="Q427" s="93"/>
      <c r="R427" s="93"/>
      <c r="S427" s="93"/>
      <c r="T427" s="93"/>
      <c r="U427" s="93"/>
      <c r="V427" s="94"/>
      <c r="W427" s="115" t="s">
        <v>173</v>
      </c>
      <c r="X427" s="115"/>
      <c r="Y427" s="115"/>
      <c r="Z427" s="115" t="s">
        <v>173</v>
      </c>
      <c r="AA427" s="115"/>
      <c r="AB427" s="115"/>
      <c r="AC427" s="115"/>
      <c r="AD427" s="115"/>
      <c r="AE427" s="115"/>
      <c r="AF427" s="115"/>
      <c r="AG427" s="115"/>
      <c r="AH427" s="115"/>
      <c r="AI427" s="115" t="s">
        <v>173</v>
      </c>
      <c r="AJ427" s="115"/>
      <c r="AK427" s="115"/>
      <c r="AL427" s="115" t="s">
        <v>173</v>
      </c>
      <c r="AM427" s="115"/>
      <c r="AN427" s="115"/>
      <c r="AO427" s="115"/>
      <c r="AP427" s="115"/>
      <c r="AQ427" s="115"/>
      <c r="AR427" s="115"/>
      <c r="AS427" s="115"/>
      <c r="AT427" s="115"/>
      <c r="AU427" s="115" t="s">
        <v>173</v>
      </c>
      <c r="AV427" s="115"/>
      <c r="AW427" s="115"/>
      <c r="AX427" s="115"/>
      <c r="AY427" s="115"/>
      <c r="AZ427" s="115"/>
      <c r="BA427" s="115" t="s">
        <v>173</v>
      </c>
      <c r="BB427" s="115"/>
      <c r="BC427" s="115"/>
      <c r="BD427" s="115"/>
      <c r="BE427" s="115"/>
      <c r="BF427" s="115"/>
      <c r="BG427" s="115" t="s">
        <v>173</v>
      </c>
      <c r="BH427" s="115"/>
      <c r="BI427" s="115"/>
      <c r="BJ427" s="115"/>
      <c r="BK427" s="115"/>
      <c r="BL427" s="115"/>
    </row>
    <row r="430" spans="1:79" ht="14.25" customHeight="1" x14ac:dyDescent="0.2">
      <c r="A430" s="29" t="s">
        <v>153</v>
      </c>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row>
    <row r="431" spans="1:79" ht="14.25" customHeight="1" x14ac:dyDescent="0.2">
      <c r="A431" s="29" t="s">
        <v>276</v>
      </c>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row>
    <row r="432" spans="1:79" ht="15" customHeight="1" x14ac:dyDescent="0.2">
      <c r="A432" s="31" t="s">
        <v>258</v>
      </c>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row>
    <row r="433" spans="1:79" ht="15" customHeight="1" x14ac:dyDescent="0.2">
      <c r="A433" s="27" t="s">
        <v>6</v>
      </c>
      <c r="B433" s="27"/>
      <c r="C433" s="27"/>
      <c r="D433" s="27"/>
      <c r="E433" s="27"/>
      <c r="F433" s="27"/>
      <c r="G433" s="27" t="s">
        <v>126</v>
      </c>
      <c r="H433" s="27"/>
      <c r="I433" s="27"/>
      <c r="J433" s="27"/>
      <c r="K433" s="27"/>
      <c r="L433" s="27"/>
      <c r="M433" s="27"/>
      <c r="N433" s="27"/>
      <c r="O433" s="27"/>
      <c r="P433" s="27"/>
      <c r="Q433" s="27"/>
      <c r="R433" s="27"/>
      <c r="S433" s="27"/>
      <c r="T433" s="27" t="s">
        <v>13</v>
      </c>
      <c r="U433" s="27"/>
      <c r="V433" s="27"/>
      <c r="W433" s="27"/>
      <c r="X433" s="27"/>
      <c r="Y433" s="27"/>
      <c r="Z433" s="27"/>
      <c r="AA433" s="36" t="s">
        <v>259</v>
      </c>
      <c r="AB433" s="76"/>
      <c r="AC433" s="76"/>
      <c r="AD433" s="76"/>
      <c r="AE433" s="76"/>
      <c r="AF433" s="76"/>
      <c r="AG433" s="76"/>
      <c r="AH433" s="76"/>
      <c r="AI433" s="76"/>
      <c r="AJ433" s="76"/>
      <c r="AK433" s="76"/>
      <c r="AL433" s="76"/>
      <c r="AM433" s="76"/>
      <c r="AN433" s="76"/>
      <c r="AO433" s="77"/>
      <c r="AP433" s="36" t="s">
        <v>262</v>
      </c>
      <c r="AQ433" s="37"/>
      <c r="AR433" s="37"/>
      <c r="AS433" s="37"/>
      <c r="AT433" s="37"/>
      <c r="AU433" s="37"/>
      <c r="AV433" s="37"/>
      <c r="AW433" s="37"/>
      <c r="AX433" s="37"/>
      <c r="AY433" s="37"/>
      <c r="AZ433" s="37"/>
      <c r="BA433" s="37"/>
      <c r="BB433" s="37"/>
      <c r="BC433" s="37"/>
      <c r="BD433" s="38"/>
      <c r="BE433" s="36" t="s">
        <v>270</v>
      </c>
      <c r="BF433" s="37"/>
      <c r="BG433" s="37"/>
      <c r="BH433" s="37"/>
      <c r="BI433" s="37"/>
      <c r="BJ433" s="37"/>
      <c r="BK433" s="37"/>
      <c r="BL433" s="37"/>
      <c r="BM433" s="37"/>
      <c r="BN433" s="37"/>
      <c r="BO433" s="37"/>
      <c r="BP433" s="37"/>
      <c r="BQ433" s="37"/>
      <c r="BR433" s="37"/>
      <c r="BS433" s="38"/>
    </row>
    <row r="434" spans="1:79" ht="32.1" customHeight="1" x14ac:dyDescent="0.2">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t="s">
        <v>4</v>
      </c>
      <c r="AB434" s="27"/>
      <c r="AC434" s="27"/>
      <c r="AD434" s="27"/>
      <c r="AE434" s="27"/>
      <c r="AF434" s="27" t="s">
        <v>3</v>
      </c>
      <c r="AG434" s="27"/>
      <c r="AH434" s="27"/>
      <c r="AI434" s="27"/>
      <c r="AJ434" s="27"/>
      <c r="AK434" s="27" t="s">
        <v>89</v>
      </c>
      <c r="AL434" s="27"/>
      <c r="AM434" s="27"/>
      <c r="AN434" s="27"/>
      <c r="AO434" s="27"/>
      <c r="AP434" s="27" t="s">
        <v>4</v>
      </c>
      <c r="AQ434" s="27"/>
      <c r="AR434" s="27"/>
      <c r="AS434" s="27"/>
      <c r="AT434" s="27"/>
      <c r="AU434" s="27" t="s">
        <v>3</v>
      </c>
      <c r="AV434" s="27"/>
      <c r="AW434" s="27"/>
      <c r="AX434" s="27"/>
      <c r="AY434" s="27"/>
      <c r="AZ434" s="27" t="s">
        <v>96</v>
      </c>
      <c r="BA434" s="27"/>
      <c r="BB434" s="27"/>
      <c r="BC434" s="27"/>
      <c r="BD434" s="27"/>
      <c r="BE434" s="27" t="s">
        <v>4</v>
      </c>
      <c r="BF434" s="27"/>
      <c r="BG434" s="27"/>
      <c r="BH434" s="27"/>
      <c r="BI434" s="27"/>
      <c r="BJ434" s="27" t="s">
        <v>3</v>
      </c>
      <c r="BK434" s="27"/>
      <c r="BL434" s="27"/>
      <c r="BM434" s="27"/>
      <c r="BN434" s="27"/>
      <c r="BO434" s="27" t="s">
        <v>127</v>
      </c>
      <c r="BP434" s="27"/>
      <c r="BQ434" s="27"/>
      <c r="BR434" s="27"/>
      <c r="BS434" s="27"/>
    </row>
    <row r="435" spans="1:79" ht="15" customHeight="1" x14ac:dyDescent="0.2">
      <c r="A435" s="27">
        <v>1</v>
      </c>
      <c r="B435" s="27"/>
      <c r="C435" s="27"/>
      <c r="D435" s="27"/>
      <c r="E435" s="27"/>
      <c r="F435" s="27"/>
      <c r="G435" s="27">
        <v>2</v>
      </c>
      <c r="H435" s="27"/>
      <c r="I435" s="27"/>
      <c r="J435" s="27"/>
      <c r="K435" s="27"/>
      <c r="L435" s="27"/>
      <c r="M435" s="27"/>
      <c r="N435" s="27"/>
      <c r="O435" s="27"/>
      <c r="P435" s="27"/>
      <c r="Q435" s="27"/>
      <c r="R435" s="27"/>
      <c r="S435" s="27"/>
      <c r="T435" s="27">
        <v>3</v>
      </c>
      <c r="U435" s="27"/>
      <c r="V435" s="27"/>
      <c r="W435" s="27"/>
      <c r="X435" s="27"/>
      <c r="Y435" s="27"/>
      <c r="Z435" s="27"/>
      <c r="AA435" s="27">
        <v>4</v>
      </c>
      <c r="AB435" s="27"/>
      <c r="AC435" s="27"/>
      <c r="AD435" s="27"/>
      <c r="AE435" s="27"/>
      <c r="AF435" s="27">
        <v>5</v>
      </c>
      <c r="AG435" s="27"/>
      <c r="AH435" s="27"/>
      <c r="AI435" s="27"/>
      <c r="AJ435" s="27"/>
      <c r="AK435" s="27">
        <v>6</v>
      </c>
      <c r="AL435" s="27"/>
      <c r="AM435" s="27"/>
      <c r="AN435" s="27"/>
      <c r="AO435" s="27"/>
      <c r="AP435" s="27">
        <v>7</v>
      </c>
      <c r="AQ435" s="27"/>
      <c r="AR435" s="27"/>
      <c r="AS435" s="27"/>
      <c r="AT435" s="27"/>
      <c r="AU435" s="27">
        <v>8</v>
      </c>
      <c r="AV435" s="27"/>
      <c r="AW435" s="27"/>
      <c r="AX435" s="27"/>
      <c r="AY435" s="27"/>
      <c r="AZ435" s="27">
        <v>9</v>
      </c>
      <c r="BA435" s="27"/>
      <c r="BB435" s="27"/>
      <c r="BC435" s="27"/>
      <c r="BD435" s="27"/>
      <c r="BE435" s="27">
        <v>10</v>
      </c>
      <c r="BF435" s="27"/>
      <c r="BG435" s="27"/>
      <c r="BH435" s="27"/>
      <c r="BI435" s="27"/>
      <c r="BJ435" s="27">
        <v>11</v>
      </c>
      <c r="BK435" s="27"/>
      <c r="BL435" s="27"/>
      <c r="BM435" s="27"/>
      <c r="BN435" s="27"/>
      <c r="BO435" s="27">
        <v>12</v>
      </c>
      <c r="BP435" s="27"/>
      <c r="BQ435" s="27"/>
      <c r="BR435" s="27"/>
      <c r="BS435" s="27"/>
    </row>
    <row r="436" spans="1:79" s="1" customFormat="1" ht="15" hidden="1" customHeight="1" x14ac:dyDescent="0.2">
      <c r="A436" s="26" t="s">
        <v>69</v>
      </c>
      <c r="B436" s="26"/>
      <c r="C436" s="26"/>
      <c r="D436" s="26"/>
      <c r="E436" s="26"/>
      <c r="F436" s="26"/>
      <c r="G436" s="67" t="s">
        <v>57</v>
      </c>
      <c r="H436" s="67"/>
      <c r="I436" s="67"/>
      <c r="J436" s="67"/>
      <c r="K436" s="67"/>
      <c r="L436" s="67"/>
      <c r="M436" s="67"/>
      <c r="N436" s="67"/>
      <c r="O436" s="67"/>
      <c r="P436" s="67"/>
      <c r="Q436" s="67"/>
      <c r="R436" s="67"/>
      <c r="S436" s="67"/>
      <c r="T436" s="67" t="s">
        <v>79</v>
      </c>
      <c r="U436" s="67"/>
      <c r="V436" s="67"/>
      <c r="W436" s="67"/>
      <c r="X436" s="67"/>
      <c r="Y436" s="67"/>
      <c r="Z436" s="67"/>
      <c r="AA436" s="30" t="s">
        <v>65</v>
      </c>
      <c r="AB436" s="30"/>
      <c r="AC436" s="30"/>
      <c r="AD436" s="30"/>
      <c r="AE436" s="30"/>
      <c r="AF436" s="30" t="s">
        <v>66</v>
      </c>
      <c r="AG436" s="30"/>
      <c r="AH436" s="30"/>
      <c r="AI436" s="30"/>
      <c r="AJ436" s="30"/>
      <c r="AK436" s="50" t="s">
        <v>122</v>
      </c>
      <c r="AL436" s="50"/>
      <c r="AM436" s="50"/>
      <c r="AN436" s="50"/>
      <c r="AO436" s="50"/>
      <c r="AP436" s="30" t="s">
        <v>67</v>
      </c>
      <c r="AQ436" s="30"/>
      <c r="AR436" s="30"/>
      <c r="AS436" s="30"/>
      <c r="AT436" s="30"/>
      <c r="AU436" s="30" t="s">
        <v>68</v>
      </c>
      <c r="AV436" s="30"/>
      <c r="AW436" s="30"/>
      <c r="AX436" s="30"/>
      <c r="AY436" s="30"/>
      <c r="AZ436" s="50" t="s">
        <v>122</v>
      </c>
      <c r="BA436" s="50"/>
      <c r="BB436" s="50"/>
      <c r="BC436" s="50"/>
      <c r="BD436" s="50"/>
      <c r="BE436" s="30" t="s">
        <v>58</v>
      </c>
      <c r="BF436" s="30"/>
      <c r="BG436" s="30"/>
      <c r="BH436" s="30"/>
      <c r="BI436" s="30"/>
      <c r="BJ436" s="30" t="s">
        <v>59</v>
      </c>
      <c r="BK436" s="30"/>
      <c r="BL436" s="30"/>
      <c r="BM436" s="30"/>
      <c r="BN436" s="30"/>
      <c r="BO436" s="50" t="s">
        <v>122</v>
      </c>
      <c r="BP436" s="50"/>
      <c r="BQ436" s="50"/>
      <c r="BR436" s="50"/>
      <c r="BS436" s="50"/>
      <c r="CA436" s="1" t="s">
        <v>44</v>
      </c>
    </row>
    <row r="437" spans="1:79" s="99" customFormat="1" ht="78.75" customHeight="1" x14ac:dyDescent="0.2">
      <c r="A437" s="110">
        <v>1</v>
      </c>
      <c r="B437" s="110"/>
      <c r="C437" s="110"/>
      <c r="D437" s="110"/>
      <c r="E437" s="110"/>
      <c r="F437" s="110"/>
      <c r="G437" s="92" t="s">
        <v>428</v>
      </c>
      <c r="H437" s="93"/>
      <c r="I437" s="93"/>
      <c r="J437" s="93"/>
      <c r="K437" s="93"/>
      <c r="L437" s="93"/>
      <c r="M437" s="93"/>
      <c r="N437" s="93"/>
      <c r="O437" s="93"/>
      <c r="P437" s="93"/>
      <c r="Q437" s="93"/>
      <c r="R437" s="93"/>
      <c r="S437" s="94"/>
      <c r="T437" s="118" t="s">
        <v>429</v>
      </c>
      <c r="U437" s="93"/>
      <c r="V437" s="93"/>
      <c r="W437" s="93"/>
      <c r="X437" s="93"/>
      <c r="Y437" s="93"/>
      <c r="Z437" s="94"/>
      <c r="AA437" s="117">
        <v>131167.04999999999</v>
      </c>
      <c r="AB437" s="117"/>
      <c r="AC437" s="117"/>
      <c r="AD437" s="117"/>
      <c r="AE437" s="117"/>
      <c r="AF437" s="117">
        <v>0</v>
      </c>
      <c r="AG437" s="117"/>
      <c r="AH437" s="117"/>
      <c r="AI437" s="117"/>
      <c r="AJ437" s="117"/>
      <c r="AK437" s="117">
        <f>IF(ISNUMBER(AA437),AA437,0)+IF(ISNUMBER(AF437),AF437,0)</f>
        <v>131167.04999999999</v>
      </c>
      <c r="AL437" s="117"/>
      <c r="AM437" s="117"/>
      <c r="AN437" s="117"/>
      <c r="AO437" s="117"/>
      <c r="AP437" s="117">
        <v>185000</v>
      </c>
      <c r="AQ437" s="117"/>
      <c r="AR437" s="117"/>
      <c r="AS437" s="117"/>
      <c r="AT437" s="117"/>
      <c r="AU437" s="117">
        <v>0</v>
      </c>
      <c r="AV437" s="117"/>
      <c r="AW437" s="117"/>
      <c r="AX437" s="117"/>
      <c r="AY437" s="117"/>
      <c r="AZ437" s="117">
        <f>IF(ISNUMBER(AP437),AP437,0)+IF(ISNUMBER(AU437),AU437,0)</f>
        <v>185000</v>
      </c>
      <c r="BA437" s="117"/>
      <c r="BB437" s="117"/>
      <c r="BC437" s="117"/>
      <c r="BD437" s="117"/>
      <c r="BE437" s="117">
        <v>0</v>
      </c>
      <c r="BF437" s="117"/>
      <c r="BG437" s="117"/>
      <c r="BH437" s="117"/>
      <c r="BI437" s="117"/>
      <c r="BJ437" s="117">
        <v>0</v>
      </c>
      <c r="BK437" s="117"/>
      <c r="BL437" s="117"/>
      <c r="BM437" s="117"/>
      <c r="BN437" s="117"/>
      <c r="BO437" s="117">
        <f>IF(ISNUMBER(BE437),BE437,0)+IF(ISNUMBER(BJ437),BJ437,0)</f>
        <v>0</v>
      </c>
      <c r="BP437" s="117"/>
      <c r="BQ437" s="117"/>
      <c r="BR437" s="117"/>
      <c r="BS437" s="117"/>
      <c r="CA437" s="99" t="s">
        <v>45</v>
      </c>
    </row>
    <row r="438" spans="1:79" s="99" customFormat="1" ht="63.75" customHeight="1" x14ac:dyDescent="0.2">
      <c r="A438" s="110">
        <v>2</v>
      </c>
      <c r="B438" s="110"/>
      <c r="C438" s="110"/>
      <c r="D438" s="110"/>
      <c r="E438" s="110"/>
      <c r="F438" s="110"/>
      <c r="G438" s="92" t="s">
        <v>430</v>
      </c>
      <c r="H438" s="93"/>
      <c r="I438" s="93"/>
      <c r="J438" s="93"/>
      <c r="K438" s="93"/>
      <c r="L438" s="93"/>
      <c r="M438" s="93"/>
      <c r="N438" s="93"/>
      <c r="O438" s="93"/>
      <c r="P438" s="93"/>
      <c r="Q438" s="93"/>
      <c r="R438" s="93"/>
      <c r="S438" s="94"/>
      <c r="T438" s="118" t="s">
        <v>431</v>
      </c>
      <c r="U438" s="93"/>
      <c r="V438" s="93"/>
      <c r="W438" s="93"/>
      <c r="X438" s="93"/>
      <c r="Y438" s="93"/>
      <c r="Z438" s="94"/>
      <c r="AA438" s="117">
        <v>0</v>
      </c>
      <c r="AB438" s="117"/>
      <c r="AC438" s="117"/>
      <c r="AD438" s="117"/>
      <c r="AE438" s="117"/>
      <c r="AF438" s="117">
        <v>0</v>
      </c>
      <c r="AG438" s="117"/>
      <c r="AH438" s="117"/>
      <c r="AI438" s="117"/>
      <c r="AJ438" s="117"/>
      <c r="AK438" s="117">
        <f>IF(ISNUMBER(AA438),AA438,0)+IF(ISNUMBER(AF438),AF438,0)</f>
        <v>0</v>
      </c>
      <c r="AL438" s="117"/>
      <c r="AM438" s="117"/>
      <c r="AN438" s="117"/>
      <c r="AO438" s="117"/>
      <c r="AP438" s="117">
        <v>0</v>
      </c>
      <c r="AQ438" s="117"/>
      <c r="AR438" s="117"/>
      <c r="AS438" s="117"/>
      <c r="AT438" s="117"/>
      <c r="AU438" s="117">
        <v>0</v>
      </c>
      <c r="AV438" s="117"/>
      <c r="AW438" s="117"/>
      <c r="AX438" s="117"/>
      <c r="AY438" s="117"/>
      <c r="AZ438" s="117">
        <f>IF(ISNUMBER(AP438),AP438,0)+IF(ISNUMBER(AU438),AU438,0)</f>
        <v>0</v>
      </c>
      <c r="BA438" s="117"/>
      <c r="BB438" s="117"/>
      <c r="BC438" s="117"/>
      <c r="BD438" s="117"/>
      <c r="BE438" s="117">
        <v>0</v>
      </c>
      <c r="BF438" s="117"/>
      <c r="BG438" s="117"/>
      <c r="BH438" s="117"/>
      <c r="BI438" s="117"/>
      <c r="BJ438" s="117">
        <v>0</v>
      </c>
      <c r="BK438" s="117"/>
      <c r="BL438" s="117"/>
      <c r="BM438" s="117"/>
      <c r="BN438" s="117"/>
      <c r="BO438" s="117">
        <f>IF(ISNUMBER(BE438),BE438,0)+IF(ISNUMBER(BJ438),BJ438,0)</f>
        <v>0</v>
      </c>
      <c r="BP438" s="117"/>
      <c r="BQ438" s="117"/>
      <c r="BR438" s="117"/>
      <c r="BS438" s="117"/>
    </row>
    <row r="439" spans="1:79" s="99" customFormat="1" ht="51" customHeight="1" x14ac:dyDescent="0.2">
      <c r="A439" s="110">
        <v>3</v>
      </c>
      <c r="B439" s="110"/>
      <c r="C439" s="110"/>
      <c r="D439" s="110"/>
      <c r="E439" s="110"/>
      <c r="F439" s="110"/>
      <c r="G439" s="92" t="s">
        <v>432</v>
      </c>
      <c r="H439" s="93"/>
      <c r="I439" s="93"/>
      <c r="J439" s="93"/>
      <c r="K439" s="93"/>
      <c r="L439" s="93"/>
      <c r="M439" s="93"/>
      <c r="N439" s="93"/>
      <c r="O439" s="93"/>
      <c r="P439" s="93"/>
      <c r="Q439" s="93"/>
      <c r="R439" s="93"/>
      <c r="S439" s="94"/>
      <c r="T439" s="118" t="s">
        <v>433</v>
      </c>
      <c r="U439" s="93"/>
      <c r="V439" s="93"/>
      <c r="W439" s="93"/>
      <c r="X439" s="93"/>
      <c r="Y439" s="93"/>
      <c r="Z439" s="94"/>
      <c r="AA439" s="117">
        <v>49750</v>
      </c>
      <c r="AB439" s="117"/>
      <c r="AC439" s="117"/>
      <c r="AD439" s="117"/>
      <c r="AE439" s="117"/>
      <c r="AF439" s="117">
        <v>0</v>
      </c>
      <c r="AG439" s="117"/>
      <c r="AH439" s="117"/>
      <c r="AI439" s="117"/>
      <c r="AJ439" s="117"/>
      <c r="AK439" s="117">
        <f>IF(ISNUMBER(AA439),AA439,0)+IF(ISNUMBER(AF439),AF439,0)</f>
        <v>49750</v>
      </c>
      <c r="AL439" s="117"/>
      <c r="AM439" s="117"/>
      <c r="AN439" s="117"/>
      <c r="AO439" s="117"/>
      <c r="AP439" s="117">
        <v>0</v>
      </c>
      <c r="AQ439" s="117"/>
      <c r="AR439" s="117"/>
      <c r="AS439" s="117"/>
      <c r="AT439" s="117"/>
      <c r="AU439" s="117">
        <v>0</v>
      </c>
      <c r="AV439" s="117"/>
      <c r="AW439" s="117"/>
      <c r="AX439" s="117"/>
      <c r="AY439" s="117"/>
      <c r="AZ439" s="117">
        <f>IF(ISNUMBER(AP439),AP439,0)+IF(ISNUMBER(AU439),AU439,0)</f>
        <v>0</v>
      </c>
      <c r="BA439" s="117"/>
      <c r="BB439" s="117"/>
      <c r="BC439" s="117"/>
      <c r="BD439" s="117"/>
      <c r="BE439" s="117">
        <v>0</v>
      </c>
      <c r="BF439" s="117"/>
      <c r="BG439" s="117"/>
      <c r="BH439" s="117"/>
      <c r="BI439" s="117"/>
      <c r="BJ439" s="117">
        <v>0</v>
      </c>
      <c r="BK439" s="117"/>
      <c r="BL439" s="117"/>
      <c r="BM439" s="117"/>
      <c r="BN439" s="117"/>
      <c r="BO439" s="117">
        <f>IF(ISNUMBER(BE439),BE439,0)+IF(ISNUMBER(BJ439),BJ439,0)</f>
        <v>0</v>
      </c>
      <c r="BP439" s="117"/>
      <c r="BQ439" s="117"/>
      <c r="BR439" s="117"/>
      <c r="BS439" s="117"/>
    </row>
    <row r="440" spans="1:79" s="99" customFormat="1" ht="51" customHeight="1" x14ac:dyDescent="0.2">
      <c r="A440" s="110">
        <v>4</v>
      </c>
      <c r="B440" s="110"/>
      <c r="C440" s="110"/>
      <c r="D440" s="110"/>
      <c r="E440" s="110"/>
      <c r="F440" s="110"/>
      <c r="G440" s="92" t="s">
        <v>434</v>
      </c>
      <c r="H440" s="93"/>
      <c r="I440" s="93"/>
      <c r="J440" s="93"/>
      <c r="K440" s="93"/>
      <c r="L440" s="93"/>
      <c r="M440" s="93"/>
      <c r="N440" s="93"/>
      <c r="O440" s="93"/>
      <c r="P440" s="93"/>
      <c r="Q440" s="93"/>
      <c r="R440" s="93"/>
      <c r="S440" s="94"/>
      <c r="T440" s="118" t="s">
        <v>435</v>
      </c>
      <c r="U440" s="93"/>
      <c r="V440" s="93"/>
      <c r="W440" s="93"/>
      <c r="X440" s="93"/>
      <c r="Y440" s="93"/>
      <c r="Z440" s="94"/>
      <c r="AA440" s="117">
        <v>22736.2</v>
      </c>
      <c r="AB440" s="117"/>
      <c r="AC440" s="117"/>
      <c r="AD440" s="117"/>
      <c r="AE440" s="117"/>
      <c r="AF440" s="117">
        <v>0</v>
      </c>
      <c r="AG440" s="117"/>
      <c r="AH440" s="117"/>
      <c r="AI440" s="117"/>
      <c r="AJ440" s="117"/>
      <c r="AK440" s="117">
        <f>IF(ISNUMBER(AA440),AA440,0)+IF(ISNUMBER(AF440),AF440,0)</f>
        <v>22736.2</v>
      </c>
      <c r="AL440" s="117"/>
      <c r="AM440" s="117"/>
      <c r="AN440" s="117"/>
      <c r="AO440" s="117"/>
      <c r="AP440" s="117">
        <v>45000</v>
      </c>
      <c r="AQ440" s="117"/>
      <c r="AR440" s="117"/>
      <c r="AS440" s="117"/>
      <c r="AT440" s="117"/>
      <c r="AU440" s="117">
        <v>0</v>
      </c>
      <c r="AV440" s="117"/>
      <c r="AW440" s="117"/>
      <c r="AX440" s="117"/>
      <c r="AY440" s="117"/>
      <c r="AZ440" s="117">
        <f>IF(ISNUMBER(AP440),AP440,0)+IF(ISNUMBER(AU440),AU440,0)</f>
        <v>45000</v>
      </c>
      <c r="BA440" s="117"/>
      <c r="BB440" s="117"/>
      <c r="BC440" s="117"/>
      <c r="BD440" s="117"/>
      <c r="BE440" s="117">
        <v>0</v>
      </c>
      <c r="BF440" s="117"/>
      <c r="BG440" s="117"/>
      <c r="BH440" s="117"/>
      <c r="BI440" s="117"/>
      <c r="BJ440" s="117">
        <v>0</v>
      </c>
      <c r="BK440" s="117"/>
      <c r="BL440" s="117"/>
      <c r="BM440" s="117"/>
      <c r="BN440" s="117"/>
      <c r="BO440" s="117">
        <f>IF(ISNUMBER(BE440),BE440,0)+IF(ISNUMBER(BJ440),BJ440,0)</f>
        <v>0</v>
      </c>
      <c r="BP440" s="117"/>
      <c r="BQ440" s="117"/>
      <c r="BR440" s="117"/>
      <c r="BS440" s="117"/>
    </row>
    <row r="441" spans="1:79" s="99" customFormat="1" ht="51" customHeight="1" x14ac:dyDescent="0.2">
      <c r="A441" s="110">
        <v>5</v>
      </c>
      <c r="B441" s="110"/>
      <c r="C441" s="110"/>
      <c r="D441" s="110"/>
      <c r="E441" s="110"/>
      <c r="F441" s="110"/>
      <c r="G441" s="92" t="s">
        <v>436</v>
      </c>
      <c r="H441" s="93"/>
      <c r="I441" s="93"/>
      <c r="J441" s="93"/>
      <c r="K441" s="93"/>
      <c r="L441" s="93"/>
      <c r="M441" s="93"/>
      <c r="N441" s="93"/>
      <c r="O441" s="93"/>
      <c r="P441" s="93"/>
      <c r="Q441" s="93"/>
      <c r="R441" s="93"/>
      <c r="S441" s="94"/>
      <c r="T441" s="118" t="s">
        <v>437</v>
      </c>
      <c r="U441" s="93"/>
      <c r="V441" s="93"/>
      <c r="W441" s="93"/>
      <c r="X441" s="93"/>
      <c r="Y441" s="93"/>
      <c r="Z441" s="94"/>
      <c r="AA441" s="117">
        <v>0</v>
      </c>
      <c r="AB441" s="117"/>
      <c r="AC441" s="117"/>
      <c r="AD441" s="117"/>
      <c r="AE441" s="117"/>
      <c r="AF441" s="117">
        <v>0</v>
      </c>
      <c r="AG441" s="117"/>
      <c r="AH441" s="117"/>
      <c r="AI441" s="117"/>
      <c r="AJ441" s="117"/>
      <c r="AK441" s="117">
        <f>IF(ISNUMBER(AA441),AA441,0)+IF(ISNUMBER(AF441),AF441,0)</f>
        <v>0</v>
      </c>
      <c r="AL441" s="117"/>
      <c r="AM441" s="117"/>
      <c r="AN441" s="117"/>
      <c r="AO441" s="117"/>
      <c r="AP441" s="117">
        <v>0</v>
      </c>
      <c r="AQ441" s="117"/>
      <c r="AR441" s="117"/>
      <c r="AS441" s="117"/>
      <c r="AT441" s="117"/>
      <c r="AU441" s="117">
        <v>0</v>
      </c>
      <c r="AV441" s="117"/>
      <c r="AW441" s="117"/>
      <c r="AX441" s="117"/>
      <c r="AY441" s="117"/>
      <c r="AZ441" s="117">
        <f>IF(ISNUMBER(AP441),AP441,0)+IF(ISNUMBER(AU441),AU441,0)</f>
        <v>0</v>
      </c>
      <c r="BA441" s="117"/>
      <c r="BB441" s="117"/>
      <c r="BC441" s="117"/>
      <c r="BD441" s="117"/>
      <c r="BE441" s="117">
        <v>0</v>
      </c>
      <c r="BF441" s="117"/>
      <c r="BG441" s="117"/>
      <c r="BH441" s="117"/>
      <c r="BI441" s="117"/>
      <c r="BJ441" s="117">
        <v>0</v>
      </c>
      <c r="BK441" s="117"/>
      <c r="BL441" s="117"/>
      <c r="BM441" s="117"/>
      <c r="BN441" s="117"/>
      <c r="BO441" s="117">
        <f>IF(ISNUMBER(BE441),BE441,0)+IF(ISNUMBER(BJ441),BJ441,0)</f>
        <v>0</v>
      </c>
      <c r="BP441" s="117"/>
      <c r="BQ441" s="117"/>
      <c r="BR441" s="117"/>
      <c r="BS441" s="117"/>
    </row>
    <row r="442" spans="1:79" s="99" customFormat="1" ht="51" customHeight="1" x14ac:dyDescent="0.2">
      <c r="A442" s="110">
        <v>6</v>
      </c>
      <c r="B442" s="110"/>
      <c r="C442" s="110"/>
      <c r="D442" s="110"/>
      <c r="E442" s="110"/>
      <c r="F442" s="110"/>
      <c r="G442" s="92" t="s">
        <v>438</v>
      </c>
      <c r="H442" s="93"/>
      <c r="I442" s="93"/>
      <c r="J442" s="93"/>
      <c r="K442" s="93"/>
      <c r="L442" s="93"/>
      <c r="M442" s="93"/>
      <c r="N442" s="93"/>
      <c r="O442" s="93"/>
      <c r="P442" s="93"/>
      <c r="Q442" s="93"/>
      <c r="R442" s="93"/>
      <c r="S442" s="94"/>
      <c r="T442" s="118" t="s">
        <v>439</v>
      </c>
      <c r="U442" s="93"/>
      <c r="V442" s="93"/>
      <c r="W442" s="93"/>
      <c r="X442" s="93"/>
      <c r="Y442" s="93"/>
      <c r="Z442" s="94"/>
      <c r="AA442" s="117">
        <v>126800</v>
      </c>
      <c r="AB442" s="117"/>
      <c r="AC442" s="117"/>
      <c r="AD442" s="117"/>
      <c r="AE442" s="117"/>
      <c r="AF442" s="117">
        <v>0</v>
      </c>
      <c r="AG442" s="117"/>
      <c r="AH442" s="117"/>
      <c r="AI442" s="117"/>
      <c r="AJ442" s="117"/>
      <c r="AK442" s="117">
        <f>IF(ISNUMBER(AA442),AA442,0)+IF(ISNUMBER(AF442),AF442,0)</f>
        <v>126800</v>
      </c>
      <c r="AL442" s="117"/>
      <c r="AM442" s="117"/>
      <c r="AN442" s="117"/>
      <c r="AO442" s="117"/>
      <c r="AP442" s="117">
        <v>170000</v>
      </c>
      <c r="AQ442" s="117"/>
      <c r="AR442" s="117"/>
      <c r="AS442" s="117"/>
      <c r="AT442" s="117"/>
      <c r="AU442" s="117">
        <v>0</v>
      </c>
      <c r="AV442" s="117"/>
      <c r="AW442" s="117"/>
      <c r="AX442" s="117"/>
      <c r="AY442" s="117"/>
      <c r="AZ442" s="117">
        <f>IF(ISNUMBER(AP442),AP442,0)+IF(ISNUMBER(AU442),AU442,0)</f>
        <v>170000</v>
      </c>
      <c r="BA442" s="117"/>
      <c r="BB442" s="117"/>
      <c r="BC442" s="117"/>
      <c r="BD442" s="117"/>
      <c r="BE442" s="117">
        <v>0</v>
      </c>
      <c r="BF442" s="117"/>
      <c r="BG442" s="117"/>
      <c r="BH442" s="117"/>
      <c r="BI442" s="117"/>
      <c r="BJ442" s="117">
        <v>0</v>
      </c>
      <c r="BK442" s="117"/>
      <c r="BL442" s="117"/>
      <c r="BM442" s="117"/>
      <c r="BN442" s="117"/>
      <c r="BO442" s="117">
        <f>IF(ISNUMBER(BE442),BE442,0)+IF(ISNUMBER(BJ442),BJ442,0)</f>
        <v>0</v>
      </c>
      <c r="BP442" s="117"/>
      <c r="BQ442" s="117"/>
      <c r="BR442" s="117"/>
      <c r="BS442" s="117"/>
    </row>
    <row r="443" spans="1:79" s="99" customFormat="1" ht="51" customHeight="1" x14ac:dyDescent="0.2">
      <c r="A443" s="110">
        <v>7</v>
      </c>
      <c r="B443" s="110"/>
      <c r="C443" s="110"/>
      <c r="D443" s="110"/>
      <c r="E443" s="110"/>
      <c r="F443" s="110"/>
      <c r="G443" s="92" t="s">
        <v>346</v>
      </c>
      <c r="H443" s="93"/>
      <c r="I443" s="93"/>
      <c r="J443" s="93"/>
      <c r="K443" s="93"/>
      <c r="L443" s="93"/>
      <c r="M443" s="93"/>
      <c r="N443" s="93"/>
      <c r="O443" s="93"/>
      <c r="P443" s="93"/>
      <c r="Q443" s="93"/>
      <c r="R443" s="93"/>
      <c r="S443" s="94"/>
      <c r="T443" s="118" t="s">
        <v>440</v>
      </c>
      <c r="U443" s="93"/>
      <c r="V443" s="93"/>
      <c r="W443" s="93"/>
      <c r="X443" s="93"/>
      <c r="Y443" s="93"/>
      <c r="Z443" s="94"/>
      <c r="AA443" s="117">
        <v>118300</v>
      </c>
      <c r="AB443" s="117"/>
      <c r="AC443" s="117"/>
      <c r="AD443" s="117"/>
      <c r="AE443" s="117"/>
      <c r="AF443" s="117">
        <v>0</v>
      </c>
      <c r="AG443" s="117"/>
      <c r="AH443" s="117"/>
      <c r="AI443" s="117"/>
      <c r="AJ443" s="117"/>
      <c r="AK443" s="117">
        <f>IF(ISNUMBER(AA443),AA443,0)+IF(ISNUMBER(AF443),AF443,0)</f>
        <v>118300</v>
      </c>
      <c r="AL443" s="117"/>
      <c r="AM443" s="117"/>
      <c r="AN443" s="117"/>
      <c r="AO443" s="117"/>
      <c r="AP443" s="117">
        <v>0</v>
      </c>
      <c r="AQ443" s="117"/>
      <c r="AR443" s="117"/>
      <c r="AS443" s="117"/>
      <c r="AT443" s="117"/>
      <c r="AU443" s="117">
        <v>0</v>
      </c>
      <c r="AV443" s="117"/>
      <c r="AW443" s="117"/>
      <c r="AX443" s="117"/>
      <c r="AY443" s="117"/>
      <c r="AZ443" s="117">
        <f>IF(ISNUMBER(AP443),AP443,0)+IF(ISNUMBER(AU443),AU443,0)</f>
        <v>0</v>
      </c>
      <c r="BA443" s="117"/>
      <c r="BB443" s="117"/>
      <c r="BC443" s="117"/>
      <c r="BD443" s="117"/>
      <c r="BE443" s="117">
        <v>0</v>
      </c>
      <c r="BF443" s="117"/>
      <c r="BG443" s="117"/>
      <c r="BH443" s="117"/>
      <c r="BI443" s="117"/>
      <c r="BJ443" s="117">
        <v>0</v>
      </c>
      <c r="BK443" s="117"/>
      <c r="BL443" s="117"/>
      <c r="BM443" s="117"/>
      <c r="BN443" s="117"/>
      <c r="BO443" s="117">
        <f>IF(ISNUMBER(BE443),BE443,0)+IF(ISNUMBER(BJ443),BJ443,0)</f>
        <v>0</v>
      </c>
      <c r="BP443" s="117"/>
      <c r="BQ443" s="117"/>
      <c r="BR443" s="117"/>
      <c r="BS443" s="117"/>
    </row>
    <row r="444" spans="1:79" s="99" customFormat="1" ht="51" customHeight="1" x14ac:dyDescent="0.2">
      <c r="A444" s="110">
        <v>8</v>
      </c>
      <c r="B444" s="110"/>
      <c r="C444" s="110"/>
      <c r="D444" s="110"/>
      <c r="E444" s="110"/>
      <c r="F444" s="110"/>
      <c r="G444" s="92" t="s">
        <v>441</v>
      </c>
      <c r="H444" s="93"/>
      <c r="I444" s="93"/>
      <c r="J444" s="93"/>
      <c r="K444" s="93"/>
      <c r="L444" s="93"/>
      <c r="M444" s="93"/>
      <c r="N444" s="93"/>
      <c r="O444" s="93"/>
      <c r="P444" s="93"/>
      <c r="Q444" s="93"/>
      <c r="R444" s="93"/>
      <c r="S444" s="94"/>
      <c r="T444" s="118" t="s">
        <v>442</v>
      </c>
      <c r="U444" s="93"/>
      <c r="V444" s="93"/>
      <c r="W444" s="93"/>
      <c r="X444" s="93"/>
      <c r="Y444" s="93"/>
      <c r="Z444" s="94"/>
      <c r="AA444" s="117">
        <v>12000</v>
      </c>
      <c r="AB444" s="117"/>
      <c r="AC444" s="117"/>
      <c r="AD444" s="117"/>
      <c r="AE444" s="117"/>
      <c r="AF444" s="117">
        <v>0</v>
      </c>
      <c r="AG444" s="117"/>
      <c r="AH444" s="117"/>
      <c r="AI444" s="117"/>
      <c r="AJ444" s="117"/>
      <c r="AK444" s="117">
        <f>IF(ISNUMBER(AA444),AA444,0)+IF(ISNUMBER(AF444),AF444,0)</f>
        <v>12000</v>
      </c>
      <c r="AL444" s="117"/>
      <c r="AM444" s="117"/>
      <c r="AN444" s="117"/>
      <c r="AO444" s="117"/>
      <c r="AP444" s="117">
        <v>0</v>
      </c>
      <c r="AQ444" s="117"/>
      <c r="AR444" s="117"/>
      <c r="AS444" s="117"/>
      <c r="AT444" s="117"/>
      <c r="AU444" s="117">
        <v>0</v>
      </c>
      <c r="AV444" s="117"/>
      <c r="AW444" s="117"/>
      <c r="AX444" s="117"/>
      <c r="AY444" s="117"/>
      <c r="AZ444" s="117">
        <f>IF(ISNUMBER(AP444),AP444,0)+IF(ISNUMBER(AU444),AU444,0)</f>
        <v>0</v>
      </c>
      <c r="BA444" s="117"/>
      <c r="BB444" s="117"/>
      <c r="BC444" s="117"/>
      <c r="BD444" s="117"/>
      <c r="BE444" s="117">
        <v>0</v>
      </c>
      <c r="BF444" s="117"/>
      <c r="BG444" s="117"/>
      <c r="BH444" s="117"/>
      <c r="BI444" s="117"/>
      <c r="BJ444" s="117">
        <v>0</v>
      </c>
      <c r="BK444" s="117"/>
      <c r="BL444" s="117"/>
      <c r="BM444" s="117"/>
      <c r="BN444" s="117"/>
      <c r="BO444" s="117">
        <f>IF(ISNUMBER(BE444),BE444,0)+IF(ISNUMBER(BJ444),BJ444,0)</f>
        <v>0</v>
      </c>
      <c r="BP444" s="117"/>
      <c r="BQ444" s="117"/>
      <c r="BR444" s="117"/>
      <c r="BS444" s="117"/>
    </row>
    <row r="445" spans="1:79" s="99" customFormat="1" ht="51" customHeight="1" x14ac:dyDescent="0.2">
      <c r="A445" s="110">
        <v>9</v>
      </c>
      <c r="B445" s="110"/>
      <c r="C445" s="110"/>
      <c r="D445" s="110"/>
      <c r="E445" s="110"/>
      <c r="F445" s="110"/>
      <c r="G445" s="92" t="s">
        <v>443</v>
      </c>
      <c r="H445" s="93"/>
      <c r="I445" s="93"/>
      <c r="J445" s="93"/>
      <c r="K445" s="93"/>
      <c r="L445" s="93"/>
      <c r="M445" s="93"/>
      <c r="N445" s="93"/>
      <c r="O445" s="93"/>
      <c r="P445" s="93"/>
      <c r="Q445" s="93"/>
      <c r="R445" s="93"/>
      <c r="S445" s="94"/>
      <c r="T445" s="118" t="s">
        <v>444</v>
      </c>
      <c r="U445" s="93"/>
      <c r="V445" s="93"/>
      <c r="W445" s="93"/>
      <c r="X445" s="93"/>
      <c r="Y445" s="93"/>
      <c r="Z445" s="94"/>
      <c r="AA445" s="117">
        <v>0</v>
      </c>
      <c r="AB445" s="117"/>
      <c r="AC445" s="117"/>
      <c r="AD445" s="117"/>
      <c r="AE445" s="117"/>
      <c r="AF445" s="117">
        <v>0</v>
      </c>
      <c r="AG445" s="117"/>
      <c r="AH445" s="117"/>
      <c r="AI445" s="117"/>
      <c r="AJ445" s="117"/>
      <c r="AK445" s="117">
        <f>IF(ISNUMBER(AA445),AA445,0)+IF(ISNUMBER(AF445),AF445,0)</f>
        <v>0</v>
      </c>
      <c r="AL445" s="117"/>
      <c r="AM445" s="117"/>
      <c r="AN445" s="117"/>
      <c r="AO445" s="117"/>
      <c r="AP445" s="117">
        <v>0</v>
      </c>
      <c r="AQ445" s="117"/>
      <c r="AR445" s="117"/>
      <c r="AS445" s="117"/>
      <c r="AT445" s="117"/>
      <c r="AU445" s="117">
        <v>0</v>
      </c>
      <c r="AV445" s="117"/>
      <c r="AW445" s="117"/>
      <c r="AX445" s="117"/>
      <c r="AY445" s="117"/>
      <c r="AZ445" s="117">
        <f>IF(ISNUMBER(AP445),AP445,0)+IF(ISNUMBER(AU445),AU445,0)</f>
        <v>0</v>
      </c>
      <c r="BA445" s="117"/>
      <c r="BB445" s="117"/>
      <c r="BC445" s="117"/>
      <c r="BD445" s="117"/>
      <c r="BE445" s="117">
        <v>390000</v>
      </c>
      <c r="BF445" s="117"/>
      <c r="BG445" s="117"/>
      <c r="BH445" s="117"/>
      <c r="BI445" s="117"/>
      <c r="BJ445" s="117">
        <v>0</v>
      </c>
      <c r="BK445" s="117"/>
      <c r="BL445" s="117"/>
      <c r="BM445" s="117"/>
      <c r="BN445" s="117"/>
      <c r="BO445" s="117">
        <f>IF(ISNUMBER(BE445),BE445,0)+IF(ISNUMBER(BJ445),BJ445,0)</f>
        <v>390000</v>
      </c>
      <c r="BP445" s="117"/>
      <c r="BQ445" s="117"/>
      <c r="BR445" s="117"/>
      <c r="BS445" s="117"/>
    </row>
    <row r="446" spans="1:79" s="99" customFormat="1" ht="51" customHeight="1" x14ac:dyDescent="0.2">
      <c r="A446" s="110">
        <v>10</v>
      </c>
      <c r="B446" s="110"/>
      <c r="C446" s="110"/>
      <c r="D446" s="110"/>
      <c r="E446" s="110"/>
      <c r="F446" s="110"/>
      <c r="G446" s="92" t="s">
        <v>445</v>
      </c>
      <c r="H446" s="93"/>
      <c r="I446" s="93"/>
      <c r="J446" s="93"/>
      <c r="K446" s="93"/>
      <c r="L446" s="93"/>
      <c r="M446" s="93"/>
      <c r="N446" s="93"/>
      <c r="O446" s="93"/>
      <c r="P446" s="93"/>
      <c r="Q446" s="93"/>
      <c r="R446" s="93"/>
      <c r="S446" s="94"/>
      <c r="T446" s="118" t="s">
        <v>446</v>
      </c>
      <c r="U446" s="93"/>
      <c r="V446" s="93"/>
      <c r="W446" s="93"/>
      <c r="X446" s="93"/>
      <c r="Y446" s="93"/>
      <c r="Z446" s="94"/>
      <c r="AA446" s="117">
        <v>0</v>
      </c>
      <c r="AB446" s="117"/>
      <c r="AC446" s="117"/>
      <c r="AD446" s="117"/>
      <c r="AE446" s="117"/>
      <c r="AF446" s="117">
        <v>0</v>
      </c>
      <c r="AG446" s="117"/>
      <c r="AH446" s="117"/>
      <c r="AI446" s="117"/>
      <c r="AJ446" s="117"/>
      <c r="AK446" s="117">
        <f>IF(ISNUMBER(AA446),AA446,0)+IF(ISNUMBER(AF446),AF446,0)</f>
        <v>0</v>
      </c>
      <c r="AL446" s="117"/>
      <c r="AM446" s="117"/>
      <c r="AN446" s="117"/>
      <c r="AO446" s="117"/>
      <c r="AP446" s="117">
        <v>0</v>
      </c>
      <c r="AQ446" s="117"/>
      <c r="AR446" s="117"/>
      <c r="AS446" s="117"/>
      <c r="AT446" s="117"/>
      <c r="AU446" s="117">
        <v>0</v>
      </c>
      <c r="AV446" s="117"/>
      <c r="AW446" s="117"/>
      <c r="AX446" s="117"/>
      <c r="AY446" s="117"/>
      <c r="AZ446" s="117">
        <f>IF(ISNUMBER(AP446),AP446,0)+IF(ISNUMBER(AU446),AU446,0)</f>
        <v>0</v>
      </c>
      <c r="BA446" s="117"/>
      <c r="BB446" s="117"/>
      <c r="BC446" s="117"/>
      <c r="BD446" s="117"/>
      <c r="BE446" s="117">
        <v>140000</v>
      </c>
      <c r="BF446" s="117"/>
      <c r="BG446" s="117"/>
      <c r="BH446" s="117"/>
      <c r="BI446" s="117"/>
      <c r="BJ446" s="117">
        <v>0</v>
      </c>
      <c r="BK446" s="117"/>
      <c r="BL446" s="117"/>
      <c r="BM446" s="117"/>
      <c r="BN446" s="117"/>
      <c r="BO446" s="117">
        <f>IF(ISNUMBER(BE446),BE446,0)+IF(ISNUMBER(BJ446),BJ446,0)</f>
        <v>140000</v>
      </c>
      <c r="BP446" s="117"/>
      <c r="BQ446" s="117"/>
      <c r="BR446" s="117"/>
      <c r="BS446" s="117"/>
    </row>
    <row r="447" spans="1:79" s="99" customFormat="1" ht="51" customHeight="1" x14ac:dyDescent="0.2">
      <c r="A447" s="110">
        <v>11</v>
      </c>
      <c r="B447" s="110"/>
      <c r="C447" s="110"/>
      <c r="D447" s="110"/>
      <c r="E447" s="110"/>
      <c r="F447" s="110"/>
      <c r="G447" s="135" t="s">
        <v>447</v>
      </c>
      <c r="H447" s="93"/>
      <c r="I447" s="93"/>
      <c r="J447" s="93"/>
      <c r="K447" s="93"/>
      <c r="L447" s="93"/>
      <c r="M447" s="93"/>
      <c r="N447" s="93"/>
      <c r="O447" s="93"/>
      <c r="P447" s="93"/>
      <c r="Q447" s="93"/>
      <c r="R447" s="93"/>
      <c r="S447" s="94"/>
      <c r="T447" s="118" t="s">
        <v>448</v>
      </c>
      <c r="U447" s="93"/>
      <c r="V447" s="93"/>
      <c r="W447" s="93"/>
      <c r="X447" s="93"/>
      <c r="Y447" s="93"/>
      <c r="Z447" s="94"/>
      <c r="AA447" s="117">
        <v>0</v>
      </c>
      <c r="AB447" s="117"/>
      <c r="AC447" s="117"/>
      <c r="AD447" s="117"/>
      <c r="AE447" s="117"/>
      <c r="AF447" s="117">
        <v>0</v>
      </c>
      <c r="AG447" s="117"/>
      <c r="AH447" s="117"/>
      <c r="AI447" s="117"/>
      <c r="AJ447" s="117"/>
      <c r="AK447" s="117">
        <f>IF(ISNUMBER(AA447),AA447,0)+IF(ISNUMBER(AF447),AF447,0)</f>
        <v>0</v>
      </c>
      <c r="AL447" s="117"/>
      <c r="AM447" s="117"/>
      <c r="AN447" s="117"/>
      <c r="AO447" s="117"/>
      <c r="AP447" s="117">
        <v>0</v>
      </c>
      <c r="AQ447" s="117"/>
      <c r="AR447" s="117"/>
      <c r="AS447" s="117"/>
      <c r="AT447" s="117"/>
      <c r="AU447" s="117">
        <v>0</v>
      </c>
      <c r="AV447" s="117"/>
      <c r="AW447" s="117"/>
      <c r="AX447" s="117"/>
      <c r="AY447" s="117"/>
      <c r="AZ447" s="117">
        <f>IF(ISNUMBER(AP447),AP447,0)+IF(ISNUMBER(AU447),AU447,0)</f>
        <v>0</v>
      </c>
      <c r="BA447" s="117"/>
      <c r="BB447" s="117"/>
      <c r="BC447" s="117"/>
      <c r="BD447" s="117"/>
      <c r="BE447" s="117">
        <v>215000</v>
      </c>
      <c r="BF447" s="117"/>
      <c r="BG447" s="117"/>
      <c r="BH447" s="117"/>
      <c r="BI447" s="117"/>
      <c r="BJ447" s="117">
        <v>0</v>
      </c>
      <c r="BK447" s="117"/>
      <c r="BL447" s="117"/>
      <c r="BM447" s="117"/>
      <c r="BN447" s="117"/>
      <c r="BO447" s="117">
        <f>IF(ISNUMBER(BE447),BE447,0)+IF(ISNUMBER(BJ447),BJ447,0)</f>
        <v>215000</v>
      </c>
      <c r="BP447" s="117"/>
      <c r="BQ447" s="117"/>
      <c r="BR447" s="117"/>
      <c r="BS447" s="117"/>
    </row>
    <row r="448" spans="1:79" s="99" customFormat="1" ht="38.25" customHeight="1" x14ac:dyDescent="0.2">
      <c r="A448" s="110">
        <v>12</v>
      </c>
      <c r="B448" s="110"/>
      <c r="C448" s="110"/>
      <c r="D448" s="110"/>
      <c r="E448" s="110"/>
      <c r="F448" s="110"/>
      <c r="G448" s="135" t="s">
        <v>449</v>
      </c>
      <c r="H448" s="93"/>
      <c r="I448" s="93"/>
      <c r="J448" s="93"/>
      <c r="K448" s="93"/>
      <c r="L448" s="93"/>
      <c r="M448" s="93"/>
      <c r="N448" s="93"/>
      <c r="O448" s="93"/>
      <c r="P448" s="93"/>
      <c r="Q448" s="93"/>
      <c r="R448" s="93"/>
      <c r="S448" s="94"/>
      <c r="T448" s="118" t="s">
        <v>450</v>
      </c>
      <c r="U448" s="93"/>
      <c r="V448" s="93"/>
      <c r="W448" s="93"/>
      <c r="X448" s="93"/>
      <c r="Y448" s="93"/>
      <c r="Z448" s="94"/>
      <c r="AA448" s="117">
        <v>0</v>
      </c>
      <c r="AB448" s="117"/>
      <c r="AC448" s="117"/>
      <c r="AD448" s="117"/>
      <c r="AE448" s="117"/>
      <c r="AF448" s="117">
        <v>0</v>
      </c>
      <c r="AG448" s="117"/>
      <c r="AH448" s="117"/>
      <c r="AI448" s="117"/>
      <c r="AJ448" s="117"/>
      <c r="AK448" s="117">
        <f>IF(ISNUMBER(AA448),AA448,0)+IF(ISNUMBER(AF448),AF448,0)</f>
        <v>0</v>
      </c>
      <c r="AL448" s="117"/>
      <c r="AM448" s="117"/>
      <c r="AN448" s="117"/>
      <c r="AO448" s="117"/>
      <c r="AP448" s="117">
        <v>380000</v>
      </c>
      <c r="AQ448" s="117"/>
      <c r="AR448" s="117"/>
      <c r="AS448" s="117"/>
      <c r="AT448" s="117"/>
      <c r="AU448" s="117">
        <v>0</v>
      </c>
      <c r="AV448" s="117"/>
      <c r="AW448" s="117"/>
      <c r="AX448" s="117"/>
      <c r="AY448" s="117"/>
      <c r="AZ448" s="117">
        <f>IF(ISNUMBER(AP448),AP448,0)+IF(ISNUMBER(AU448),AU448,0)</f>
        <v>380000</v>
      </c>
      <c r="BA448" s="117"/>
      <c r="BB448" s="117"/>
      <c r="BC448" s="117"/>
      <c r="BD448" s="117"/>
      <c r="BE448" s="117">
        <v>0</v>
      </c>
      <c r="BF448" s="117"/>
      <c r="BG448" s="117"/>
      <c r="BH448" s="117"/>
      <c r="BI448" s="117"/>
      <c r="BJ448" s="117">
        <v>0</v>
      </c>
      <c r="BK448" s="117"/>
      <c r="BL448" s="117"/>
      <c r="BM448" s="117"/>
      <c r="BN448" s="117"/>
      <c r="BO448" s="117">
        <f>IF(ISNUMBER(BE448),BE448,0)+IF(ISNUMBER(BJ448),BJ448,0)</f>
        <v>0</v>
      </c>
      <c r="BP448" s="117"/>
      <c r="BQ448" s="117"/>
      <c r="BR448" s="117"/>
      <c r="BS448" s="117"/>
    </row>
    <row r="449" spans="1:79" s="6" customFormat="1" ht="12.75" customHeight="1" x14ac:dyDescent="0.2">
      <c r="A449" s="85"/>
      <c r="B449" s="85"/>
      <c r="C449" s="85"/>
      <c r="D449" s="85"/>
      <c r="E449" s="85"/>
      <c r="F449" s="85"/>
      <c r="G449" s="136" t="s">
        <v>147</v>
      </c>
      <c r="H449" s="101"/>
      <c r="I449" s="101"/>
      <c r="J449" s="101"/>
      <c r="K449" s="101"/>
      <c r="L449" s="101"/>
      <c r="M449" s="101"/>
      <c r="N449" s="101"/>
      <c r="O449" s="101"/>
      <c r="P449" s="101"/>
      <c r="Q449" s="101"/>
      <c r="R449" s="101"/>
      <c r="S449" s="102"/>
      <c r="T449" s="119"/>
      <c r="U449" s="101"/>
      <c r="V449" s="101"/>
      <c r="W449" s="101"/>
      <c r="X449" s="101"/>
      <c r="Y449" s="101"/>
      <c r="Z449" s="102"/>
      <c r="AA449" s="116">
        <v>460753.25</v>
      </c>
      <c r="AB449" s="116"/>
      <c r="AC449" s="116"/>
      <c r="AD449" s="116"/>
      <c r="AE449" s="116"/>
      <c r="AF449" s="116">
        <v>0</v>
      </c>
      <c r="AG449" s="116"/>
      <c r="AH449" s="116"/>
      <c r="AI449" s="116"/>
      <c r="AJ449" s="116"/>
      <c r="AK449" s="116">
        <f>IF(ISNUMBER(AA449),AA449,0)+IF(ISNUMBER(AF449),AF449,0)</f>
        <v>460753.25</v>
      </c>
      <c r="AL449" s="116"/>
      <c r="AM449" s="116"/>
      <c r="AN449" s="116"/>
      <c r="AO449" s="116"/>
      <c r="AP449" s="116">
        <v>780000</v>
      </c>
      <c r="AQ449" s="116"/>
      <c r="AR449" s="116"/>
      <c r="AS449" s="116"/>
      <c r="AT449" s="116"/>
      <c r="AU449" s="116">
        <v>0</v>
      </c>
      <c r="AV449" s="116"/>
      <c r="AW449" s="116"/>
      <c r="AX449" s="116"/>
      <c r="AY449" s="116"/>
      <c r="AZ449" s="116">
        <f>IF(ISNUMBER(AP449),AP449,0)+IF(ISNUMBER(AU449),AU449,0)</f>
        <v>780000</v>
      </c>
      <c r="BA449" s="116"/>
      <c r="BB449" s="116"/>
      <c r="BC449" s="116"/>
      <c r="BD449" s="116"/>
      <c r="BE449" s="116">
        <v>745000</v>
      </c>
      <c r="BF449" s="116"/>
      <c r="BG449" s="116"/>
      <c r="BH449" s="116"/>
      <c r="BI449" s="116"/>
      <c r="BJ449" s="116">
        <v>0</v>
      </c>
      <c r="BK449" s="116"/>
      <c r="BL449" s="116"/>
      <c r="BM449" s="116"/>
      <c r="BN449" s="116"/>
      <c r="BO449" s="116">
        <f>IF(ISNUMBER(BE449),BE449,0)+IF(ISNUMBER(BJ449),BJ449,0)</f>
        <v>745000</v>
      </c>
      <c r="BP449" s="116"/>
      <c r="BQ449" s="116"/>
      <c r="BR449" s="116"/>
      <c r="BS449" s="116"/>
    </row>
    <row r="451" spans="1:79" ht="13.5" customHeight="1" x14ac:dyDescent="0.2">
      <c r="A451" s="29" t="s">
        <v>291</v>
      </c>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row>
    <row r="452" spans="1:79" ht="15" customHeight="1" x14ac:dyDescent="0.2">
      <c r="A452" s="44" t="s">
        <v>258</v>
      </c>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row>
    <row r="453" spans="1:79" ht="15" customHeight="1" x14ac:dyDescent="0.2">
      <c r="A453" s="27" t="s">
        <v>6</v>
      </c>
      <c r="B453" s="27"/>
      <c r="C453" s="27"/>
      <c r="D453" s="27"/>
      <c r="E453" s="27"/>
      <c r="F453" s="27"/>
      <c r="G453" s="27" t="s">
        <v>126</v>
      </c>
      <c r="H453" s="27"/>
      <c r="I453" s="27"/>
      <c r="J453" s="27"/>
      <c r="K453" s="27"/>
      <c r="L453" s="27"/>
      <c r="M453" s="27"/>
      <c r="N453" s="27"/>
      <c r="O453" s="27"/>
      <c r="P453" s="27"/>
      <c r="Q453" s="27"/>
      <c r="R453" s="27"/>
      <c r="S453" s="27"/>
      <c r="T453" s="27" t="s">
        <v>13</v>
      </c>
      <c r="U453" s="27"/>
      <c r="V453" s="27"/>
      <c r="W453" s="27"/>
      <c r="X453" s="27"/>
      <c r="Y453" s="27"/>
      <c r="Z453" s="27"/>
      <c r="AA453" s="36" t="s">
        <v>280</v>
      </c>
      <c r="AB453" s="76"/>
      <c r="AC453" s="76"/>
      <c r="AD453" s="76"/>
      <c r="AE453" s="76"/>
      <c r="AF453" s="76"/>
      <c r="AG453" s="76"/>
      <c r="AH453" s="76"/>
      <c r="AI453" s="76"/>
      <c r="AJ453" s="76"/>
      <c r="AK453" s="76"/>
      <c r="AL453" s="76"/>
      <c r="AM453" s="76"/>
      <c r="AN453" s="76"/>
      <c r="AO453" s="77"/>
      <c r="AP453" s="36" t="s">
        <v>285</v>
      </c>
      <c r="AQ453" s="37"/>
      <c r="AR453" s="37"/>
      <c r="AS453" s="37"/>
      <c r="AT453" s="37"/>
      <c r="AU453" s="37"/>
      <c r="AV453" s="37"/>
      <c r="AW453" s="37"/>
      <c r="AX453" s="37"/>
      <c r="AY453" s="37"/>
      <c r="AZ453" s="37"/>
      <c r="BA453" s="37"/>
      <c r="BB453" s="37"/>
      <c r="BC453" s="37"/>
      <c r="BD453" s="38"/>
    </row>
    <row r="454" spans="1:79" ht="32.1" customHeight="1" x14ac:dyDescent="0.2">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t="s">
        <v>4</v>
      </c>
      <c r="AB454" s="27"/>
      <c r="AC454" s="27"/>
      <c r="AD454" s="27"/>
      <c r="AE454" s="27"/>
      <c r="AF454" s="27" t="s">
        <v>3</v>
      </c>
      <c r="AG454" s="27"/>
      <c r="AH454" s="27"/>
      <c r="AI454" s="27"/>
      <c r="AJ454" s="27"/>
      <c r="AK454" s="27" t="s">
        <v>89</v>
      </c>
      <c r="AL454" s="27"/>
      <c r="AM454" s="27"/>
      <c r="AN454" s="27"/>
      <c r="AO454" s="27"/>
      <c r="AP454" s="27" t="s">
        <v>4</v>
      </c>
      <c r="AQ454" s="27"/>
      <c r="AR454" s="27"/>
      <c r="AS454" s="27"/>
      <c r="AT454" s="27"/>
      <c r="AU454" s="27" t="s">
        <v>3</v>
      </c>
      <c r="AV454" s="27"/>
      <c r="AW454" s="27"/>
      <c r="AX454" s="27"/>
      <c r="AY454" s="27"/>
      <c r="AZ454" s="27" t="s">
        <v>96</v>
      </c>
      <c r="BA454" s="27"/>
      <c r="BB454" s="27"/>
      <c r="BC454" s="27"/>
      <c r="BD454" s="27"/>
    </row>
    <row r="455" spans="1:79" ht="15" customHeight="1" x14ac:dyDescent="0.2">
      <c r="A455" s="27">
        <v>1</v>
      </c>
      <c r="B455" s="27"/>
      <c r="C455" s="27"/>
      <c r="D455" s="27"/>
      <c r="E455" s="27"/>
      <c r="F455" s="27"/>
      <c r="G455" s="27">
        <v>2</v>
      </c>
      <c r="H455" s="27"/>
      <c r="I455" s="27"/>
      <c r="J455" s="27"/>
      <c r="K455" s="27"/>
      <c r="L455" s="27"/>
      <c r="M455" s="27"/>
      <c r="N455" s="27"/>
      <c r="O455" s="27"/>
      <c r="P455" s="27"/>
      <c r="Q455" s="27"/>
      <c r="R455" s="27"/>
      <c r="S455" s="27"/>
      <c r="T455" s="27">
        <v>3</v>
      </c>
      <c r="U455" s="27"/>
      <c r="V455" s="27"/>
      <c r="W455" s="27"/>
      <c r="X455" s="27"/>
      <c r="Y455" s="27"/>
      <c r="Z455" s="27"/>
      <c r="AA455" s="27">
        <v>4</v>
      </c>
      <c r="AB455" s="27"/>
      <c r="AC455" s="27"/>
      <c r="AD455" s="27"/>
      <c r="AE455" s="27"/>
      <c r="AF455" s="27">
        <v>5</v>
      </c>
      <c r="AG455" s="27"/>
      <c r="AH455" s="27"/>
      <c r="AI455" s="27"/>
      <c r="AJ455" s="27"/>
      <c r="AK455" s="27">
        <v>6</v>
      </c>
      <c r="AL455" s="27"/>
      <c r="AM455" s="27"/>
      <c r="AN455" s="27"/>
      <c r="AO455" s="27"/>
      <c r="AP455" s="27">
        <v>7</v>
      </c>
      <c r="AQ455" s="27"/>
      <c r="AR455" s="27"/>
      <c r="AS455" s="27"/>
      <c r="AT455" s="27"/>
      <c r="AU455" s="27">
        <v>8</v>
      </c>
      <c r="AV455" s="27"/>
      <c r="AW455" s="27"/>
      <c r="AX455" s="27"/>
      <c r="AY455" s="27"/>
      <c r="AZ455" s="27">
        <v>9</v>
      </c>
      <c r="BA455" s="27"/>
      <c r="BB455" s="27"/>
      <c r="BC455" s="27"/>
      <c r="BD455" s="27"/>
    </row>
    <row r="456" spans="1:79" s="1" customFormat="1" ht="12" hidden="1" customHeight="1" x14ac:dyDescent="0.2">
      <c r="A456" s="26" t="s">
        <v>69</v>
      </c>
      <c r="B456" s="26"/>
      <c r="C456" s="26"/>
      <c r="D456" s="26"/>
      <c r="E456" s="26"/>
      <c r="F456" s="26"/>
      <c r="G456" s="67" t="s">
        <v>57</v>
      </c>
      <c r="H456" s="67"/>
      <c r="I456" s="67"/>
      <c r="J456" s="67"/>
      <c r="K456" s="67"/>
      <c r="L456" s="67"/>
      <c r="M456" s="67"/>
      <c r="N456" s="67"/>
      <c r="O456" s="67"/>
      <c r="P456" s="67"/>
      <c r="Q456" s="67"/>
      <c r="R456" s="67"/>
      <c r="S456" s="67"/>
      <c r="T456" s="67" t="s">
        <v>79</v>
      </c>
      <c r="U456" s="67"/>
      <c r="V456" s="67"/>
      <c r="W456" s="67"/>
      <c r="X456" s="67"/>
      <c r="Y456" s="67"/>
      <c r="Z456" s="67"/>
      <c r="AA456" s="30" t="s">
        <v>60</v>
      </c>
      <c r="AB456" s="30"/>
      <c r="AC456" s="30"/>
      <c r="AD456" s="30"/>
      <c r="AE456" s="30"/>
      <c r="AF456" s="30" t="s">
        <v>61</v>
      </c>
      <c r="AG456" s="30"/>
      <c r="AH456" s="30"/>
      <c r="AI456" s="30"/>
      <c r="AJ456" s="30"/>
      <c r="AK456" s="50" t="s">
        <v>122</v>
      </c>
      <c r="AL456" s="50"/>
      <c r="AM456" s="50"/>
      <c r="AN456" s="50"/>
      <c r="AO456" s="50"/>
      <c r="AP456" s="30" t="s">
        <v>62</v>
      </c>
      <c r="AQ456" s="30"/>
      <c r="AR456" s="30"/>
      <c r="AS456" s="30"/>
      <c r="AT456" s="30"/>
      <c r="AU456" s="30" t="s">
        <v>63</v>
      </c>
      <c r="AV456" s="30"/>
      <c r="AW456" s="30"/>
      <c r="AX456" s="30"/>
      <c r="AY456" s="30"/>
      <c r="AZ456" s="50" t="s">
        <v>122</v>
      </c>
      <c r="BA456" s="50"/>
      <c r="BB456" s="50"/>
      <c r="BC456" s="50"/>
      <c r="BD456" s="50"/>
      <c r="CA456" s="1" t="s">
        <v>46</v>
      </c>
    </row>
    <row r="457" spans="1:79" s="99" customFormat="1" ht="78.75" customHeight="1" x14ac:dyDescent="0.2">
      <c r="A457" s="110">
        <v>1</v>
      </c>
      <c r="B457" s="110"/>
      <c r="C457" s="110"/>
      <c r="D457" s="110"/>
      <c r="E457" s="110"/>
      <c r="F457" s="110"/>
      <c r="G457" s="92" t="s">
        <v>428</v>
      </c>
      <c r="H457" s="93"/>
      <c r="I457" s="93"/>
      <c r="J457" s="93"/>
      <c r="K457" s="93"/>
      <c r="L457" s="93"/>
      <c r="M457" s="93"/>
      <c r="N457" s="93"/>
      <c r="O457" s="93"/>
      <c r="P457" s="93"/>
      <c r="Q457" s="93"/>
      <c r="R457" s="93"/>
      <c r="S457" s="94"/>
      <c r="T457" s="118" t="s">
        <v>429</v>
      </c>
      <c r="U457" s="93"/>
      <c r="V457" s="93"/>
      <c r="W457" s="93"/>
      <c r="X457" s="93"/>
      <c r="Y457" s="93"/>
      <c r="Z457" s="94"/>
      <c r="AA457" s="117">
        <v>0</v>
      </c>
      <c r="AB457" s="117"/>
      <c r="AC457" s="117"/>
      <c r="AD457" s="117"/>
      <c r="AE457" s="117"/>
      <c r="AF457" s="117">
        <v>0</v>
      </c>
      <c r="AG457" s="117"/>
      <c r="AH457" s="117"/>
      <c r="AI457" s="117"/>
      <c r="AJ457" s="117"/>
      <c r="AK457" s="117">
        <f>IF(ISNUMBER(AA457),AA457,0)+IF(ISNUMBER(AF457),AF457,0)</f>
        <v>0</v>
      </c>
      <c r="AL457" s="117"/>
      <c r="AM457" s="117"/>
      <c r="AN457" s="117"/>
      <c r="AO457" s="117"/>
      <c r="AP457" s="117">
        <v>0</v>
      </c>
      <c r="AQ457" s="117"/>
      <c r="AR457" s="117"/>
      <c r="AS457" s="117"/>
      <c r="AT457" s="117"/>
      <c r="AU457" s="117">
        <v>0</v>
      </c>
      <c r="AV457" s="117"/>
      <c r="AW457" s="117"/>
      <c r="AX457" s="117"/>
      <c r="AY457" s="117"/>
      <c r="AZ457" s="117">
        <f>IF(ISNUMBER(AP457),AP457,0)+IF(ISNUMBER(AU457),AU457,0)</f>
        <v>0</v>
      </c>
      <c r="BA457" s="117"/>
      <c r="BB457" s="117"/>
      <c r="BC457" s="117"/>
      <c r="BD457" s="117"/>
      <c r="CA457" s="99" t="s">
        <v>47</v>
      </c>
    </row>
    <row r="458" spans="1:79" s="99" customFormat="1" ht="63.75" customHeight="1" x14ac:dyDescent="0.2">
      <c r="A458" s="110">
        <v>2</v>
      </c>
      <c r="B458" s="110"/>
      <c r="C458" s="110"/>
      <c r="D458" s="110"/>
      <c r="E458" s="110"/>
      <c r="F458" s="110"/>
      <c r="G458" s="92" t="s">
        <v>430</v>
      </c>
      <c r="H458" s="93"/>
      <c r="I458" s="93"/>
      <c r="J458" s="93"/>
      <c r="K458" s="93"/>
      <c r="L458" s="93"/>
      <c r="M458" s="93"/>
      <c r="N458" s="93"/>
      <c r="O458" s="93"/>
      <c r="P458" s="93"/>
      <c r="Q458" s="93"/>
      <c r="R458" s="93"/>
      <c r="S458" s="94"/>
      <c r="T458" s="118" t="s">
        <v>431</v>
      </c>
      <c r="U458" s="93"/>
      <c r="V458" s="93"/>
      <c r="W458" s="93"/>
      <c r="X458" s="93"/>
      <c r="Y458" s="93"/>
      <c r="Z458" s="94"/>
      <c r="AA458" s="117">
        <v>0</v>
      </c>
      <c r="AB458" s="117"/>
      <c r="AC458" s="117"/>
      <c r="AD458" s="117"/>
      <c r="AE458" s="117"/>
      <c r="AF458" s="117">
        <v>0</v>
      </c>
      <c r="AG458" s="117"/>
      <c r="AH458" s="117"/>
      <c r="AI458" s="117"/>
      <c r="AJ458" s="117"/>
      <c r="AK458" s="117">
        <f>IF(ISNUMBER(AA458),AA458,0)+IF(ISNUMBER(AF458),AF458,0)</f>
        <v>0</v>
      </c>
      <c r="AL458" s="117"/>
      <c r="AM458" s="117"/>
      <c r="AN458" s="117"/>
      <c r="AO458" s="117"/>
      <c r="AP458" s="117">
        <v>0</v>
      </c>
      <c r="AQ458" s="117"/>
      <c r="AR458" s="117"/>
      <c r="AS458" s="117"/>
      <c r="AT458" s="117"/>
      <c r="AU458" s="117">
        <v>0</v>
      </c>
      <c r="AV458" s="117"/>
      <c r="AW458" s="117"/>
      <c r="AX458" s="117"/>
      <c r="AY458" s="117"/>
      <c r="AZ458" s="117">
        <f>IF(ISNUMBER(AP458),AP458,0)+IF(ISNUMBER(AU458),AU458,0)</f>
        <v>0</v>
      </c>
      <c r="BA458" s="117"/>
      <c r="BB458" s="117"/>
      <c r="BC458" s="117"/>
      <c r="BD458" s="117"/>
    </row>
    <row r="459" spans="1:79" s="99" customFormat="1" ht="51" customHeight="1" x14ac:dyDescent="0.2">
      <c r="A459" s="110">
        <v>3</v>
      </c>
      <c r="B459" s="110"/>
      <c r="C459" s="110"/>
      <c r="D459" s="110"/>
      <c r="E459" s="110"/>
      <c r="F459" s="110"/>
      <c r="G459" s="92" t="s">
        <v>432</v>
      </c>
      <c r="H459" s="93"/>
      <c r="I459" s="93"/>
      <c r="J459" s="93"/>
      <c r="K459" s="93"/>
      <c r="L459" s="93"/>
      <c r="M459" s="93"/>
      <c r="N459" s="93"/>
      <c r="O459" s="93"/>
      <c r="P459" s="93"/>
      <c r="Q459" s="93"/>
      <c r="R459" s="93"/>
      <c r="S459" s="94"/>
      <c r="T459" s="118" t="s">
        <v>433</v>
      </c>
      <c r="U459" s="93"/>
      <c r="V459" s="93"/>
      <c r="W459" s="93"/>
      <c r="X459" s="93"/>
      <c r="Y459" s="93"/>
      <c r="Z459" s="94"/>
      <c r="AA459" s="117">
        <v>0</v>
      </c>
      <c r="AB459" s="117"/>
      <c r="AC459" s="117"/>
      <c r="AD459" s="117"/>
      <c r="AE459" s="117"/>
      <c r="AF459" s="117">
        <v>0</v>
      </c>
      <c r="AG459" s="117"/>
      <c r="AH459" s="117"/>
      <c r="AI459" s="117"/>
      <c r="AJ459" s="117"/>
      <c r="AK459" s="117">
        <f>IF(ISNUMBER(AA459),AA459,0)+IF(ISNUMBER(AF459),AF459,0)</f>
        <v>0</v>
      </c>
      <c r="AL459" s="117"/>
      <c r="AM459" s="117"/>
      <c r="AN459" s="117"/>
      <c r="AO459" s="117"/>
      <c r="AP459" s="117">
        <v>0</v>
      </c>
      <c r="AQ459" s="117"/>
      <c r="AR459" s="117"/>
      <c r="AS459" s="117"/>
      <c r="AT459" s="117"/>
      <c r="AU459" s="117">
        <v>0</v>
      </c>
      <c r="AV459" s="117"/>
      <c r="AW459" s="117"/>
      <c r="AX459" s="117"/>
      <c r="AY459" s="117"/>
      <c r="AZ459" s="117">
        <f>IF(ISNUMBER(AP459),AP459,0)+IF(ISNUMBER(AU459),AU459,0)</f>
        <v>0</v>
      </c>
      <c r="BA459" s="117"/>
      <c r="BB459" s="117"/>
      <c r="BC459" s="117"/>
      <c r="BD459" s="117"/>
    </row>
    <row r="460" spans="1:79" s="99" customFormat="1" ht="51" customHeight="1" x14ac:dyDescent="0.2">
      <c r="A460" s="110">
        <v>4</v>
      </c>
      <c r="B460" s="110"/>
      <c r="C460" s="110"/>
      <c r="D460" s="110"/>
      <c r="E460" s="110"/>
      <c r="F460" s="110"/>
      <c r="G460" s="92" t="s">
        <v>434</v>
      </c>
      <c r="H460" s="93"/>
      <c r="I460" s="93"/>
      <c r="J460" s="93"/>
      <c r="K460" s="93"/>
      <c r="L460" s="93"/>
      <c r="M460" s="93"/>
      <c r="N460" s="93"/>
      <c r="O460" s="93"/>
      <c r="P460" s="93"/>
      <c r="Q460" s="93"/>
      <c r="R460" s="93"/>
      <c r="S460" s="94"/>
      <c r="T460" s="118" t="s">
        <v>435</v>
      </c>
      <c r="U460" s="93"/>
      <c r="V460" s="93"/>
      <c r="W460" s="93"/>
      <c r="X460" s="93"/>
      <c r="Y460" s="93"/>
      <c r="Z460" s="94"/>
      <c r="AA460" s="117">
        <v>0</v>
      </c>
      <c r="AB460" s="117"/>
      <c r="AC460" s="117"/>
      <c r="AD460" s="117"/>
      <c r="AE460" s="117"/>
      <c r="AF460" s="117">
        <v>0</v>
      </c>
      <c r="AG460" s="117"/>
      <c r="AH460" s="117"/>
      <c r="AI460" s="117"/>
      <c r="AJ460" s="117"/>
      <c r="AK460" s="117">
        <f>IF(ISNUMBER(AA460),AA460,0)+IF(ISNUMBER(AF460),AF460,0)</f>
        <v>0</v>
      </c>
      <c r="AL460" s="117"/>
      <c r="AM460" s="117"/>
      <c r="AN460" s="117"/>
      <c r="AO460" s="117"/>
      <c r="AP460" s="117">
        <v>0</v>
      </c>
      <c r="AQ460" s="117"/>
      <c r="AR460" s="117"/>
      <c r="AS460" s="117"/>
      <c r="AT460" s="117"/>
      <c r="AU460" s="117">
        <v>0</v>
      </c>
      <c r="AV460" s="117"/>
      <c r="AW460" s="117"/>
      <c r="AX460" s="117"/>
      <c r="AY460" s="117"/>
      <c r="AZ460" s="117">
        <f>IF(ISNUMBER(AP460),AP460,0)+IF(ISNUMBER(AU460),AU460,0)</f>
        <v>0</v>
      </c>
      <c r="BA460" s="117"/>
      <c r="BB460" s="117"/>
      <c r="BC460" s="117"/>
      <c r="BD460" s="117"/>
    </row>
    <row r="461" spans="1:79" s="99" customFormat="1" ht="51" customHeight="1" x14ac:dyDescent="0.2">
      <c r="A461" s="110">
        <v>5</v>
      </c>
      <c r="B461" s="110"/>
      <c r="C461" s="110"/>
      <c r="D461" s="110"/>
      <c r="E461" s="110"/>
      <c r="F461" s="110"/>
      <c r="G461" s="92" t="s">
        <v>436</v>
      </c>
      <c r="H461" s="93"/>
      <c r="I461" s="93"/>
      <c r="J461" s="93"/>
      <c r="K461" s="93"/>
      <c r="L461" s="93"/>
      <c r="M461" s="93"/>
      <c r="N461" s="93"/>
      <c r="O461" s="93"/>
      <c r="P461" s="93"/>
      <c r="Q461" s="93"/>
      <c r="R461" s="93"/>
      <c r="S461" s="94"/>
      <c r="T461" s="118" t="s">
        <v>437</v>
      </c>
      <c r="U461" s="93"/>
      <c r="V461" s="93"/>
      <c r="W461" s="93"/>
      <c r="X461" s="93"/>
      <c r="Y461" s="93"/>
      <c r="Z461" s="94"/>
      <c r="AA461" s="117">
        <v>0</v>
      </c>
      <c r="AB461" s="117"/>
      <c r="AC461" s="117"/>
      <c r="AD461" s="117"/>
      <c r="AE461" s="117"/>
      <c r="AF461" s="117">
        <v>0</v>
      </c>
      <c r="AG461" s="117"/>
      <c r="AH461" s="117"/>
      <c r="AI461" s="117"/>
      <c r="AJ461" s="117"/>
      <c r="AK461" s="117">
        <f>IF(ISNUMBER(AA461),AA461,0)+IF(ISNUMBER(AF461),AF461,0)</f>
        <v>0</v>
      </c>
      <c r="AL461" s="117"/>
      <c r="AM461" s="117"/>
      <c r="AN461" s="117"/>
      <c r="AO461" s="117"/>
      <c r="AP461" s="117">
        <v>0</v>
      </c>
      <c r="AQ461" s="117"/>
      <c r="AR461" s="117"/>
      <c r="AS461" s="117"/>
      <c r="AT461" s="117"/>
      <c r="AU461" s="117">
        <v>0</v>
      </c>
      <c r="AV461" s="117"/>
      <c r="AW461" s="117"/>
      <c r="AX461" s="117"/>
      <c r="AY461" s="117"/>
      <c r="AZ461" s="117">
        <f>IF(ISNUMBER(AP461),AP461,0)+IF(ISNUMBER(AU461),AU461,0)</f>
        <v>0</v>
      </c>
      <c r="BA461" s="117"/>
      <c r="BB461" s="117"/>
      <c r="BC461" s="117"/>
      <c r="BD461" s="117"/>
    </row>
    <row r="462" spans="1:79" s="99" customFormat="1" ht="51" customHeight="1" x14ac:dyDescent="0.2">
      <c r="A462" s="110">
        <v>6</v>
      </c>
      <c r="B462" s="110"/>
      <c r="C462" s="110"/>
      <c r="D462" s="110"/>
      <c r="E462" s="110"/>
      <c r="F462" s="110"/>
      <c r="G462" s="92" t="s">
        <v>438</v>
      </c>
      <c r="H462" s="93"/>
      <c r="I462" s="93"/>
      <c r="J462" s="93"/>
      <c r="K462" s="93"/>
      <c r="L462" s="93"/>
      <c r="M462" s="93"/>
      <c r="N462" s="93"/>
      <c r="O462" s="93"/>
      <c r="P462" s="93"/>
      <c r="Q462" s="93"/>
      <c r="R462" s="93"/>
      <c r="S462" s="94"/>
      <c r="T462" s="118" t="s">
        <v>439</v>
      </c>
      <c r="U462" s="93"/>
      <c r="V462" s="93"/>
      <c r="W462" s="93"/>
      <c r="X462" s="93"/>
      <c r="Y462" s="93"/>
      <c r="Z462" s="94"/>
      <c r="AA462" s="117">
        <v>0</v>
      </c>
      <c r="AB462" s="117"/>
      <c r="AC462" s="117"/>
      <c r="AD462" s="117"/>
      <c r="AE462" s="117"/>
      <c r="AF462" s="117">
        <v>0</v>
      </c>
      <c r="AG462" s="117"/>
      <c r="AH462" s="117"/>
      <c r="AI462" s="117"/>
      <c r="AJ462" s="117"/>
      <c r="AK462" s="117">
        <f>IF(ISNUMBER(AA462),AA462,0)+IF(ISNUMBER(AF462),AF462,0)</f>
        <v>0</v>
      </c>
      <c r="AL462" s="117"/>
      <c r="AM462" s="117"/>
      <c r="AN462" s="117"/>
      <c r="AO462" s="117"/>
      <c r="AP462" s="117">
        <v>0</v>
      </c>
      <c r="AQ462" s="117"/>
      <c r="AR462" s="117"/>
      <c r="AS462" s="117"/>
      <c r="AT462" s="117"/>
      <c r="AU462" s="117">
        <v>0</v>
      </c>
      <c r="AV462" s="117"/>
      <c r="AW462" s="117"/>
      <c r="AX462" s="117"/>
      <c r="AY462" s="117"/>
      <c r="AZ462" s="117">
        <f>IF(ISNUMBER(AP462),AP462,0)+IF(ISNUMBER(AU462),AU462,0)</f>
        <v>0</v>
      </c>
      <c r="BA462" s="117"/>
      <c r="BB462" s="117"/>
      <c r="BC462" s="117"/>
      <c r="BD462" s="117"/>
    </row>
    <row r="463" spans="1:79" s="99" customFormat="1" ht="51" customHeight="1" x14ac:dyDescent="0.2">
      <c r="A463" s="110">
        <v>7</v>
      </c>
      <c r="B463" s="110"/>
      <c r="C463" s="110"/>
      <c r="D463" s="110"/>
      <c r="E463" s="110"/>
      <c r="F463" s="110"/>
      <c r="G463" s="92" t="s">
        <v>346</v>
      </c>
      <c r="H463" s="93"/>
      <c r="I463" s="93"/>
      <c r="J463" s="93"/>
      <c r="K463" s="93"/>
      <c r="L463" s="93"/>
      <c r="M463" s="93"/>
      <c r="N463" s="93"/>
      <c r="O463" s="93"/>
      <c r="P463" s="93"/>
      <c r="Q463" s="93"/>
      <c r="R463" s="93"/>
      <c r="S463" s="94"/>
      <c r="T463" s="118" t="s">
        <v>440</v>
      </c>
      <c r="U463" s="93"/>
      <c r="V463" s="93"/>
      <c r="W463" s="93"/>
      <c r="X463" s="93"/>
      <c r="Y463" s="93"/>
      <c r="Z463" s="94"/>
      <c r="AA463" s="117">
        <v>0</v>
      </c>
      <c r="AB463" s="117"/>
      <c r="AC463" s="117"/>
      <c r="AD463" s="117"/>
      <c r="AE463" s="117"/>
      <c r="AF463" s="117">
        <v>0</v>
      </c>
      <c r="AG463" s="117"/>
      <c r="AH463" s="117"/>
      <c r="AI463" s="117"/>
      <c r="AJ463" s="117"/>
      <c r="AK463" s="117">
        <f>IF(ISNUMBER(AA463),AA463,0)+IF(ISNUMBER(AF463),AF463,0)</f>
        <v>0</v>
      </c>
      <c r="AL463" s="117"/>
      <c r="AM463" s="117"/>
      <c r="AN463" s="117"/>
      <c r="AO463" s="117"/>
      <c r="AP463" s="117">
        <v>0</v>
      </c>
      <c r="AQ463" s="117"/>
      <c r="AR463" s="117"/>
      <c r="AS463" s="117"/>
      <c r="AT463" s="117"/>
      <c r="AU463" s="117">
        <v>0</v>
      </c>
      <c r="AV463" s="117"/>
      <c r="AW463" s="117"/>
      <c r="AX463" s="117"/>
      <c r="AY463" s="117"/>
      <c r="AZ463" s="117">
        <f>IF(ISNUMBER(AP463),AP463,0)+IF(ISNUMBER(AU463),AU463,0)</f>
        <v>0</v>
      </c>
      <c r="BA463" s="117"/>
      <c r="BB463" s="117"/>
      <c r="BC463" s="117"/>
      <c r="BD463" s="117"/>
    </row>
    <row r="464" spans="1:79" s="99" customFormat="1" ht="51" customHeight="1" x14ac:dyDescent="0.2">
      <c r="A464" s="110">
        <v>8</v>
      </c>
      <c r="B464" s="110"/>
      <c r="C464" s="110"/>
      <c r="D464" s="110"/>
      <c r="E464" s="110"/>
      <c r="F464" s="110"/>
      <c r="G464" s="92" t="s">
        <v>441</v>
      </c>
      <c r="H464" s="93"/>
      <c r="I464" s="93"/>
      <c r="J464" s="93"/>
      <c r="K464" s="93"/>
      <c r="L464" s="93"/>
      <c r="M464" s="93"/>
      <c r="N464" s="93"/>
      <c r="O464" s="93"/>
      <c r="P464" s="93"/>
      <c r="Q464" s="93"/>
      <c r="R464" s="93"/>
      <c r="S464" s="94"/>
      <c r="T464" s="118" t="s">
        <v>442</v>
      </c>
      <c r="U464" s="93"/>
      <c r="V464" s="93"/>
      <c r="W464" s="93"/>
      <c r="X464" s="93"/>
      <c r="Y464" s="93"/>
      <c r="Z464" s="94"/>
      <c r="AA464" s="117">
        <v>0</v>
      </c>
      <c r="AB464" s="117"/>
      <c r="AC464" s="117"/>
      <c r="AD464" s="117"/>
      <c r="AE464" s="117"/>
      <c r="AF464" s="117">
        <v>0</v>
      </c>
      <c r="AG464" s="117"/>
      <c r="AH464" s="117"/>
      <c r="AI464" s="117"/>
      <c r="AJ464" s="117"/>
      <c r="AK464" s="117">
        <f>IF(ISNUMBER(AA464),AA464,0)+IF(ISNUMBER(AF464),AF464,0)</f>
        <v>0</v>
      </c>
      <c r="AL464" s="117"/>
      <c r="AM464" s="117"/>
      <c r="AN464" s="117"/>
      <c r="AO464" s="117"/>
      <c r="AP464" s="117">
        <v>0</v>
      </c>
      <c r="AQ464" s="117"/>
      <c r="AR464" s="117"/>
      <c r="AS464" s="117"/>
      <c r="AT464" s="117"/>
      <c r="AU464" s="117">
        <v>0</v>
      </c>
      <c r="AV464" s="117"/>
      <c r="AW464" s="117"/>
      <c r="AX464" s="117"/>
      <c r="AY464" s="117"/>
      <c r="AZ464" s="117">
        <f>IF(ISNUMBER(AP464),AP464,0)+IF(ISNUMBER(AU464),AU464,0)</f>
        <v>0</v>
      </c>
      <c r="BA464" s="117"/>
      <c r="BB464" s="117"/>
      <c r="BC464" s="117"/>
      <c r="BD464" s="117"/>
    </row>
    <row r="465" spans="1:79" s="99" customFormat="1" ht="51" customHeight="1" x14ac:dyDescent="0.2">
      <c r="A465" s="110">
        <v>9</v>
      </c>
      <c r="B465" s="110"/>
      <c r="C465" s="110"/>
      <c r="D465" s="110"/>
      <c r="E465" s="110"/>
      <c r="F465" s="110"/>
      <c r="G465" s="92" t="s">
        <v>443</v>
      </c>
      <c r="H465" s="93"/>
      <c r="I465" s="93"/>
      <c r="J465" s="93"/>
      <c r="K465" s="93"/>
      <c r="L465" s="93"/>
      <c r="M465" s="93"/>
      <c r="N465" s="93"/>
      <c r="O465" s="93"/>
      <c r="P465" s="93"/>
      <c r="Q465" s="93"/>
      <c r="R465" s="93"/>
      <c r="S465" s="94"/>
      <c r="T465" s="118" t="s">
        <v>444</v>
      </c>
      <c r="U465" s="93"/>
      <c r="V465" s="93"/>
      <c r="W465" s="93"/>
      <c r="X465" s="93"/>
      <c r="Y465" s="93"/>
      <c r="Z465" s="94"/>
      <c r="AA465" s="117">
        <v>390000</v>
      </c>
      <c r="AB465" s="117"/>
      <c r="AC465" s="117"/>
      <c r="AD465" s="117"/>
      <c r="AE465" s="117"/>
      <c r="AF465" s="117">
        <v>0</v>
      </c>
      <c r="AG465" s="117"/>
      <c r="AH465" s="117"/>
      <c r="AI465" s="117"/>
      <c r="AJ465" s="117"/>
      <c r="AK465" s="117">
        <f>IF(ISNUMBER(AA465),AA465,0)+IF(ISNUMBER(AF465),AF465,0)</f>
        <v>390000</v>
      </c>
      <c r="AL465" s="117"/>
      <c r="AM465" s="117"/>
      <c r="AN465" s="117"/>
      <c r="AO465" s="117"/>
      <c r="AP465" s="117">
        <v>390000</v>
      </c>
      <c r="AQ465" s="117"/>
      <c r="AR465" s="117"/>
      <c r="AS465" s="117"/>
      <c r="AT465" s="117"/>
      <c r="AU465" s="117">
        <v>0</v>
      </c>
      <c r="AV465" s="117"/>
      <c r="AW465" s="117"/>
      <c r="AX465" s="117"/>
      <c r="AY465" s="117"/>
      <c r="AZ465" s="117">
        <f>IF(ISNUMBER(AP465),AP465,0)+IF(ISNUMBER(AU465),AU465,0)</f>
        <v>390000</v>
      </c>
      <c r="BA465" s="117"/>
      <c r="BB465" s="117"/>
      <c r="BC465" s="117"/>
      <c r="BD465" s="117"/>
    </row>
    <row r="466" spans="1:79" s="99" customFormat="1" ht="51" customHeight="1" x14ac:dyDescent="0.2">
      <c r="A466" s="110">
        <v>10</v>
      </c>
      <c r="B466" s="110"/>
      <c r="C466" s="110"/>
      <c r="D466" s="110"/>
      <c r="E466" s="110"/>
      <c r="F466" s="110"/>
      <c r="G466" s="92" t="s">
        <v>445</v>
      </c>
      <c r="H466" s="93"/>
      <c r="I466" s="93"/>
      <c r="J466" s="93"/>
      <c r="K466" s="93"/>
      <c r="L466" s="93"/>
      <c r="M466" s="93"/>
      <c r="N466" s="93"/>
      <c r="O466" s="93"/>
      <c r="P466" s="93"/>
      <c r="Q466" s="93"/>
      <c r="R466" s="93"/>
      <c r="S466" s="94"/>
      <c r="T466" s="118" t="s">
        <v>446</v>
      </c>
      <c r="U466" s="93"/>
      <c r="V466" s="93"/>
      <c r="W466" s="93"/>
      <c r="X466" s="93"/>
      <c r="Y466" s="93"/>
      <c r="Z466" s="94"/>
      <c r="AA466" s="117">
        <v>140000</v>
      </c>
      <c r="AB466" s="117"/>
      <c r="AC466" s="117"/>
      <c r="AD466" s="117"/>
      <c r="AE466" s="117"/>
      <c r="AF466" s="117">
        <v>0</v>
      </c>
      <c r="AG466" s="117"/>
      <c r="AH466" s="117"/>
      <c r="AI466" s="117"/>
      <c r="AJ466" s="117"/>
      <c r="AK466" s="117">
        <f>IF(ISNUMBER(AA466),AA466,0)+IF(ISNUMBER(AF466),AF466,0)</f>
        <v>140000</v>
      </c>
      <c r="AL466" s="117"/>
      <c r="AM466" s="117"/>
      <c r="AN466" s="117"/>
      <c r="AO466" s="117"/>
      <c r="AP466" s="117">
        <v>140000</v>
      </c>
      <c r="AQ466" s="117"/>
      <c r="AR466" s="117"/>
      <c r="AS466" s="117"/>
      <c r="AT466" s="117"/>
      <c r="AU466" s="117">
        <v>0</v>
      </c>
      <c r="AV466" s="117"/>
      <c r="AW466" s="117"/>
      <c r="AX466" s="117"/>
      <c r="AY466" s="117"/>
      <c r="AZ466" s="117">
        <f>IF(ISNUMBER(AP466),AP466,0)+IF(ISNUMBER(AU466),AU466,0)</f>
        <v>140000</v>
      </c>
      <c r="BA466" s="117"/>
      <c r="BB466" s="117"/>
      <c r="BC466" s="117"/>
      <c r="BD466" s="117"/>
    </row>
    <row r="467" spans="1:79" s="99" customFormat="1" ht="51" customHeight="1" x14ac:dyDescent="0.2">
      <c r="A467" s="110">
        <v>11</v>
      </c>
      <c r="B467" s="110"/>
      <c r="C467" s="110"/>
      <c r="D467" s="110"/>
      <c r="E467" s="110"/>
      <c r="F467" s="110"/>
      <c r="G467" s="135" t="s">
        <v>447</v>
      </c>
      <c r="H467" s="93"/>
      <c r="I467" s="93"/>
      <c r="J467" s="93"/>
      <c r="K467" s="93"/>
      <c r="L467" s="93"/>
      <c r="M467" s="93"/>
      <c r="N467" s="93"/>
      <c r="O467" s="93"/>
      <c r="P467" s="93"/>
      <c r="Q467" s="93"/>
      <c r="R467" s="93"/>
      <c r="S467" s="94"/>
      <c r="T467" s="118" t="s">
        <v>448</v>
      </c>
      <c r="U467" s="93"/>
      <c r="V467" s="93"/>
      <c r="W467" s="93"/>
      <c r="X467" s="93"/>
      <c r="Y467" s="93"/>
      <c r="Z467" s="94"/>
      <c r="AA467" s="117">
        <v>215000</v>
      </c>
      <c r="AB467" s="117"/>
      <c r="AC467" s="117"/>
      <c r="AD467" s="117"/>
      <c r="AE467" s="117"/>
      <c r="AF467" s="117">
        <v>0</v>
      </c>
      <c r="AG467" s="117"/>
      <c r="AH467" s="117"/>
      <c r="AI467" s="117"/>
      <c r="AJ467" s="117"/>
      <c r="AK467" s="117">
        <f>IF(ISNUMBER(AA467),AA467,0)+IF(ISNUMBER(AF467),AF467,0)</f>
        <v>215000</v>
      </c>
      <c r="AL467" s="117"/>
      <c r="AM467" s="117"/>
      <c r="AN467" s="117"/>
      <c r="AO467" s="117"/>
      <c r="AP467" s="117">
        <v>215000</v>
      </c>
      <c r="AQ467" s="117"/>
      <c r="AR467" s="117"/>
      <c r="AS467" s="117"/>
      <c r="AT467" s="117"/>
      <c r="AU467" s="117">
        <v>0</v>
      </c>
      <c r="AV467" s="117"/>
      <c r="AW467" s="117"/>
      <c r="AX467" s="117"/>
      <c r="AY467" s="117"/>
      <c r="AZ467" s="117">
        <f>IF(ISNUMBER(AP467),AP467,0)+IF(ISNUMBER(AU467),AU467,0)</f>
        <v>215000</v>
      </c>
      <c r="BA467" s="117"/>
      <c r="BB467" s="117"/>
      <c r="BC467" s="117"/>
      <c r="BD467" s="117"/>
    </row>
    <row r="468" spans="1:79" s="99" customFormat="1" ht="38.25" customHeight="1" x14ac:dyDescent="0.2">
      <c r="A468" s="110">
        <v>12</v>
      </c>
      <c r="B468" s="110"/>
      <c r="C468" s="110"/>
      <c r="D468" s="110"/>
      <c r="E468" s="110"/>
      <c r="F468" s="110"/>
      <c r="G468" s="135" t="s">
        <v>449</v>
      </c>
      <c r="H468" s="93"/>
      <c r="I468" s="93"/>
      <c r="J468" s="93"/>
      <c r="K468" s="93"/>
      <c r="L468" s="93"/>
      <c r="M468" s="93"/>
      <c r="N468" s="93"/>
      <c r="O468" s="93"/>
      <c r="P468" s="93"/>
      <c r="Q468" s="93"/>
      <c r="R468" s="93"/>
      <c r="S468" s="94"/>
      <c r="T468" s="118" t="s">
        <v>450</v>
      </c>
      <c r="U468" s="93"/>
      <c r="V468" s="93"/>
      <c r="W468" s="93"/>
      <c r="X468" s="93"/>
      <c r="Y468" s="93"/>
      <c r="Z468" s="94"/>
      <c r="AA468" s="117">
        <v>0</v>
      </c>
      <c r="AB468" s="117"/>
      <c r="AC468" s="117"/>
      <c r="AD468" s="117"/>
      <c r="AE468" s="117"/>
      <c r="AF468" s="117">
        <v>0</v>
      </c>
      <c r="AG468" s="117"/>
      <c r="AH468" s="117"/>
      <c r="AI468" s="117"/>
      <c r="AJ468" s="117"/>
      <c r="AK468" s="117">
        <f>IF(ISNUMBER(AA468),AA468,0)+IF(ISNUMBER(AF468),AF468,0)</f>
        <v>0</v>
      </c>
      <c r="AL468" s="117"/>
      <c r="AM468" s="117"/>
      <c r="AN468" s="117"/>
      <c r="AO468" s="117"/>
      <c r="AP468" s="117">
        <v>0</v>
      </c>
      <c r="AQ468" s="117"/>
      <c r="AR468" s="117"/>
      <c r="AS468" s="117"/>
      <c r="AT468" s="117"/>
      <c r="AU468" s="117">
        <v>0</v>
      </c>
      <c r="AV468" s="117"/>
      <c r="AW468" s="117"/>
      <c r="AX468" s="117"/>
      <c r="AY468" s="117"/>
      <c r="AZ468" s="117">
        <f>IF(ISNUMBER(AP468),AP468,0)+IF(ISNUMBER(AU468),AU468,0)</f>
        <v>0</v>
      </c>
      <c r="BA468" s="117"/>
      <c r="BB468" s="117"/>
      <c r="BC468" s="117"/>
      <c r="BD468" s="117"/>
    </row>
    <row r="469" spans="1:79" s="6" customFormat="1" x14ac:dyDescent="0.2">
      <c r="A469" s="85"/>
      <c r="B469" s="85"/>
      <c r="C469" s="85"/>
      <c r="D469" s="85"/>
      <c r="E469" s="85"/>
      <c r="F469" s="85"/>
      <c r="G469" s="136" t="s">
        <v>147</v>
      </c>
      <c r="H469" s="101"/>
      <c r="I469" s="101"/>
      <c r="J469" s="101"/>
      <c r="K469" s="101"/>
      <c r="L469" s="101"/>
      <c r="M469" s="101"/>
      <c r="N469" s="101"/>
      <c r="O469" s="101"/>
      <c r="P469" s="101"/>
      <c r="Q469" s="101"/>
      <c r="R469" s="101"/>
      <c r="S469" s="102"/>
      <c r="T469" s="119"/>
      <c r="U469" s="101"/>
      <c r="V469" s="101"/>
      <c r="W469" s="101"/>
      <c r="X469" s="101"/>
      <c r="Y469" s="101"/>
      <c r="Z469" s="102"/>
      <c r="AA469" s="116">
        <v>745000</v>
      </c>
      <c r="AB469" s="116"/>
      <c r="AC469" s="116"/>
      <c r="AD469" s="116"/>
      <c r="AE469" s="116"/>
      <c r="AF469" s="116">
        <v>0</v>
      </c>
      <c r="AG469" s="116"/>
      <c r="AH469" s="116"/>
      <c r="AI469" s="116"/>
      <c r="AJ469" s="116"/>
      <c r="AK469" s="116">
        <f>IF(ISNUMBER(AA469),AA469,0)+IF(ISNUMBER(AF469),AF469,0)</f>
        <v>745000</v>
      </c>
      <c r="AL469" s="116"/>
      <c r="AM469" s="116"/>
      <c r="AN469" s="116"/>
      <c r="AO469" s="116"/>
      <c r="AP469" s="116">
        <v>745000</v>
      </c>
      <c r="AQ469" s="116"/>
      <c r="AR469" s="116"/>
      <c r="AS469" s="116"/>
      <c r="AT469" s="116"/>
      <c r="AU469" s="116">
        <v>0</v>
      </c>
      <c r="AV469" s="116"/>
      <c r="AW469" s="116"/>
      <c r="AX469" s="116"/>
      <c r="AY469" s="116"/>
      <c r="AZ469" s="116">
        <f>IF(ISNUMBER(AP469),AP469,0)+IF(ISNUMBER(AU469),AU469,0)</f>
        <v>745000</v>
      </c>
      <c r="BA469" s="116"/>
      <c r="BB469" s="116"/>
      <c r="BC469" s="116"/>
      <c r="BD469" s="116"/>
    </row>
    <row r="472" spans="1:79" ht="14.25" customHeight="1" x14ac:dyDescent="0.2">
      <c r="A472" s="29" t="s">
        <v>292</v>
      </c>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row>
    <row r="473" spans="1:79" ht="15" customHeight="1" x14ac:dyDescent="0.2">
      <c r="A473" s="44" t="s">
        <v>258</v>
      </c>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75"/>
      <c r="AB473" s="75"/>
      <c r="AC473" s="75"/>
      <c r="AD473" s="75"/>
      <c r="AE473" s="75"/>
      <c r="AF473" s="75"/>
      <c r="AG473" s="75"/>
      <c r="AH473" s="75"/>
      <c r="AI473" s="75"/>
      <c r="AJ473" s="75"/>
      <c r="AK473" s="75"/>
      <c r="AL473" s="75"/>
      <c r="AM473" s="75"/>
      <c r="AN473" s="75"/>
      <c r="AO473" s="75"/>
      <c r="AP473" s="75"/>
      <c r="AQ473" s="75"/>
      <c r="AR473" s="75"/>
      <c r="AS473" s="75"/>
      <c r="AT473" s="75"/>
      <c r="AU473" s="75"/>
      <c r="AV473" s="75"/>
      <c r="AW473" s="75"/>
      <c r="AX473" s="75"/>
      <c r="AY473" s="75"/>
      <c r="AZ473" s="75"/>
      <c r="BA473" s="75"/>
      <c r="BB473" s="75"/>
      <c r="BC473" s="75"/>
      <c r="BD473" s="75"/>
      <c r="BE473" s="75"/>
      <c r="BF473" s="75"/>
      <c r="BG473" s="75"/>
      <c r="BH473" s="75"/>
      <c r="BI473" s="75"/>
      <c r="BJ473" s="75"/>
      <c r="BK473" s="75"/>
      <c r="BL473" s="75"/>
      <c r="BM473" s="75"/>
    </row>
    <row r="474" spans="1:79" ht="23.1" customHeight="1" x14ac:dyDescent="0.2">
      <c r="A474" s="27" t="s">
        <v>128</v>
      </c>
      <c r="B474" s="27"/>
      <c r="C474" s="27"/>
      <c r="D474" s="27"/>
      <c r="E474" s="27"/>
      <c r="F474" s="27"/>
      <c r="G474" s="27"/>
      <c r="H474" s="27"/>
      <c r="I474" s="27"/>
      <c r="J474" s="27"/>
      <c r="K474" s="27"/>
      <c r="L474" s="27"/>
      <c r="M474" s="27"/>
      <c r="N474" s="51" t="s">
        <v>129</v>
      </c>
      <c r="O474" s="52"/>
      <c r="P474" s="52"/>
      <c r="Q474" s="52"/>
      <c r="R474" s="52"/>
      <c r="S474" s="52"/>
      <c r="T474" s="52"/>
      <c r="U474" s="53"/>
      <c r="V474" s="51" t="s">
        <v>130</v>
      </c>
      <c r="W474" s="52"/>
      <c r="X474" s="52"/>
      <c r="Y474" s="52"/>
      <c r="Z474" s="53"/>
      <c r="AA474" s="27" t="s">
        <v>259</v>
      </c>
      <c r="AB474" s="27"/>
      <c r="AC474" s="27"/>
      <c r="AD474" s="27"/>
      <c r="AE474" s="27"/>
      <c r="AF474" s="27"/>
      <c r="AG474" s="27"/>
      <c r="AH474" s="27"/>
      <c r="AI474" s="27"/>
      <c r="AJ474" s="27" t="s">
        <v>262</v>
      </c>
      <c r="AK474" s="27"/>
      <c r="AL474" s="27"/>
      <c r="AM474" s="27"/>
      <c r="AN474" s="27"/>
      <c r="AO474" s="27"/>
      <c r="AP474" s="27"/>
      <c r="AQ474" s="27"/>
      <c r="AR474" s="27"/>
      <c r="AS474" s="27" t="s">
        <v>270</v>
      </c>
      <c r="AT474" s="27"/>
      <c r="AU474" s="27"/>
      <c r="AV474" s="27"/>
      <c r="AW474" s="27"/>
      <c r="AX474" s="27"/>
      <c r="AY474" s="27"/>
      <c r="AZ474" s="27"/>
      <c r="BA474" s="27"/>
      <c r="BB474" s="27" t="s">
        <v>280</v>
      </c>
      <c r="BC474" s="27"/>
      <c r="BD474" s="27"/>
      <c r="BE474" s="27"/>
      <c r="BF474" s="27"/>
      <c r="BG474" s="27"/>
      <c r="BH474" s="27"/>
      <c r="BI474" s="27"/>
      <c r="BJ474" s="27"/>
      <c r="BK474" s="27" t="s">
        <v>285</v>
      </c>
      <c r="BL474" s="27"/>
      <c r="BM474" s="27"/>
      <c r="BN474" s="27"/>
      <c r="BO474" s="27"/>
      <c r="BP474" s="27"/>
      <c r="BQ474" s="27"/>
      <c r="BR474" s="27"/>
      <c r="BS474" s="27"/>
    </row>
    <row r="475" spans="1:79" ht="95.25" customHeight="1" x14ac:dyDescent="0.2">
      <c r="A475" s="27"/>
      <c r="B475" s="27"/>
      <c r="C475" s="27"/>
      <c r="D475" s="27"/>
      <c r="E475" s="27"/>
      <c r="F475" s="27"/>
      <c r="G475" s="27"/>
      <c r="H475" s="27"/>
      <c r="I475" s="27"/>
      <c r="J475" s="27"/>
      <c r="K475" s="27"/>
      <c r="L475" s="27"/>
      <c r="M475" s="27"/>
      <c r="N475" s="54"/>
      <c r="O475" s="55"/>
      <c r="P475" s="55"/>
      <c r="Q475" s="55"/>
      <c r="R475" s="55"/>
      <c r="S475" s="55"/>
      <c r="T475" s="55"/>
      <c r="U475" s="56"/>
      <c r="V475" s="54"/>
      <c r="W475" s="55"/>
      <c r="X475" s="55"/>
      <c r="Y475" s="55"/>
      <c r="Z475" s="56"/>
      <c r="AA475" s="74" t="s">
        <v>133</v>
      </c>
      <c r="AB475" s="74"/>
      <c r="AC475" s="74"/>
      <c r="AD475" s="74"/>
      <c r="AE475" s="74"/>
      <c r="AF475" s="74" t="s">
        <v>134</v>
      </c>
      <c r="AG475" s="74"/>
      <c r="AH475" s="74"/>
      <c r="AI475" s="74"/>
      <c r="AJ475" s="74" t="s">
        <v>133</v>
      </c>
      <c r="AK475" s="74"/>
      <c r="AL475" s="74"/>
      <c r="AM475" s="74"/>
      <c r="AN475" s="74"/>
      <c r="AO475" s="74" t="s">
        <v>134</v>
      </c>
      <c r="AP475" s="74"/>
      <c r="AQ475" s="74"/>
      <c r="AR475" s="74"/>
      <c r="AS475" s="74" t="s">
        <v>133</v>
      </c>
      <c r="AT475" s="74"/>
      <c r="AU475" s="74"/>
      <c r="AV475" s="74"/>
      <c r="AW475" s="74"/>
      <c r="AX475" s="74" t="s">
        <v>134</v>
      </c>
      <c r="AY475" s="74"/>
      <c r="AZ475" s="74"/>
      <c r="BA475" s="74"/>
      <c r="BB475" s="74" t="s">
        <v>133</v>
      </c>
      <c r="BC475" s="74"/>
      <c r="BD475" s="74"/>
      <c r="BE475" s="74"/>
      <c r="BF475" s="74"/>
      <c r="BG475" s="74" t="s">
        <v>134</v>
      </c>
      <c r="BH475" s="74"/>
      <c r="BI475" s="74"/>
      <c r="BJ475" s="74"/>
      <c r="BK475" s="74" t="s">
        <v>133</v>
      </c>
      <c r="BL475" s="74"/>
      <c r="BM475" s="74"/>
      <c r="BN475" s="74"/>
      <c r="BO475" s="74"/>
      <c r="BP475" s="74" t="s">
        <v>134</v>
      </c>
      <c r="BQ475" s="74"/>
      <c r="BR475" s="74"/>
      <c r="BS475" s="74"/>
    </row>
    <row r="476" spans="1:79" ht="15" customHeight="1" x14ac:dyDescent="0.2">
      <c r="A476" s="27">
        <v>1</v>
      </c>
      <c r="B476" s="27"/>
      <c r="C476" s="27"/>
      <c r="D476" s="27"/>
      <c r="E476" s="27"/>
      <c r="F476" s="27"/>
      <c r="G476" s="27"/>
      <c r="H476" s="27"/>
      <c r="I476" s="27"/>
      <c r="J476" s="27"/>
      <c r="K476" s="27"/>
      <c r="L476" s="27"/>
      <c r="M476" s="27"/>
      <c r="N476" s="36">
        <v>2</v>
      </c>
      <c r="O476" s="37"/>
      <c r="P476" s="37"/>
      <c r="Q476" s="37"/>
      <c r="R476" s="37"/>
      <c r="S476" s="37"/>
      <c r="T476" s="37"/>
      <c r="U476" s="38"/>
      <c r="V476" s="27">
        <v>3</v>
      </c>
      <c r="W476" s="27"/>
      <c r="X476" s="27"/>
      <c r="Y476" s="27"/>
      <c r="Z476" s="27"/>
      <c r="AA476" s="27">
        <v>4</v>
      </c>
      <c r="AB476" s="27"/>
      <c r="AC476" s="27"/>
      <c r="AD476" s="27"/>
      <c r="AE476" s="27"/>
      <c r="AF476" s="27">
        <v>5</v>
      </c>
      <c r="AG476" s="27"/>
      <c r="AH476" s="27"/>
      <c r="AI476" s="27"/>
      <c r="AJ476" s="27">
        <v>6</v>
      </c>
      <c r="AK476" s="27"/>
      <c r="AL476" s="27"/>
      <c r="AM476" s="27"/>
      <c r="AN476" s="27"/>
      <c r="AO476" s="27">
        <v>7</v>
      </c>
      <c r="AP476" s="27"/>
      <c r="AQ476" s="27"/>
      <c r="AR476" s="27"/>
      <c r="AS476" s="27">
        <v>8</v>
      </c>
      <c r="AT476" s="27"/>
      <c r="AU476" s="27"/>
      <c r="AV476" s="27"/>
      <c r="AW476" s="27"/>
      <c r="AX476" s="27">
        <v>9</v>
      </c>
      <c r="AY476" s="27"/>
      <c r="AZ476" s="27"/>
      <c r="BA476" s="27"/>
      <c r="BB476" s="27">
        <v>10</v>
      </c>
      <c r="BC476" s="27"/>
      <c r="BD476" s="27"/>
      <c r="BE476" s="27"/>
      <c r="BF476" s="27"/>
      <c r="BG476" s="27">
        <v>11</v>
      </c>
      <c r="BH476" s="27"/>
      <c r="BI476" s="27"/>
      <c r="BJ476" s="27"/>
      <c r="BK476" s="27">
        <v>12</v>
      </c>
      <c r="BL476" s="27"/>
      <c r="BM476" s="27"/>
      <c r="BN476" s="27"/>
      <c r="BO476" s="27"/>
      <c r="BP476" s="27">
        <v>13</v>
      </c>
      <c r="BQ476" s="27"/>
      <c r="BR476" s="27"/>
      <c r="BS476" s="27"/>
    </row>
    <row r="477" spans="1:79" s="1" customFormat="1" ht="12" hidden="1" customHeight="1" x14ac:dyDescent="0.2">
      <c r="A477" s="67" t="s">
        <v>146</v>
      </c>
      <c r="B477" s="67"/>
      <c r="C477" s="67"/>
      <c r="D477" s="67"/>
      <c r="E477" s="67"/>
      <c r="F477" s="67"/>
      <c r="G477" s="67"/>
      <c r="H477" s="67"/>
      <c r="I477" s="67"/>
      <c r="J477" s="67"/>
      <c r="K477" s="67"/>
      <c r="L477" s="67"/>
      <c r="M477" s="67"/>
      <c r="N477" s="26" t="s">
        <v>131</v>
      </c>
      <c r="O477" s="26"/>
      <c r="P477" s="26"/>
      <c r="Q477" s="26"/>
      <c r="R477" s="26"/>
      <c r="S477" s="26"/>
      <c r="T477" s="26"/>
      <c r="U477" s="26"/>
      <c r="V477" s="26" t="s">
        <v>132</v>
      </c>
      <c r="W477" s="26"/>
      <c r="X477" s="26"/>
      <c r="Y477" s="26"/>
      <c r="Z477" s="26"/>
      <c r="AA477" s="30" t="s">
        <v>65</v>
      </c>
      <c r="AB477" s="30"/>
      <c r="AC477" s="30"/>
      <c r="AD477" s="30"/>
      <c r="AE477" s="30"/>
      <c r="AF477" s="30" t="s">
        <v>66</v>
      </c>
      <c r="AG477" s="30"/>
      <c r="AH477" s="30"/>
      <c r="AI477" s="30"/>
      <c r="AJ477" s="30" t="s">
        <v>67</v>
      </c>
      <c r="AK477" s="30"/>
      <c r="AL477" s="30"/>
      <c r="AM477" s="30"/>
      <c r="AN477" s="30"/>
      <c r="AO477" s="30" t="s">
        <v>68</v>
      </c>
      <c r="AP477" s="30"/>
      <c r="AQ477" s="30"/>
      <c r="AR477" s="30"/>
      <c r="AS477" s="30" t="s">
        <v>58</v>
      </c>
      <c r="AT477" s="30"/>
      <c r="AU477" s="30"/>
      <c r="AV477" s="30"/>
      <c r="AW477" s="30"/>
      <c r="AX477" s="30" t="s">
        <v>59</v>
      </c>
      <c r="AY477" s="30"/>
      <c r="AZ477" s="30"/>
      <c r="BA477" s="30"/>
      <c r="BB477" s="30" t="s">
        <v>60</v>
      </c>
      <c r="BC477" s="30"/>
      <c r="BD477" s="30"/>
      <c r="BE477" s="30"/>
      <c r="BF477" s="30"/>
      <c r="BG477" s="30" t="s">
        <v>61</v>
      </c>
      <c r="BH477" s="30"/>
      <c r="BI477" s="30"/>
      <c r="BJ477" s="30"/>
      <c r="BK477" s="30" t="s">
        <v>62</v>
      </c>
      <c r="BL477" s="30"/>
      <c r="BM477" s="30"/>
      <c r="BN477" s="30"/>
      <c r="BO477" s="30"/>
      <c r="BP477" s="30" t="s">
        <v>63</v>
      </c>
      <c r="BQ477" s="30"/>
      <c r="BR477" s="30"/>
      <c r="BS477" s="30"/>
      <c r="CA477" s="1" t="s">
        <v>48</v>
      </c>
    </row>
    <row r="478" spans="1:79" s="6" customFormat="1" ht="12.75" customHeight="1" x14ac:dyDescent="0.2">
      <c r="A478" s="120" t="s">
        <v>147</v>
      </c>
      <c r="B478" s="120"/>
      <c r="C478" s="120"/>
      <c r="D478" s="120"/>
      <c r="E478" s="120"/>
      <c r="F478" s="120"/>
      <c r="G478" s="120"/>
      <c r="H478" s="120"/>
      <c r="I478" s="120"/>
      <c r="J478" s="120"/>
      <c r="K478" s="120"/>
      <c r="L478" s="120"/>
      <c r="M478" s="120"/>
      <c r="N478" s="86"/>
      <c r="O478" s="87"/>
      <c r="P478" s="87"/>
      <c r="Q478" s="87"/>
      <c r="R478" s="87"/>
      <c r="S478" s="87"/>
      <c r="T478" s="87"/>
      <c r="U478" s="88"/>
      <c r="V478" s="121"/>
      <c r="W478" s="121"/>
      <c r="X478" s="121"/>
      <c r="Y478" s="121"/>
      <c r="Z478" s="121"/>
      <c r="AA478" s="121"/>
      <c r="AB478" s="121"/>
      <c r="AC478" s="121"/>
      <c r="AD478" s="121"/>
      <c r="AE478" s="121"/>
      <c r="AF478" s="121"/>
      <c r="AG478" s="121"/>
      <c r="AH478" s="121"/>
      <c r="AI478" s="121"/>
      <c r="AJ478" s="121"/>
      <c r="AK478" s="121"/>
      <c r="AL478" s="121"/>
      <c r="AM478" s="121"/>
      <c r="AN478" s="121"/>
      <c r="AO478" s="121"/>
      <c r="AP478" s="121"/>
      <c r="AQ478" s="121"/>
      <c r="AR478" s="121"/>
      <c r="AS478" s="121"/>
      <c r="AT478" s="121"/>
      <c r="AU478" s="121"/>
      <c r="AV478" s="121"/>
      <c r="AW478" s="121"/>
      <c r="AX478" s="121"/>
      <c r="AY478" s="121"/>
      <c r="AZ478" s="121"/>
      <c r="BA478" s="121"/>
      <c r="BB478" s="121"/>
      <c r="BC478" s="121"/>
      <c r="BD478" s="121"/>
      <c r="BE478" s="121"/>
      <c r="BF478" s="121"/>
      <c r="BG478" s="121"/>
      <c r="BH478" s="121"/>
      <c r="BI478" s="121"/>
      <c r="BJ478" s="121"/>
      <c r="BK478" s="121"/>
      <c r="BL478" s="121"/>
      <c r="BM478" s="121"/>
      <c r="BN478" s="121"/>
      <c r="BO478" s="121"/>
      <c r="BP478" s="122"/>
      <c r="BQ478" s="123"/>
      <c r="BR478" s="123"/>
      <c r="BS478" s="124"/>
      <c r="CA478" s="6" t="s">
        <v>49</v>
      </c>
    </row>
    <row r="481" spans="1:79" ht="35.25" customHeight="1" x14ac:dyDescent="0.2">
      <c r="A481" s="29" t="s">
        <v>293</v>
      </c>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row>
    <row r="482" spans="1:79" ht="45" customHeight="1" x14ac:dyDescent="0.2">
      <c r="A482" s="126" t="s">
        <v>451</v>
      </c>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row>
    <row r="483" spans="1:79" ht="15"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5" spans="1:79" ht="28.5" customHeight="1" x14ac:dyDescent="0.2">
      <c r="A485" s="34" t="s">
        <v>277</v>
      </c>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row>
    <row r="486" spans="1:79" ht="14.25" customHeight="1" x14ac:dyDescent="0.2">
      <c r="A486" s="29" t="s">
        <v>260</v>
      </c>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row>
    <row r="487" spans="1:79" ht="15" customHeight="1" x14ac:dyDescent="0.2">
      <c r="A487" s="31" t="s">
        <v>258</v>
      </c>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row>
    <row r="488" spans="1:79" ht="42.95" customHeight="1" x14ac:dyDescent="0.2">
      <c r="A488" s="74" t="s">
        <v>135</v>
      </c>
      <c r="B488" s="74"/>
      <c r="C488" s="74"/>
      <c r="D488" s="74"/>
      <c r="E488" s="74"/>
      <c r="F488" s="74"/>
      <c r="G488" s="27" t="s">
        <v>19</v>
      </c>
      <c r="H488" s="27"/>
      <c r="I488" s="27"/>
      <c r="J488" s="27"/>
      <c r="K488" s="27"/>
      <c r="L488" s="27"/>
      <c r="M488" s="27"/>
      <c r="N488" s="27"/>
      <c r="O488" s="27"/>
      <c r="P488" s="27"/>
      <c r="Q488" s="27"/>
      <c r="R488" s="27"/>
      <c r="S488" s="27"/>
      <c r="T488" s="27" t="s">
        <v>15</v>
      </c>
      <c r="U488" s="27"/>
      <c r="V488" s="27"/>
      <c r="W488" s="27"/>
      <c r="X488" s="27"/>
      <c r="Y488" s="27"/>
      <c r="Z488" s="27" t="s">
        <v>14</v>
      </c>
      <c r="AA488" s="27"/>
      <c r="AB488" s="27"/>
      <c r="AC488" s="27"/>
      <c r="AD488" s="27"/>
      <c r="AE488" s="27" t="s">
        <v>136</v>
      </c>
      <c r="AF488" s="27"/>
      <c r="AG488" s="27"/>
      <c r="AH488" s="27"/>
      <c r="AI488" s="27"/>
      <c r="AJ488" s="27"/>
      <c r="AK488" s="27" t="s">
        <v>137</v>
      </c>
      <c r="AL488" s="27"/>
      <c r="AM488" s="27"/>
      <c r="AN488" s="27"/>
      <c r="AO488" s="27"/>
      <c r="AP488" s="27"/>
      <c r="AQ488" s="27" t="s">
        <v>138</v>
      </c>
      <c r="AR488" s="27"/>
      <c r="AS488" s="27"/>
      <c r="AT488" s="27"/>
      <c r="AU488" s="27"/>
      <c r="AV488" s="27"/>
      <c r="AW488" s="27" t="s">
        <v>98</v>
      </c>
      <c r="AX488" s="27"/>
      <c r="AY488" s="27"/>
      <c r="AZ488" s="27"/>
      <c r="BA488" s="27"/>
      <c r="BB488" s="27"/>
      <c r="BC488" s="27"/>
      <c r="BD488" s="27"/>
      <c r="BE488" s="27"/>
      <c r="BF488" s="27"/>
      <c r="BG488" s="27" t="s">
        <v>139</v>
      </c>
      <c r="BH488" s="27"/>
      <c r="BI488" s="27"/>
      <c r="BJ488" s="27"/>
      <c r="BK488" s="27"/>
      <c r="BL488" s="27"/>
    </row>
    <row r="489" spans="1:79" ht="39.950000000000003" customHeight="1" x14ac:dyDescent="0.2">
      <c r="A489" s="74"/>
      <c r="B489" s="74"/>
      <c r="C489" s="74"/>
      <c r="D489" s="74"/>
      <c r="E489" s="74"/>
      <c r="F489" s="74"/>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t="s">
        <v>17</v>
      </c>
      <c r="AX489" s="27"/>
      <c r="AY489" s="27"/>
      <c r="AZ489" s="27"/>
      <c r="BA489" s="27"/>
      <c r="BB489" s="27" t="s">
        <v>16</v>
      </c>
      <c r="BC489" s="27"/>
      <c r="BD489" s="27"/>
      <c r="BE489" s="27"/>
      <c r="BF489" s="27"/>
      <c r="BG489" s="27"/>
      <c r="BH489" s="27"/>
      <c r="BI489" s="27"/>
      <c r="BJ489" s="27"/>
      <c r="BK489" s="27"/>
      <c r="BL489" s="27"/>
    </row>
    <row r="490" spans="1:79" ht="15" customHeight="1" x14ac:dyDescent="0.2">
      <c r="A490" s="27">
        <v>1</v>
      </c>
      <c r="B490" s="27"/>
      <c r="C490" s="27"/>
      <c r="D490" s="27"/>
      <c r="E490" s="27"/>
      <c r="F490" s="27"/>
      <c r="G490" s="27">
        <v>2</v>
      </c>
      <c r="H490" s="27"/>
      <c r="I490" s="27"/>
      <c r="J490" s="27"/>
      <c r="K490" s="27"/>
      <c r="L490" s="27"/>
      <c r="M490" s="27"/>
      <c r="N490" s="27"/>
      <c r="O490" s="27"/>
      <c r="P490" s="27"/>
      <c r="Q490" s="27"/>
      <c r="R490" s="27"/>
      <c r="S490" s="27"/>
      <c r="T490" s="27">
        <v>3</v>
      </c>
      <c r="U490" s="27"/>
      <c r="V490" s="27"/>
      <c r="W490" s="27"/>
      <c r="X490" s="27"/>
      <c r="Y490" s="27"/>
      <c r="Z490" s="27">
        <v>4</v>
      </c>
      <c r="AA490" s="27"/>
      <c r="AB490" s="27"/>
      <c r="AC490" s="27"/>
      <c r="AD490" s="27"/>
      <c r="AE490" s="27">
        <v>5</v>
      </c>
      <c r="AF490" s="27"/>
      <c r="AG490" s="27"/>
      <c r="AH490" s="27"/>
      <c r="AI490" s="27"/>
      <c r="AJ490" s="27"/>
      <c r="AK490" s="27">
        <v>6</v>
      </c>
      <c r="AL490" s="27"/>
      <c r="AM490" s="27"/>
      <c r="AN490" s="27"/>
      <c r="AO490" s="27"/>
      <c r="AP490" s="27"/>
      <c r="AQ490" s="27">
        <v>7</v>
      </c>
      <c r="AR490" s="27"/>
      <c r="AS490" s="27"/>
      <c r="AT490" s="27"/>
      <c r="AU490" s="27"/>
      <c r="AV490" s="27"/>
      <c r="AW490" s="27">
        <v>8</v>
      </c>
      <c r="AX490" s="27"/>
      <c r="AY490" s="27"/>
      <c r="AZ490" s="27"/>
      <c r="BA490" s="27"/>
      <c r="BB490" s="27">
        <v>9</v>
      </c>
      <c r="BC490" s="27"/>
      <c r="BD490" s="27"/>
      <c r="BE490" s="27"/>
      <c r="BF490" s="27"/>
      <c r="BG490" s="27">
        <v>10</v>
      </c>
      <c r="BH490" s="27"/>
      <c r="BI490" s="27"/>
      <c r="BJ490" s="27"/>
      <c r="BK490" s="27"/>
      <c r="BL490" s="27"/>
    </row>
    <row r="491" spans="1:79" s="1" customFormat="1" ht="12" hidden="1" customHeight="1" x14ac:dyDescent="0.2">
      <c r="A491" s="26" t="s">
        <v>64</v>
      </c>
      <c r="B491" s="26"/>
      <c r="C491" s="26"/>
      <c r="D491" s="26"/>
      <c r="E491" s="26"/>
      <c r="F491" s="26"/>
      <c r="G491" s="67" t="s">
        <v>57</v>
      </c>
      <c r="H491" s="67"/>
      <c r="I491" s="67"/>
      <c r="J491" s="67"/>
      <c r="K491" s="67"/>
      <c r="L491" s="67"/>
      <c r="M491" s="67"/>
      <c r="N491" s="67"/>
      <c r="O491" s="67"/>
      <c r="P491" s="67"/>
      <c r="Q491" s="67"/>
      <c r="R491" s="67"/>
      <c r="S491" s="67"/>
      <c r="T491" s="30" t="s">
        <v>80</v>
      </c>
      <c r="U491" s="30"/>
      <c r="V491" s="30"/>
      <c r="W491" s="30"/>
      <c r="X491" s="30"/>
      <c r="Y491" s="30"/>
      <c r="Z491" s="30" t="s">
        <v>81</v>
      </c>
      <c r="AA491" s="30"/>
      <c r="AB491" s="30"/>
      <c r="AC491" s="30"/>
      <c r="AD491" s="30"/>
      <c r="AE491" s="30" t="s">
        <v>82</v>
      </c>
      <c r="AF491" s="30"/>
      <c r="AG491" s="30"/>
      <c r="AH491" s="30"/>
      <c r="AI491" s="30"/>
      <c r="AJ491" s="30"/>
      <c r="AK491" s="30" t="s">
        <v>83</v>
      </c>
      <c r="AL491" s="30"/>
      <c r="AM491" s="30"/>
      <c r="AN491" s="30"/>
      <c r="AO491" s="30"/>
      <c r="AP491" s="30"/>
      <c r="AQ491" s="78" t="s">
        <v>99</v>
      </c>
      <c r="AR491" s="30"/>
      <c r="AS491" s="30"/>
      <c r="AT491" s="30"/>
      <c r="AU491" s="30"/>
      <c r="AV491" s="30"/>
      <c r="AW491" s="30" t="s">
        <v>84</v>
      </c>
      <c r="AX491" s="30"/>
      <c r="AY491" s="30"/>
      <c r="AZ491" s="30"/>
      <c r="BA491" s="30"/>
      <c r="BB491" s="30" t="s">
        <v>85</v>
      </c>
      <c r="BC491" s="30"/>
      <c r="BD491" s="30"/>
      <c r="BE491" s="30"/>
      <c r="BF491" s="30"/>
      <c r="BG491" s="78" t="s">
        <v>100</v>
      </c>
      <c r="BH491" s="30"/>
      <c r="BI491" s="30"/>
      <c r="BJ491" s="30"/>
      <c r="BK491" s="30"/>
      <c r="BL491" s="30"/>
      <c r="CA491" s="1" t="s">
        <v>50</v>
      </c>
    </row>
    <row r="492" spans="1:79" s="99" customFormat="1" ht="25.5" customHeight="1" x14ac:dyDescent="0.2">
      <c r="A492" s="110">
        <v>2210</v>
      </c>
      <c r="B492" s="110"/>
      <c r="C492" s="110"/>
      <c r="D492" s="110"/>
      <c r="E492" s="110"/>
      <c r="F492" s="110"/>
      <c r="G492" s="92" t="s">
        <v>180</v>
      </c>
      <c r="H492" s="93"/>
      <c r="I492" s="93"/>
      <c r="J492" s="93"/>
      <c r="K492" s="93"/>
      <c r="L492" s="93"/>
      <c r="M492" s="93"/>
      <c r="N492" s="93"/>
      <c r="O492" s="93"/>
      <c r="P492" s="93"/>
      <c r="Q492" s="93"/>
      <c r="R492" s="93"/>
      <c r="S492" s="94"/>
      <c r="T492" s="117">
        <v>268769</v>
      </c>
      <c r="U492" s="117"/>
      <c r="V492" s="117"/>
      <c r="W492" s="117"/>
      <c r="X492" s="117"/>
      <c r="Y492" s="117"/>
      <c r="Z492" s="117">
        <v>248251</v>
      </c>
      <c r="AA492" s="117"/>
      <c r="AB492" s="117"/>
      <c r="AC492" s="117"/>
      <c r="AD492" s="117"/>
      <c r="AE492" s="117">
        <v>63140</v>
      </c>
      <c r="AF492" s="117"/>
      <c r="AG492" s="117"/>
      <c r="AH492" s="117"/>
      <c r="AI492" s="117"/>
      <c r="AJ492" s="117"/>
      <c r="AK492" s="117">
        <v>0</v>
      </c>
      <c r="AL492" s="117"/>
      <c r="AM492" s="117"/>
      <c r="AN492" s="117"/>
      <c r="AO492" s="117"/>
      <c r="AP492" s="117"/>
      <c r="AQ492" s="117">
        <f>IF(ISNUMBER(AK492),AK492,0)-IF(ISNUMBER(AE492),AE492,0)</f>
        <v>-63140</v>
      </c>
      <c r="AR492" s="117"/>
      <c r="AS492" s="117"/>
      <c r="AT492" s="117"/>
      <c r="AU492" s="117"/>
      <c r="AV492" s="117"/>
      <c r="AW492" s="117">
        <v>63140</v>
      </c>
      <c r="AX492" s="117"/>
      <c r="AY492" s="117"/>
      <c r="AZ492" s="117"/>
      <c r="BA492" s="117"/>
      <c r="BB492" s="117">
        <v>0</v>
      </c>
      <c r="BC492" s="117"/>
      <c r="BD492" s="117"/>
      <c r="BE492" s="117"/>
      <c r="BF492" s="117"/>
      <c r="BG492" s="117">
        <f>IF(ISNUMBER(Z492),Z492,0)+IF(ISNUMBER(AK492),AK492,0)</f>
        <v>248251</v>
      </c>
      <c r="BH492" s="117"/>
      <c r="BI492" s="117"/>
      <c r="BJ492" s="117"/>
      <c r="BK492" s="117"/>
      <c r="BL492" s="117"/>
      <c r="CA492" s="99" t="s">
        <v>51</v>
      </c>
    </row>
    <row r="493" spans="1:79" s="99" customFormat="1" ht="12.75" customHeight="1" x14ac:dyDescent="0.2">
      <c r="A493" s="110">
        <v>2240</v>
      </c>
      <c r="B493" s="110"/>
      <c r="C493" s="110"/>
      <c r="D493" s="110"/>
      <c r="E493" s="110"/>
      <c r="F493" s="110"/>
      <c r="G493" s="92" t="s">
        <v>181</v>
      </c>
      <c r="H493" s="93"/>
      <c r="I493" s="93"/>
      <c r="J493" s="93"/>
      <c r="K493" s="93"/>
      <c r="L493" s="93"/>
      <c r="M493" s="93"/>
      <c r="N493" s="93"/>
      <c r="O493" s="93"/>
      <c r="P493" s="93"/>
      <c r="Q493" s="93"/>
      <c r="R493" s="93"/>
      <c r="S493" s="94"/>
      <c r="T493" s="117">
        <v>152448</v>
      </c>
      <c r="U493" s="117"/>
      <c r="V493" s="117"/>
      <c r="W493" s="117"/>
      <c r="X493" s="117"/>
      <c r="Y493" s="117"/>
      <c r="Z493" s="117">
        <v>114230.2</v>
      </c>
      <c r="AA493" s="117"/>
      <c r="AB493" s="117"/>
      <c r="AC493" s="117"/>
      <c r="AD493" s="117"/>
      <c r="AE493" s="117">
        <v>0</v>
      </c>
      <c r="AF493" s="117"/>
      <c r="AG493" s="117"/>
      <c r="AH493" s="117"/>
      <c r="AI493" s="117"/>
      <c r="AJ493" s="117"/>
      <c r="AK493" s="117">
        <v>0</v>
      </c>
      <c r="AL493" s="117"/>
      <c r="AM493" s="117"/>
      <c r="AN493" s="117"/>
      <c r="AO493" s="117"/>
      <c r="AP493" s="117"/>
      <c r="AQ493" s="117">
        <f>IF(ISNUMBER(AK493),AK493,0)-IF(ISNUMBER(AE493),AE493,0)</f>
        <v>0</v>
      </c>
      <c r="AR493" s="117"/>
      <c r="AS493" s="117"/>
      <c r="AT493" s="117"/>
      <c r="AU493" s="117"/>
      <c r="AV493" s="117"/>
      <c r="AW493" s="117">
        <v>0</v>
      </c>
      <c r="AX493" s="117"/>
      <c r="AY493" s="117"/>
      <c r="AZ493" s="117"/>
      <c r="BA493" s="117"/>
      <c r="BB493" s="117">
        <v>0</v>
      </c>
      <c r="BC493" s="117"/>
      <c r="BD493" s="117"/>
      <c r="BE493" s="117"/>
      <c r="BF493" s="117"/>
      <c r="BG493" s="117">
        <f>IF(ISNUMBER(Z493),Z493,0)+IF(ISNUMBER(AK493),AK493,0)</f>
        <v>114230.2</v>
      </c>
      <c r="BH493" s="117"/>
      <c r="BI493" s="117"/>
      <c r="BJ493" s="117"/>
      <c r="BK493" s="117"/>
      <c r="BL493" s="117"/>
    </row>
    <row r="494" spans="1:79" s="99" customFormat="1" ht="38.25" customHeight="1" x14ac:dyDescent="0.2">
      <c r="A494" s="110">
        <v>2610</v>
      </c>
      <c r="B494" s="110"/>
      <c r="C494" s="110"/>
      <c r="D494" s="110"/>
      <c r="E494" s="110"/>
      <c r="F494" s="110"/>
      <c r="G494" s="92" t="s">
        <v>303</v>
      </c>
      <c r="H494" s="93"/>
      <c r="I494" s="93"/>
      <c r="J494" s="93"/>
      <c r="K494" s="93"/>
      <c r="L494" s="93"/>
      <c r="M494" s="93"/>
      <c r="N494" s="93"/>
      <c r="O494" s="93"/>
      <c r="P494" s="93"/>
      <c r="Q494" s="93"/>
      <c r="R494" s="93"/>
      <c r="S494" s="94"/>
      <c r="T494" s="117">
        <v>118300</v>
      </c>
      <c r="U494" s="117"/>
      <c r="V494" s="117"/>
      <c r="W494" s="117"/>
      <c r="X494" s="117"/>
      <c r="Y494" s="117"/>
      <c r="Z494" s="117">
        <v>118300</v>
      </c>
      <c r="AA494" s="117"/>
      <c r="AB494" s="117"/>
      <c r="AC494" s="117"/>
      <c r="AD494" s="117"/>
      <c r="AE494" s="117">
        <v>0</v>
      </c>
      <c r="AF494" s="117"/>
      <c r="AG494" s="117"/>
      <c r="AH494" s="117"/>
      <c r="AI494" s="117"/>
      <c r="AJ494" s="117"/>
      <c r="AK494" s="117">
        <v>0</v>
      </c>
      <c r="AL494" s="117"/>
      <c r="AM494" s="117"/>
      <c r="AN494" s="117"/>
      <c r="AO494" s="117"/>
      <c r="AP494" s="117"/>
      <c r="AQ494" s="117">
        <f>IF(ISNUMBER(AK494),AK494,0)-IF(ISNUMBER(AE494),AE494,0)</f>
        <v>0</v>
      </c>
      <c r="AR494" s="117"/>
      <c r="AS494" s="117"/>
      <c r="AT494" s="117"/>
      <c r="AU494" s="117"/>
      <c r="AV494" s="117"/>
      <c r="AW494" s="117">
        <v>0</v>
      </c>
      <c r="AX494" s="117"/>
      <c r="AY494" s="117"/>
      <c r="AZ494" s="117"/>
      <c r="BA494" s="117"/>
      <c r="BB494" s="117">
        <v>0</v>
      </c>
      <c r="BC494" s="117"/>
      <c r="BD494" s="117"/>
      <c r="BE494" s="117"/>
      <c r="BF494" s="117"/>
      <c r="BG494" s="117">
        <f>IF(ISNUMBER(Z494),Z494,0)+IF(ISNUMBER(AK494),AK494,0)</f>
        <v>118300</v>
      </c>
      <c r="BH494" s="117"/>
      <c r="BI494" s="117"/>
      <c r="BJ494" s="117"/>
      <c r="BK494" s="117"/>
      <c r="BL494" s="117"/>
    </row>
    <row r="495" spans="1:79" s="99" customFormat="1" ht="12.75" customHeight="1" x14ac:dyDescent="0.2">
      <c r="A495" s="110">
        <v>2730</v>
      </c>
      <c r="B495" s="110"/>
      <c r="C495" s="110"/>
      <c r="D495" s="110"/>
      <c r="E495" s="110"/>
      <c r="F495" s="110"/>
      <c r="G495" s="92" t="s">
        <v>304</v>
      </c>
      <c r="H495" s="93"/>
      <c r="I495" s="93"/>
      <c r="J495" s="93"/>
      <c r="K495" s="93"/>
      <c r="L495" s="93"/>
      <c r="M495" s="93"/>
      <c r="N495" s="93"/>
      <c r="O495" s="93"/>
      <c r="P495" s="93"/>
      <c r="Q495" s="93"/>
      <c r="R495" s="93"/>
      <c r="S495" s="94"/>
      <c r="T495" s="117">
        <v>72200</v>
      </c>
      <c r="U495" s="117"/>
      <c r="V495" s="117"/>
      <c r="W495" s="117"/>
      <c r="X495" s="117"/>
      <c r="Y495" s="117"/>
      <c r="Z495" s="117">
        <v>72049.05</v>
      </c>
      <c r="AA495" s="117"/>
      <c r="AB495" s="117"/>
      <c r="AC495" s="117"/>
      <c r="AD495" s="117"/>
      <c r="AE495" s="117">
        <v>0</v>
      </c>
      <c r="AF495" s="117"/>
      <c r="AG495" s="117"/>
      <c r="AH495" s="117"/>
      <c r="AI495" s="117"/>
      <c r="AJ495" s="117"/>
      <c r="AK495" s="117">
        <v>0</v>
      </c>
      <c r="AL495" s="117"/>
      <c r="AM495" s="117"/>
      <c r="AN495" s="117"/>
      <c r="AO495" s="117"/>
      <c r="AP495" s="117"/>
      <c r="AQ495" s="117">
        <f>IF(ISNUMBER(AK495),AK495,0)-IF(ISNUMBER(AE495),AE495,0)</f>
        <v>0</v>
      </c>
      <c r="AR495" s="117"/>
      <c r="AS495" s="117"/>
      <c r="AT495" s="117"/>
      <c r="AU495" s="117"/>
      <c r="AV495" s="117"/>
      <c r="AW495" s="117">
        <v>0</v>
      </c>
      <c r="AX495" s="117"/>
      <c r="AY495" s="117"/>
      <c r="AZ495" s="117"/>
      <c r="BA495" s="117"/>
      <c r="BB495" s="117">
        <v>0</v>
      </c>
      <c r="BC495" s="117"/>
      <c r="BD495" s="117"/>
      <c r="BE495" s="117"/>
      <c r="BF495" s="117"/>
      <c r="BG495" s="117">
        <f>IF(ISNUMBER(Z495),Z495,0)+IF(ISNUMBER(AK495),AK495,0)</f>
        <v>72049.05</v>
      </c>
      <c r="BH495" s="117"/>
      <c r="BI495" s="117"/>
      <c r="BJ495" s="117"/>
      <c r="BK495" s="117"/>
      <c r="BL495" s="117"/>
    </row>
    <row r="496" spans="1:79" s="6" customFormat="1" ht="12.75" customHeight="1" x14ac:dyDescent="0.2">
      <c r="A496" s="85"/>
      <c r="B496" s="85"/>
      <c r="C496" s="85"/>
      <c r="D496" s="85"/>
      <c r="E496" s="85"/>
      <c r="F496" s="85"/>
      <c r="G496" s="100" t="s">
        <v>147</v>
      </c>
      <c r="H496" s="101"/>
      <c r="I496" s="101"/>
      <c r="J496" s="101"/>
      <c r="K496" s="101"/>
      <c r="L496" s="101"/>
      <c r="M496" s="101"/>
      <c r="N496" s="101"/>
      <c r="O496" s="101"/>
      <c r="P496" s="101"/>
      <c r="Q496" s="101"/>
      <c r="R496" s="101"/>
      <c r="S496" s="102"/>
      <c r="T496" s="116">
        <v>611717</v>
      </c>
      <c r="U496" s="116"/>
      <c r="V496" s="116"/>
      <c r="W496" s="116"/>
      <c r="X496" s="116"/>
      <c r="Y496" s="116"/>
      <c r="Z496" s="116">
        <v>552830.25</v>
      </c>
      <c r="AA496" s="116"/>
      <c r="AB496" s="116"/>
      <c r="AC496" s="116"/>
      <c r="AD496" s="116"/>
      <c r="AE496" s="116">
        <v>63140</v>
      </c>
      <c r="AF496" s="116"/>
      <c r="AG496" s="116"/>
      <c r="AH496" s="116"/>
      <c r="AI496" s="116"/>
      <c r="AJ496" s="116"/>
      <c r="AK496" s="116">
        <v>0</v>
      </c>
      <c r="AL496" s="116"/>
      <c r="AM496" s="116"/>
      <c r="AN496" s="116"/>
      <c r="AO496" s="116"/>
      <c r="AP496" s="116"/>
      <c r="AQ496" s="116">
        <f>IF(ISNUMBER(AK496),AK496,0)-IF(ISNUMBER(AE496),AE496,0)</f>
        <v>-63140</v>
      </c>
      <c r="AR496" s="116"/>
      <c r="AS496" s="116"/>
      <c r="AT496" s="116"/>
      <c r="AU496" s="116"/>
      <c r="AV496" s="116"/>
      <c r="AW496" s="116">
        <v>63140</v>
      </c>
      <c r="AX496" s="116"/>
      <c r="AY496" s="116"/>
      <c r="AZ496" s="116"/>
      <c r="BA496" s="116"/>
      <c r="BB496" s="116">
        <v>0</v>
      </c>
      <c r="BC496" s="116"/>
      <c r="BD496" s="116"/>
      <c r="BE496" s="116"/>
      <c r="BF496" s="116"/>
      <c r="BG496" s="116">
        <f>IF(ISNUMBER(Z496),Z496,0)+IF(ISNUMBER(AK496),AK496,0)</f>
        <v>552830.25</v>
      </c>
      <c r="BH496" s="116"/>
      <c r="BI496" s="116"/>
      <c r="BJ496" s="116"/>
      <c r="BK496" s="116"/>
      <c r="BL496" s="116"/>
    </row>
    <row r="498" spans="1:79" ht="14.25" customHeight="1" x14ac:dyDescent="0.2">
      <c r="A498" s="29" t="s">
        <v>278</v>
      </c>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row>
    <row r="499" spans="1:79" ht="15" customHeight="1" x14ac:dyDescent="0.2">
      <c r="A499" s="31" t="s">
        <v>258</v>
      </c>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row>
    <row r="500" spans="1:79" ht="18" customHeight="1" x14ac:dyDescent="0.2">
      <c r="A500" s="27" t="s">
        <v>135</v>
      </c>
      <c r="B500" s="27"/>
      <c r="C500" s="27"/>
      <c r="D500" s="27"/>
      <c r="E500" s="27"/>
      <c r="F500" s="27"/>
      <c r="G500" s="27" t="s">
        <v>19</v>
      </c>
      <c r="H500" s="27"/>
      <c r="I500" s="27"/>
      <c r="J500" s="27"/>
      <c r="K500" s="27"/>
      <c r="L500" s="27"/>
      <c r="M500" s="27"/>
      <c r="N500" s="27"/>
      <c r="O500" s="27"/>
      <c r="P500" s="27"/>
      <c r="Q500" s="27" t="s">
        <v>264</v>
      </c>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t="s">
        <v>275</v>
      </c>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row>
    <row r="501" spans="1:79" ht="42.95" customHeight="1" x14ac:dyDescent="0.2">
      <c r="A501" s="27"/>
      <c r="B501" s="27"/>
      <c r="C501" s="27"/>
      <c r="D501" s="27"/>
      <c r="E501" s="27"/>
      <c r="F501" s="27"/>
      <c r="G501" s="27"/>
      <c r="H501" s="27"/>
      <c r="I501" s="27"/>
      <c r="J501" s="27"/>
      <c r="K501" s="27"/>
      <c r="L501" s="27"/>
      <c r="M501" s="27"/>
      <c r="N501" s="27"/>
      <c r="O501" s="27"/>
      <c r="P501" s="27"/>
      <c r="Q501" s="27" t="s">
        <v>140</v>
      </c>
      <c r="R501" s="27"/>
      <c r="S501" s="27"/>
      <c r="T501" s="27"/>
      <c r="U501" s="27"/>
      <c r="V501" s="74" t="s">
        <v>141</v>
      </c>
      <c r="W501" s="74"/>
      <c r="X501" s="74"/>
      <c r="Y501" s="74"/>
      <c r="Z501" s="27" t="s">
        <v>142</v>
      </c>
      <c r="AA501" s="27"/>
      <c r="AB501" s="27"/>
      <c r="AC501" s="27"/>
      <c r="AD501" s="27"/>
      <c r="AE501" s="27"/>
      <c r="AF501" s="27"/>
      <c r="AG501" s="27"/>
      <c r="AH501" s="27"/>
      <c r="AI501" s="27"/>
      <c r="AJ501" s="27" t="s">
        <v>143</v>
      </c>
      <c r="AK501" s="27"/>
      <c r="AL501" s="27"/>
      <c r="AM501" s="27"/>
      <c r="AN501" s="27"/>
      <c r="AO501" s="27" t="s">
        <v>20</v>
      </c>
      <c r="AP501" s="27"/>
      <c r="AQ501" s="27"/>
      <c r="AR501" s="27"/>
      <c r="AS501" s="27"/>
      <c r="AT501" s="74" t="s">
        <v>144</v>
      </c>
      <c r="AU501" s="74"/>
      <c r="AV501" s="74"/>
      <c r="AW501" s="74"/>
      <c r="AX501" s="27" t="s">
        <v>142</v>
      </c>
      <c r="AY501" s="27"/>
      <c r="AZ501" s="27"/>
      <c r="BA501" s="27"/>
      <c r="BB501" s="27"/>
      <c r="BC501" s="27"/>
      <c r="BD501" s="27"/>
      <c r="BE501" s="27"/>
      <c r="BF501" s="27"/>
      <c r="BG501" s="27"/>
      <c r="BH501" s="27" t="s">
        <v>145</v>
      </c>
      <c r="BI501" s="27"/>
      <c r="BJ501" s="27"/>
      <c r="BK501" s="27"/>
      <c r="BL501" s="27"/>
    </row>
    <row r="502" spans="1:79" ht="63" customHeight="1" x14ac:dyDescent="0.2">
      <c r="A502" s="27"/>
      <c r="B502" s="27"/>
      <c r="C502" s="27"/>
      <c r="D502" s="27"/>
      <c r="E502" s="27"/>
      <c r="F502" s="27"/>
      <c r="G502" s="27"/>
      <c r="H502" s="27"/>
      <c r="I502" s="27"/>
      <c r="J502" s="27"/>
      <c r="K502" s="27"/>
      <c r="L502" s="27"/>
      <c r="M502" s="27"/>
      <c r="N502" s="27"/>
      <c r="O502" s="27"/>
      <c r="P502" s="27"/>
      <c r="Q502" s="27"/>
      <c r="R502" s="27"/>
      <c r="S502" s="27"/>
      <c r="T502" s="27"/>
      <c r="U502" s="27"/>
      <c r="V502" s="74"/>
      <c r="W502" s="74"/>
      <c r="X502" s="74"/>
      <c r="Y502" s="74"/>
      <c r="Z502" s="27" t="s">
        <v>17</v>
      </c>
      <c r="AA502" s="27"/>
      <c r="AB502" s="27"/>
      <c r="AC502" s="27"/>
      <c r="AD502" s="27"/>
      <c r="AE502" s="27" t="s">
        <v>16</v>
      </c>
      <c r="AF502" s="27"/>
      <c r="AG502" s="27"/>
      <c r="AH502" s="27"/>
      <c r="AI502" s="27"/>
      <c r="AJ502" s="27"/>
      <c r="AK502" s="27"/>
      <c r="AL502" s="27"/>
      <c r="AM502" s="27"/>
      <c r="AN502" s="27"/>
      <c r="AO502" s="27"/>
      <c r="AP502" s="27"/>
      <c r="AQ502" s="27"/>
      <c r="AR502" s="27"/>
      <c r="AS502" s="27"/>
      <c r="AT502" s="74"/>
      <c r="AU502" s="74"/>
      <c r="AV502" s="74"/>
      <c r="AW502" s="74"/>
      <c r="AX502" s="27" t="s">
        <v>17</v>
      </c>
      <c r="AY502" s="27"/>
      <c r="AZ502" s="27"/>
      <c r="BA502" s="27"/>
      <c r="BB502" s="27"/>
      <c r="BC502" s="27" t="s">
        <v>16</v>
      </c>
      <c r="BD502" s="27"/>
      <c r="BE502" s="27"/>
      <c r="BF502" s="27"/>
      <c r="BG502" s="27"/>
      <c r="BH502" s="27"/>
      <c r="BI502" s="27"/>
      <c r="BJ502" s="27"/>
      <c r="BK502" s="27"/>
      <c r="BL502" s="27"/>
    </row>
    <row r="503" spans="1:79" ht="15" customHeight="1" x14ac:dyDescent="0.2">
      <c r="A503" s="27">
        <v>1</v>
      </c>
      <c r="B503" s="27"/>
      <c r="C503" s="27"/>
      <c r="D503" s="27"/>
      <c r="E503" s="27"/>
      <c r="F503" s="27"/>
      <c r="G503" s="27">
        <v>2</v>
      </c>
      <c r="H503" s="27"/>
      <c r="I503" s="27"/>
      <c r="J503" s="27"/>
      <c r="K503" s="27"/>
      <c r="L503" s="27"/>
      <c r="M503" s="27"/>
      <c r="N503" s="27"/>
      <c r="O503" s="27"/>
      <c r="P503" s="27"/>
      <c r="Q503" s="27">
        <v>3</v>
      </c>
      <c r="R503" s="27"/>
      <c r="S503" s="27"/>
      <c r="T503" s="27"/>
      <c r="U503" s="27"/>
      <c r="V503" s="27">
        <v>4</v>
      </c>
      <c r="W503" s="27"/>
      <c r="X503" s="27"/>
      <c r="Y503" s="27"/>
      <c r="Z503" s="27">
        <v>5</v>
      </c>
      <c r="AA503" s="27"/>
      <c r="AB503" s="27"/>
      <c r="AC503" s="27"/>
      <c r="AD503" s="27"/>
      <c r="AE503" s="27">
        <v>6</v>
      </c>
      <c r="AF503" s="27"/>
      <c r="AG503" s="27"/>
      <c r="AH503" s="27"/>
      <c r="AI503" s="27"/>
      <c r="AJ503" s="27">
        <v>7</v>
      </c>
      <c r="AK503" s="27"/>
      <c r="AL503" s="27"/>
      <c r="AM503" s="27"/>
      <c r="AN503" s="27"/>
      <c r="AO503" s="27">
        <v>8</v>
      </c>
      <c r="AP503" s="27"/>
      <c r="AQ503" s="27"/>
      <c r="AR503" s="27"/>
      <c r="AS503" s="27"/>
      <c r="AT503" s="27">
        <v>9</v>
      </c>
      <c r="AU503" s="27"/>
      <c r="AV503" s="27"/>
      <c r="AW503" s="27"/>
      <c r="AX503" s="27">
        <v>10</v>
      </c>
      <c r="AY503" s="27"/>
      <c r="AZ503" s="27"/>
      <c r="BA503" s="27"/>
      <c r="BB503" s="27"/>
      <c r="BC503" s="27">
        <v>11</v>
      </c>
      <c r="BD503" s="27"/>
      <c r="BE503" s="27"/>
      <c r="BF503" s="27"/>
      <c r="BG503" s="27"/>
      <c r="BH503" s="27">
        <v>12</v>
      </c>
      <c r="BI503" s="27"/>
      <c r="BJ503" s="27"/>
      <c r="BK503" s="27"/>
      <c r="BL503" s="27"/>
    </row>
    <row r="504" spans="1:79" s="1" customFormat="1" ht="12" hidden="1" customHeight="1" x14ac:dyDescent="0.2">
      <c r="A504" s="26" t="s">
        <v>64</v>
      </c>
      <c r="B504" s="26"/>
      <c r="C504" s="26"/>
      <c r="D504" s="26"/>
      <c r="E504" s="26"/>
      <c r="F504" s="26"/>
      <c r="G504" s="67" t="s">
        <v>57</v>
      </c>
      <c r="H504" s="67"/>
      <c r="I504" s="67"/>
      <c r="J504" s="67"/>
      <c r="K504" s="67"/>
      <c r="L504" s="67"/>
      <c r="M504" s="67"/>
      <c r="N504" s="67"/>
      <c r="O504" s="67"/>
      <c r="P504" s="67"/>
      <c r="Q504" s="30" t="s">
        <v>80</v>
      </c>
      <c r="R504" s="30"/>
      <c r="S504" s="30"/>
      <c r="T504" s="30"/>
      <c r="U504" s="30"/>
      <c r="V504" s="30" t="s">
        <v>81</v>
      </c>
      <c r="W504" s="30"/>
      <c r="X504" s="30"/>
      <c r="Y504" s="30"/>
      <c r="Z504" s="30" t="s">
        <v>82</v>
      </c>
      <c r="AA504" s="30"/>
      <c r="AB504" s="30"/>
      <c r="AC504" s="30"/>
      <c r="AD504" s="30"/>
      <c r="AE504" s="30" t="s">
        <v>83</v>
      </c>
      <c r="AF504" s="30"/>
      <c r="AG504" s="30"/>
      <c r="AH504" s="30"/>
      <c r="AI504" s="30"/>
      <c r="AJ504" s="78" t="s">
        <v>101</v>
      </c>
      <c r="AK504" s="30"/>
      <c r="AL504" s="30"/>
      <c r="AM504" s="30"/>
      <c r="AN504" s="30"/>
      <c r="AO504" s="30" t="s">
        <v>84</v>
      </c>
      <c r="AP504" s="30"/>
      <c r="AQ504" s="30"/>
      <c r="AR504" s="30"/>
      <c r="AS504" s="30"/>
      <c r="AT504" s="78" t="s">
        <v>102</v>
      </c>
      <c r="AU504" s="30"/>
      <c r="AV504" s="30"/>
      <c r="AW504" s="30"/>
      <c r="AX504" s="30" t="s">
        <v>85</v>
      </c>
      <c r="AY504" s="30"/>
      <c r="AZ504" s="30"/>
      <c r="BA504" s="30"/>
      <c r="BB504" s="30"/>
      <c r="BC504" s="30" t="s">
        <v>86</v>
      </c>
      <c r="BD504" s="30"/>
      <c r="BE504" s="30"/>
      <c r="BF504" s="30"/>
      <c r="BG504" s="30"/>
      <c r="BH504" s="78" t="s">
        <v>101</v>
      </c>
      <c r="BI504" s="30"/>
      <c r="BJ504" s="30"/>
      <c r="BK504" s="30"/>
      <c r="BL504" s="30"/>
      <c r="CA504" s="1" t="s">
        <v>52</v>
      </c>
    </row>
    <row r="505" spans="1:79" s="99" customFormat="1" ht="25.5" customHeight="1" x14ac:dyDescent="0.2">
      <c r="A505" s="110">
        <v>2210</v>
      </c>
      <c r="B505" s="110"/>
      <c r="C505" s="110"/>
      <c r="D505" s="110"/>
      <c r="E505" s="110"/>
      <c r="F505" s="110"/>
      <c r="G505" s="92" t="s">
        <v>180</v>
      </c>
      <c r="H505" s="93"/>
      <c r="I505" s="93"/>
      <c r="J505" s="93"/>
      <c r="K505" s="93"/>
      <c r="L505" s="93"/>
      <c r="M505" s="93"/>
      <c r="N505" s="93"/>
      <c r="O505" s="93"/>
      <c r="P505" s="94"/>
      <c r="Q505" s="117">
        <v>215000</v>
      </c>
      <c r="R505" s="117"/>
      <c r="S505" s="117"/>
      <c r="T505" s="117"/>
      <c r="U505" s="117"/>
      <c r="V505" s="117">
        <v>0</v>
      </c>
      <c r="W505" s="117"/>
      <c r="X505" s="117"/>
      <c r="Y505" s="117"/>
      <c r="Z505" s="117">
        <v>0</v>
      </c>
      <c r="AA505" s="117"/>
      <c r="AB505" s="117"/>
      <c r="AC505" s="117"/>
      <c r="AD505" s="117"/>
      <c r="AE505" s="117">
        <v>0</v>
      </c>
      <c r="AF505" s="117"/>
      <c r="AG505" s="117"/>
      <c r="AH505" s="117"/>
      <c r="AI505" s="117"/>
      <c r="AJ505" s="117">
        <f>IF(ISNUMBER(Q505),Q505,0)-IF(ISNUMBER(Z505),Z505,0)</f>
        <v>215000</v>
      </c>
      <c r="AK505" s="117"/>
      <c r="AL505" s="117"/>
      <c r="AM505" s="117"/>
      <c r="AN505" s="117"/>
      <c r="AO505" s="117">
        <v>460000</v>
      </c>
      <c r="AP505" s="117"/>
      <c r="AQ505" s="117"/>
      <c r="AR505" s="117"/>
      <c r="AS505" s="117"/>
      <c r="AT505" s="117">
        <f>IF(ISNUMBER(V505),V505,0)-IF(ISNUMBER(Z505),Z505,0)-IF(ISNUMBER(AE505),AE505,0)</f>
        <v>0</v>
      </c>
      <c r="AU505" s="117"/>
      <c r="AV505" s="117"/>
      <c r="AW505" s="117"/>
      <c r="AX505" s="117">
        <v>0</v>
      </c>
      <c r="AY505" s="117"/>
      <c r="AZ505" s="117"/>
      <c r="BA505" s="117"/>
      <c r="BB505" s="117"/>
      <c r="BC505" s="117">
        <v>0</v>
      </c>
      <c r="BD505" s="117"/>
      <c r="BE505" s="117"/>
      <c r="BF505" s="117"/>
      <c r="BG505" s="117"/>
      <c r="BH505" s="117">
        <f>IF(ISNUMBER(AO505),AO505,0)-IF(ISNUMBER(AX505),AX505,0)</f>
        <v>460000</v>
      </c>
      <c r="BI505" s="117"/>
      <c r="BJ505" s="117"/>
      <c r="BK505" s="117"/>
      <c r="BL505" s="117"/>
      <c r="CA505" s="99" t="s">
        <v>53</v>
      </c>
    </row>
    <row r="506" spans="1:79" s="99" customFormat="1" ht="25.5" customHeight="1" x14ac:dyDescent="0.2">
      <c r="A506" s="110">
        <v>2240</v>
      </c>
      <c r="B506" s="110"/>
      <c r="C506" s="110"/>
      <c r="D506" s="110"/>
      <c r="E506" s="110"/>
      <c r="F506" s="110"/>
      <c r="G506" s="92" t="s">
        <v>181</v>
      </c>
      <c r="H506" s="93"/>
      <c r="I506" s="93"/>
      <c r="J506" s="93"/>
      <c r="K506" s="93"/>
      <c r="L506" s="93"/>
      <c r="M506" s="93"/>
      <c r="N506" s="93"/>
      <c r="O506" s="93"/>
      <c r="P506" s="94"/>
      <c r="Q506" s="117">
        <v>100000</v>
      </c>
      <c r="R506" s="117"/>
      <c r="S506" s="117"/>
      <c r="T506" s="117"/>
      <c r="U506" s="117"/>
      <c r="V506" s="117">
        <v>0</v>
      </c>
      <c r="W506" s="117"/>
      <c r="X506" s="117"/>
      <c r="Y506" s="117"/>
      <c r="Z506" s="117">
        <v>0</v>
      </c>
      <c r="AA506" s="117"/>
      <c r="AB506" s="117"/>
      <c r="AC506" s="117"/>
      <c r="AD506" s="117"/>
      <c r="AE506" s="117">
        <v>0</v>
      </c>
      <c r="AF506" s="117"/>
      <c r="AG506" s="117"/>
      <c r="AH506" s="117"/>
      <c r="AI506" s="117"/>
      <c r="AJ506" s="117">
        <f>IF(ISNUMBER(Q506),Q506,0)-IF(ISNUMBER(Z506),Z506,0)</f>
        <v>100000</v>
      </c>
      <c r="AK506" s="117"/>
      <c r="AL506" s="117"/>
      <c r="AM506" s="117"/>
      <c r="AN506" s="117"/>
      <c r="AO506" s="117">
        <v>220000</v>
      </c>
      <c r="AP506" s="117"/>
      <c r="AQ506" s="117"/>
      <c r="AR506" s="117"/>
      <c r="AS506" s="117"/>
      <c r="AT506" s="117">
        <f>IF(ISNUMBER(V506),V506,0)-IF(ISNUMBER(Z506),Z506,0)-IF(ISNUMBER(AE506),AE506,0)</f>
        <v>0</v>
      </c>
      <c r="AU506" s="117"/>
      <c r="AV506" s="117"/>
      <c r="AW506" s="117"/>
      <c r="AX506" s="117">
        <v>0</v>
      </c>
      <c r="AY506" s="117"/>
      <c r="AZ506" s="117"/>
      <c r="BA506" s="117"/>
      <c r="BB506" s="117"/>
      <c r="BC506" s="117">
        <v>0</v>
      </c>
      <c r="BD506" s="117"/>
      <c r="BE506" s="117"/>
      <c r="BF506" s="117"/>
      <c r="BG506" s="117"/>
      <c r="BH506" s="117">
        <f>IF(ISNUMBER(AO506),AO506,0)-IF(ISNUMBER(AX506),AX506,0)</f>
        <v>220000</v>
      </c>
      <c r="BI506" s="117"/>
      <c r="BJ506" s="117"/>
      <c r="BK506" s="117"/>
      <c r="BL506" s="117"/>
    </row>
    <row r="507" spans="1:79" s="99" customFormat="1" ht="38.25" customHeight="1" x14ac:dyDescent="0.2">
      <c r="A507" s="110">
        <v>2610</v>
      </c>
      <c r="B507" s="110"/>
      <c r="C507" s="110"/>
      <c r="D507" s="110"/>
      <c r="E507" s="110"/>
      <c r="F507" s="110"/>
      <c r="G507" s="92" t="s">
        <v>303</v>
      </c>
      <c r="H507" s="93"/>
      <c r="I507" s="93"/>
      <c r="J507" s="93"/>
      <c r="K507" s="93"/>
      <c r="L507" s="93"/>
      <c r="M507" s="93"/>
      <c r="N507" s="93"/>
      <c r="O507" s="93"/>
      <c r="P507" s="94"/>
      <c r="Q507" s="117">
        <v>0</v>
      </c>
      <c r="R507" s="117"/>
      <c r="S507" s="117"/>
      <c r="T507" s="117"/>
      <c r="U507" s="117"/>
      <c r="V507" s="117">
        <v>0</v>
      </c>
      <c r="W507" s="117"/>
      <c r="X507" s="117"/>
      <c r="Y507" s="117"/>
      <c r="Z507" s="117">
        <v>0</v>
      </c>
      <c r="AA507" s="117"/>
      <c r="AB507" s="117"/>
      <c r="AC507" s="117"/>
      <c r="AD507" s="117"/>
      <c r="AE507" s="117">
        <v>0</v>
      </c>
      <c r="AF507" s="117"/>
      <c r="AG507" s="117"/>
      <c r="AH507" s="117"/>
      <c r="AI507" s="117"/>
      <c r="AJ507" s="117">
        <f>IF(ISNUMBER(Q507),Q507,0)-IF(ISNUMBER(Z507),Z507,0)</f>
        <v>0</v>
      </c>
      <c r="AK507" s="117"/>
      <c r="AL507" s="117"/>
      <c r="AM507" s="117"/>
      <c r="AN507" s="117"/>
      <c r="AO507" s="117">
        <v>0</v>
      </c>
      <c r="AP507" s="117"/>
      <c r="AQ507" s="117"/>
      <c r="AR507" s="117"/>
      <c r="AS507" s="117"/>
      <c r="AT507" s="117">
        <f>IF(ISNUMBER(V507),V507,0)-IF(ISNUMBER(Z507),Z507,0)-IF(ISNUMBER(AE507),AE507,0)</f>
        <v>0</v>
      </c>
      <c r="AU507" s="117"/>
      <c r="AV507" s="117"/>
      <c r="AW507" s="117"/>
      <c r="AX507" s="117">
        <v>0</v>
      </c>
      <c r="AY507" s="117"/>
      <c r="AZ507" s="117"/>
      <c r="BA507" s="117"/>
      <c r="BB507" s="117"/>
      <c r="BC507" s="117">
        <v>0</v>
      </c>
      <c r="BD507" s="117"/>
      <c r="BE507" s="117"/>
      <c r="BF507" s="117"/>
      <c r="BG507" s="117"/>
      <c r="BH507" s="117">
        <f>IF(ISNUMBER(AO507),AO507,0)-IF(ISNUMBER(AX507),AX507,0)</f>
        <v>0</v>
      </c>
      <c r="BI507" s="117"/>
      <c r="BJ507" s="117"/>
      <c r="BK507" s="117"/>
      <c r="BL507" s="117"/>
    </row>
    <row r="508" spans="1:79" s="99" customFormat="1" ht="12.75" customHeight="1" x14ac:dyDescent="0.2">
      <c r="A508" s="110">
        <v>2730</v>
      </c>
      <c r="B508" s="110"/>
      <c r="C508" s="110"/>
      <c r="D508" s="110"/>
      <c r="E508" s="110"/>
      <c r="F508" s="110"/>
      <c r="G508" s="92" t="s">
        <v>304</v>
      </c>
      <c r="H508" s="93"/>
      <c r="I508" s="93"/>
      <c r="J508" s="93"/>
      <c r="K508" s="93"/>
      <c r="L508" s="93"/>
      <c r="M508" s="93"/>
      <c r="N508" s="93"/>
      <c r="O508" s="93"/>
      <c r="P508" s="94"/>
      <c r="Q508" s="117">
        <v>85000</v>
      </c>
      <c r="R508" s="117"/>
      <c r="S508" s="117"/>
      <c r="T508" s="117"/>
      <c r="U508" s="117"/>
      <c r="V508" s="117">
        <v>0</v>
      </c>
      <c r="W508" s="117"/>
      <c r="X508" s="117"/>
      <c r="Y508" s="117"/>
      <c r="Z508" s="117">
        <v>0</v>
      </c>
      <c r="AA508" s="117"/>
      <c r="AB508" s="117"/>
      <c r="AC508" s="117"/>
      <c r="AD508" s="117"/>
      <c r="AE508" s="117">
        <v>0</v>
      </c>
      <c r="AF508" s="117"/>
      <c r="AG508" s="117"/>
      <c r="AH508" s="117"/>
      <c r="AI508" s="117"/>
      <c r="AJ508" s="117">
        <f>IF(ISNUMBER(Q508),Q508,0)-IF(ISNUMBER(Z508),Z508,0)</f>
        <v>85000</v>
      </c>
      <c r="AK508" s="117"/>
      <c r="AL508" s="117"/>
      <c r="AM508" s="117"/>
      <c r="AN508" s="117"/>
      <c r="AO508" s="117">
        <v>65000</v>
      </c>
      <c r="AP508" s="117"/>
      <c r="AQ508" s="117"/>
      <c r="AR508" s="117"/>
      <c r="AS508" s="117"/>
      <c r="AT508" s="117">
        <f>IF(ISNUMBER(V508),V508,0)-IF(ISNUMBER(Z508),Z508,0)-IF(ISNUMBER(AE508),AE508,0)</f>
        <v>0</v>
      </c>
      <c r="AU508" s="117"/>
      <c r="AV508" s="117"/>
      <c r="AW508" s="117"/>
      <c r="AX508" s="117">
        <v>0</v>
      </c>
      <c r="AY508" s="117"/>
      <c r="AZ508" s="117"/>
      <c r="BA508" s="117"/>
      <c r="BB508" s="117"/>
      <c r="BC508" s="117">
        <v>0</v>
      </c>
      <c r="BD508" s="117"/>
      <c r="BE508" s="117"/>
      <c r="BF508" s="117"/>
      <c r="BG508" s="117"/>
      <c r="BH508" s="117">
        <f>IF(ISNUMBER(AO508),AO508,0)-IF(ISNUMBER(AX508),AX508,0)</f>
        <v>65000</v>
      </c>
      <c r="BI508" s="117"/>
      <c r="BJ508" s="117"/>
      <c r="BK508" s="117"/>
      <c r="BL508" s="117"/>
    </row>
    <row r="509" spans="1:79" s="99" customFormat="1" ht="12.75" customHeight="1" x14ac:dyDescent="0.2">
      <c r="A509" s="110">
        <v>2800</v>
      </c>
      <c r="B509" s="110"/>
      <c r="C509" s="110"/>
      <c r="D509" s="110"/>
      <c r="E509" s="110"/>
      <c r="F509" s="110"/>
      <c r="G509" s="92" t="s">
        <v>189</v>
      </c>
      <c r="H509" s="93"/>
      <c r="I509" s="93"/>
      <c r="J509" s="93"/>
      <c r="K509" s="93"/>
      <c r="L509" s="93"/>
      <c r="M509" s="93"/>
      <c r="N509" s="93"/>
      <c r="O509" s="93"/>
      <c r="P509" s="94"/>
      <c r="Q509" s="117">
        <v>490350</v>
      </c>
      <c r="R509" s="117"/>
      <c r="S509" s="117"/>
      <c r="T509" s="117"/>
      <c r="U509" s="117"/>
      <c r="V509" s="117">
        <v>0</v>
      </c>
      <c r="W509" s="117"/>
      <c r="X509" s="117"/>
      <c r="Y509" s="117"/>
      <c r="Z509" s="117">
        <v>0</v>
      </c>
      <c r="AA509" s="117"/>
      <c r="AB509" s="117"/>
      <c r="AC509" s="117"/>
      <c r="AD509" s="117"/>
      <c r="AE509" s="117">
        <v>0</v>
      </c>
      <c r="AF509" s="117"/>
      <c r="AG509" s="117"/>
      <c r="AH509" s="117"/>
      <c r="AI509" s="117"/>
      <c r="AJ509" s="117">
        <f>IF(ISNUMBER(Q509),Q509,0)-IF(ISNUMBER(Z509),Z509,0)</f>
        <v>490350</v>
      </c>
      <c r="AK509" s="117"/>
      <c r="AL509" s="117"/>
      <c r="AM509" s="117"/>
      <c r="AN509" s="117"/>
      <c r="AO509" s="117">
        <v>0</v>
      </c>
      <c r="AP509" s="117"/>
      <c r="AQ509" s="117"/>
      <c r="AR509" s="117"/>
      <c r="AS509" s="117"/>
      <c r="AT509" s="117">
        <f>IF(ISNUMBER(V509),V509,0)-IF(ISNUMBER(Z509),Z509,0)-IF(ISNUMBER(AE509),AE509,0)</f>
        <v>0</v>
      </c>
      <c r="AU509" s="117"/>
      <c r="AV509" s="117"/>
      <c r="AW509" s="117"/>
      <c r="AX509" s="117">
        <v>0</v>
      </c>
      <c r="AY509" s="117"/>
      <c r="AZ509" s="117"/>
      <c r="BA509" s="117"/>
      <c r="BB509" s="117"/>
      <c r="BC509" s="117">
        <v>0</v>
      </c>
      <c r="BD509" s="117"/>
      <c r="BE509" s="117"/>
      <c r="BF509" s="117"/>
      <c r="BG509" s="117"/>
      <c r="BH509" s="117">
        <f>IF(ISNUMBER(AO509),AO509,0)-IF(ISNUMBER(AX509),AX509,0)</f>
        <v>0</v>
      </c>
      <c r="BI509" s="117"/>
      <c r="BJ509" s="117"/>
      <c r="BK509" s="117"/>
      <c r="BL509" s="117"/>
    </row>
    <row r="510" spans="1:79" s="6" customFormat="1" ht="12.75" customHeight="1" x14ac:dyDescent="0.2">
      <c r="A510" s="85"/>
      <c r="B510" s="85"/>
      <c r="C510" s="85"/>
      <c r="D510" s="85"/>
      <c r="E510" s="85"/>
      <c r="F510" s="85"/>
      <c r="G510" s="100" t="s">
        <v>147</v>
      </c>
      <c r="H510" s="101"/>
      <c r="I510" s="101"/>
      <c r="J510" s="101"/>
      <c r="K510" s="101"/>
      <c r="L510" s="101"/>
      <c r="M510" s="101"/>
      <c r="N510" s="101"/>
      <c r="O510" s="101"/>
      <c r="P510" s="102"/>
      <c r="Q510" s="116">
        <v>890350</v>
      </c>
      <c r="R510" s="116"/>
      <c r="S510" s="116"/>
      <c r="T510" s="116"/>
      <c r="U510" s="116"/>
      <c r="V510" s="116">
        <v>0</v>
      </c>
      <c r="W510" s="116"/>
      <c r="X510" s="116"/>
      <c r="Y510" s="116"/>
      <c r="Z510" s="116">
        <v>0</v>
      </c>
      <c r="AA510" s="116"/>
      <c r="AB510" s="116"/>
      <c r="AC510" s="116"/>
      <c r="AD510" s="116"/>
      <c r="AE510" s="116">
        <v>0</v>
      </c>
      <c r="AF510" s="116"/>
      <c r="AG510" s="116"/>
      <c r="AH510" s="116"/>
      <c r="AI510" s="116"/>
      <c r="AJ510" s="116">
        <f>IF(ISNUMBER(Q510),Q510,0)-IF(ISNUMBER(Z510),Z510,0)</f>
        <v>890350</v>
      </c>
      <c r="AK510" s="116"/>
      <c r="AL510" s="116"/>
      <c r="AM510" s="116"/>
      <c r="AN510" s="116"/>
      <c r="AO510" s="116">
        <v>745000</v>
      </c>
      <c r="AP510" s="116"/>
      <c r="AQ510" s="116"/>
      <c r="AR510" s="116"/>
      <c r="AS510" s="116"/>
      <c r="AT510" s="116">
        <f>IF(ISNUMBER(V510),V510,0)-IF(ISNUMBER(Z510),Z510,0)-IF(ISNUMBER(AE510),AE510,0)</f>
        <v>0</v>
      </c>
      <c r="AU510" s="116"/>
      <c r="AV510" s="116"/>
      <c r="AW510" s="116"/>
      <c r="AX510" s="116">
        <v>0</v>
      </c>
      <c r="AY510" s="116"/>
      <c r="AZ510" s="116"/>
      <c r="BA510" s="116"/>
      <c r="BB510" s="116"/>
      <c r="BC510" s="116">
        <v>0</v>
      </c>
      <c r="BD510" s="116"/>
      <c r="BE510" s="116"/>
      <c r="BF510" s="116"/>
      <c r="BG510" s="116"/>
      <c r="BH510" s="116">
        <f>IF(ISNUMBER(AO510),AO510,0)-IF(ISNUMBER(AX510),AX510,0)</f>
        <v>745000</v>
      </c>
      <c r="BI510" s="116"/>
      <c r="BJ510" s="116"/>
      <c r="BK510" s="116"/>
      <c r="BL510" s="116"/>
    </row>
    <row r="512" spans="1:79" ht="14.25" customHeight="1" x14ac:dyDescent="0.2">
      <c r="A512" s="29" t="s">
        <v>265</v>
      </c>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row>
    <row r="513" spans="1:79" ht="15" customHeight="1" x14ac:dyDescent="0.2">
      <c r="A513" s="31" t="s">
        <v>258</v>
      </c>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row>
    <row r="514" spans="1:79" ht="42.95" customHeight="1" x14ac:dyDescent="0.2">
      <c r="A514" s="74" t="s">
        <v>135</v>
      </c>
      <c r="B514" s="74"/>
      <c r="C514" s="74"/>
      <c r="D514" s="74"/>
      <c r="E514" s="74"/>
      <c r="F514" s="74"/>
      <c r="G514" s="27" t="s">
        <v>19</v>
      </c>
      <c r="H514" s="27"/>
      <c r="I514" s="27"/>
      <c r="J514" s="27"/>
      <c r="K514" s="27"/>
      <c r="L514" s="27"/>
      <c r="M514" s="27"/>
      <c r="N514" s="27"/>
      <c r="O514" s="27"/>
      <c r="P514" s="27"/>
      <c r="Q514" s="27"/>
      <c r="R514" s="27"/>
      <c r="S514" s="27"/>
      <c r="T514" s="27" t="s">
        <v>15</v>
      </c>
      <c r="U514" s="27"/>
      <c r="V514" s="27"/>
      <c r="W514" s="27"/>
      <c r="X514" s="27"/>
      <c r="Y514" s="27"/>
      <c r="Z514" s="27" t="s">
        <v>14</v>
      </c>
      <c r="AA514" s="27"/>
      <c r="AB514" s="27"/>
      <c r="AC514" s="27"/>
      <c r="AD514" s="27"/>
      <c r="AE514" s="27" t="s">
        <v>261</v>
      </c>
      <c r="AF514" s="27"/>
      <c r="AG514" s="27"/>
      <c r="AH514" s="27"/>
      <c r="AI514" s="27"/>
      <c r="AJ514" s="27"/>
      <c r="AK514" s="27" t="s">
        <v>266</v>
      </c>
      <c r="AL514" s="27"/>
      <c r="AM514" s="27"/>
      <c r="AN514" s="27"/>
      <c r="AO514" s="27"/>
      <c r="AP514" s="27"/>
      <c r="AQ514" s="27" t="s">
        <v>279</v>
      </c>
      <c r="AR514" s="27"/>
      <c r="AS514" s="27"/>
      <c r="AT514" s="27"/>
      <c r="AU514" s="27"/>
      <c r="AV514" s="27"/>
      <c r="AW514" s="27" t="s">
        <v>18</v>
      </c>
      <c r="AX514" s="27"/>
      <c r="AY514" s="27"/>
      <c r="AZ514" s="27"/>
      <c r="BA514" s="27"/>
      <c r="BB514" s="27"/>
      <c r="BC514" s="27"/>
      <c r="BD514" s="27"/>
      <c r="BE514" s="27" t="s">
        <v>156</v>
      </c>
      <c r="BF514" s="27"/>
      <c r="BG514" s="27"/>
      <c r="BH514" s="27"/>
      <c r="BI514" s="27"/>
      <c r="BJ514" s="27"/>
      <c r="BK514" s="27"/>
      <c r="BL514" s="27"/>
    </row>
    <row r="515" spans="1:79" ht="21.75" customHeight="1" x14ac:dyDescent="0.2">
      <c r="A515" s="74"/>
      <c r="B515" s="74"/>
      <c r="C515" s="74"/>
      <c r="D515" s="74"/>
      <c r="E515" s="74"/>
      <c r="F515" s="74"/>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row>
    <row r="516" spans="1:79" ht="15" customHeight="1" x14ac:dyDescent="0.2">
      <c r="A516" s="27">
        <v>1</v>
      </c>
      <c r="B516" s="27"/>
      <c r="C516" s="27"/>
      <c r="D516" s="27"/>
      <c r="E516" s="27"/>
      <c r="F516" s="27"/>
      <c r="G516" s="27">
        <v>2</v>
      </c>
      <c r="H516" s="27"/>
      <c r="I516" s="27"/>
      <c r="J516" s="27"/>
      <c r="K516" s="27"/>
      <c r="L516" s="27"/>
      <c r="M516" s="27"/>
      <c r="N516" s="27"/>
      <c r="O516" s="27"/>
      <c r="P516" s="27"/>
      <c r="Q516" s="27"/>
      <c r="R516" s="27"/>
      <c r="S516" s="27"/>
      <c r="T516" s="27">
        <v>3</v>
      </c>
      <c r="U516" s="27"/>
      <c r="V516" s="27"/>
      <c r="W516" s="27"/>
      <c r="X516" s="27"/>
      <c r="Y516" s="27"/>
      <c r="Z516" s="27">
        <v>4</v>
      </c>
      <c r="AA516" s="27"/>
      <c r="AB516" s="27"/>
      <c r="AC516" s="27"/>
      <c r="AD516" s="27"/>
      <c r="AE516" s="27">
        <v>5</v>
      </c>
      <c r="AF516" s="27"/>
      <c r="AG516" s="27"/>
      <c r="AH516" s="27"/>
      <c r="AI516" s="27"/>
      <c r="AJ516" s="27"/>
      <c r="AK516" s="27">
        <v>6</v>
      </c>
      <c r="AL516" s="27"/>
      <c r="AM516" s="27"/>
      <c r="AN516" s="27"/>
      <c r="AO516" s="27"/>
      <c r="AP516" s="27"/>
      <c r="AQ516" s="27">
        <v>7</v>
      </c>
      <c r="AR516" s="27"/>
      <c r="AS516" s="27"/>
      <c r="AT516" s="27"/>
      <c r="AU516" s="27"/>
      <c r="AV516" s="27"/>
      <c r="AW516" s="26">
        <v>8</v>
      </c>
      <c r="AX516" s="26"/>
      <c r="AY516" s="26"/>
      <c r="AZ516" s="26"/>
      <c r="BA516" s="26"/>
      <c r="BB516" s="26"/>
      <c r="BC516" s="26"/>
      <c r="BD516" s="26"/>
      <c r="BE516" s="26">
        <v>9</v>
      </c>
      <c r="BF516" s="26"/>
      <c r="BG516" s="26"/>
      <c r="BH516" s="26"/>
      <c r="BI516" s="26"/>
      <c r="BJ516" s="26"/>
      <c r="BK516" s="26"/>
      <c r="BL516" s="26"/>
    </row>
    <row r="517" spans="1:79" s="1" customFormat="1" ht="18.75" hidden="1" customHeight="1" x14ac:dyDescent="0.2">
      <c r="A517" s="26" t="s">
        <v>64</v>
      </c>
      <c r="B517" s="26"/>
      <c r="C517" s="26"/>
      <c r="D517" s="26"/>
      <c r="E517" s="26"/>
      <c r="F517" s="26"/>
      <c r="G517" s="67" t="s">
        <v>57</v>
      </c>
      <c r="H517" s="67"/>
      <c r="I517" s="67"/>
      <c r="J517" s="67"/>
      <c r="K517" s="67"/>
      <c r="L517" s="67"/>
      <c r="M517" s="67"/>
      <c r="N517" s="67"/>
      <c r="O517" s="67"/>
      <c r="P517" s="67"/>
      <c r="Q517" s="67"/>
      <c r="R517" s="67"/>
      <c r="S517" s="67"/>
      <c r="T517" s="30" t="s">
        <v>80</v>
      </c>
      <c r="U517" s="30"/>
      <c r="V517" s="30"/>
      <c r="W517" s="30"/>
      <c r="X517" s="30"/>
      <c r="Y517" s="30"/>
      <c r="Z517" s="30" t="s">
        <v>81</v>
      </c>
      <c r="AA517" s="30"/>
      <c r="AB517" s="30"/>
      <c r="AC517" s="30"/>
      <c r="AD517" s="30"/>
      <c r="AE517" s="30" t="s">
        <v>82</v>
      </c>
      <c r="AF517" s="30"/>
      <c r="AG517" s="30"/>
      <c r="AH517" s="30"/>
      <c r="AI517" s="30"/>
      <c r="AJ517" s="30"/>
      <c r="AK517" s="30" t="s">
        <v>83</v>
      </c>
      <c r="AL517" s="30"/>
      <c r="AM517" s="30"/>
      <c r="AN517" s="30"/>
      <c r="AO517" s="30"/>
      <c r="AP517" s="30"/>
      <c r="AQ517" s="30" t="s">
        <v>84</v>
      </c>
      <c r="AR517" s="30"/>
      <c r="AS517" s="30"/>
      <c r="AT517" s="30"/>
      <c r="AU517" s="30"/>
      <c r="AV517" s="30"/>
      <c r="AW517" s="67" t="s">
        <v>87</v>
      </c>
      <c r="AX517" s="67"/>
      <c r="AY517" s="67"/>
      <c r="AZ517" s="67"/>
      <c r="BA517" s="67"/>
      <c r="BB517" s="67"/>
      <c r="BC517" s="67"/>
      <c r="BD517" s="67"/>
      <c r="BE517" s="67" t="s">
        <v>88</v>
      </c>
      <c r="BF517" s="67"/>
      <c r="BG517" s="67"/>
      <c r="BH517" s="67"/>
      <c r="BI517" s="67"/>
      <c r="BJ517" s="67"/>
      <c r="BK517" s="67"/>
      <c r="BL517" s="67"/>
      <c r="CA517" s="1" t="s">
        <v>54</v>
      </c>
    </row>
    <row r="518" spans="1:79" s="99" customFormat="1" ht="25.5" customHeight="1" x14ac:dyDescent="0.2">
      <c r="A518" s="110">
        <v>2210</v>
      </c>
      <c r="B518" s="110"/>
      <c r="C518" s="110"/>
      <c r="D518" s="110"/>
      <c r="E518" s="110"/>
      <c r="F518" s="110"/>
      <c r="G518" s="92" t="s">
        <v>180</v>
      </c>
      <c r="H518" s="93"/>
      <c r="I518" s="93"/>
      <c r="J518" s="93"/>
      <c r="K518" s="93"/>
      <c r="L518" s="93"/>
      <c r="M518" s="93"/>
      <c r="N518" s="93"/>
      <c r="O518" s="93"/>
      <c r="P518" s="93"/>
      <c r="Q518" s="93"/>
      <c r="R518" s="93"/>
      <c r="S518" s="94"/>
      <c r="T518" s="117">
        <v>268769</v>
      </c>
      <c r="U518" s="117"/>
      <c r="V518" s="117"/>
      <c r="W518" s="117"/>
      <c r="X518" s="117"/>
      <c r="Y518" s="117"/>
      <c r="Z518" s="117">
        <v>248251</v>
      </c>
      <c r="AA518" s="117"/>
      <c r="AB518" s="117"/>
      <c r="AC518" s="117"/>
      <c r="AD518" s="117"/>
      <c r="AE518" s="117">
        <v>0</v>
      </c>
      <c r="AF518" s="117"/>
      <c r="AG518" s="117"/>
      <c r="AH518" s="117"/>
      <c r="AI518" s="117"/>
      <c r="AJ518" s="117"/>
      <c r="AK518" s="117">
        <v>0</v>
      </c>
      <c r="AL518" s="117"/>
      <c r="AM518" s="117"/>
      <c r="AN518" s="117"/>
      <c r="AO518" s="117"/>
      <c r="AP518" s="117"/>
      <c r="AQ518" s="117">
        <v>0</v>
      </c>
      <c r="AR518" s="117"/>
      <c r="AS518" s="117"/>
      <c r="AT518" s="117"/>
      <c r="AU518" s="117"/>
      <c r="AV518" s="117"/>
      <c r="AW518" s="125"/>
      <c r="AX518" s="125"/>
      <c r="AY518" s="125"/>
      <c r="AZ518" s="125"/>
      <c r="BA518" s="125"/>
      <c r="BB518" s="125"/>
      <c r="BC518" s="125"/>
      <c r="BD518" s="125"/>
      <c r="BE518" s="125"/>
      <c r="BF518" s="125"/>
      <c r="BG518" s="125"/>
      <c r="BH518" s="125"/>
      <c r="BI518" s="125"/>
      <c r="BJ518" s="125"/>
      <c r="BK518" s="125"/>
      <c r="BL518" s="125"/>
      <c r="CA518" s="99" t="s">
        <v>55</v>
      </c>
    </row>
    <row r="519" spans="1:79" s="99" customFormat="1" ht="12.75" customHeight="1" x14ac:dyDescent="0.2">
      <c r="A519" s="110">
        <v>2240</v>
      </c>
      <c r="B519" s="110"/>
      <c r="C519" s="110"/>
      <c r="D519" s="110"/>
      <c r="E519" s="110"/>
      <c r="F519" s="110"/>
      <c r="G519" s="92" t="s">
        <v>181</v>
      </c>
      <c r="H519" s="93"/>
      <c r="I519" s="93"/>
      <c r="J519" s="93"/>
      <c r="K519" s="93"/>
      <c r="L519" s="93"/>
      <c r="M519" s="93"/>
      <c r="N519" s="93"/>
      <c r="O519" s="93"/>
      <c r="P519" s="93"/>
      <c r="Q519" s="93"/>
      <c r="R519" s="93"/>
      <c r="S519" s="94"/>
      <c r="T519" s="117">
        <v>152448</v>
      </c>
      <c r="U519" s="117"/>
      <c r="V519" s="117"/>
      <c r="W519" s="117"/>
      <c r="X519" s="117"/>
      <c r="Y519" s="117"/>
      <c r="Z519" s="117">
        <v>114230.2</v>
      </c>
      <c r="AA519" s="117"/>
      <c r="AB519" s="117"/>
      <c r="AC519" s="117"/>
      <c r="AD519" s="117"/>
      <c r="AE519" s="117">
        <v>0</v>
      </c>
      <c r="AF519" s="117"/>
      <c r="AG519" s="117"/>
      <c r="AH519" s="117"/>
      <c r="AI519" s="117"/>
      <c r="AJ519" s="117"/>
      <c r="AK519" s="117">
        <v>0</v>
      </c>
      <c r="AL519" s="117"/>
      <c r="AM519" s="117"/>
      <c r="AN519" s="117"/>
      <c r="AO519" s="117"/>
      <c r="AP519" s="117"/>
      <c r="AQ519" s="117">
        <v>0</v>
      </c>
      <c r="AR519" s="117"/>
      <c r="AS519" s="117"/>
      <c r="AT519" s="117"/>
      <c r="AU519" s="117"/>
      <c r="AV519" s="117"/>
      <c r="AW519" s="125"/>
      <c r="AX519" s="125"/>
      <c r="AY519" s="125"/>
      <c r="AZ519" s="125"/>
      <c r="BA519" s="125"/>
      <c r="BB519" s="125"/>
      <c r="BC519" s="125"/>
      <c r="BD519" s="125"/>
      <c r="BE519" s="125"/>
      <c r="BF519" s="125"/>
      <c r="BG519" s="125"/>
      <c r="BH519" s="125"/>
      <c r="BI519" s="125"/>
      <c r="BJ519" s="125"/>
      <c r="BK519" s="125"/>
      <c r="BL519" s="125"/>
    </row>
    <row r="520" spans="1:79" s="99" customFormat="1" ht="38.25" customHeight="1" x14ac:dyDescent="0.2">
      <c r="A520" s="110">
        <v>2610</v>
      </c>
      <c r="B520" s="110"/>
      <c r="C520" s="110"/>
      <c r="D520" s="110"/>
      <c r="E520" s="110"/>
      <c r="F520" s="110"/>
      <c r="G520" s="92" t="s">
        <v>303</v>
      </c>
      <c r="H520" s="93"/>
      <c r="I520" s="93"/>
      <c r="J520" s="93"/>
      <c r="K520" s="93"/>
      <c r="L520" s="93"/>
      <c r="M520" s="93"/>
      <c r="N520" s="93"/>
      <c r="O520" s="93"/>
      <c r="P520" s="93"/>
      <c r="Q520" s="93"/>
      <c r="R520" s="93"/>
      <c r="S520" s="94"/>
      <c r="T520" s="117">
        <v>118300</v>
      </c>
      <c r="U520" s="117"/>
      <c r="V520" s="117"/>
      <c r="W520" s="117"/>
      <c r="X520" s="117"/>
      <c r="Y520" s="117"/>
      <c r="Z520" s="117">
        <v>118300</v>
      </c>
      <c r="AA520" s="117"/>
      <c r="AB520" s="117"/>
      <c r="AC520" s="117"/>
      <c r="AD520" s="117"/>
      <c r="AE520" s="117">
        <v>0</v>
      </c>
      <c r="AF520" s="117"/>
      <c r="AG520" s="117"/>
      <c r="AH520" s="117"/>
      <c r="AI520" s="117"/>
      <c r="AJ520" s="117"/>
      <c r="AK520" s="117">
        <v>0</v>
      </c>
      <c r="AL520" s="117"/>
      <c r="AM520" s="117"/>
      <c r="AN520" s="117"/>
      <c r="AO520" s="117"/>
      <c r="AP520" s="117"/>
      <c r="AQ520" s="117">
        <v>0</v>
      </c>
      <c r="AR520" s="117"/>
      <c r="AS520" s="117"/>
      <c r="AT520" s="117"/>
      <c r="AU520" s="117"/>
      <c r="AV520" s="117"/>
      <c r="AW520" s="125"/>
      <c r="AX520" s="125"/>
      <c r="AY520" s="125"/>
      <c r="AZ520" s="125"/>
      <c r="BA520" s="125"/>
      <c r="BB520" s="125"/>
      <c r="BC520" s="125"/>
      <c r="BD520" s="125"/>
      <c r="BE520" s="125"/>
      <c r="BF520" s="125"/>
      <c r="BG520" s="125"/>
      <c r="BH520" s="125"/>
      <c r="BI520" s="125"/>
      <c r="BJ520" s="125"/>
      <c r="BK520" s="125"/>
      <c r="BL520" s="125"/>
    </row>
    <row r="521" spans="1:79" s="99" customFormat="1" ht="12.75" customHeight="1" x14ac:dyDescent="0.2">
      <c r="A521" s="110">
        <v>2730</v>
      </c>
      <c r="B521" s="110"/>
      <c r="C521" s="110"/>
      <c r="D521" s="110"/>
      <c r="E521" s="110"/>
      <c r="F521" s="110"/>
      <c r="G521" s="92" t="s">
        <v>304</v>
      </c>
      <c r="H521" s="93"/>
      <c r="I521" s="93"/>
      <c r="J521" s="93"/>
      <c r="K521" s="93"/>
      <c r="L521" s="93"/>
      <c r="M521" s="93"/>
      <c r="N521" s="93"/>
      <c r="O521" s="93"/>
      <c r="P521" s="93"/>
      <c r="Q521" s="93"/>
      <c r="R521" s="93"/>
      <c r="S521" s="94"/>
      <c r="T521" s="117">
        <v>72200</v>
      </c>
      <c r="U521" s="117"/>
      <c r="V521" s="117"/>
      <c r="W521" s="117"/>
      <c r="X521" s="117"/>
      <c r="Y521" s="117"/>
      <c r="Z521" s="117">
        <v>72049.05</v>
      </c>
      <c r="AA521" s="117"/>
      <c r="AB521" s="117"/>
      <c r="AC521" s="117"/>
      <c r="AD521" s="117"/>
      <c r="AE521" s="117">
        <v>0</v>
      </c>
      <c r="AF521" s="117"/>
      <c r="AG521" s="117"/>
      <c r="AH521" s="117"/>
      <c r="AI521" s="117"/>
      <c r="AJ521" s="117"/>
      <c r="AK521" s="117">
        <v>0</v>
      </c>
      <c r="AL521" s="117"/>
      <c r="AM521" s="117"/>
      <c r="AN521" s="117"/>
      <c r="AO521" s="117"/>
      <c r="AP521" s="117"/>
      <c r="AQ521" s="117">
        <v>0</v>
      </c>
      <c r="AR521" s="117"/>
      <c r="AS521" s="117"/>
      <c r="AT521" s="117"/>
      <c r="AU521" s="117"/>
      <c r="AV521" s="117"/>
      <c r="AW521" s="125"/>
      <c r="AX521" s="125"/>
      <c r="AY521" s="125"/>
      <c r="AZ521" s="125"/>
      <c r="BA521" s="125"/>
      <c r="BB521" s="125"/>
      <c r="BC521" s="125"/>
      <c r="BD521" s="125"/>
      <c r="BE521" s="125"/>
      <c r="BF521" s="125"/>
      <c r="BG521" s="125"/>
      <c r="BH521" s="125"/>
      <c r="BI521" s="125"/>
      <c r="BJ521" s="125"/>
      <c r="BK521" s="125"/>
      <c r="BL521" s="125"/>
    </row>
    <row r="522" spans="1:79" s="6" customFormat="1" ht="12.75" customHeight="1" x14ac:dyDescent="0.2">
      <c r="A522" s="85"/>
      <c r="B522" s="85"/>
      <c r="C522" s="85"/>
      <c r="D522" s="85"/>
      <c r="E522" s="85"/>
      <c r="F522" s="85"/>
      <c r="G522" s="100" t="s">
        <v>147</v>
      </c>
      <c r="H522" s="101"/>
      <c r="I522" s="101"/>
      <c r="J522" s="101"/>
      <c r="K522" s="101"/>
      <c r="L522" s="101"/>
      <c r="M522" s="101"/>
      <c r="N522" s="101"/>
      <c r="O522" s="101"/>
      <c r="P522" s="101"/>
      <c r="Q522" s="101"/>
      <c r="R522" s="101"/>
      <c r="S522" s="102"/>
      <c r="T522" s="116">
        <v>611717</v>
      </c>
      <c r="U522" s="116"/>
      <c r="V522" s="116"/>
      <c r="W522" s="116"/>
      <c r="X522" s="116"/>
      <c r="Y522" s="116"/>
      <c r="Z522" s="116">
        <v>552830.25</v>
      </c>
      <c r="AA522" s="116"/>
      <c r="AB522" s="116"/>
      <c r="AC522" s="116"/>
      <c r="AD522" s="116"/>
      <c r="AE522" s="116">
        <v>0</v>
      </c>
      <c r="AF522" s="116"/>
      <c r="AG522" s="116"/>
      <c r="AH522" s="116"/>
      <c r="AI522" s="116"/>
      <c r="AJ522" s="116"/>
      <c r="AK522" s="116">
        <v>0</v>
      </c>
      <c r="AL522" s="116"/>
      <c r="AM522" s="116"/>
      <c r="AN522" s="116"/>
      <c r="AO522" s="116"/>
      <c r="AP522" s="116"/>
      <c r="AQ522" s="116">
        <v>0</v>
      </c>
      <c r="AR522" s="116"/>
      <c r="AS522" s="116"/>
      <c r="AT522" s="116"/>
      <c r="AU522" s="116"/>
      <c r="AV522" s="116"/>
      <c r="AW522" s="120"/>
      <c r="AX522" s="120"/>
      <c r="AY522" s="120"/>
      <c r="AZ522" s="120"/>
      <c r="BA522" s="120"/>
      <c r="BB522" s="120"/>
      <c r="BC522" s="120"/>
      <c r="BD522" s="120"/>
      <c r="BE522" s="120"/>
      <c r="BF522" s="120"/>
      <c r="BG522" s="120"/>
      <c r="BH522" s="120"/>
      <c r="BI522" s="120"/>
      <c r="BJ522" s="120"/>
      <c r="BK522" s="120"/>
      <c r="BL522" s="120"/>
    </row>
    <row r="524" spans="1:79" ht="14.25" customHeight="1" x14ac:dyDescent="0.2">
      <c r="A524" s="29" t="s">
        <v>267</v>
      </c>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row>
    <row r="525" spans="1:79" ht="15" customHeight="1" x14ac:dyDescent="0.2">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c r="AA525" s="60"/>
      <c r="AB525" s="60"/>
      <c r="AC525" s="60"/>
      <c r="AD525" s="60"/>
      <c r="AE525" s="60"/>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row>
    <row r="526" spans="1:79" ht="1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8" spans="1:79" ht="14.25" x14ac:dyDescent="0.2">
      <c r="A528" s="29" t="s">
        <v>294</v>
      </c>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row>
    <row r="529" spans="1:64" ht="14.25" x14ac:dyDescent="0.2">
      <c r="A529" s="29" t="s">
        <v>268</v>
      </c>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row>
    <row r="530" spans="1:64" ht="30" customHeight="1" x14ac:dyDescent="0.2">
      <c r="A530" s="126" t="s">
        <v>452</v>
      </c>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row>
    <row r="531" spans="1:64" ht="1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4" spans="1:64" ht="18.95" customHeight="1" x14ac:dyDescent="0.2">
      <c r="A534" s="130" t="s">
        <v>252</v>
      </c>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22"/>
      <c r="AC534" s="22"/>
      <c r="AD534" s="22"/>
      <c r="AE534" s="22"/>
      <c r="AF534" s="22"/>
      <c r="AG534" s="22"/>
      <c r="AH534" s="42"/>
      <c r="AI534" s="42"/>
      <c r="AJ534" s="42"/>
      <c r="AK534" s="42"/>
      <c r="AL534" s="42"/>
      <c r="AM534" s="42"/>
      <c r="AN534" s="42"/>
      <c r="AO534" s="42"/>
      <c r="AP534" s="42"/>
      <c r="AQ534" s="22"/>
      <c r="AR534" s="22"/>
      <c r="AS534" s="22"/>
      <c r="AT534" s="22"/>
      <c r="AU534" s="131" t="s">
        <v>254</v>
      </c>
      <c r="AV534" s="129"/>
      <c r="AW534" s="129"/>
      <c r="AX534" s="129"/>
      <c r="AY534" s="129"/>
      <c r="AZ534" s="129"/>
      <c r="BA534" s="129"/>
      <c r="BB534" s="129"/>
      <c r="BC534" s="129"/>
      <c r="BD534" s="129"/>
      <c r="BE534" s="129"/>
      <c r="BF534" s="129"/>
    </row>
    <row r="535" spans="1:64" ht="12.75" customHeight="1" x14ac:dyDescent="0.2">
      <c r="AB535" s="23"/>
      <c r="AC535" s="23"/>
      <c r="AD535" s="23"/>
      <c r="AE535" s="23"/>
      <c r="AF535" s="23"/>
      <c r="AG535" s="23"/>
      <c r="AH535" s="28" t="s">
        <v>1</v>
      </c>
      <c r="AI535" s="28"/>
      <c r="AJ535" s="28"/>
      <c r="AK535" s="28"/>
      <c r="AL535" s="28"/>
      <c r="AM535" s="28"/>
      <c r="AN535" s="28"/>
      <c r="AO535" s="28"/>
      <c r="AP535" s="28"/>
      <c r="AQ535" s="23"/>
      <c r="AR535" s="23"/>
      <c r="AS535" s="23"/>
      <c r="AT535" s="23"/>
      <c r="AU535" s="28" t="s">
        <v>171</v>
      </c>
      <c r="AV535" s="28"/>
      <c r="AW535" s="28"/>
      <c r="AX535" s="28"/>
      <c r="AY535" s="28"/>
      <c r="AZ535" s="28"/>
      <c r="BA535" s="28"/>
      <c r="BB535" s="28"/>
      <c r="BC535" s="28"/>
      <c r="BD535" s="28"/>
      <c r="BE535" s="28"/>
      <c r="BF535" s="28"/>
    </row>
    <row r="536" spans="1:64" ht="15" x14ac:dyDescent="0.2">
      <c r="AB536" s="23"/>
      <c r="AC536" s="23"/>
      <c r="AD536" s="23"/>
      <c r="AE536" s="23"/>
      <c r="AF536" s="23"/>
      <c r="AG536" s="23"/>
      <c r="AH536" s="24"/>
      <c r="AI536" s="24"/>
      <c r="AJ536" s="24"/>
      <c r="AK536" s="24"/>
      <c r="AL536" s="24"/>
      <c r="AM536" s="24"/>
      <c r="AN536" s="24"/>
      <c r="AO536" s="24"/>
      <c r="AP536" s="24"/>
      <c r="AQ536" s="23"/>
      <c r="AR536" s="23"/>
      <c r="AS536" s="23"/>
      <c r="AT536" s="23"/>
      <c r="AU536" s="24"/>
      <c r="AV536" s="24"/>
      <c r="AW536" s="24"/>
      <c r="AX536" s="24"/>
      <c r="AY536" s="24"/>
      <c r="AZ536" s="24"/>
      <c r="BA536" s="24"/>
      <c r="BB536" s="24"/>
      <c r="BC536" s="24"/>
      <c r="BD536" s="24"/>
      <c r="BE536" s="24"/>
      <c r="BF536" s="24"/>
    </row>
    <row r="537" spans="1:64" ht="18" customHeight="1" x14ac:dyDescent="0.2">
      <c r="A537" s="130" t="s">
        <v>253</v>
      </c>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23"/>
      <c r="AC537" s="23"/>
      <c r="AD537" s="23"/>
      <c r="AE537" s="23"/>
      <c r="AF537" s="23"/>
      <c r="AG537" s="23"/>
      <c r="AH537" s="43"/>
      <c r="AI537" s="43"/>
      <c r="AJ537" s="43"/>
      <c r="AK537" s="43"/>
      <c r="AL537" s="43"/>
      <c r="AM537" s="43"/>
      <c r="AN537" s="43"/>
      <c r="AO537" s="43"/>
      <c r="AP537" s="43"/>
      <c r="AQ537" s="23"/>
      <c r="AR537" s="23"/>
      <c r="AS537" s="23"/>
      <c r="AT537" s="23"/>
      <c r="AU537" s="132" t="s">
        <v>255</v>
      </c>
      <c r="AV537" s="129"/>
      <c r="AW537" s="129"/>
      <c r="AX537" s="129"/>
      <c r="AY537" s="129"/>
      <c r="AZ537" s="129"/>
      <c r="BA537" s="129"/>
      <c r="BB537" s="129"/>
      <c r="BC537" s="129"/>
      <c r="BD537" s="129"/>
      <c r="BE537" s="129"/>
      <c r="BF537" s="129"/>
    </row>
    <row r="538" spans="1:64" ht="12" customHeight="1" x14ac:dyDescent="0.2">
      <c r="AB538" s="23"/>
      <c r="AC538" s="23"/>
      <c r="AD538" s="23"/>
      <c r="AE538" s="23"/>
      <c r="AF538" s="23"/>
      <c r="AG538" s="23"/>
      <c r="AH538" s="28" t="s">
        <v>1</v>
      </c>
      <c r="AI538" s="28"/>
      <c r="AJ538" s="28"/>
      <c r="AK538" s="28"/>
      <c r="AL538" s="28"/>
      <c r="AM538" s="28"/>
      <c r="AN538" s="28"/>
      <c r="AO538" s="28"/>
      <c r="AP538" s="28"/>
      <c r="AQ538" s="23"/>
      <c r="AR538" s="23"/>
      <c r="AS538" s="23"/>
      <c r="AT538" s="23"/>
      <c r="AU538" s="28" t="s">
        <v>171</v>
      </c>
      <c r="AV538" s="28"/>
      <c r="AW538" s="28"/>
      <c r="AX538" s="28"/>
      <c r="AY538" s="28"/>
      <c r="AZ538" s="28"/>
      <c r="BA538" s="28"/>
      <c r="BB538" s="28"/>
      <c r="BC538" s="28"/>
      <c r="BD538" s="28"/>
      <c r="BE538" s="28"/>
      <c r="BF538" s="28"/>
    </row>
  </sheetData>
  <mergeCells count="4934">
    <mergeCell ref="AW522:BD522"/>
    <mergeCell ref="BE522:BL522"/>
    <mergeCell ref="AQ521:AV521"/>
    <mergeCell ref="AW521:BD521"/>
    <mergeCell ref="BE521:BL521"/>
    <mergeCell ref="A522:F522"/>
    <mergeCell ref="G522:S522"/>
    <mergeCell ref="T522:Y522"/>
    <mergeCell ref="Z522:AD522"/>
    <mergeCell ref="AE522:AJ522"/>
    <mergeCell ref="AK522:AP522"/>
    <mergeCell ref="AQ522:AV522"/>
    <mergeCell ref="AK520:AP520"/>
    <mergeCell ref="AQ520:AV520"/>
    <mergeCell ref="AW520:BD520"/>
    <mergeCell ref="BE520:BL520"/>
    <mergeCell ref="A521:F521"/>
    <mergeCell ref="G521:S521"/>
    <mergeCell ref="T521:Y521"/>
    <mergeCell ref="Z521:AD521"/>
    <mergeCell ref="AE521:AJ521"/>
    <mergeCell ref="AK521:AP521"/>
    <mergeCell ref="AE519:AJ519"/>
    <mergeCell ref="AK519:AP519"/>
    <mergeCell ref="AQ519:AV519"/>
    <mergeCell ref="AW519:BD519"/>
    <mergeCell ref="BE519:BL519"/>
    <mergeCell ref="A520:F520"/>
    <mergeCell ref="G520:S520"/>
    <mergeCell ref="T520:Y520"/>
    <mergeCell ref="Z520:AD520"/>
    <mergeCell ref="AE520:AJ520"/>
    <mergeCell ref="AJ510:AN510"/>
    <mergeCell ref="AO510:AS510"/>
    <mergeCell ref="AT510:AW510"/>
    <mergeCell ref="AX510:BB510"/>
    <mergeCell ref="BC510:BG510"/>
    <mergeCell ref="BH510:BL510"/>
    <mergeCell ref="A510:F510"/>
    <mergeCell ref="G510:P510"/>
    <mergeCell ref="Q510:U510"/>
    <mergeCell ref="V510:Y510"/>
    <mergeCell ref="Z510:AD510"/>
    <mergeCell ref="AE510:AI510"/>
    <mergeCell ref="AJ509:AN509"/>
    <mergeCell ref="AO509:AS509"/>
    <mergeCell ref="AT509:AW509"/>
    <mergeCell ref="AX509:BB509"/>
    <mergeCell ref="BC509:BG509"/>
    <mergeCell ref="BH509:BL509"/>
    <mergeCell ref="A509:F509"/>
    <mergeCell ref="G509:P509"/>
    <mergeCell ref="Q509:U509"/>
    <mergeCell ref="V509:Y509"/>
    <mergeCell ref="Z509:AD509"/>
    <mergeCell ref="AE509:AI509"/>
    <mergeCell ref="AJ508:AN508"/>
    <mergeCell ref="AO508:AS508"/>
    <mergeCell ref="AT508:AW508"/>
    <mergeCell ref="AX508:BB508"/>
    <mergeCell ref="BC508:BG508"/>
    <mergeCell ref="BH508:BL508"/>
    <mergeCell ref="A508:F508"/>
    <mergeCell ref="G508:P508"/>
    <mergeCell ref="Q508:U508"/>
    <mergeCell ref="V508:Y508"/>
    <mergeCell ref="Z508:AD508"/>
    <mergeCell ref="AE508:AI508"/>
    <mergeCell ref="AJ507:AN507"/>
    <mergeCell ref="AO507:AS507"/>
    <mergeCell ref="AT507:AW507"/>
    <mergeCell ref="AX507:BB507"/>
    <mergeCell ref="BC507:BG507"/>
    <mergeCell ref="BH507:BL507"/>
    <mergeCell ref="AT506:AW506"/>
    <mergeCell ref="AX506:BB506"/>
    <mergeCell ref="BC506:BG506"/>
    <mergeCell ref="BH506:BL506"/>
    <mergeCell ref="A507:F507"/>
    <mergeCell ref="G507:P507"/>
    <mergeCell ref="Q507:U507"/>
    <mergeCell ref="V507:Y507"/>
    <mergeCell ref="Z507:AD507"/>
    <mergeCell ref="AE507:AI507"/>
    <mergeCell ref="A506:F506"/>
    <mergeCell ref="G506:P506"/>
    <mergeCell ref="Q506:U506"/>
    <mergeCell ref="V506:Y506"/>
    <mergeCell ref="Z506:AD506"/>
    <mergeCell ref="AE506:AI506"/>
    <mergeCell ref="AJ506:AN506"/>
    <mergeCell ref="AO506:AS506"/>
    <mergeCell ref="BB496:BF496"/>
    <mergeCell ref="BG496:BL496"/>
    <mergeCell ref="BB495:BF495"/>
    <mergeCell ref="BG495:BL495"/>
    <mergeCell ref="A496:F496"/>
    <mergeCell ref="G496:S496"/>
    <mergeCell ref="T496:Y496"/>
    <mergeCell ref="Z496:AD496"/>
    <mergeCell ref="AE496:AJ496"/>
    <mergeCell ref="AK496:AP496"/>
    <mergeCell ref="AQ496:AV496"/>
    <mergeCell ref="AW496:BA496"/>
    <mergeCell ref="BB494:BF494"/>
    <mergeCell ref="BG494:BL494"/>
    <mergeCell ref="A495:F495"/>
    <mergeCell ref="G495:S495"/>
    <mergeCell ref="T495:Y495"/>
    <mergeCell ref="Z495:AD495"/>
    <mergeCell ref="AE495:AJ495"/>
    <mergeCell ref="AK495:AP495"/>
    <mergeCell ref="AQ495:AV495"/>
    <mergeCell ref="AW495:BA495"/>
    <mergeCell ref="T494:Y494"/>
    <mergeCell ref="Z494:AD494"/>
    <mergeCell ref="AE494:AJ494"/>
    <mergeCell ref="AK494:AP494"/>
    <mergeCell ref="AQ494:AV494"/>
    <mergeCell ref="AW494:BA494"/>
    <mergeCell ref="A493:F493"/>
    <mergeCell ref="G493:S493"/>
    <mergeCell ref="T493:Y493"/>
    <mergeCell ref="Z493:AD493"/>
    <mergeCell ref="AE493:AJ493"/>
    <mergeCell ref="AK493:AP493"/>
    <mergeCell ref="AQ493:AV493"/>
    <mergeCell ref="AW493:BA493"/>
    <mergeCell ref="AZ468:BD468"/>
    <mergeCell ref="A469:F469"/>
    <mergeCell ref="G469:S469"/>
    <mergeCell ref="T469:Z469"/>
    <mergeCell ref="AA469:AE469"/>
    <mergeCell ref="AF469:AJ469"/>
    <mergeCell ref="AK469:AO469"/>
    <mergeCell ref="AP469:AT469"/>
    <mergeCell ref="AU469:AY469"/>
    <mergeCell ref="AZ469:BD469"/>
    <mergeCell ref="AU467:AY467"/>
    <mergeCell ref="AZ467:BD467"/>
    <mergeCell ref="A468:F468"/>
    <mergeCell ref="G468:S468"/>
    <mergeCell ref="T468:Z468"/>
    <mergeCell ref="AA468:AE468"/>
    <mergeCell ref="AF468:AJ468"/>
    <mergeCell ref="AK468:AO468"/>
    <mergeCell ref="AP468:AT468"/>
    <mergeCell ref="AU468:AY468"/>
    <mergeCell ref="AP466:AT466"/>
    <mergeCell ref="AU466:AY466"/>
    <mergeCell ref="AZ466:BD466"/>
    <mergeCell ref="A467:F467"/>
    <mergeCell ref="G467:S467"/>
    <mergeCell ref="T467:Z467"/>
    <mergeCell ref="AA467:AE467"/>
    <mergeCell ref="AF467:AJ467"/>
    <mergeCell ref="AK467:AO467"/>
    <mergeCell ref="AP467:AT467"/>
    <mergeCell ref="A466:F466"/>
    <mergeCell ref="G466:S466"/>
    <mergeCell ref="T466:Z466"/>
    <mergeCell ref="AA466:AE466"/>
    <mergeCell ref="AF466:AJ466"/>
    <mergeCell ref="AK466:AO466"/>
    <mergeCell ref="AZ464:BD464"/>
    <mergeCell ref="A465:F465"/>
    <mergeCell ref="G465:S465"/>
    <mergeCell ref="T465:Z465"/>
    <mergeCell ref="AA465:AE465"/>
    <mergeCell ref="AF465:AJ465"/>
    <mergeCell ref="AK465:AO465"/>
    <mergeCell ref="AP465:AT465"/>
    <mergeCell ref="AU465:AY465"/>
    <mergeCell ref="AZ465:BD465"/>
    <mergeCell ref="AU463:AY463"/>
    <mergeCell ref="AZ463:BD463"/>
    <mergeCell ref="A464:F464"/>
    <mergeCell ref="G464:S464"/>
    <mergeCell ref="T464:Z464"/>
    <mergeCell ref="AA464:AE464"/>
    <mergeCell ref="AF464:AJ464"/>
    <mergeCell ref="AK464:AO464"/>
    <mergeCell ref="AP464:AT464"/>
    <mergeCell ref="AU464:AY464"/>
    <mergeCell ref="AP462:AT462"/>
    <mergeCell ref="AU462:AY462"/>
    <mergeCell ref="AZ462:BD462"/>
    <mergeCell ref="A463:F463"/>
    <mergeCell ref="G463:S463"/>
    <mergeCell ref="T463:Z463"/>
    <mergeCell ref="AA463:AE463"/>
    <mergeCell ref="AF463:AJ463"/>
    <mergeCell ref="AK463:AO463"/>
    <mergeCell ref="AP463:AT463"/>
    <mergeCell ref="A462:F462"/>
    <mergeCell ref="G462:S462"/>
    <mergeCell ref="T462:Z462"/>
    <mergeCell ref="AA462:AE462"/>
    <mergeCell ref="AF462:AJ462"/>
    <mergeCell ref="AK462:AO462"/>
    <mergeCell ref="AZ460:BD460"/>
    <mergeCell ref="A461:F461"/>
    <mergeCell ref="G461:S461"/>
    <mergeCell ref="T461:Z461"/>
    <mergeCell ref="AA461:AE461"/>
    <mergeCell ref="AF461:AJ461"/>
    <mergeCell ref="AK461:AO461"/>
    <mergeCell ref="AP461:AT461"/>
    <mergeCell ref="AU461:AY461"/>
    <mergeCell ref="AZ461:BD461"/>
    <mergeCell ref="AU459:AY459"/>
    <mergeCell ref="AZ459:BD459"/>
    <mergeCell ref="A460:F460"/>
    <mergeCell ref="G460:S460"/>
    <mergeCell ref="T460:Z460"/>
    <mergeCell ref="AA460:AE460"/>
    <mergeCell ref="AF460:AJ460"/>
    <mergeCell ref="AK460:AO460"/>
    <mergeCell ref="AP460:AT460"/>
    <mergeCell ref="AU460:AY460"/>
    <mergeCell ref="AP458:AT458"/>
    <mergeCell ref="AU458:AY458"/>
    <mergeCell ref="AZ458:BD458"/>
    <mergeCell ref="A459:F459"/>
    <mergeCell ref="G459:S459"/>
    <mergeCell ref="T459:Z459"/>
    <mergeCell ref="AA459:AE459"/>
    <mergeCell ref="AF459:AJ459"/>
    <mergeCell ref="AK459:AO459"/>
    <mergeCell ref="AP459:AT459"/>
    <mergeCell ref="A458:F458"/>
    <mergeCell ref="G458:S458"/>
    <mergeCell ref="T458:Z458"/>
    <mergeCell ref="AA458:AE458"/>
    <mergeCell ref="AF458:AJ458"/>
    <mergeCell ref="AK458:AO458"/>
    <mergeCell ref="AP449:AT449"/>
    <mergeCell ref="AU449:AY449"/>
    <mergeCell ref="AZ449:BD449"/>
    <mergeCell ref="BE449:BI449"/>
    <mergeCell ref="BJ449:BN449"/>
    <mergeCell ref="BO449:BS449"/>
    <mergeCell ref="A449:F449"/>
    <mergeCell ref="G449:S449"/>
    <mergeCell ref="T449:Z449"/>
    <mergeCell ref="AA449:AE449"/>
    <mergeCell ref="AF449:AJ449"/>
    <mergeCell ref="AK449:AO449"/>
    <mergeCell ref="AP448:AT448"/>
    <mergeCell ref="AU448:AY448"/>
    <mergeCell ref="AZ448:BD448"/>
    <mergeCell ref="BE448:BI448"/>
    <mergeCell ref="BJ448:BN448"/>
    <mergeCell ref="BO448:BS448"/>
    <mergeCell ref="A448:F448"/>
    <mergeCell ref="G448:S448"/>
    <mergeCell ref="T448:Z448"/>
    <mergeCell ref="AA448:AE448"/>
    <mergeCell ref="AF448:AJ448"/>
    <mergeCell ref="AK448:AO448"/>
    <mergeCell ref="AP447:AT447"/>
    <mergeCell ref="AU447:AY447"/>
    <mergeCell ref="AZ447:BD447"/>
    <mergeCell ref="BE447:BI447"/>
    <mergeCell ref="BJ447:BN447"/>
    <mergeCell ref="BO447:BS447"/>
    <mergeCell ref="A447:F447"/>
    <mergeCell ref="G447:S447"/>
    <mergeCell ref="T447:Z447"/>
    <mergeCell ref="AA447:AE447"/>
    <mergeCell ref="AF447:AJ447"/>
    <mergeCell ref="AK447:AO447"/>
    <mergeCell ref="AP446:AT446"/>
    <mergeCell ref="AU446:AY446"/>
    <mergeCell ref="AZ446:BD446"/>
    <mergeCell ref="BE446:BI446"/>
    <mergeCell ref="BJ446:BN446"/>
    <mergeCell ref="BO446:BS446"/>
    <mergeCell ref="A446:F446"/>
    <mergeCell ref="G446:S446"/>
    <mergeCell ref="T446:Z446"/>
    <mergeCell ref="AA446:AE446"/>
    <mergeCell ref="AF446:AJ446"/>
    <mergeCell ref="AK446:AO446"/>
    <mergeCell ref="AP445:AT445"/>
    <mergeCell ref="AU445:AY445"/>
    <mergeCell ref="AZ445:BD445"/>
    <mergeCell ref="BE445:BI445"/>
    <mergeCell ref="BJ445:BN445"/>
    <mergeCell ref="BO445:BS445"/>
    <mergeCell ref="A445:F445"/>
    <mergeCell ref="G445:S445"/>
    <mergeCell ref="T445:Z445"/>
    <mergeCell ref="AA445:AE445"/>
    <mergeCell ref="AF445:AJ445"/>
    <mergeCell ref="AK445:AO445"/>
    <mergeCell ref="AP444:AT444"/>
    <mergeCell ref="AU444:AY444"/>
    <mergeCell ref="AZ444:BD444"/>
    <mergeCell ref="BE444:BI444"/>
    <mergeCell ref="BJ444:BN444"/>
    <mergeCell ref="BO444:BS444"/>
    <mergeCell ref="A444:F444"/>
    <mergeCell ref="G444:S444"/>
    <mergeCell ref="T444:Z444"/>
    <mergeCell ref="AA444:AE444"/>
    <mergeCell ref="AF444:AJ444"/>
    <mergeCell ref="AK444:AO444"/>
    <mergeCell ref="AP443:AT443"/>
    <mergeCell ref="AU443:AY443"/>
    <mergeCell ref="AZ443:BD443"/>
    <mergeCell ref="BE443:BI443"/>
    <mergeCell ref="BJ443:BN443"/>
    <mergeCell ref="BO443:BS443"/>
    <mergeCell ref="A443:F443"/>
    <mergeCell ref="G443:S443"/>
    <mergeCell ref="T443:Z443"/>
    <mergeCell ref="AA443:AE443"/>
    <mergeCell ref="AF443:AJ443"/>
    <mergeCell ref="AK443:AO443"/>
    <mergeCell ref="AP442:AT442"/>
    <mergeCell ref="AU442:AY442"/>
    <mergeCell ref="AZ442:BD442"/>
    <mergeCell ref="BE442:BI442"/>
    <mergeCell ref="BJ442:BN442"/>
    <mergeCell ref="BO442:BS442"/>
    <mergeCell ref="A442:F442"/>
    <mergeCell ref="G442:S442"/>
    <mergeCell ref="T442:Z442"/>
    <mergeCell ref="AA442:AE442"/>
    <mergeCell ref="AF442:AJ442"/>
    <mergeCell ref="AK442:AO442"/>
    <mergeCell ref="AP441:AT441"/>
    <mergeCell ref="AU441:AY441"/>
    <mergeCell ref="AZ441:BD441"/>
    <mergeCell ref="BE441:BI441"/>
    <mergeCell ref="BJ441:BN441"/>
    <mergeCell ref="BO441:BS441"/>
    <mergeCell ref="A441:F441"/>
    <mergeCell ref="G441:S441"/>
    <mergeCell ref="T441:Z441"/>
    <mergeCell ref="AA441:AE441"/>
    <mergeCell ref="AF441:AJ441"/>
    <mergeCell ref="AK441:AO441"/>
    <mergeCell ref="AP440:AT440"/>
    <mergeCell ref="AU440:AY440"/>
    <mergeCell ref="AZ440:BD440"/>
    <mergeCell ref="BE440:BI440"/>
    <mergeCell ref="BJ440:BN440"/>
    <mergeCell ref="BO440:BS440"/>
    <mergeCell ref="A440:F440"/>
    <mergeCell ref="G440:S440"/>
    <mergeCell ref="T440:Z440"/>
    <mergeCell ref="AA440:AE440"/>
    <mergeCell ref="AF440:AJ440"/>
    <mergeCell ref="AK440:AO440"/>
    <mergeCell ref="AP439:AT439"/>
    <mergeCell ref="AU439:AY439"/>
    <mergeCell ref="AZ439:BD439"/>
    <mergeCell ref="BE439:BI439"/>
    <mergeCell ref="BJ439:BN439"/>
    <mergeCell ref="BO439:BS439"/>
    <mergeCell ref="A439:F439"/>
    <mergeCell ref="G439:S439"/>
    <mergeCell ref="T439:Z439"/>
    <mergeCell ref="AA439:AE439"/>
    <mergeCell ref="AF439:AJ439"/>
    <mergeCell ref="AK439:AO439"/>
    <mergeCell ref="AP438:AT438"/>
    <mergeCell ref="AU438:AY438"/>
    <mergeCell ref="AZ438:BD438"/>
    <mergeCell ref="BE438:BI438"/>
    <mergeCell ref="BJ438:BN438"/>
    <mergeCell ref="BO438:BS438"/>
    <mergeCell ref="A438:F438"/>
    <mergeCell ref="G438:S438"/>
    <mergeCell ref="T438:Z438"/>
    <mergeCell ref="AA438:AE438"/>
    <mergeCell ref="AF438:AJ438"/>
    <mergeCell ref="AK438:AO438"/>
    <mergeCell ref="BA427:BC427"/>
    <mergeCell ref="BD427:BF427"/>
    <mergeCell ref="BG427:BI427"/>
    <mergeCell ref="BJ427:BL427"/>
    <mergeCell ref="A427:C427"/>
    <mergeCell ref="D427:V427"/>
    <mergeCell ref="W427:Y427"/>
    <mergeCell ref="Z427:AB427"/>
    <mergeCell ref="AC427:AE427"/>
    <mergeCell ref="AF427:AH427"/>
    <mergeCell ref="AI427:AK427"/>
    <mergeCell ref="AL427:AN427"/>
    <mergeCell ref="BN417:BR417"/>
    <mergeCell ref="A417:T417"/>
    <mergeCell ref="U417:Y417"/>
    <mergeCell ref="Z417:AD417"/>
    <mergeCell ref="AE417:AI417"/>
    <mergeCell ref="AJ417:AN417"/>
    <mergeCell ref="AO417:AS417"/>
    <mergeCell ref="AP408:AT408"/>
    <mergeCell ref="AU408:AY408"/>
    <mergeCell ref="AZ408:BD408"/>
    <mergeCell ref="BE408:BI408"/>
    <mergeCell ref="AP407:AT407"/>
    <mergeCell ref="AU407:AY407"/>
    <mergeCell ref="AZ407:BD407"/>
    <mergeCell ref="BE407:BI407"/>
    <mergeCell ref="A408:C408"/>
    <mergeCell ref="D408:P408"/>
    <mergeCell ref="Q408:U408"/>
    <mergeCell ref="V408:AE408"/>
    <mergeCell ref="AF408:AJ408"/>
    <mergeCell ref="AK408:AO408"/>
    <mergeCell ref="AP406:AT406"/>
    <mergeCell ref="AU406:AY406"/>
    <mergeCell ref="AZ406:BD406"/>
    <mergeCell ref="BE406:BI406"/>
    <mergeCell ref="A407:C407"/>
    <mergeCell ref="D407:P407"/>
    <mergeCell ref="Q407:U407"/>
    <mergeCell ref="V407:AE407"/>
    <mergeCell ref="AF407:AJ407"/>
    <mergeCell ref="AK407:AO407"/>
    <mergeCell ref="AP405:AT405"/>
    <mergeCell ref="AU405:AY405"/>
    <mergeCell ref="AZ405:BD405"/>
    <mergeCell ref="BE405:BI405"/>
    <mergeCell ref="A406:C406"/>
    <mergeCell ref="D406:P406"/>
    <mergeCell ref="Q406:U406"/>
    <mergeCell ref="V406:AE406"/>
    <mergeCell ref="AF406:AJ406"/>
    <mergeCell ref="AK406:AO406"/>
    <mergeCell ref="AP404:AT404"/>
    <mergeCell ref="AU404:AY404"/>
    <mergeCell ref="AZ404:BD404"/>
    <mergeCell ref="BE404:BI404"/>
    <mergeCell ref="A405:C405"/>
    <mergeCell ref="D405:P405"/>
    <mergeCell ref="Q405:U405"/>
    <mergeCell ref="V405:AE405"/>
    <mergeCell ref="AF405:AJ405"/>
    <mergeCell ref="AK405:AO405"/>
    <mergeCell ref="AP403:AT403"/>
    <mergeCell ref="AU403:AY403"/>
    <mergeCell ref="AZ403:BD403"/>
    <mergeCell ref="BE403:BI403"/>
    <mergeCell ref="A404:C404"/>
    <mergeCell ref="D404:P404"/>
    <mergeCell ref="Q404:U404"/>
    <mergeCell ref="V404:AE404"/>
    <mergeCell ref="AF404:AJ404"/>
    <mergeCell ref="AK404:AO404"/>
    <mergeCell ref="AP402:AT402"/>
    <mergeCell ref="AU402:AY402"/>
    <mergeCell ref="AZ402:BD402"/>
    <mergeCell ref="BE402:BI402"/>
    <mergeCell ref="A403:C403"/>
    <mergeCell ref="D403:P403"/>
    <mergeCell ref="Q403:U403"/>
    <mergeCell ref="V403:AE403"/>
    <mergeCell ref="AF403:AJ403"/>
    <mergeCell ref="AK403:AO403"/>
    <mergeCell ref="AP401:AT401"/>
    <mergeCell ref="AU401:AY401"/>
    <mergeCell ref="AZ401:BD401"/>
    <mergeCell ref="BE401:BI401"/>
    <mergeCell ref="A402:C402"/>
    <mergeCell ref="D402:P402"/>
    <mergeCell ref="Q402:U402"/>
    <mergeCell ref="V402:AE402"/>
    <mergeCell ref="AF402:AJ402"/>
    <mergeCell ref="AK402:AO402"/>
    <mergeCell ref="AP400:AT400"/>
    <mergeCell ref="AU400:AY400"/>
    <mergeCell ref="AZ400:BD400"/>
    <mergeCell ref="BE400:BI400"/>
    <mergeCell ref="A401:C401"/>
    <mergeCell ref="D401:P401"/>
    <mergeCell ref="Q401:U401"/>
    <mergeCell ref="V401:AE401"/>
    <mergeCell ref="AF401:AJ401"/>
    <mergeCell ref="AK401:AO401"/>
    <mergeCell ref="AP399:AT399"/>
    <mergeCell ref="AU399:AY399"/>
    <mergeCell ref="AZ399:BD399"/>
    <mergeCell ref="BE399:BI399"/>
    <mergeCell ref="A400:C400"/>
    <mergeCell ref="D400:P400"/>
    <mergeCell ref="Q400:U400"/>
    <mergeCell ref="V400:AE400"/>
    <mergeCell ref="AF400:AJ400"/>
    <mergeCell ref="AK400:AO400"/>
    <mergeCell ref="AP398:AT398"/>
    <mergeCell ref="AU398:AY398"/>
    <mergeCell ref="AZ398:BD398"/>
    <mergeCell ref="BE398:BI398"/>
    <mergeCell ref="A399:C399"/>
    <mergeCell ref="D399:P399"/>
    <mergeCell ref="Q399:U399"/>
    <mergeCell ref="V399:AE399"/>
    <mergeCell ref="AF399:AJ399"/>
    <mergeCell ref="AK399:AO399"/>
    <mergeCell ref="AP397:AT397"/>
    <mergeCell ref="AU397:AY397"/>
    <mergeCell ref="AZ397:BD397"/>
    <mergeCell ref="BE397:BI397"/>
    <mergeCell ref="A398:C398"/>
    <mergeCell ref="D398:P398"/>
    <mergeCell ref="Q398:U398"/>
    <mergeCell ref="V398:AE398"/>
    <mergeCell ref="AF398:AJ398"/>
    <mergeCell ref="AK398:AO398"/>
    <mergeCell ref="AP396:AT396"/>
    <mergeCell ref="AU396:AY396"/>
    <mergeCell ref="AZ396:BD396"/>
    <mergeCell ref="BE396:BI396"/>
    <mergeCell ref="A397:C397"/>
    <mergeCell ref="D397:P397"/>
    <mergeCell ref="Q397:U397"/>
    <mergeCell ref="V397:AE397"/>
    <mergeCell ref="AF397:AJ397"/>
    <mergeCell ref="AK397:AO397"/>
    <mergeCell ref="AP395:AT395"/>
    <mergeCell ref="AU395:AY395"/>
    <mergeCell ref="AZ395:BD395"/>
    <mergeCell ref="BE395:BI395"/>
    <mergeCell ref="A396:C396"/>
    <mergeCell ref="D396:P396"/>
    <mergeCell ref="Q396:U396"/>
    <mergeCell ref="V396:AE396"/>
    <mergeCell ref="AF396:AJ396"/>
    <mergeCell ref="AK396:AO396"/>
    <mergeCell ref="AP394:AT394"/>
    <mergeCell ref="AU394:AY394"/>
    <mergeCell ref="AZ394:BD394"/>
    <mergeCell ref="BE394:BI394"/>
    <mergeCell ref="A395:C395"/>
    <mergeCell ref="D395:P395"/>
    <mergeCell ref="Q395:U395"/>
    <mergeCell ref="V395:AE395"/>
    <mergeCell ref="AF395:AJ395"/>
    <mergeCell ref="AK395:AO395"/>
    <mergeCell ref="AP393:AT393"/>
    <mergeCell ref="AU393:AY393"/>
    <mergeCell ref="AZ393:BD393"/>
    <mergeCell ref="BE393:BI393"/>
    <mergeCell ref="A394:C394"/>
    <mergeCell ref="D394:P394"/>
    <mergeCell ref="Q394:U394"/>
    <mergeCell ref="V394:AE394"/>
    <mergeCell ref="AF394:AJ394"/>
    <mergeCell ref="AK394:AO394"/>
    <mergeCell ref="AP392:AT392"/>
    <mergeCell ref="AU392:AY392"/>
    <mergeCell ref="AZ392:BD392"/>
    <mergeCell ref="BE392:BI392"/>
    <mergeCell ref="A393:C393"/>
    <mergeCell ref="D393:P393"/>
    <mergeCell ref="Q393:U393"/>
    <mergeCell ref="V393:AE393"/>
    <mergeCell ref="AF393:AJ393"/>
    <mergeCell ref="AK393:AO393"/>
    <mergeCell ref="AP391:AT391"/>
    <mergeCell ref="AU391:AY391"/>
    <mergeCell ref="AZ391:BD391"/>
    <mergeCell ref="BE391:BI391"/>
    <mergeCell ref="A392:C392"/>
    <mergeCell ref="D392:P392"/>
    <mergeCell ref="Q392:U392"/>
    <mergeCell ref="V392:AE392"/>
    <mergeCell ref="AF392:AJ392"/>
    <mergeCell ref="AK392:AO392"/>
    <mergeCell ref="AP390:AT390"/>
    <mergeCell ref="AU390:AY390"/>
    <mergeCell ref="AZ390:BD390"/>
    <mergeCell ref="BE390:BI390"/>
    <mergeCell ref="A391:C391"/>
    <mergeCell ref="D391:P391"/>
    <mergeCell ref="Q391:U391"/>
    <mergeCell ref="V391:AE391"/>
    <mergeCell ref="AF391:AJ391"/>
    <mergeCell ref="AK391:AO391"/>
    <mergeCell ref="AP389:AT389"/>
    <mergeCell ref="AU389:AY389"/>
    <mergeCell ref="AZ389:BD389"/>
    <mergeCell ref="BE389:BI389"/>
    <mergeCell ref="A390:C390"/>
    <mergeCell ref="D390:P390"/>
    <mergeCell ref="Q390:U390"/>
    <mergeCell ref="V390:AE390"/>
    <mergeCell ref="AF390:AJ390"/>
    <mergeCell ref="AK390:AO390"/>
    <mergeCell ref="AP388:AT388"/>
    <mergeCell ref="AU388:AY388"/>
    <mergeCell ref="AZ388:BD388"/>
    <mergeCell ref="BE388:BI388"/>
    <mergeCell ref="A389:C389"/>
    <mergeCell ref="D389:P389"/>
    <mergeCell ref="Q389:U389"/>
    <mergeCell ref="V389:AE389"/>
    <mergeCell ref="AF389:AJ389"/>
    <mergeCell ref="AK389:AO389"/>
    <mergeCell ref="AP387:AT387"/>
    <mergeCell ref="AU387:AY387"/>
    <mergeCell ref="AZ387:BD387"/>
    <mergeCell ref="BE387:BI387"/>
    <mergeCell ref="A388:C388"/>
    <mergeCell ref="D388:P388"/>
    <mergeCell ref="Q388:U388"/>
    <mergeCell ref="V388:AE388"/>
    <mergeCell ref="AF388:AJ388"/>
    <mergeCell ref="AK388:AO388"/>
    <mergeCell ref="AP386:AT386"/>
    <mergeCell ref="AU386:AY386"/>
    <mergeCell ref="AZ386:BD386"/>
    <mergeCell ref="BE386:BI386"/>
    <mergeCell ref="A387:C387"/>
    <mergeCell ref="D387:P387"/>
    <mergeCell ref="Q387:U387"/>
    <mergeCell ref="V387:AE387"/>
    <mergeCell ref="AF387:AJ387"/>
    <mergeCell ref="AK387:AO387"/>
    <mergeCell ref="AP385:AT385"/>
    <mergeCell ref="AU385:AY385"/>
    <mergeCell ref="AZ385:BD385"/>
    <mergeCell ref="BE385:BI385"/>
    <mergeCell ref="A386:C386"/>
    <mergeCell ref="D386:P386"/>
    <mergeCell ref="Q386:U386"/>
    <mergeCell ref="V386:AE386"/>
    <mergeCell ref="AF386:AJ386"/>
    <mergeCell ref="AK386:AO386"/>
    <mergeCell ref="AP384:AT384"/>
    <mergeCell ref="AU384:AY384"/>
    <mergeCell ref="AZ384:BD384"/>
    <mergeCell ref="BE384:BI384"/>
    <mergeCell ref="A385:C385"/>
    <mergeCell ref="D385:P385"/>
    <mergeCell ref="Q385:U385"/>
    <mergeCell ref="V385:AE385"/>
    <mergeCell ref="AF385:AJ385"/>
    <mergeCell ref="AK385:AO385"/>
    <mergeCell ref="AP383:AT383"/>
    <mergeCell ref="AU383:AY383"/>
    <mergeCell ref="AZ383:BD383"/>
    <mergeCell ref="BE383:BI383"/>
    <mergeCell ref="A384:C384"/>
    <mergeCell ref="D384:P384"/>
    <mergeCell ref="Q384:U384"/>
    <mergeCell ref="V384:AE384"/>
    <mergeCell ref="AF384:AJ384"/>
    <mergeCell ref="AK384:AO384"/>
    <mergeCell ref="AP382:AT382"/>
    <mergeCell ref="AU382:AY382"/>
    <mergeCell ref="AZ382:BD382"/>
    <mergeCell ref="BE382:BI382"/>
    <mergeCell ref="A383:C383"/>
    <mergeCell ref="D383:P383"/>
    <mergeCell ref="Q383:U383"/>
    <mergeCell ref="V383:AE383"/>
    <mergeCell ref="AF383:AJ383"/>
    <mergeCell ref="AK383:AO383"/>
    <mergeCell ref="AP381:AT381"/>
    <mergeCell ref="AU381:AY381"/>
    <mergeCell ref="AZ381:BD381"/>
    <mergeCell ref="BE381:BI381"/>
    <mergeCell ref="A382:C382"/>
    <mergeCell ref="D382:P382"/>
    <mergeCell ref="Q382:U382"/>
    <mergeCell ref="V382:AE382"/>
    <mergeCell ref="AF382:AJ382"/>
    <mergeCell ref="AK382:AO382"/>
    <mergeCell ref="AP380:AT380"/>
    <mergeCell ref="AU380:AY380"/>
    <mergeCell ref="AZ380:BD380"/>
    <mergeCell ref="BE380:BI380"/>
    <mergeCell ref="A381:C381"/>
    <mergeCell ref="D381:P381"/>
    <mergeCell ref="Q381:U381"/>
    <mergeCell ref="V381:AE381"/>
    <mergeCell ref="AF381:AJ381"/>
    <mergeCell ref="AK381:AO381"/>
    <mergeCell ref="AP379:AT379"/>
    <mergeCell ref="AU379:AY379"/>
    <mergeCell ref="AZ379:BD379"/>
    <mergeCell ref="BE379:BI379"/>
    <mergeCell ref="A380:C380"/>
    <mergeCell ref="D380:P380"/>
    <mergeCell ref="Q380:U380"/>
    <mergeCell ref="V380:AE380"/>
    <mergeCell ref="AF380:AJ380"/>
    <mergeCell ref="AK380:AO380"/>
    <mergeCell ref="AP378:AT378"/>
    <mergeCell ref="AU378:AY378"/>
    <mergeCell ref="AZ378:BD378"/>
    <mergeCell ref="BE378:BI378"/>
    <mergeCell ref="A379:C379"/>
    <mergeCell ref="D379:P379"/>
    <mergeCell ref="Q379:U379"/>
    <mergeCell ref="V379:AE379"/>
    <mergeCell ref="AF379:AJ379"/>
    <mergeCell ref="AK379:AO379"/>
    <mergeCell ref="AP377:AT377"/>
    <mergeCell ref="AU377:AY377"/>
    <mergeCell ref="AZ377:BD377"/>
    <mergeCell ref="BE377:BI377"/>
    <mergeCell ref="A378:C378"/>
    <mergeCell ref="D378:P378"/>
    <mergeCell ref="Q378:U378"/>
    <mergeCell ref="V378:AE378"/>
    <mergeCell ref="AF378:AJ378"/>
    <mergeCell ref="AK378:AO378"/>
    <mergeCell ref="AP376:AT376"/>
    <mergeCell ref="AU376:AY376"/>
    <mergeCell ref="AZ376:BD376"/>
    <mergeCell ref="BE376:BI376"/>
    <mergeCell ref="A377:C377"/>
    <mergeCell ref="D377:P377"/>
    <mergeCell ref="Q377:U377"/>
    <mergeCell ref="V377:AE377"/>
    <mergeCell ref="AF377:AJ377"/>
    <mergeCell ref="AK377:AO377"/>
    <mergeCell ref="AP375:AT375"/>
    <mergeCell ref="AU375:AY375"/>
    <mergeCell ref="AZ375:BD375"/>
    <mergeCell ref="BE375:BI375"/>
    <mergeCell ref="A376:C376"/>
    <mergeCell ref="D376:P376"/>
    <mergeCell ref="Q376:U376"/>
    <mergeCell ref="V376:AE376"/>
    <mergeCell ref="AF376:AJ376"/>
    <mergeCell ref="AK376:AO376"/>
    <mergeCell ref="AP374:AT374"/>
    <mergeCell ref="AU374:AY374"/>
    <mergeCell ref="AZ374:BD374"/>
    <mergeCell ref="BE374:BI374"/>
    <mergeCell ref="A375:C375"/>
    <mergeCell ref="D375:P375"/>
    <mergeCell ref="Q375:U375"/>
    <mergeCell ref="V375:AE375"/>
    <mergeCell ref="AF375:AJ375"/>
    <mergeCell ref="AK375:AO375"/>
    <mergeCell ref="AP373:AT373"/>
    <mergeCell ref="AU373:AY373"/>
    <mergeCell ref="AZ373:BD373"/>
    <mergeCell ref="BE373:BI373"/>
    <mergeCell ref="A374:C374"/>
    <mergeCell ref="D374:P374"/>
    <mergeCell ref="Q374:U374"/>
    <mergeCell ref="V374:AE374"/>
    <mergeCell ref="AF374:AJ374"/>
    <mergeCell ref="AK374:AO374"/>
    <mergeCell ref="AP372:AT372"/>
    <mergeCell ref="AU372:AY372"/>
    <mergeCell ref="AZ372:BD372"/>
    <mergeCell ref="BE372:BI372"/>
    <mergeCell ref="A373:C373"/>
    <mergeCell ref="D373:P373"/>
    <mergeCell ref="Q373:U373"/>
    <mergeCell ref="V373:AE373"/>
    <mergeCell ref="AF373:AJ373"/>
    <mergeCell ref="AK373:AO373"/>
    <mergeCell ref="AP371:AT371"/>
    <mergeCell ref="AU371:AY371"/>
    <mergeCell ref="AZ371:BD371"/>
    <mergeCell ref="BE371:BI371"/>
    <mergeCell ref="A372:C372"/>
    <mergeCell ref="D372:P372"/>
    <mergeCell ref="Q372:U372"/>
    <mergeCell ref="V372:AE372"/>
    <mergeCell ref="AF372:AJ372"/>
    <mergeCell ref="AK372:AO372"/>
    <mergeCell ref="AP370:AT370"/>
    <mergeCell ref="AU370:AY370"/>
    <mergeCell ref="AZ370:BD370"/>
    <mergeCell ref="BE370:BI370"/>
    <mergeCell ref="A371:C371"/>
    <mergeCell ref="D371:P371"/>
    <mergeCell ref="Q371:U371"/>
    <mergeCell ref="V371:AE371"/>
    <mergeCell ref="AF371:AJ371"/>
    <mergeCell ref="AK371:AO371"/>
    <mergeCell ref="AP369:AT369"/>
    <mergeCell ref="AU369:AY369"/>
    <mergeCell ref="AZ369:BD369"/>
    <mergeCell ref="BE369:BI369"/>
    <mergeCell ref="A370:C370"/>
    <mergeCell ref="D370:P370"/>
    <mergeCell ref="Q370:U370"/>
    <mergeCell ref="V370:AE370"/>
    <mergeCell ref="AF370:AJ370"/>
    <mergeCell ref="AK370:AO370"/>
    <mergeCell ref="AP368:AT368"/>
    <mergeCell ref="AU368:AY368"/>
    <mergeCell ref="AZ368:BD368"/>
    <mergeCell ref="BE368:BI368"/>
    <mergeCell ref="A369:C369"/>
    <mergeCell ref="D369:P369"/>
    <mergeCell ref="Q369:U369"/>
    <mergeCell ref="V369:AE369"/>
    <mergeCell ref="AF369:AJ369"/>
    <mergeCell ref="AK369:AO369"/>
    <mergeCell ref="AP367:AT367"/>
    <mergeCell ref="AU367:AY367"/>
    <mergeCell ref="AZ367:BD367"/>
    <mergeCell ref="BE367:BI367"/>
    <mergeCell ref="A368:C368"/>
    <mergeCell ref="D368:P368"/>
    <mergeCell ref="Q368:U368"/>
    <mergeCell ref="V368:AE368"/>
    <mergeCell ref="AF368:AJ368"/>
    <mergeCell ref="AK368:AO368"/>
    <mergeCell ref="AP366:AT366"/>
    <mergeCell ref="AU366:AY366"/>
    <mergeCell ref="AZ366:BD366"/>
    <mergeCell ref="BE366:BI366"/>
    <mergeCell ref="A367:C367"/>
    <mergeCell ref="D367:P367"/>
    <mergeCell ref="Q367:U367"/>
    <mergeCell ref="V367:AE367"/>
    <mergeCell ref="AF367:AJ367"/>
    <mergeCell ref="AK367:AO367"/>
    <mergeCell ref="AP365:AT365"/>
    <mergeCell ref="AU365:AY365"/>
    <mergeCell ref="AZ365:BD365"/>
    <mergeCell ref="BE365:BI365"/>
    <mergeCell ref="A366:C366"/>
    <mergeCell ref="D366:P366"/>
    <mergeCell ref="Q366:U366"/>
    <mergeCell ref="V366:AE366"/>
    <mergeCell ref="AF366:AJ366"/>
    <mergeCell ref="AK366:AO366"/>
    <mergeCell ref="AP364:AT364"/>
    <mergeCell ref="AU364:AY364"/>
    <mergeCell ref="AZ364:BD364"/>
    <mergeCell ref="BE364:BI364"/>
    <mergeCell ref="A365:C365"/>
    <mergeCell ref="D365:P365"/>
    <mergeCell ref="Q365:U365"/>
    <mergeCell ref="V365:AE365"/>
    <mergeCell ref="AF365:AJ365"/>
    <mergeCell ref="AK365:AO365"/>
    <mergeCell ref="AP363:AT363"/>
    <mergeCell ref="AU363:AY363"/>
    <mergeCell ref="AZ363:BD363"/>
    <mergeCell ref="BE363:BI363"/>
    <mergeCell ref="A364:C364"/>
    <mergeCell ref="D364:P364"/>
    <mergeCell ref="Q364:U364"/>
    <mergeCell ref="V364:AE364"/>
    <mergeCell ref="AF364:AJ364"/>
    <mergeCell ref="AK364:AO364"/>
    <mergeCell ref="AP362:AT362"/>
    <mergeCell ref="AU362:AY362"/>
    <mergeCell ref="AZ362:BD362"/>
    <mergeCell ref="BE362:BI362"/>
    <mergeCell ref="A363:C363"/>
    <mergeCell ref="D363:P363"/>
    <mergeCell ref="Q363:U363"/>
    <mergeCell ref="V363:AE363"/>
    <mergeCell ref="AF363:AJ363"/>
    <mergeCell ref="AK363:AO363"/>
    <mergeCell ref="AP361:AT361"/>
    <mergeCell ref="AU361:AY361"/>
    <mergeCell ref="AZ361:BD361"/>
    <mergeCell ref="BE361:BI361"/>
    <mergeCell ref="A362:C362"/>
    <mergeCell ref="D362:P362"/>
    <mergeCell ref="Q362:U362"/>
    <mergeCell ref="V362:AE362"/>
    <mergeCell ref="AF362:AJ362"/>
    <mergeCell ref="AK362:AO362"/>
    <mergeCell ref="AP360:AT360"/>
    <mergeCell ref="AU360:AY360"/>
    <mergeCell ref="AZ360:BD360"/>
    <mergeCell ref="BE360:BI360"/>
    <mergeCell ref="A361:C361"/>
    <mergeCell ref="D361:P361"/>
    <mergeCell ref="Q361:U361"/>
    <mergeCell ref="V361:AE361"/>
    <mergeCell ref="AF361:AJ361"/>
    <mergeCell ref="AK361:AO361"/>
    <mergeCell ref="AP359:AT359"/>
    <mergeCell ref="AU359:AY359"/>
    <mergeCell ref="AZ359:BD359"/>
    <mergeCell ref="BE359:BI359"/>
    <mergeCell ref="A360:C360"/>
    <mergeCell ref="D360:P360"/>
    <mergeCell ref="Q360:U360"/>
    <mergeCell ref="V360:AE360"/>
    <mergeCell ref="AF360:AJ360"/>
    <mergeCell ref="AK360:AO360"/>
    <mergeCell ref="AP358:AT358"/>
    <mergeCell ref="AU358:AY358"/>
    <mergeCell ref="AZ358:BD358"/>
    <mergeCell ref="BE358:BI358"/>
    <mergeCell ref="A359:C359"/>
    <mergeCell ref="D359:P359"/>
    <mergeCell ref="Q359:U359"/>
    <mergeCell ref="V359:AE359"/>
    <mergeCell ref="AF359:AJ359"/>
    <mergeCell ref="AK359:AO359"/>
    <mergeCell ref="AP357:AT357"/>
    <mergeCell ref="AU357:AY357"/>
    <mergeCell ref="AZ357:BD357"/>
    <mergeCell ref="BE357:BI357"/>
    <mergeCell ref="A358:C358"/>
    <mergeCell ref="D358:P358"/>
    <mergeCell ref="Q358:U358"/>
    <mergeCell ref="V358:AE358"/>
    <mergeCell ref="AF358:AJ358"/>
    <mergeCell ref="AK358:AO358"/>
    <mergeCell ref="AP356:AT356"/>
    <mergeCell ref="AU356:AY356"/>
    <mergeCell ref="AZ356:BD356"/>
    <mergeCell ref="BE356:BI356"/>
    <mergeCell ref="A357:C357"/>
    <mergeCell ref="D357:P357"/>
    <mergeCell ref="Q357:U357"/>
    <mergeCell ref="V357:AE357"/>
    <mergeCell ref="AF357:AJ357"/>
    <mergeCell ref="AK357:AO357"/>
    <mergeCell ref="AP355:AT355"/>
    <mergeCell ref="AU355:AY355"/>
    <mergeCell ref="AZ355:BD355"/>
    <mergeCell ref="BE355:BI355"/>
    <mergeCell ref="A356:C356"/>
    <mergeCell ref="D356:P356"/>
    <mergeCell ref="Q356:U356"/>
    <mergeCell ref="V356:AE356"/>
    <mergeCell ref="AF356:AJ356"/>
    <mergeCell ref="AK356:AO356"/>
    <mergeCell ref="AP354:AT354"/>
    <mergeCell ref="AU354:AY354"/>
    <mergeCell ref="AZ354:BD354"/>
    <mergeCell ref="BE354:BI354"/>
    <mergeCell ref="A355:C355"/>
    <mergeCell ref="D355:P355"/>
    <mergeCell ref="Q355:U355"/>
    <mergeCell ref="V355:AE355"/>
    <mergeCell ref="AF355:AJ355"/>
    <mergeCell ref="AK355:AO355"/>
    <mergeCell ref="AP353:AT353"/>
    <mergeCell ref="AU353:AY353"/>
    <mergeCell ref="AZ353:BD353"/>
    <mergeCell ref="BE353:BI353"/>
    <mergeCell ref="A354:C354"/>
    <mergeCell ref="D354:P354"/>
    <mergeCell ref="Q354:U354"/>
    <mergeCell ref="V354:AE354"/>
    <mergeCell ref="AF354:AJ354"/>
    <mergeCell ref="AK354:AO354"/>
    <mergeCell ref="AP352:AT352"/>
    <mergeCell ref="AU352:AY352"/>
    <mergeCell ref="AZ352:BD352"/>
    <mergeCell ref="BE352:BI352"/>
    <mergeCell ref="A353:C353"/>
    <mergeCell ref="D353:P353"/>
    <mergeCell ref="Q353:U353"/>
    <mergeCell ref="V353:AE353"/>
    <mergeCell ref="AF353:AJ353"/>
    <mergeCell ref="AK353:AO353"/>
    <mergeCell ref="AP351:AT351"/>
    <mergeCell ref="AU351:AY351"/>
    <mergeCell ref="AZ351:BD351"/>
    <mergeCell ref="BE351:BI351"/>
    <mergeCell ref="A352:C352"/>
    <mergeCell ref="D352:P352"/>
    <mergeCell ref="Q352:U352"/>
    <mergeCell ref="V352:AE352"/>
    <mergeCell ref="AF352:AJ352"/>
    <mergeCell ref="AK352:AO352"/>
    <mergeCell ref="AP350:AT350"/>
    <mergeCell ref="AU350:AY350"/>
    <mergeCell ref="AZ350:BD350"/>
    <mergeCell ref="BE350:BI350"/>
    <mergeCell ref="A351:C351"/>
    <mergeCell ref="D351:P351"/>
    <mergeCell ref="Q351:U351"/>
    <mergeCell ref="V351:AE351"/>
    <mergeCell ref="AF351:AJ351"/>
    <mergeCell ref="AK351:AO351"/>
    <mergeCell ref="AP349:AT349"/>
    <mergeCell ref="AU349:AY349"/>
    <mergeCell ref="AZ349:BD349"/>
    <mergeCell ref="BE349:BI349"/>
    <mergeCell ref="A350:C350"/>
    <mergeCell ref="D350:P350"/>
    <mergeCell ref="Q350:U350"/>
    <mergeCell ref="V350:AE350"/>
    <mergeCell ref="AF350:AJ350"/>
    <mergeCell ref="AK350:AO350"/>
    <mergeCell ref="AP348:AT348"/>
    <mergeCell ref="AU348:AY348"/>
    <mergeCell ref="AZ348:BD348"/>
    <mergeCell ref="BE348:BI348"/>
    <mergeCell ref="A349:C349"/>
    <mergeCell ref="D349:P349"/>
    <mergeCell ref="Q349:U349"/>
    <mergeCell ref="V349:AE349"/>
    <mergeCell ref="AF349:AJ349"/>
    <mergeCell ref="AK349:AO349"/>
    <mergeCell ref="AP347:AT347"/>
    <mergeCell ref="AU347:AY347"/>
    <mergeCell ref="AZ347:BD347"/>
    <mergeCell ref="BE347:BI347"/>
    <mergeCell ref="A348:C348"/>
    <mergeCell ref="D348:P348"/>
    <mergeCell ref="Q348:U348"/>
    <mergeCell ref="V348:AE348"/>
    <mergeCell ref="AF348:AJ348"/>
    <mergeCell ref="AK348:AO348"/>
    <mergeCell ref="AP346:AT346"/>
    <mergeCell ref="AU346:AY346"/>
    <mergeCell ref="AZ346:BD346"/>
    <mergeCell ref="BE346:BI346"/>
    <mergeCell ref="A347:C347"/>
    <mergeCell ref="D347:P347"/>
    <mergeCell ref="Q347:U347"/>
    <mergeCell ref="V347:AE347"/>
    <mergeCell ref="AF347:AJ347"/>
    <mergeCell ref="AK347:AO347"/>
    <mergeCell ref="AP345:AT345"/>
    <mergeCell ref="AU345:AY345"/>
    <mergeCell ref="AZ345:BD345"/>
    <mergeCell ref="BE345:BI345"/>
    <mergeCell ref="A346:C346"/>
    <mergeCell ref="D346:P346"/>
    <mergeCell ref="Q346:U346"/>
    <mergeCell ref="V346:AE346"/>
    <mergeCell ref="AF346:AJ346"/>
    <mergeCell ref="AK346:AO346"/>
    <mergeCell ref="AP344:AT344"/>
    <mergeCell ref="AU344:AY344"/>
    <mergeCell ref="AZ344:BD344"/>
    <mergeCell ref="BE344:BI344"/>
    <mergeCell ref="A345:C345"/>
    <mergeCell ref="D345:P345"/>
    <mergeCell ref="Q345:U345"/>
    <mergeCell ref="V345:AE345"/>
    <mergeCell ref="AF345:AJ345"/>
    <mergeCell ref="AK345:AO345"/>
    <mergeCell ref="AP343:AT343"/>
    <mergeCell ref="AU343:AY343"/>
    <mergeCell ref="AZ343:BD343"/>
    <mergeCell ref="BE343:BI343"/>
    <mergeCell ref="A344:C344"/>
    <mergeCell ref="D344:P344"/>
    <mergeCell ref="Q344:U344"/>
    <mergeCell ref="V344:AE344"/>
    <mergeCell ref="AF344:AJ344"/>
    <mergeCell ref="AK344:AO344"/>
    <mergeCell ref="AP342:AT342"/>
    <mergeCell ref="AU342:AY342"/>
    <mergeCell ref="AZ342:BD342"/>
    <mergeCell ref="BE342:BI342"/>
    <mergeCell ref="A343:C343"/>
    <mergeCell ref="D343:P343"/>
    <mergeCell ref="Q343:U343"/>
    <mergeCell ref="V343:AE343"/>
    <mergeCell ref="AF343:AJ343"/>
    <mergeCell ref="AK343:AO343"/>
    <mergeCell ref="AP341:AT341"/>
    <mergeCell ref="AU341:AY341"/>
    <mergeCell ref="AZ341:BD341"/>
    <mergeCell ref="BE341:BI341"/>
    <mergeCell ref="A342:C342"/>
    <mergeCell ref="D342:P342"/>
    <mergeCell ref="Q342:U342"/>
    <mergeCell ref="V342:AE342"/>
    <mergeCell ref="AF342:AJ342"/>
    <mergeCell ref="AK342:AO342"/>
    <mergeCell ref="AP340:AT340"/>
    <mergeCell ref="AU340:AY340"/>
    <mergeCell ref="AZ340:BD340"/>
    <mergeCell ref="BE340:BI340"/>
    <mergeCell ref="A341:C341"/>
    <mergeCell ref="D341:P341"/>
    <mergeCell ref="Q341:U341"/>
    <mergeCell ref="V341:AE341"/>
    <mergeCell ref="AF341:AJ341"/>
    <mergeCell ref="AK341:AO341"/>
    <mergeCell ref="AP339:AT339"/>
    <mergeCell ref="AU339:AY339"/>
    <mergeCell ref="AZ339:BD339"/>
    <mergeCell ref="BE339:BI339"/>
    <mergeCell ref="A340:C340"/>
    <mergeCell ref="D340:P340"/>
    <mergeCell ref="Q340:U340"/>
    <mergeCell ref="V340:AE340"/>
    <mergeCell ref="AF340:AJ340"/>
    <mergeCell ref="AK340:AO340"/>
    <mergeCell ref="AP338:AT338"/>
    <mergeCell ref="AU338:AY338"/>
    <mergeCell ref="AZ338:BD338"/>
    <mergeCell ref="BE338:BI338"/>
    <mergeCell ref="A339:C339"/>
    <mergeCell ref="D339:P339"/>
    <mergeCell ref="Q339:U339"/>
    <mergeCell ref="V339:AE339"/>
    <mergeCell ref="AF339:AJ339"/>
    <mergeCell ref="AK339:AO339"/>
    <mergeCell ref="AP337:AT337"/>
    <mergeCell ref="AU337:AY337"/>
    <mergeCell ref="AZ337:BD337"/>
    <mergeCell ref="BE337:BI337"/>
    <mergeCell ref="A338:C338"/>
    <mergeCell ref="D338:P338"/>
    <mergeCell ref="Q338:U338"/>
    <mergeCell ref="V338:AE338"/>
    <mergeCell ref="AF338:AJ338"/>
    <mergeCell ref="AK338:AO338"/>
    <mergeCell ref="AP336:AT336"/>
    <mergeCell ref="AU336:AY336"/>
    <mergeCell ref="AZ336:BD336"/>
    <mergeCell ref="BE336:BI336"/>
    <mergeCell ref="A337:C337"/>
    <mergeCell ref="D337:P337"/>
    <mergeCell ref="Q337:U337"/>
    <mergeCell ref="V337:AE337"/>
    <mergeCell ref="AF337:AJ337"/>
    <mergeCell ref="AK337:AO337"/>
    <mergeCell ref="AP335:AT335"/>
    <mergeCell ref="AU335:AY335"/>
    <mergeCell ref="AZ335:BD335"/>
    <mergeCell ref="BE335:BI335"/>
    <mergeCell ref="A336:C336"/>
    <mergeCell ref="D336:P336"/>
    <mergeCell ref="Q336:U336"/>
    <mergeCell ref="V336:AE336"/>
    <mergeCell ref="AF336:AJ336"/>
    <mergeCell ref="AK336:AO336"/>
    <mergeCell ref="AP334:AT334"/>
    <mergeCell ref="AU334:AY334"/>
    <mergeCell ref="AZ334:BD334"/>
    <mergeCell ref="BE334:BI334"/>
    <mergeCell ref="A335:C335"/>
    <mergeCell ref="D335:P335"/>
    <mergeCell ref="Q335:U335"/>
    <mergeCell ref="V335:AE335"/>
    <mergeCell ref="AF335:AJ335"/>
    <mergeCell ref="AK335:AO335"/>
    <mergeCell ref="AP333:AT333"/>
    <mergeCell ref="AU333:AY333"/>
    <mergeCell ref="AZ333:BD333"/>
    <mergeCell ref="BE333:BI333"/>
    <mergeCell ref="A334:C334"/>
    <mergeCell ref="D334:P334"/>
    <mergeCell ref="Q334:U334"/>
    <mergeCell ref="V334:AE334"/>
    <mergeCell ref="AF334:AJ334"/>
    <mergeCell ref="AK334:AO334"/>
    <mergeCell ref="AP332:AT332"/>
    <mergeCell ref="AU332:AY332"/>
    <mergeCell ref="AZ332:BD332"/>
    <mergeCell ref="BE332:BI332"/>
    <mergeCell ref="A333:C333"/>
    <mergeCell ref="D333:P333"/>
    <mergeCell ref="Q333:U333"/>
    <mergeCell ref="V333:AE333"/>
    <mergeCell ref="AF333:AJ333"/>
    <mergeCell ref="AK333:AO333"/>
    <mergeCell ref="AP331:AT331"/>
    <mergeCell ref="AU331:AY331"/>
    <mergeCell ref="AZ331:BD331"/>
    <mergeCell ref="BE331:BI331"/>
    <mergeCell ref="A332:C332"/>
    <mergeCell ref="D332:P332"/>
    <mergeCell ref="Q332:U332"/>
    <mergeCell ref="V332:AE332"/>
    <mergeCell ref="AF332:AJ332"/>
    <mergeCell ref="AK332:AO332"/>
    <mergeCell ref="AP330:AT330"/>
    <mergeCell ref="AU330:AY330"/>
    <mergeCell ref="AZ330:BD330"/>
    <mergeCell ref="BE330:BI330"/>
    <mergeCell ref="A331:C331"/>
    <mergeCell ref="D331:P331"/>
    <mergeCell ref="Q331:U331"/>
    <mergeCell ref="V331:AE331"/>
    <mergeCell ref="AF331:AJ331"/>
    <mergeCell ref="AK331:AO331"/>
    <mergeCell ref="AP329:AT329"/>
    <mergeCell ref="AU329:AY329"/>
    <mergeCell ref="AZ329:BD329"/>
    <mergeCell ref="BE329:BI329"/>
    <mergeCell ref="A330:C330"/>
    <mergeCell ref="D330:P330"/>
    <mergeCell ref="Q330:U330"/>
    <mergeCell ref="V330:AE330"/>
    <mergeCell ref="AF330:AJ330"/>
    <mergeCell ref="AK330:AO330"/>
    <mergeCell ref="AP328:AT328"/>
    <mergeCell ref="AU328:AY328"/>
    <mergeCell ref="AZ328:BD328"/>
    <mergeCell ref="BE328:BI328"/>
    <mergeCell ref="A329:C329"/>
    <mergeCell ref="D329:P329"/>
    <mergeCell ref="Q329:U329"/>
    <mergeCell ref="V329:AE329"/>
    <mergeCell ref="AF329:AJ329"/>
    <mergeCell ref="AK329:AO329"/>
    <mergeCell ref="AP327:AT327"/>
    <mergeCell ref="AU327:AY327"/>
    <mergeCell ref="AZ327:BD327"/>
    <mergeCell ref="BE327:BI327"/>
    <mergeCell ref="A328:C328"/>
    <mergeCell ref="D328:P328"/>
    <mergeCell ref="Q328:U328"/>
    <mergeCell ref="V328:AE328"/>
    <mergeCell ref="AF328:AJ328"/>
    <mergeCell ref="AK328:AO328"/>
    <mergeCell ref="AP326:AT326"/>
    <mergeCell ref="AU326:AY326"/>
    <mergeCell ref="AZ326:BD326"/>
    <mergeCell ref="BE326:BI326"/>
    <mergeCell ref="A327:C327"/>
    <mergeCell ref="D327:P327"/>
    <mergeCell ref="Q327:U327"/>
    <mergeCell ref="V327:AE327"/>
    <mergeCell ref="AF327:AJ327"/>
    <mergeCell ref="AK327:AO327"/>
    <mergeCell ref="AP325:AT325"/>
    <mergeCell ref="AU325:AY325"/>
    <mergeCell ref="AZ325:BD325"/>
    <mergeCell ref="BE325:BI325"/>
    <mergeCell ref="A326:C326"/>
    <mergeCell ref="D326:P326"/>
    <mergeCell ref="Q326:U326"/>
    <mergeCell ref="V326:AE326"/>
    <mergeCell ref="AF326:AJ326"/>
    <mergeCell ref="AK326:AO326"/>
    <mergeCell ref="AP324:AT324"/>
    <mergeCell ref="AU324:AY324"/>
    <mergeCell ref="AZ324:BD324"/>
    <mergeCell ref="BE324:BI324"/>
    <mergeCell ref="A325:C325"/>
    <mergeCell ref="D325:P325"/>
    <mergeCell ref="Q325:U325"/>
    <mergeCell ref="V325:AE325"/>
    <mergeCell ref="AF325:AJ325"/>
    <mergeCell ref="AK325:AO325"/>
    <mergeCell ref="AP323:AT323"/>
    <mergeCell ref="AU323:AY323"/>
    <mergeCell ref="AZ323:BD323"/>
    <mergeCell ref="BE323:BI323"/>
    <mergeCell ref="A324:C324"/>
    <mergeCell ref="D324:P324"/>
    <mergeCell ref="Q324:U324"/>
    <mergeCell ref="V324:AE324"/>
    <mergeCell ref="AF324:AJ324"/>
    <mergeCell ref="AK324:AO324"/>
    <mergeCell ref="AP322:AT322"/>
    <mergeCell ref="AU322:AY322"/>
    <mergeCell ref="AZ322:BD322"/>
    <mergeCell ref="BE322:BI322"/>
    <mergeCell ref="A323:C323"/>
    <mergeCell ref="D323:P323"/>
    <mergeCell ref="Q323:U323"/>
    <mergeCell ref="V323:AE323"/>
    <mergeCell ref="AF323:AJ323"/>
    <mergeCell ref="AK323:AO323"/>
    <mergeCell ref="AP321:AT321"/>
    <mergeCell ref="AU321:AY321"/>
    <mergeCell ref="AZ321:BD321"/>
    <mergeCell ref="BE321:BI321"/>
    <mergeCell ref="A322:C322"/>
    <mergeCell ref="D322:P322"/>
    <mergeCell ref="Q322:U322"/>
    <mergeCell ref="V322:AE322"/>
    <mergeCell ref="AF322:AJ322"/>
    <mergeCell ref="AK322:AO322"/>
    <mergeCell ref="AP320:AT320"/>
    <mergeCell ref="AU320:AY320"/>
    <mergeCell ref="AZ320:BD320"/>
    <mergeCell ref="BE320:BI320"/>
    <mergeCell ref="A321:C321"/>
    <mergeCell ref="D321:P321"/>
    <mergeCell ref="Q321:U321"/>
    <mergeCell ref="V321:AE321"/>
    <mergeCell ref="AF321:AJ321"/>
    <mergeCell ref="AK321:AO321"/>
    <mergeCell ref="A320:C320"/>
    <mergeCell ref="D320:P320"/>
    <mergeCell ref="Q320:U320"/>
    <mergeCell ref="V320:AE320"/>
    <mergeCell ref="AF320:AJ320"/>
    <mergeCell ref="AK320:AO320"/>
    <mergeCell ref="A319:C319"/>
    <mergeCell ref="D319:P319"/>
    <mergeCell ref="Q319:U319"/>
    <mergeCell ref="V319:AE319"/>
    <mergeCell ref="AF319:AJ319"/>
    <mergeCell ref="AK319:AO319"/>
    <mergeCell ref="BT311:BX311"/>
    <mergeCell ref="AP311:AT311"/>
    <mergeCell ref="AU311:AY311"/>
    <mergeCell ref="AZ311:BD311"/>
    <mergeCell ref="BE311:BI311"/>
    <mergeCell ref="BJ311:BN311"/>
    <mergeCell ref="BO311:BS311"/>
    <mergeCell ref="BE310:BI310"/>
    <mergeCell ref="BJ310:BN310"/>
    <mergeCell ref="BO310:BS310"/>
    <mergeCell ref="BT310:BX310"/>
    <mergeCell ref="A311:C311"/>
    <mergeCell ref="D311:P311"/>
    <mergeCell ref="Q311:U311"/>
    <mergeCell ref="V311:AE311"/>
    <mergeCell ref="AF311:AJ311"/>
    <mergeCell ref="AK311:AO311"/>
    <mergeCell ref="BT309:BX309"/>
    <mergeCell ref="A310:C310"/>
    <mergeCell ref="D310:P310"/>
    <mergeCell ref="Q310:U310"/>
    <mergeCell ref="V310:AE310"/>
    <mergeCell ref="AF310:AJ310"/>
    <mergeCell ref="AK310:AO310"/>
    <mergeCell ref="AP310:AT310"/>
    <mergeCell ref="AU310:AY310"/>
    <mergeCell ref="AZ310:BD310"/>
    <mergeCell ref="AP309:AT309"/>
    <mergeCell ref="AU309:AY309"/>
    <mergeCell ref="AZ309:BD309"/>
    <mergeCell ref="BE309:BI309"/>
    <mergeCell ref="BJ309:BN309"/>
    <mergeCell ref="BO309:BS309"/>
    <mergeCell ref="BE308:BI308"/>
    <mergeCell ref="BJ308:BN308"/>
    <mergeCell ref="BO308:BS308"/>
    <mergeCell ref="BT308:BX308"/>
    <mergeCell ref="A309:C309"/>
    <mergeCell ref="D309:P309"/>
    <mergeCell ref="Q309:U309"/>
    <mergeCell ref="V309:AE309"/>
    <mergeCell ref="AF309:AJ309"/>
    <mergeCell ref="AK309:AO309"/>
    <mergeCell ref="BT307:BX307"/>
    <mergeCell ref="A308:C308"/>
    <mergeCell ref="D308:P308"/>
    <mergeCell ref="Q308:U308"/>
    <mergeCell ref="V308:AE308"/>
    <mergeCell ref="AF308:AJ308"/>
    <mergeCell ref="AK308:AO308"/>
    <mergeCell ref="AP308:AT308"/>
    <mergeCell ref="AU308:AY308"/>
    <mergeCell ref="AZ308:BD308"/>
    <mergeCell ref="AP307:AT307"/>
    <mergeCell ref="AU307:AY307"/>
    <mergeCell ref="AZ307:BD307"/>
    <mergeCell ref="BE307:BI307"/>
    <mergeCell ref="BJ307:BN307"/>
    <mergeCell ref="BO307:BS307"/>
    <mergeCell ref="BE306:BI306"/>
    <mergeCell ref="BJ306:BN306"/>
    <mergeCell ref="BO306:BS306"/>
    <mergeCell ref="BT306:BX306"/>
    <mergeCell ref="A307:C307"/>
    <mergeCell ref="D307:P307"/>
    <mergeCell ref="Q307:U307"/>
    <mergeCell ref="V307:AE307"/>
    <mergeCell ref="AF307:AJ307"/>
    <mergeCell ref="AK307:AO307"/>
    <mergeCell ref="BT305:BX305"/>
    <mergeCell ref="A306:C306"/>
    <mergeCell ref="D306:P306"/>
    <mergeCell ref="Q306:U306"/>
    <mergeCell ref="V306:AE306"/>
    <mergeCell ref="AF306:AJ306"/>
    <mergeCell ref="AK306:AO306"/>
    <mergeCell ref="AP306:AT306"/>
    <mergeCell ref="AU306:AY306"/>
    <mergeCell ref="AZ306:BD306"/>
    <mergeCell ref="AP305:AT305"/>
    <mergeCell ref="AU305:AY305"/>
    <mergeCell ref="AZ305:BD305"/>
    <mergeCell ref="BE305:BI305"/>
    <mergeCell ref="BJ305:BN305"/>
    <mergeCell ref="BO305:BS305"/>
    <mergeCell ref="BE304:BI304"/>
    <mergeCell ref="BJ304:BN304"/>
    <mergeCell ref="BO304:BS304"/>
    <mergeCell ref="BT304:BX304"/>
    <mergeCell ref="A305:C305"/>
    <mergeCell ref="D305:P305"/>
    <mergeCell ref="Q305:U305"/>
    <mergeCell ref="V305:AE305"/>
    <mergeCell ref="AF305:AJ305"/>
    <mergeCell ref="AK305:AO305"/>
    <mergeCell ref="BT303:BX303"/>
    <mergeCell ref="A304:C304"/>
    <mergeCell ref="D304:P304"/>
    <mergeCell ref="Q304:U304"/>
    <mergeCell ref="V304:AE304"/>
    <mergeCell ref="AF304:AJ304"/>
    <mergeCell ref="AK304:AO304"/>
    <mergeCell ref="AP304:AT304"/>
    <mergeCell ref="AU304:AY304"/>
    <mergeCell ref="AZ304:BD304"/>
    <mergeCell ref="AP303:AT303"/>
    <mergeCell ref="AU303:AY303"/>
    <mergeCell ref="AZ303:BD303"/>
    <mergeCell ref="BE303:BI303"/>
    <mergeCell ref="BJ303:BN303"/>
    <mergeCell ref="BO303:BS303"/>
    <mergeCell ref="BE302:BI302"/>
    <mergeCell ref="BJ302:BN302"/>
    <mergeCell ref="BO302:BS302"/>
    <mergeCell ref="BT302:BX302"/>
    <mergeCell ref="A303:C303"/>
    <mergeCell ref="D303:P303"/>
    <mergeCell ref="Q303:U303"/>
    <mergeCell ref="V303:AE303"/>
    <mergeCell ref="AF303:AJ303"/>
    <mergeCell ref="AK303:AO303"/>
    <mergeCell ref="BT301:BX301"/>
    <mergeCell ref="A302:C302"/>
    <mergeCell ref="D302:P302"/>
    <mergeCell ref="Q302:U302"/>
    <mergeCell ref="V302:AE302"/>
    <mergeCell ref="AF302:AJ302"/>
    <mergeCell ref="AK302:AO302"/>
    <mergeCell ref="AP302:AT302"/>
    <mergeCell ref="AU302:AY302"/>
    <mergeCell ref="AZ302:BD302"/>
    <mergeCell ref="AP301:AT301"/>
    <mergeCell ref="AU301:AY301"/>
    <mergeCell ref="AZ301:BD301"/>
    <mergeCell ref="BE301:BI301"/>
    <mergeCell ref="BJ301:BN301"/>
    <mergeCell ref="BO301:BS301"/>
    <mergeCell ref="BE300:BI300"/>
    <mergeCell ref="BJ300:BN300"/>
    <mergeCell ref="BO300:BS300"/>
    <mergeCell ref="BT300:BX300"/>
    <mergeCell ref="A301:C301"/>
    <mergeCell ref="D301:P301"/>
    <mergeCell ref="Q301:U301"/>
    <mergeCell ref="V301:AE301"/>
    <mergeCell ref="AF301:AJ301"/>
    <mergeCell ref="AK301:AO301"/>
    <mergeCell ref="BT299:BX299"/>
    <mergeCell ref="A300:C300"/>
    <mergeCell ref="D300:P300"/>
    <mergeCell ref="Q300:U300"/>
    <mergeCell ref="V300:AE300"/>
    <mergeCell ref="AF300:AJ300"/>
    <mergeCell ref="AK300:AO300"/>
    <mergeCell ref="AP300:AT300"/>
    <mergeCell ref="AU300:AY300"/>
    <mergeCell ref="AZ300:BD300"/>
    <mergeCell ref="AP299:AT299"/>
    <mergeCell ref="AU299:AY299"/>
    <mergeCell ref="AZ299:BD299"/>
    <mergeCell ref="BE299:BI299"/>
    <mergeCell ref="BJ299:BN299"/>
    <mergeCell ref="BO299:BS299"/>
    <mergeCell ref="BE298:BI298"/>
    <mergeCell ref="BJ298:BN298"/>
    <mergeCell ref="BO298:BS298"/>
    <mergeCell ref="BT298:BX298"/>
    <mergeCell ref="A299:C299"/>
    <mergeCell ref="D299:P299"/>
    <mergeCell ref="Q299:U299"/>
    <mergeCell ref="V299:AE299"/>
    <mergeCell ref="AF299:AJ299"/>
    <mergeCell ref="AK299:AO299"/>
    <mergeCell ref="BT297:BX297"/>
    <mergeCell ref="A298:C298"/>
    <mergeCell ref="D298:P298"/>
    <mergeCell ref="Q298:U298"/>
    <mergeCell ref="V298:AE298"/>
    <mergeCell ref="AF298:AJ298"/>
    <mergeCell ref="AK298:AO298"/>
    <mergeCell ref="AP298:AT298"/>
    <mergeCell ref="AU298:AY298"/>
    <mergeCell ref="AZ298:BD298"/>
    <mergeCell ref="AP297:AT297"/>
    <mergeCell ref="AU297:AY297"/>
    <mergeCell ref="AZ297:BD297"/>
    <mergeCell ref="BE297:BI297"/>
    <mergeCell ref="BJ297:BN297"/>
    <mergeCell ref="BO297:BS297"/>
    <mergeCell ref="BE296:BI296"/>
    <mergeCell ref="BJ296:BN296"/>
    <mergeCell ref="BO296:BS296"/>
    <mergeCell ref="BT296:BX296"/>
    <mergeCell ref="A297:C297"/>
    <mergeCell ref="D297:P297"/>
    <mergeCell ref="Q297:U297"/>
    <mergeCell ref="V297:AE297"/>
    <mergeCell ref="AF297:AJ297"/>
    <mergeCell ref="AK297:AO297"/>
    <mergeCell ref="BT295:BX295"/>
    <mergeCell ref="A296:C296"/>
    <mergeCell ref="D296:P296"/>
    <mergeCell ref="Q296:U296"/>
    <mergeCell ref="V296:AE296"/>
    <mergeCell ref="AF296:AJ296"/>
    <mergeCell ref="AK296:AO296"/>
    <mergeCell ref="AP296:AT296"/>
    <mergeCell ref="AU296:AY296"/>
    <mergeCell ref="AZ296:BD296"/>
    <mergeCell ref="AP295:AT295"/>
    <mergeCell ref="AU295:AY295"/>
    <mergeCell ref="AZ295:BD295"/>
    <mergeCell ref="BE295:BI295"/>
    <mergeCell ref="BJ295:BN295"/>
    <mergeCell ref="BO295:BS295"/>
    <mergeCell ref="BE294:BI294"/>
    <mergeCell ref="BJ294:BN294"/>
    <mergeCell ref="BO294:BS294"/>
    <mergeCell ref="BT294:BX294"/>
    <mergeCell ref="A295:C295"/>
    <mergeCell ref="D295:P295"/>
    <mergeCell ref="Q295:U295"/>
    <mergeCell ref="V295:AE295"/>
    <mergeCell ref="AF295:AJ295"/>
    <mergeCell ref="AK295:AO295"/>
    <mergeCell ref="BT293:BX293"/>
    <mergeCell ref="A294:C294"/>
    <mergeCell ref="D294:P294"/>
    <mergeCell ref="Q294:U294"/>
    <mergeCell ref="V294:AE294"/>
    <mergeCell ref="AF294:AJ294"/>
    <mergeCell ref="AK294:AO294"/>
    <mergeCell ref="AP294:AT294"/>
    <mergeCell ref="AU294:AY294"/>
    <mergeCell ref="AZ294:BD294"/>
    <mergeCell ref="AP293:AT293"/>
    <mergeCell ref="AU293:AY293"/>
    <mergeCell ref="AZ293:BD293"/>
    <mergeCell ref="BE293:BI293"/>
    <mergeCell ref="BJ293:BN293"/>
    <mergeCell ref="BO293:BS293"/>
    <mergeCell ref="BE292:BI292"/>
    <mergeCell ref="BJ292:BN292"/>
    <mergeCell ref="BO292:BS292"/>
    <mergeCell ref="BT292:BX292"/>
    <mergeCell ref="A293:C293"/>
    <mergeCell ref="D293:P293"/>
    <mergeCell ref="Q293:U293"/>
    <mergeCell ref="V293:AE293"/>
    <mergeCell ref="AF293:AJ293"/>
    <mergeCell ref="AK293:AO293"/>
    <mergeCell ref="BT291:BX291"/>
    <mergeCell ref="A292:C292"/>
    <mergeCell ref="D292:P292"/>
    <mergeCell ref="Q292:U292"/>
    <mergeCell ref="V292:AE292"/>
    <mergeCell ref="AF292:AJ292"/>
    <mergeCell ref="AK292:AO292"/>
    <mergeCell ref="AP292:AT292"/>
    <mergeCell ref="AU292:AY292"/>
    <mergeCell ref="AZ292:BD292"/>
    <mergeCell ref="AP291:AT291"/>
    <mergeCell ref="AU291:AY291"/>
    <mergeCell ref="AZ291:BD291"/>
    <mergeCell ref="BE291:BI291"/>
    <mergeCell ref="BJ291:BN291"/>
    <mergeCell ref="BO291:BS291"/>
    <mergeCell ref="BE290:BI290"/>
    <mergeCell ref="BJ290:BN290"/>
    <mergeCell ref="BO290:BS290"/>
    <mergeCell ref="BT290:BX290"/>
    <mergeCell ref="A291:C291"/>
    <mergeCell ref="D291:P291"/>
    <mergeCell ref="Q291:U291"/>
    <mergeCell ref="V291:AE291"/>
    <mergeCell ref="AF291:AJ291"/>
    <mergeCell ref="AK291:AO291"/>
    <mergeCell ref="BT289:BX289"/>
    <mergeCell ref="A290:C290"/>
    <mergeCell ref="D290:P290"/>
    <mergeCell ref="Q290:U290"/>
    <mergeCell ref="V290:AE290"/>
    <mergeCell ref="AF290:AJ290"/>
    <mergeCell ref="AK290:AO290"/>
    <mergeCell ref="AP290:AT290"/>
    <mergeCell ref="AU290:AY290"/>
    <mergeCell ref="AZ290:BD290"/>
    <mergeCell ref="AP289:AT289"/>
    <mergeCell ref="AU289:AY289"/>
    <mergeCell ref="AZ289:BD289"/>
    <mergeCell ref="BE289:BI289"/>
    <mergeCell ref="BJ289:BN289"/>
    <mergeCell ref="BO289:BS289"/>
    <mergeCell ref="BE288:BI288"/>
    <mergeCell ref="BJ288:BN288"/>
    <mergeCell ref="BO288:BS288"/>
    <mergeCell ref="BT288:BX288"/>
    <mergeCell ref="A289:C289"/>
    <mergeCell ref="D289:P289"/>
    <mergeCell ref="Q289:U289"/>
    <mergeCell ref="V289:AE289"/>
    <mergeCell ref="AF289:AJ289"/>
    <mergeCell ref="AK289:AO289"/>
    <mergeCell ref="BT287:BX287"/>
    <mergeCell ref="A288:C288"/>
    <mergeCell ref="D288:P288"/>
    <mergeCell ref="Q288:U288"/>
    <mergeCell ref="V288:AE288"/>
    <mergeCell ref="AF288:AJ288"/>
    <mergeCell ref="AK288:AO288"/>
    <mergeCell ref="AP288:AT288"/>
    <mergeCell ref="AU288:AY288"/>
    <mergeCell ref="AZ288:BD288"/>
    <mergeCell ref="AP287:AT287"/>
    <mergeCell ref="AU287:AY287"/>
    <mergeCell ref="AZ287:BD287"/>
    <mergeCell ref="BE287:BI287"/>
    <mergeCell ref="BJ287:BN287"/>
    <mergeCell ref="BO287:BS287"/>
    <mergeCell ref="BE286:BI286"/>
    <mergeCell ref="BJ286:BN286"/>
    <mergeCell ref="BO286:BS286"/>
    <mergeCell ref="BT286:BX286"/>
    <mergeCell ref="A287:C287"/>
    <mergeCell ref="D287:P287"/>
    <mergeCell ref="Q287:U287"/>
    <mergeCell ref="V287:AE287"/>
    <mergeCell ref="AF287:AJ287"/>
    <mergeCell ref="AK287:AO287"/>
    <mergeCell ref="BT285:BX285"/>
    <mergeCell ref="A286:C286"/>
    <mergeCell ref="D286:P286"/>
    <mergeCell ref="Q286:U286"/>
    <mergeCell ref="V286:AE286"/>
    <mergeCell ref="AF286:AJ286"/>
    <mergeCell ref="AK286:AO286"/>
    <mergeCell ref="AP286:AT286"/>
    <mergeCell ref="AU286:AY286"/>
    <mergeCell ref="AZ286:BD286"/>
    <mergeCell ref="AP285:AT285"/>
    <mergeCell ref="AU285:AY285"/>
    <mergeCell ref="AZ285:BD285"/>
    <mergeCell ref="BE285:BI285"/>
    <mergeCell ref="BJ285:BN285"/>
    <mergeCell ref="BO285:BS285"/>
    <mergeCell ref="BE284:BI284"/>
    <mergeCell ref="BJ284:BN284"/>
    <mergeCell ref="BO284:BS284"/>
    <mergeCell ref="BT284:BX284"/>
    <mergeCell ref="A285:C285"/>
    <mergeCell ref="D285:P285"/>
    <mergeCell ref="Q285:U285"/>
    <mergeCell ref="V285:AE285"/>
    <mergeCell ref="AF285:AJ285"/>
    <mergeCell ref="AK285:AO285"/>
    <mergeCell ref="BT283:BX283"/>
    <mergeCell ref="A284:C284"/>
    <mergeCell ref="D284:P284"/>
    <mergeCell ref="Q284:U284"/>
    <mergeCell ref="V284:AE284"/>
    <mergeCell ref="AF284:AJ284"/>
    <mergeCell ref="AK284:AO284"/>
    <mergeCell ref="AP284:AT284"/>
    <mergeCell ref="AU284:AY284"/>
    <mergeCell ref="AZ284:BD284"/>
    <mergeCell ref="AP283:AT283"/>
    <mergeCell ref="AU283:AY283"/>
    <mergeCell ref="AZ283:BD283"/>
    <mergeCell ref="BE283:BI283"/>
    <mergeCell ref="BJ283:BN283"/>
    <mergeCell ref="BO283:BS283"/>
    <mergeCell ref="BE282:BI282"/>
    <mergeCell ref="BJ282:BN282"/>
    <mergeCell ref="BO282:BS282"/>
    <mergeCell ref="BT282:BX282"/>
    <mergeCell ref="A283:C283"/>
    <mergeCell ref="D283:P283"/>
    <mergeCell ref="Q283:U283"/>
    <mergeCell ref="V283:AE283"/>
    <mergeCell ref="AF283:AJ283"/>
    <mergeCell ref="AK283:AO283"/>
    <mergeCell ref="BT281:BX281"/>
    <mergeCell ref="A282:C282"/>
    <mergeCell ref="D282:P282"/>
    <mergeCell ref="Q282:U282"/>
    <mergeCell ref="V282:AE282"/>
    <mergeCell ref="AF282:AJ282"/>
    <mergeCell ref="AK282:AO282"/>
    <mergeCell ref="AP282:AT282"/>
    <mergeCell ref="AU282:AY282"/>
    <mergeCell ref="AZ282:BD282"/>
    <mergeCell ref="AP281:AT281"/>
    <mergeCell ref="AU281:AY281"/>
    <mergeCell ref="AZ281:BD281"/>
    <mergeCell ref="BE281:BI281"/>
    <mergeCell ref="BJ281:BN281"/>
    <mergeCell ref="BO281:BS281"/>
    <mergeCell ref="BE280:BI280"/>
    <mergeCell ref="BJ280:BN280"/>
    <mergeCell ref="BO280:BS280"/>
    <mergeCell ref="BT280:BX280"/>
    <mergeCell ref="A281:C281"/>
    <mergeCell ref="D281:P281"/>
    <mergeCell ref="Q281:U281"/>
    <mergeCell ref="V281:AE281"/>
    <mergeCell ref="AF281:AJ281"/>
    <mergeCell ref="AK281:AO281"/>
    <mergeCell ref="BT279:BX279"/>
    <mergeCell ref="A280:C280"/>
    <mergeCell ref="D280:P280"/>
    <mergeCell ref="Q280:U280"/>
    <mergeCell ref="V280:AE280"/>
    <mergeCell ref="AF280:AJ280"/>
    <mergeCell ref="AK280:AO280"/>
    <mergeCell ref="AP280:AT280"/>
    <mergeCell ref="AU280:AY280"/>
    <mergeCell ref="AZ280:BD280"/>
    <mergeCell ref="AP279:AT279"/>
    <mergeCell ref="AU279:AY279"/>
    <mergeCell ref="AZ279:BD279"/>
    <mergeCell ref="BE279:BI279"/>
    <mergeCell ref="BJ279:BN279"/>
    <mergeCell ref="BO279:BS279"/>
    <mergeCell ref="BE278:BI278"/>
    <mergeCell ref="BJ278:BN278"/>
    <mergeCell ref="BO278:BS278"/>
    <mergeCell ref="BT278:BX278"/>
    <mergeCell ref="A279:C279"/>
    <mergeCell ref="D279:P279"/>
    <mergeCell ref="Q279:U279"/>
    <mergeCell ref="V279:AE279"/>
    <mergeCell ref="AF279:AJ279"/>
    <mergeCell ref="AK279:AO279"/>
    <mergeCell ref="BT277:BX277"/>
    <mergeCell ref="A278:C278"/>
    <mergeCell ref="D278:P278"/>
    <mergeCell ref="Q278:U278"/>
    <mergeCell ref="V278:AE278"/>
    <mergeCell ref="AF278:AJ278"/>
    <mergeCell ref="AK278:AO278"/>
    <mergeCell ref="AP278:AT278"/>
    <mergeCell ref="AU278:AY278"/>
    <mergeCell ref="AZ278:BD278"/>
    <mergeCell ref="AP277:AT277"/>
    <mergeCell ref="AU277:AY277"/>
    <mergeCell ref="AZ277:BD277"/>
    <mergeCell ref="BE277:BI277"/>
    <mergeCell ref="BJ277:BN277"/>
    <mergeCell ref="BO277:BS277"/>
    <mergeCell ref="BE276:BI276"/>
    <mergeCell ref="BJ276:BN276"/>
    <mergeCell ref="BO276:BS276"/>
    <mergeCell ref="BT276:BX276"/>
    <mergeCell ref="A277:C277"/>
    <mergeCell ref="D277:P277"/>
    <mergeCell ref="Q277:U277"/>
    <mergeCell ref="V277:AE277"/>
    <mergeCell ref="AF277:AJ277"/>
    <mergeCell ref="AK277:AO277"/>
    <mergeCell ref="BT275:BX275"/>
    <mergeCell ref="A276:C276"/>
    <mergeCell ref="D276:P276"/>
    <mergeCell ref="Q276:U276"/>
    <mergeCell ref="V276:AE276"/>
    <mergeCell ref="AF276:AJ276"/>
    <mergeCell ref="AK276:AO276"/>
    <mergeCell ref="AP276:AT276"/>
    <mergeCell ref="AU276:AY276"/>
    <mergeCell ref="AZ276:BD276"/>
    <mergeCell ref="AP275:AT275"/>
    <mergeCell ref="AU275:AY275"/>
    <mergeCell ref="AZ275:BD275"/>
    <mergeCell ref="BE275:BI275"/>
    <mergeCell ref="BJ275:BN275"/>
    <mergeCell ref="BO275:BS275"/>
    <mergeCell ref="BE274:BI274"/>
    <mergeCell ref="BJ274:BN274"/>
    <mergeCell ref="BO274:BS274"/>
    <mergeCell ref="BT274:BX274"/>
    <mergeCell ref="A275:C275"/>
    <mergeCell ref="D275:P275"/>
    <mergeCell ref="Q275:U275"/>
    <mergeCell ref="V275:AE275"/>
    <mergeCell ref="AF275:AJ275"/>
    <mergeCell ref="AK275:AO275"/>
    <mergeCell ref="BT273:BX273"/>
    <mergeCell ref="A274:C274"/>
    <mergeCell ref="D274:P274"/>
    <mergeCell ref="Q274:U274"/>
    <mergeCell ref="V274:AE274"/>
    <mergeCell ref="AF274:AJ274"/>
    <mergeCell ref="AK274:AO274"/>
    <mergeCell ref="AP274:AT274"/>
    <mergeCell ref="AU274:AY274"/>
    <mergeCell ref="AZ274:BD274"/>
    <mergeCell ref="AP273:AT273"/>
    <mergeCell ref="AU273:AY273"/>
    <mergeCell ref="AZ273:BD273"/>
    <mergeCell ref="BE273:BI273"/>
    <mergeCell ref="BJ273:BN273"/>
    <mergeCell ref="BO273:BS273"/>
    <mergeCell ref="BE272:BI272"/>
    <mergeCell ref="BJ272:BN272"/>
    <mergeCell ref="BO272:BS272"/>
    <mergeCell ref="BT272:BX272"/>
    <mergeCell ref="A273:C273"/>
    <mergeCell ref="D273:P273"/>
    <mergeCell ref="Q273:U273"/>
    <mergeCell ref="V273:AE273"/>
    <mergeCell ref="AF273:AJ273"/>
    <mergeCell ref="AK273:AO273"/>
    <mergeCell ref="BT271:BX271"/>
    <mergeCell ref="A272:C272"/>
    <mergeCell ref="D272:P272"/>
    <mergeCell ref="Q272:U272"/>
    <mergeCell ref="V272:AE272"/>
    <mergeCell ref="AF272:AJ272"/>
    <mergeCell ref="AK272:AO272"/>
    <mergeCell ref="AP272:AT272"/>
    <mergeCell ref="AU272:AY272"/>
    <mergeCell ref="AZ272:BD272"/>
    <mergeCell ref="AP271:AT271"/>
    <mergeCell ref="AU271:AY271"/>
    <mergeCell ref="AZ271:BD271"/>
    <mergeCell ref="BE271:BI271"/>
    <mergeCell ref="BJ271:BN271"/>
    <mergeCell ref="BO271:BS271"/>
    <mergeCell ref="BE270:BI270"/>
    <mergeCell ref="BJ270:BN270"/>
    <mergeCell ref="BO270:BS270"/>
    <mergeCell ref="BT270:BX270"/>
    <mergeCell ref="A271:C271"/>
    <mergeCell ref="D271:P271"/>
    <mergeCell ref="Q271:U271"/>
    <mergeCell ref="V271:AE271"/>
    <mergeCell ref="AF271:AJ271"/>
    <mergeCell ref="AK271:AO271"/>
    <mergeCell ref="BT269:BX269"/>
    <mergeCell ref="A270:C270"/>
    <mergeCell ref="D270:P270"/>
    <mergeCell ref="Q270:U270"/>
    <mergeCell ref="V270:AE270"/>
    <mergeCell ref="AF270:AJ270"/>
    <mergeCell ref="AK270:AO270"/>
    <mergeCell ref="AP270:AT270"/>
    <mergeCell ref="AU270:AY270"/>
    <mergeCell ref="AZ270:BD270"/>
    <mergeCell ref="AP269:AT269"/>
    <mergeCell ref="AU269:AY269"/>
    <mergeCell ref="AZ269:BD269"/>
    <mergeCell ref="BE269:BI269"/>
    <mergeCell ref="BJ269:BN269"/>
    <mergeCell ref="BO269:BS269"/>
    <mergeCell ref="BE268:BI268"/>
    <mergeCell ref="BJ268:BN268"/>
    <mergeCell ref="BO268:BS268"/>
    <mergeCell ref="BT268:BX268"/>
    <mergeCell ref="A269:C269"/>
    <mergeCell ref="D269:P269"/>
    <mergeCell ref="Q269:U269"/>
    <mergeCell ref="V269:AE269"/>
    <mergeCell ref="AF269:AJ269"/>
    <mergeCell ref="AK269:AO269"/>
    <mergeCell ref="BT267:BX267"/>
    <mergeCell ref="A268:C268"/>
    <mergeCell ref="D268:P268"/>
    <mergeCell ref="Q268:U268"/>
    <mergeCell ref="V268:AE268"/>
    <mergeCell ref="AF268:AJ268"/>
    <mergeCell ref="AK268:AO268"/>
    <mergeCell ref="AP268:AT268"/>
    <mergeCell ref="AU268:AY268"/>
    <mergeCell ref="AZ268:BD268"/>
    <mergeCell ref="AP267:AT267"/>
    <mergeCell ref="AU267:AY267"/>
    <mergeCell ref="AZ267:BD267"/>
    <mergeCell ref="BE267:BI267"/>
    <mergeCell ref="BJ267:BN267"/>
    <mergeCell ref="BO267:BS267"/>
    <mergeCell ref="BE266:BI266"/>
    <mergeCell ref="BJ266:BN266"/>
    <mergeCell ref="BO266:BS266"/>
    <mergeCell ref="BT266:BX266"/>
    <mergeCell ref="A267:C267"/>
    <mergeCell ref="D267:P267"/>
    <mergeCell ref="Q267:U267"/>
    <mergeCell ref="V267:AE267"/>
    <mergeCell ref="AF267:AJ267"/>
    <mergeCell ref="AK267:AO267"/>
    <mergeCell ref="BT265:BX265"/>
    <mergeCell ref="A266:C266"/>
    <mergeCell ref="D266:P266"/>
    <mergeCell ref="Q266:U266"/>
    <mergeCell ref="V266:AE266"/>
    <mergeCell ref="AF266:AJ266"/>
    <mergeCell ref="AK266:AO266"/>
    <mergeCell ref="AP266:AT266"/>
    <mergeCell ref="AU266:AY266"/>
    <mergeCell ref="AZ266:BD266"/>
    <mergeCell ref="AP265:AT265"/>
    <mergeCell ref="AU265:AY265"/>
    <mergeCell ref="AZ265:BD265"/>
    <mergeCell ref="BE265:BI265"/>
    <mergeCell ref="BJ265:BN265"/>
    <mergeCell ref="BO265:BS265"/>
    <mergeCell ref="BE264:BI264"/>
    <mergeCell ref="BJ264:BN264"/>
    <mergeCell ref="BO264:BS264"/>
    <mergeCell ref="BT264:BX264"/>
    <mergeCell ref="A265:C265"/>
    <mergeCell ref="D265:P265"/>
    <mergeCell ref="Q265:U265"/>
    <mergeCell ref="V265:AE265"/>
    <mergeCell ref="AF265:AJ265"/>
    <mergeCell ref="AK265:AO265"/>
    <mergeCell ref="BT263:BX263"/>
    <mergeCell ref="A264:C264"/>
    <mergeCell ref="D264:P264"/>
    <mergeCell ref="Q264:U264"/>
    <mergeCell ref="V264:AE264"/>
    <mergeCell ref="AF264:AJ264"/>
    <mergeCell ref="AK264:AO264"/>
    <mergeCell ref="AP264:AT264"/>
    <mergeCell ref="AU264:AY264"/>
    <mergeCell ref="AZ264:BD264"/>
    <mergeCell ref="AP263:AT263"/>
    <mergeCell ref="AU263:AY263"/>
    <mergeCell ref="AZ263:BD263"/>
    <mergeCell ref="BE263:BI263"/>
    <mergeCell ref="BJ263:BN263"/>
    <mergeCell ref="BO263:BS263"/>
    <mergeCell ref="BE262:BI262"/>
    <mergeCell ref="BJ262:BN262"/>
    <mergeCell ref="BO262:BS262"/>
    <mergeCell ref="BT262:BX262"/>
    <mergeCell ref="A263:C263"/>
    <mergeCell ref="D263:P263"/>
    <mergeCell ref="Q263:U263"/>
    <mergeCell ref="V263:AE263"/>
    <mergeCell ref="AF263:AJ263"/>
    <mergeCell ref="AK263:AO263"/>
    <mergeCell ref="BT261:BX261"/>
    <mergeCell ref="A262:C262"/>
    <mergeCell ref="D262:P262"/>
    <mergeCell ref="Q262:U262"/>
    <mergeCell ref="V262:AE262"/>
    <mergeCell ref="AF262:AJ262"/>
    <mergeCell ref="AK262:AO262"/>
    <mergeCell ref="AP262:AT262"/>
    <mergeCell ref="AU262:AY262"/>
    <mergeCell ref="AZ262:BD262"/>
    <mergeCell ref="AP261:AT261"/>
    <mergeCell ref="AU261:AY261"/>
    <mergeCell ref="AZ261:BD261"/>
    <mergeCell ref="BE261:BI261"/>
    <mergeCell ref="BJ261:BN261"/>
    <mergeCell ref="BO261:BS261"/>
    <mergeCell ref="BE260:BI260"/>
    <mergeCell ref="BJ260:BN260"/>
    <mergeCell ref="BO260:BS260"/>
    <mergeCell ref="BT260:BX260"/>
    <mergeCell ref="A261:C261"/>
    <mergeCell ref="D261:P261"/>
    <mergeCell ref="Q261:U261"/>
    <mergeCell ref="V261:AE261"/>
    <mergeCell ref="AF261:AJ261"/>
    <mergeCell ref="AK261:AO261"/>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E258:BI258"/>
    <mergeCell ref="BJ258:BN258"/>
    <mergeCell ref="BO258:BS258"/>
    <mergeCell ref="BT258:BX258"/>
    <mergeCell ref="A259:C259"/>
    <mergeCell ref="D259:P259"/>
    <mergeCell ref="Q259:U259"/>
    <mergeCell ref="V259:AE259"/>
    <mergeCell ref="AF259:AJ259"/>
    <mergeCell ref="AK259:AO259"/>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BE256:BI256"/>
    <mergeCell ref="BJ256:BN256"/>
    <mergeCell ref="BO256:BS256"/>
    <mergeCell ref="BT256:BX256"/>
    <mergeCell ref="A257:C257"/>
    <mergeCell ref="D257:P257"/>
    <mergeCell ref="Q257:U257"/>
    <mergeCell ref="V257:AE257"/>
    <mergeCell ref="AF257:AJ257"/>
    <mergeCell ref="AK257:AO257"/>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4:BI254"/>
    <mergeCell ref="BJ254:BN254"/>
    <mergeCell ref="BO254:BS254"/>
    <mergeCell ref="BT254:BX254"/>
    <mergeCell ref="A255:C255"/>
    <mergeCell ref="D255:P255"/>
    <mergeCell ref="Q255:U255"/>
    <mergeCell ref="V255:AE255"/>
    <mergeCell ref="AF255:AJ255"/>
    <mergeCell ref="AK255:AO255"/>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BE252:BI252"/>
    <mergeCell ref="BJ252:BN252"/>
    <mergeCell ref="BO252:BS252"/>
    <mergeCell ref="BT252:BX252"/>
    <mergeCell ref="A253:C253"/>
    <mergeCell ref="D253:P253"/>
    <mergeCell ref="Q253:U253"/>
    <mergeCell ref="V253:AE253"/>
    <mergeCell ref="AF253:AJ253"/>
    <mergeCell ref="AK253:AO253"/>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BE250:BI250"/>
    <mergeCell ref="BJ250:BN250"/>
    <mergeCell ref="BO250:BS250"/>
    <mergeCell ref="BT250:BX250"/>
    <mergeCell ref="A251:C251"/>
    <mergeCell ref="D251:P251"/>
    <mergeCell ref="Q251:U251"/>
    <mergeCell ref="V251:AE251"/>
    <mergeCell ref="AF251:AJ251"/>
    <mergeCell ref="AK251:AO251"/>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2:BI242"/>
    <mergeCell ref="BJ242:BN242"/>
    <mergeCell ref="BO242:BS242"/>
    <mergeCell ref="BT242:BX242"/>
    <mergeCell ref="A243:C243"/>
    <mergeCell ref="D243:P243"/>
    <mergeCell ref="Q243:U243"/>
    <mergeCell ref="V243:AE243"/>
    <mergeCell ref="AF243:AJ243"/>
    <mergeCell ref="AK243:AO243"/>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38:BI238"/>
    <mergeCell ref="BJ238:BN238"/>
    <mergeCell ref="BO238:BS238"/>
    <mergeCell ref="BT238:BX238"/>
    <mergeCell ref="A239:C239"/>
    <mergeCell ref="D239:P239"/>
    <mergeCell ref="Q239:U239"/>
    <mergeCell ref="V239:AE239"/>
    <mergeCell ref="AF239:AJ239"/>
    <mergeCell ref="AK239:AO239"/>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4:BI234"/>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A222:C222"/>
    <mergeCell ref="D222:P222"/>
    <mergeCell ref="Q222:U222"/>
    <mergeCell ref="V222:AE222"/>
    <mergeCell ref="AF222:AJ222"/>
    <mergeCell ref="AK222:AO222"/>
    <mergeCell ref="AP222:AT222"/>
    <mergeCell ref="AU222:AY222"/>
    <mergeCell ref="AZ222:BD222"/>
    <mergeCell ref="BD212:BH212"/>
    <mergeCell ref="BD211:BH211"/>
    <mergeCell ref="A212:C212"/>
    <mergeCell ref="D212:T212"/>
    <mergeCell ref="U212:Y212"/>
    <mergeCell ref="Z212:AD212"/>
    <mergeCell ref="AE212:AI212"/>
    <mergeCell ref="AJ212:AN212"/>
    <mergeCell ref="AO212:AS212"/>
    <mergeCell ref="AT212:AX212"/>
    <mergeCell ref="AY212:BC212"/>
    <mergeCell ref="BD210:BH210"/>
    <mergeCell ref="A211:C211"/>
    <mergeCell ref="D211:T211"/>
    <mergeCell ref="U211:Y211"/>
    <mergeCell ref="Z211:AD211"/>
    <mergeCell ref="AE211:AI211"/>
    <mergeCell ref="AJ211:AN211"/>
    <mergeCell ref="AO211:AS211"/>
    <mergeCell ref="AT211:AX211"/>
    <mergeCell ref="AY211:BC211"/>
    <mergeCell ref="BD209:BH209"/>
    <mergeCell ref="A210:C210"/>
    <mergeCell ref="D210:T210"/>
    <mergeCell ref="U210:Y210"/>
    <mergeCell ref="Z210:AD210"/>
    <mergeCell ref="AE210:AI210"/>
    <mergeCell ref="AJ210:AN210"/>
    <mergeCell ref="AO210:AS210"/>
    <mergeCell ref="AT210:AX210"/>
    <mergeCell ref="AY210:BC210"/>
    <mergeCell ref="BD208:BH208"/>
    <mergeCell ref="A209:C209"/>
    <mergeCell ref="D209:T209"/>
    <mergeCell ref="U209:Y209"/>
    <mergeCell ref="Z209:AD209"/>
    <mergeCell ref="AE209:AI209"/>
    <mergeCell ref="AJ209:AN209"/>
    <mergeCell ref="AO209:AS209"/>
    <mergeCell ref="AT209:AX209"/>
    <mergeCell ref="AY209:BC209"/>
    <mergeCell ref="BD207:BH207"/>
    <mergeCell ref="A208:C208"/>
    <mergeCell ref="D208:T208"/>
    <mergeCell ref="U208:Y208"/>
    <mergeCell ref="Z208:AD208"/>
    <mergeCell ref="AE208:AI208"/>
    <mergeCell ref="AJ208:AN208"/>
    <mergeCell ref="AO208:AS208"/>
    <mergeCell ref="AT208:AX208"/>
    <mergeCell ref="AY208:BC208"/>
    <mergeCell ref="BD206:BH206"/>
    <mergeCell ref="A207:C207"/>
    <mergeCell ref="D207:T207"/>
    <mergeCell ref="U207:Y207"/>
    <mergeCell ref="Z207:AD207"/>
    <mergeCell ref="AE207:AI207"/>
    <mergeCell ref="AJ207:AN207"/>
    <mergeCell ref="AO207:AS207"/>
    <mergeCell ref="AT207:AX207"/>
    <mergeCell ref="AY207:BC207"/>
    <mergeCell ref="BD205:BH205"/>
    <mergeCell ref="A206:C206"/>
    <mergeCell ref="D206:T206"/>
    <mergeCell ref="U206:Y206"/>
    <mergeCell ref="Z206:AD206"/>
    <mergeCell ref="AE206:AI206"/>
    <mergeCell ref="AJ206:AN206"/>
    <mergeCell ref="AO206:AS206"/>
    <mergeCell ref="AT206:AX206"/>
    <mergeCell ref="AY206:BC206"/>
    <mergeCell ref="BD204:BH204"/>
    <mergeCell ref="A205:C205"/>
    <mergeCell ref="D205:T205"/>
    <mergeCell ref="U205:Y205"/>
    <mergeCell ref="Z205:AD205"/>
    <mergeCell ref="AE205:AI205"/>
    <mergeCell ref="AJ205:AN205"/>
    <mergeCell ref="AO205:AS205"/>
    <mergeCell ref="AT205:AX205"/>
    <mergeCell ref="AY205:BC205"/>
    <mergeCell ref="BD203:BH203"/>
    <mergeCell ref="A204:C204"/>
    <mergeCell ref="D204:T204"/>
    <mergeCell ref="U204:Y204"/>
    <mergeCell ref="Z204:AD204"/>
    <mergeCell ref="AE204:AI204"/>
    <mergeCell ref="AJ204:AN204"/>
    <mergeCell ref="AO204:AS204"/>
    <mergeCell ref="AT204:AX204"/>
    <mergeCell ref="AY204:BC204"/>
    <mergeCell ref="BD202:BH202"/>
    <mergeCell ref="A203:C203"/>
    <mergeCell ref="D203:T203"/>
    <mergeCell ref="U203:Y203"/>
    <mergeCell ref="Z203:AD203"/>
    <mergeCell ref="AE203:AI203"/>
    <mergeCell ref="AJ203:AN203"/>
    <mergeCell ref="AO203:AS203"/>
    <mergeCell ref="AT203:AX203"/>
    <mergeCell ref="AY203:BC203"/>
    <mergeCell ref="BD201:BH201"/>
    <mergeCell ref="A202:C202"/>
    <mergeCell ref="D202:T202"/>
    <mergeCell ref="U202:Y202"/>
    <mergeCell ref="Z202:AD202"/>
    <mergeCell ref="AE202:AI202"/>
    <mergeCell ref="AJ202:AN202"/>
    <mergeCell ref="AO202:AS202"/>
    <mergeCell ref="AT202:AX202"/>
    <mergeCell ref="AY202:BC202"/>
    <mergeCell ref="BD200:BH200"/>
    <mergeCell ref="A201:C201"/>
    <mergeCell ref="D201:T201"/>
    <mergeCell ref="U201:Y201"/>
    <mergeCell ref="Z201:AD201"/>
    <mergeCell ref="AE201:AI201"/>
    <mergeCell ref="AJ201:AN201"/>
    <mergeCell ref="AO201:AS201"/>
    <mergeCell ref="AT201:AX201"/>
    <mergeCell ref="AY201:BC201"/>
    <mergeCell ref="BD199:BH199"/>
    <mergeCell ref="A200:C200"/>
    <mergeCell ref="D200:T200"/>
    <mergeCell ref="U200:Y200"/>
    <mergeCell ref="Z200:AD200"/>
    <mergeCell ref="AE200:AI200"/>
    <mergeCell ref="AJ200:AN200"/>
    <mergeCell ref="AO200:AS200"/>
    <mergeCell ref="AT200:AX200"/>
    <mergeCell ref="AY200:BC200"/>
    <mergeCell ref="BD198:BH198"/>
    <mergeCell ref="A199:C199"/>
    <mergeCell ref="D199:T199"/>
    <mergeCell ref="U199:Y199"/>
    <mergeCell ref="Z199:AD199"/>
    <mergeCell ref="AE199:AI199"/>
    <mergeCell ref="AJ199:AN199"/>
    <mergeCell ref="AO199:AS199"/>
    <mergeCell ref="AT199:AX199"/>
    <mergeCell ref="AY199:BC199"/>
    <mergeCell ref="BD197:BH197"/>
    <mergeCell ref="A198:C198"/>
    <mergeCell ref="D198:T198"/>
    <mergeCell ref="U198:Y198"/>
    <mergeCell ref="Z198:AD198"/>
    <mergeCell ref="AE198:AI198"/>
    <mergeCell ref="AJ198:AN198"/>
    <mergeCell ref="AO198:AS198"/>
    <mergeCell ref="AT198:AX198"/>
    <mergeCell ref="AY198:BC198"/>
    <mergeCell ref="BD196:BH196"/>
    <mergeCell ref="A197:C197"/>
    <mergeCell ref="D197:T197"/>
    <mergeCell ref="U197:Y197"/>
    <mergeCell ref="Z197:AD197"/>
    <mergeCell ref="AE197:AI197"/>
    <mergeCell ref="AJ197:AN197"/>
    <mergeCell ref="AO197:AS197"/>
    <mergeCell ref="AT197:AX197"/>
    <mergeCell ref="AY197:BC197"/>
    <mergeCell ref="BD195:BH195"/>
    <mergeCell ref="A196:C196"/>
    <mergeCell ref="D196:T196"/>
    <mergeCell ref="U196:Y196"/>
    <mergeCell ref="Z196:AD196"/>
    <mergeCell ref="AE196:AI196"/>
    <mergeCell ref="AJ196:AN196"/>
    <mergeCell ref="AO196:AS196"/>
    <mergeCell ref="AT196:AX196"/>
    <mergeCell ref="AY196:BC196"/>
    <mergeCell ref="BD194:BH194"/>
    <mergeCell ref="A195:C195"/>
    <mergeCell ref="D195:T195"/>
    <mergeCell ref="U195:Y195"/>
    <mergeCell ref="Z195:AD195"/>
    <mergeCell ref="AE195:AI195"/>
    <mergeCell ref="AJ195:AN195"/>
    <mergeCell ref="AO195:AS195"/>
    <mergeCell ref="AT195:AX195"/>
    <mergeCell ref="AY195:BC195"/>
    <mergeCell ref="BD193:BH193"/>
    <mergeCell ref="A194:C194"/>
    <mergeCell ref="D194:T194"/>
    <mergeCell ref="U194:Y194"/>
    <mergeCell ref="Z194:AD194"/>
    <mergeCell ref="AE194:AI194"/>
    <mergeCell ref="AJ194:AN194"/>
    <mergeCell ref="AO194:AS194"/>
    <mergeCell ref="AT194:AX194"/>
    <mergeCell ref="AY194:BC194"/>
    <mergeCell ref="BD192:BH192"/>
    <mergeCell ref="A193:C193"/>
    <mergeCell ref="D193:T193"/>
    <mergeCell ref="U193:Y193"/>
    <mergeCell ref="Z193:AD193"/>
    <mergeCell ref="AE193:AI193"/>
    <mergeCell ref="AJ193:AN193"/>
    <mergeCell ref="AO193:AS193"/>
    <mergeCell ref="AT193:AX193"/>
    <mergeCell ref="AY193:BC193"/>
    <mergeCell ref="BD191:BH191"/>
    <mergeCell ref="A192:C192"/>
    <mergeCell ref="D192:T192"/>
    <mergeCell ref="U192:Y192"/>
    <mergeCell ref="Z192:AD192"/>
    <mergeCell ref="AE192:AI192"/>
    <mergeCell ref="AJ192:AN192"/>
    <mergeCell ref="AO192:AS192"/>
    <mergeCell ref="AT192:AX192"/>
    <mergeCell ref="AY192:BC192"/>
    <mergeCell ref="BD190:BH190"/>
    <mergeCell ref="A191:C191"/>
    <mergeCell ref="D191:T191"/>
    <mergeCell ref="U191:Y191"/>
    <mergeCell ref="Z191:AD191"/>
    <mergeCell ref="AE191:AI191"/>
    <mergeCell ref="AJ191:AN191"/>
    <mergeCell ref="AO191:AS191"/>
    <mergeCell ref="AT191:AX191"/>
    <mergeCell ref="AY191:BC191"/>
    <mergeCell ref="BD189:BH189"/>
    <mergeCell ref="A190:C190"/>
    <mergeCell ref="D190:T190"/>
    <mergeCell ref="U190:Y190"/>
    <mergeCell ref="Z190:AD190"/>
    <mergeCell ref="AE190:AI190"/>
    <mergeCell ref="AJ190:AN190"/>
    <mergeCell ref="AO190:AS190"/>
    <mergeCell ref="AT190:AX190"/>
    <mergeCell ref="AY190:BC190"/>
    <mergeCell ref="BD188:BH188"/>
    <mergeCell ref="A189:C189"/>
    <mergeCell ref="D189:T189"/>
    <mergeCell ref="U189:Y189"/>
    <mergeCell ref="Z189:AD189"/>
    <mergeCell ref="AE189:AI189"/>
    <mergeCell ref="AJ189:AN189"/>
    <mergeCell ref="AO189:AS189"/>
    <mergeCell ref="AT189:AX189"/>
    <mergeCell ref="AY189:BC189"/>
    <mergeCell ref="BD187:BH187"/>
    <mergeCell ref="A188:C188"/>
    <mergeCell ref="D188:T188"/>
    <mergeCell ref="U188:Y188"/>
    <mergeCell ref="Z188:AD188"/>
    <mergeCell ref="AE188:AI188"/>
    <mergeCell ref="AJ188:AN188"/>
    <mergeCell ref="AO188:AS188"/>
    <mergeCell ref="AT188:AX188"/>
    <mergeCell ref="AY188:BC188"/>
    <mergeCell ref="BD186:BH186"/>
    <mergeCell ref="A187:C187"/>
    <mergeCell ref="D187:T187"/>
    <mergeCell ref="U187:Y187"/>
    <mergeCell ref="Z187:AD187"/>
    <mergeCell ref="AE187:AI187"/>
    <mergeCell ref="AJ187:AN187"/>
    <mergeCell ref="AO187:AS187"/>
    <mergeCell ref="AT187:AX187"/>
    <mergeCell ref="AY187:BC187"/>
    <mergeCell ref="BD185:BH185"/>
    <mergeCell ref="A186:C186"/>
    <mergeCell ref="D186:T186"/>
    <mergeCell ref="U186:Y186"/>
    <mergeCell ref="Z186:AD186"/>
    <mergeCell ref="AE186:AI186"/>
    <mergeCell ref="AJ186:AN186"/>
    <mergeCell ref="AO186:AS186"/>
    <mergeCell ref="AT186:AX186"/>
    <mergeCell ref="AY186:BC186"/>
    <mergeCell ref="BD184:BH184"/>
    <mergeCell ref="A185:C185"/>
    <mergeCell ref="D185:T185"/>
    <mergeCell ref="U185:Y185"/>
    <mergeCell ref="Z185:AD185"/>
    <mergeCell ref="AE185:AI185"/>
    <mergeCell ref="AJ185:AN185"/>
    <mergeCell ref="AO185:AS185"/>
    <mergeCell ref="AT185:AX185"/>
    <mergeCell ref="AY185:BC185"/>
    <mergeCell ref="BD183:BH183"/>
    <mergeCell ref="A184:C184"/>
    <mergeCell ref="D184:T184"/>
    <mergeCell ref="U184:Y184"/>
    <mergeCell ref="Z184:AD184"/>
    <mergeCell ref="AE184:AI184"/>
    <mergeCell ref="AJ184:AN184"/>
    <mergeCell ref="AO184:AS184"/>
    <mergeCell ref="AT184:AX184"/>
    <mergeCell ref="AY184:BC184"/>
    <mergeCell ref="BD182:BH182"/>
    <mergeCell ref="A183:C183"/>
    <mergeCell ref="D183:T183"/>
    <mergeCell ref="U183:Y183"/>
    <mergeCell ref="Z183:AD183"/>
    <mergeCell ref="AE183:AI183"/>
    <mergeCell ref="AJ183:AN183"/>
    <mergeCell ref="AO183:AS183"/>
    <mergeCell ref="AT183:AX183"/>
    <mergeCell ref="AY183:BC183"/>
    <mergeCell ref="BD181:BH181"/>
    <mergeCell ref="A182:C182"/>
    <mergeCell ref="D182:T182"/>
    <mergeCell ref="U182:Y182"/>
    <mergeCell ref="Z182:AD182"/>
    <mergeCell ref="AE182:AI182"/>
    <mergeCell ref="AJ182:AN182"/>
    <mergeCell ref="AO182:AS182"/>
    <mergeCell ref="AT182:AX182"/>
    <mergeCell ref="AY182:BC182"/>
    <mergeCell ref="BD180:BH180"/>
    <mergeCell ref="A181:C181"/>
    <mergeCell ref="D181:T181"/>
    <mergeCell ref="U181:Y181"/>
    <mergeCell ref="Z181:AD181"/>
    <mergeCell ref="AE181:AI181"/>
    <mergeCell ref="AJ181:AN181"/>
    <mergeCell ref="AO181:AS181"/>
    <mergeCell ref="AT181:AX181"/>
    <mergeCell ref="AY181:BC181"/>
    <mergeCell ref="BD179:BH179"/>
    <mergeCell ref="A180:C180"/>
    <mergeCell ref="D180:T180"/>
    <mergeCell ref="U180:Y180"/>
    <mergeCell ref="Z180:AD180"/>
    <mergeCell ref="AE180:AI180"/>
    <mergeCell ref="AJ180:AN180"/>
    <mergeCell ref="AO180:AS180"/>
    <mergeCell ref="AT180:AX180"/>
    <mergeCell ref="AY180:BC180"/>
    <mergeCell ref="BD178:BH178"/>
    <mergeCell ref="A179:C179"/>
    <mergeCell ref="D179:T179"/>
    <mergeCell ref="U179:Y179"/>
    <mergeCell ref="Z179:AD179"/>
    <mergeCell ref="AE179:AI179"/>
    <mergeCell ref="AJ179:AN179"/>
    <mergeCell ref="AO179:AS179"/>
    <mergeCell ref="AT179:AX179"/>
    <mergeCell ref="AY179:BC179"/>
    <mergeCell ref="BD177:BH177"/>
    <mergeCell ref="A178:C178"/>
    <mergeCell ref="D178:T178"/>
    <mergeCell ref="U178:Y178"/>
    <mergeCell ref="Z178:AD178"/>
    <mergeCell ref="AE178:AI178"/>
    <mergeCell ref="AJ178:AN178"/>
    <mergeCell ref="AO178:AS178"/>
    <mergeCell ref="AT178:AX178"/>
    <mergeCell ref="AY178:BC178"/>
    <mergeCell ref="BD176:BH176"/>
    <mergeCell ref="A177:C177"/>
    <mergeCell ref="D177:T177"/>
    <mergeCell ref="U177:Y177"/>
    <mergeCell ref="Z177:AD177"/>
    <mergeCell ref="AE177:AI177"/>
    <mergeCell ref="AJ177:AN177"/>
    <mergeCell ref="AO177:AS177"/>
    <mergeCell ref="AT177:AX177"/>
    <mergeCell ref="AY177:BC177"/>
    <mergeCell ref="BD175:BH175"/>
    <mergeCell ref="A176:C176"/>
    <mergeCell ref="D176:T176"/>
    <mergeCell ref="U176:Y176"/>
    <mergeCell ref="Z176:AD176"/>
    <mergeCell ref="AE176:AI176"/>
    <mergeCell ref="AJ176:AN176"/>
    <mergeCell ref="AO176:AS176"/>
    <mergeCell ref="AT176:AX176"/>
    <mergeCell ref="AY176:BC176"/>
    <mergeCell ref="BD174:BH174"/>
    <mergeCell ref="A175:C175"/>
    <mergeCell ref="D175:T175"/>
    <mergeCell ref="U175:Y175"/>
    <mergeCell ref="Z175:AD175"/>
    <mergeCell ref="AE175:AI175"/>
    <mergeCell ref="AJ175:AN175"/>
    <mergeCell ref="AO175:AS175"/>
    <mergeCell ref="AT175:AX175"/>
    <mergeCell ref="AY175:BC175"/>
    <mergeCell ref="BD173:BH173"/>
    <mergeCell ref="A174:C174"/>
    <mergeCell ref="D174:T174"/>
    <mergeCell ref="U174:Y174"/>
    <mergeCell ref="Z174:AD174"/>
    <mergeCell ref="AE174:AI174"/>
    <mergeCell ref="AJ174:AN174"/>
    <mergeCell ref="AO174:AS174"/>
    <mergeCell ref="AT174:AX174"/>
    <mergeCell ref="AY174:BC174"/>
    <mergeCell ref="BD172:BH172"/>
    <mergeCell ref="A173:C173"/>
    <mergeCell ref="D173:T173"/>
    <mergeCell ref="U173:Y173"/>
    <mergeCell ref="Z173:AD173"/>
    <mergeCell ref="AE173:AI173"/>
    <mergeCell ref="AJ173:AN173"/>
    <mergeCell ref="AO173:AS173"/>
    <mergeCell ref="AT173:AX173"/>
    <mergeCell ref="AY173:BC173"/>
    <mergeCell ref="BD171:BH171"/>
    <mergeCell ref="A172:C172"/>
    <mergeCell ref="D172:T172"/>
    <mergeCell ref="U172:Y172"/>
    <mergeCell ref="Z172:AD172"/>
    <mergeCell ref="AE172:AI172"/>
    <mergeCell ref="AJ172:AN172"/>
    <mergeCell ref="AO172:AS172"/>
    <mergeCell ref="AT172:AX172"/>
    <mergeCell ref="AY172:BC172"/>
    <mergeCell ref="BD170:BH170"/>
    <mergeCell ref="A171:C171"/>
    <mergeCell ref="D171:T171"/>
    <mergeCell ref="U171:Y171"/>
    <mergeCell ref="Z171:AD171"/>
    <mergeCell ref="AE171:AI171"/>
    <mergeCell ref="AJ171:AN171"/>
    <mergeCell ref="AO171:AS171"/>
    <mergeCell ref="AT171:AX171"/>
    <mergeCell ref="AY171:BC171"/>
    <mergeCell ref="BD169:BH169"/>
    <mergeCell ref="A170:C170"/>
    <mergeCell ref="D170:T170"/>
    <mergeCell ref="U170:Y170"/>
    <mergeCell ref="Z170:AD170"/>
    <mergeCell ref="AE170:AI170"/>
    <mergeCell ref="AJ170:AN170"/>
    <mergeCell ref="AO170:AS170"/>
    <mergeCell ref="AT170:AX170"/>
    <mergeCell ref="AY170:BC170"/>
    <mergeCell ref="BD168:BH168"/>
    <mergeCell ref="A169:C169"/>
    <mergeCell ref="D169:T169"/>
    <mergeCell ref="U169:Y169"/>
    <mergeCell ref="Z169:AD169"/>
    <mergeCell ref="AE169:AI169"/>
    <mergeCell ref="AJ169:AN169"/>
    <mergeCell ref="AO169:AS169"/>
    <mergeCell ref="AT169:AX169"/>
    <mergeCell ref="AY169:BC169"/>
    <mergeCell ref="BD167:BH167"/>
    <mergeCell ref="A168:C168"/>
    <mergeCell ref="D168:T168"/>
    <mergeCell ref="U168:Y168"/>
    <mergeCell ref="Z168:AD168"/>
    <mergeCell ref="AE168:AI168"/>
    <mergeCell ref="AJ168:AN168"/>
    <mergeCell ref="AO168:AS168"/>
    <mergeCell ref="AT168:AX168"/>
    <mergeCell ref="AY168:BC168"/>
    <mergeCell ref="BD166:BH166"/>
    <mergeCell ref="A167:C167"/>
    <mergeCell ref="D167:T167"/>
    <mergeCell ref="U167:Y167"/>
    <mergeCell ref="Z167:AD167"/>
    <mergeCell ref="AE167:AI167"/>
    <mergeCell ref="AJ167:AN167"/>
    <mergeCell ref="AO167:AS167"/>
    <mergeCell ref="AT167:AX167"/>
    <mergeCell ref="AY167:BC167"/>
    <mergeCell ref="BD165:BH165"/>
    <mergeCell ref="A166:C166"/>
    <mergeCell ref="D166:T166"/>
    <mergeCell ref="U166:Y166"/>
    <mergeCell ref="Z166:AD166"/>
    <mergeCell ref="AE166:AI166"/>
    <mergeCell ref="AJ166:AN166"/>
    <mergeCell ref="AO166:AS166"/>
    <mergeCell ref="AT166:AX166"/>
    <mergeCell ref="AY166:BC166"/>
    <mergeCell ref="BD164:BH164"/>
    <mergeCell ref="A165:C165"/>
    <mergeCell ref="D165:T165"/>
    <mergeCell ref="U165:Y165"/>
    <mergeCell ref="Z165:AD165"/>
    <mergeCell ref="AE165:AI165"/>
    <mergeCell ref="AJ165:AN165"/>
    <mergeCell ref="AO165:AS165"/>
    <mergeCell ref="AT165:AX165"/>
    <mergeCell ref="AY165:BC165"/>
    <mergeCell ref="BD163:BH163"/>
    <mergeCell ref="A164:C164"/>
    <mergeCell ref="D164:T164"/>
    <mergeCell ref="U164:Y164"/>
    <mergeCell ref="Z164:AD164"/>
    <mergeCell ref="AE164:AI164"/>
    <mergeCell ref="AJ164:AN164"/>
    <mergeCell ref="AO164:AS164"/>
    <mergeCell ref="AT164:AX164"/>
    <mergeCell ref="AY164:BC164"/>
    <mergeCell ref="BD162:BH162"/>
    <mergeCell ref="A163:C163"/>
    <mergeCell ref="D163:T163"/>
    <mergeCell ref="U163:Y163"/>
    <mergeCell ref="Z163:AD163"/>
    <mergeCell ref="AE163:AI163"/>
    <mergeCell ref="AJ163:AN163"/>
    <mergeCell ref="AO163:AS163"/>
    <mergeCell ref="AT163:AX163"/>
    <mergeCell ref="AY163:BC163"/>
    <mergeCell ref="A162:C162"/>
    <mergeCell ref="D162:T162"/>
    <mergeCell ref="U162:Y162"/>
    <mergeCell ref="Z162:AD162"/>
    <mergeCell ref="AE162:AI162"/>
    <mergeCell ref="BU153:BY153"/>
    <mergeCell ref="AS153:AW153"/>
    <mergeCell ref="AX153:BA153"/>
    <mergeCell ref="BB153:BF153"/>
    <mergeCell ref="BG153:BK153"/>
    <mergeCell ref="BL153:BP153"/>
    <mergeCell ref="BQ153:BT153"/>
    <mergeCell ref="BL152:BP152"/>
    <mergeCell ref="BQ152:BT152"/>
    <mergeCell ref="BU152:BY152"/>
    <mergeCell ref="A153:C153"/>
    <mergeCell ref="D153:T153"/>
    <mergeCell ref="U153:Y153"/>
    <mergeCell ref="Z153:AD153"/>
    <mergeCell ref="AE153:AH153"/>
    <mergeCell ref="AI153:AM153"/>
    <mergeCell ref="AN153:AR153"/>
    <mergeCell ref="AI152:AM152"/>
    <mergeCell ref="AN152:AR152"/>
    <mergeCell ref="AS152:AW152"/>
    <mergeCell ref="AX152:BA152"/>
    <mergeCell ref="BB152:BF152"/>
    <mergeCell ref="BG152:BK152"/>
    <mergeCell ref="BB151:BF151"/>
    <mergeCell ref="BG151:BK151"/>
    <mergeCell ref="BL151:BP151"/>
    <mergeCell ref="BQ151:BT151"/>
    <mergeCell ref="BU151:BY151"/>
    <mergeCell ref="A152:C152"/>
    <mergeCell ref="D152:T152"/>
    <mergeCell ref="U152:Y152"/>
    <mergeCell ref="Z152:AD152"/>
    <mergeCell ref="AE152:AH152"/>
    <mergeCell ref="BU150:BY150"/>
    <mergeCell ref="A151:C151"/>
    <mergeCell ref="D151:T151"/>
    <mergeCell ref="U151:Y151"/>
    <mergeCell ref="Z151:AD151"/>
    <mergeCell ref="AE151:AH151"/>
    <mergeCell ref="AI151:AM151"/>
    <mergeCell ref="AN151:AR151"/>
    <mergeCell ref="AS151:AW151"/>
    <mergeCell ref="AX151:BA151"/>
    <mergeCell ref="AS150:AW150"/>
    <mergeCell ref="AX150:BA150"/>
    <mergeCell ref="BB150:BF150"/>
    <mergeCell ref="BG150:BK150"/>
    <mergeCell ref="BL150:BP150"/>
    <mergeCell ref="BQ150:BT150"/>
    <mergeCell ref="BL149:BP149"/>
    <mergeCell ref="BQ149:BT149"/>
    <mergeCell ref="BU149:BY149"/>
    <mergeCell ref="A150:C150"/>
    <mergeCell ref="D150:T150"/>
    <mergeCell ref="U150:Y150"/>
    <mergeCell ref="Z150:AD150"/>
    <mergeCell ref="AE150:AH150"/>
    <mergeCell ref="AI150:AM150"/>
    <mergeCell ref="AN150:AR150"/>
    <mergeCell ref="AI149:AM149"/>
    <mergeCell ref="AN149:AR149"/>
    <mergeCell ref="AS149:AW149"/>
    <mergeCell ref="AX149:BA149"/>
    <mergeCell ref="BB149:BF149"/>
    <mergeCell ref="BG149:BK149"/>
    <mergeCell ref="BB148:BF148"/>
    <mergeCell ref="BG148:BK148"/>
    <mergeCell ref="BL148:BP148"/>
    <mergeCell ref="BQ148:BT148"/>
    <mergeCell ref="BU148:BY148"/>
    <mergeCell ref="A149:C149"/>
    <mergeCell ref="D149:T149"/>
    <mergeCell ref="U149:Y149"/>
    <mergeCell ref="Z149:AD149"/>
    <mergeCell ref="AE149:AH149"/>
    <mergeCell ref="BU147:BY147"/>
    <mergeCell ref="A148:C148"/>
    <mergeCell ref="D148:T148"/>
    <mergeCell ref="U148:Y148"/>
    <mergeCell ref="Z148:AD148"/>
    <mergeCell ref="AE148:AH148"/>
    <mergeCell ref="AI148:AM148"/>
    <mergeCell ref="AN148:AR148"/>
    <mergeCell ref="AS148:AW148"/>
    <mergeCell ref="AX148:BA148"/>
    <mergeCell ref="AS147:AW147"/>
    <mergeCell ref="AX147:BA147"/>
    <mergeCell ref="BB147:BF147"/>
    <mergeCell ref="BG147:BK147"/>
    <mergeCell ref="BL147:BP147"/>
    <mergeCell ref="BQ147:BT147"/>
    <mergeCell ref="BL146:BP146"/>
    <mergeCell ref="BQ146:BT146"/>
    <mergeCell ref="BU146:BY146"/>
    <mergeCell ref="A147:C147"/>
    <mergeCell ref="D147:T147"/>
    <mergeCell ref="U147:Y147"/>
    <mergeCell ref="Z147:AD147"/>
    <mergeCell ref="AE147:AH147"/>
    <mergeCell ref="AI147:AM147"/>
    <mergeCell ref="AN147:AR147"/>
    <mergeCell ref="AI146:AM146"/>
    <mergeCell ref="AN146:AR146"/>
    <mergeCell ref="AS146:AW146"/>
    <mergeCell ref="AX146:BA146"/>
    <mergeCell ref="BB146:BF146"/>
    <mergeCell ref="BG146:BK146"/>
    <mergeCell ref="BB145:BF145"/>
    <mergeCell ref="BG145:BK145"/>
    <mergeCell ref="BL145:BP145"/>
    <mergeCell ref="BQ145:BT145"/>
    <mergeCell ref="BU145:BY145"/>
    <mergeCell ref="A146:C146"/>
    <mergeCell ref="D146:T146"/>
    <mergeCell ref="U146:Y146"/>
    <mergeCell ref="Z146:AD146"/>
    <mergeCell ref="AE146:AH146"/>
    <mergeCell ref="BU144:BY144"/>
    <mergeCell ref="A145:C145"/>
    <mergeCell ref="D145:T145"/>
    <mergeCell ref="U145:Y145"/>
    <mergeCell ref="Z145:AD145"/>
    <mergeCell ref="AE145:AH145"/>
    <mergeCell ref="AI145:AM145"/>
    <mergeCell ref="AN145:AR145"/>
    <mergeCell ref="AS145:AW145"/>
    <mergeCell ref="AX145:BA145"/>
    <mergeCell ref="AS144:AW144"/>
    <mergeCell ref="AX144:BA144"/>
    <mergeCell ref="BB144:BF144"/>
    <mergeCell ref="BG144:BK144"/>
    <mergeCell ref="BL144:BP144"/>
    <mergeCell ref="BQ144:BT144"/>
    <mergeCell ref="BL143:BP143"/>
    <mergeCell ref="BQ143:BT143"/>
    <mergeCell ref="BU143:BY143"/>
    <mergeCell ref="A144:C144"/>
    <mergeCell ref="D144:T144"/>
    <mergeCell ref="U144:Y144"/>
    <mergeCell ref="Z144:AD144"/>
    <mergeCell ref="AE144:AH144"/>
    <mergeCell ref="AI144:AM144"/>
    <mergeCell ref="AN144:AR144"/>
    <mergeCell ref="AI143:AM143"/>
    <mergeCell ref="AN143:AR143"/>
    <mergeCell ref="AS143:AW143"/>
    <mergeCell ref="AX143:BA143"/>
    <mergeCell ref="BB143:BF143"/>
    <mergeCell ref="BG143:BK143"/>
    <mergeCell ref="BB142:BF142"/>
    <mergeCell ref="BG142:BK142"/>
    <mergeCell ref="BL142:BP142"/>
    <mergeCell ref="BQ142:BT142"/>
    <mergeCell ref="BU142:BY142"/>
    <mergeCell ref="A143:C143"/>
    <mergeCell ref="D143:T143"/>
    <mergeCell ref="U143:Y143"/>
    <mergeCell ref="Z143:AD143"/>
    <mergeCell ref="AE143:AH143"/>
    <mergeCell ref="BU141:BY141"/>
    <mergeCell ref="A142:C142"/>
    <mergeCell ref="D142:T142"/>
    <mergeCell ref="U142:Y142"/>
    <mergeCell ref="Z142:AD142"/>
    <mergeCell ref="AE142:AH142"/>
    <mergeCell ref="AI142:AM142"/>
    <mergeCell ref="AN142:AR142"/>
    <mergeCell ref="AS142:AW142"/>
    <mergeCell ref="AX142:BA142"/>
    <mergeCell ref="AS141:AW141"/>
    <mergeCell ref="AX141:BA141"/>
    <mergeCell ref="BB141:BF141"/>
    <mergeCell ref="BG141:BK141"/>
    <mergeCell ref="BL141:BP141"/>
    <mergeCell ref="BQ141:BT141"/>
    <mergeCell ref="BL140:BP140"/>
    <mergeCell ref="BQ140:BT140"/>
    <mergeCell ref="BU140:BY140"/>
    <mergeCell ref="A141:C141"/>
    <mergeCell ref="D141:T141"/>
    <mergeCell ref="U141:Y141"/>
    <mergeCell ref="Z141:AD141"/>
    <mergeCell ref="AE141:AH141"/>
    <mergeCell ref="AI141:AM141"/>
    <mergeCell ref="AN141:AR141"/>
    <mergeCell ref="AI140:AM140"/>
    <mergeCell ref="AN140:AR140"/>
    <mergeCell ref="AS140:AW140"/>
    <mergeCell ref="AX140:BA140"/>
    <mergeCell ref="BB140:BF140"/>
    <mergeCell ref="BG140:BK140"/>
    <mergeCell ref="BB139:BF139"/>
    <mergeCell ref="BG139:BK139"/>
    <mergeCell ref="BL139:BP139"/>
    <mergeCell ref="BQ139:BT139"/>
    <mergeCell ref="BU139:BY139"/>
    <mergeCell ref="A140:C140"/>
    <mergeCell ref="D140:T140"/>
    <mergeCell ref="U140:Y140"/>
    <mergeCell ref="Z140:AD140"/>
    <mergeCell ref="AE140:AH140"/>
    <mergeCell ref="BU138:BY138"/>
    <mergeCell ref="A139:C139"/>
    <mergeCell ref="D139:T139"/>
    <mergeCell ref="U139:Y139"/>
    <mergeCell ref="Z139:AD139"/>
    <mergeCell ref="AE139:AH139"/>
    <mergeCell ref="AI139:AM139"/>
    <mergeCell ref="AN139:AR139"/>
    <mergeCell ref="AS139:AW139"/>
    <mergeCell ref="AX139:BA139"/>
    <mergeCell ref="AS138:AW138"/>
    <mergeCell ref="AX138:BA138"/>
    <mergeCell ref="BB138:BF138"/>
    <mergeCell ref="BG138:BK138"/>
    <mergeCell ref="BL138:BP138"/>
    <mergeCell ref="BQ138:BT138"/>
    <mergeCell ref="BL137:BP137"/>
    <mergeCell ref="BQ137:BT137"/>
    <mergeCell ref="BU137:BY137"/>
    <mergeCell ref="A138:C138"/>
    <mergeCell ref="D138:T138"/>
    <mergeCell ref="U138:Y138"/>
    <mergeCell ref="Z138:AD138"/>
    <mergeCell ref="AE138:AH138"/>
    <mergeCell ref="AI138:AM138"/>
    <mergeCell ref="AN138:AR138"/>
    <mergeCell ref="AI137:AM137"/>
    <mergeCell ref="AN137:AR137"/>
    <mergeCell ref="AS137:AW137"/>
    <mergeCell ref="AX137:BA137"/>
    <mergeCell ref="BB137:BF137"/>
    <mergeCell ref="BG137:BK137"/>
    <mergeCell ref="BB136:BF136"/>
    <mergeCell ref="BG136:BK136"/>
    <mergeCell ref="BL136:BP136"/>
    <mergeCell ref="BQ136:BT136"/>
    <mergeCell ref="BU136:BY136"/>
    <mergeCell ref="A137:C137"/>
    <mergeCell ref="D137:T137"/>
    <mergeCell ref="U137:Y137"/>
    <mergeCell ref="Z137:AD137"/>
    <mergeCell ref="AE137:AH137"/>
    <mergeCell ref="BU135:BY135"/>
    <mergeCell ref="A136:C136"/>
    <mergeCell ref="D136:T136"/>
    <mergeCell ref="U136:Y136"/>
    <mergeCell ref="Z136:AD136"/>
    <mergeCell ref="AE136:AH136"/>
    <mergeCell ref="AI136:AM136"/>
    <mergeCell ref="AN136:AR136"/>
    <mergeCell ref="AS136:AW136"/>
    <mergeCell ref="AX136:BA136"/>
    <mergeCell ref="AS135:AW135"/>
    <mergeCell ref="AX135:BA135"/>
    <mergeCell ref="BB135:BF135"/>
    <mergeCell ref="BG135:BK135"/>
    <mergeCell ref="BL135:BP135"/>
    <mergeCell ref="BQ135:BT135"/>
    <mergeCell ref="BL134:BP134"/>
    <mergeCell ref="BQ134:BT134"/>
    <mergeCell ref="BU134:BY134"/>
    <mergeCell ref="A135:C135"/>
    <mergeCell ref="D135:T135"/>
    <mergeCell ref="U135:Y135"/>
    <mergeCell ref="Z135:AD135"/>
    <mergeCell ref="AE135:AH135"/>
    <mergeCell ref="AI135:AM135"/>
    <mergeCell ref="AN135:AR135"/>
    <mergeCell ref="AI134:AM134"/>
    <mergeCell ref="AN134:AR134"/>
    <mergeCell ref="AS134:AW134"/>
    <mergeCell ref="AX134:BA134"/>
    <mergeCell ref="BB134:BF134"/>
    <mergeCell ref="BG134:BK134"/>
    <mergeCell ref="BB133:BF133"/>
    <mergeCell ref="BG133:BK133"/>
    <mergeCell ref="BL133:BP133"/>
    <mergeCell ref="BQ133:BT133"/>
    <mergeCell ref="BU133:BY133"/>
    <mergeCell ref="A134:C134"/>
    <mergeCell ref="D134:T134"/>
    <mergeCell ref="U134:Y134"/>
    <mergeCell ref="Z134:AD134"/>
    <mergeCell ref="AE134:AH134"/>
    <mergeCell ref="BU132:BY132"/>
    <mergeCell ref="A133:C133"/>
    <mergeCell ref="D133:T133"/>
    <mergeCell ref="U133:Y133"/>
    <mergeCell ref="Z133:AD133"/>
    <mergeCell ref="AE133:AH133"/>
    <mergeCell ref="AI133:AM133"/>
    <mergeCell ref="AN133:AR133"/>
    <mergeCell ref="AS133:AW133"/>
    <mergeCell ref="AX133:BA133"/>
    <mergeCell ref="AS132:AW132"/>
    <mergeCell ref="AX132:BA132"/>
    <mergeCell ref="BB132:BF132"/>
    <mergeCell ref="BG132:BK132"/>
    <mergeCell ref="BL132:BP132"/>
    <mergeCell ref="BQ132:BT132"/>
    <mergeCell ref="BL131:BP131"/>
    <mergeCell ref="BQ131:BT131"/>
    <mergeCell ref="BU131:BY131"/>
    <mergeCell ref="A132:C132"/>
    <mergeCell ref="D132:T132"/>
    <mergeCell ref="U132:Y132"/>
    <mergeCell ref="Z132:AD132"/>
    <mergeCell ref="AE132:AH132"/>
    <mergeCell ref="AI132:AM132"/>
    <mergeCell ref="AN132:AR132"/>
    <mergeCell ref="AI131:AM131"/>
    <mergeCell ref="AN131:AR131"/>
    <mergeCell ref="AS131:AW131"/>
    <mergeCell ref="AX131:BA131"/>
    <mergeCell ref="BB131:BF131"/>
    <mergeCell ref="BG131:BK131"/>
    <mergeCell ref="BB130:BF130"/>
    <mergeCell ref="BG130:BK130"/>
    <mergeCell ref="BL130:BP130"/>
    <mergeCell ref="BQ130:BT130"/>
    <mergeCell ref="BU130:BY130"/>
    <mergeCell ref="A131:C131"/>
    <mergeCell ref="D131:T131"/>
    <mergeCell ref="U131:Y131"/>
    <mergeCell ref="Z131:AD131"/>
    <mergeCell ref="AE131:AH131"/>
    <mergeCell ref="BU129:BY129"/>
    <mergeCell ref="A130:C130"/>
    <mergeCell ref="D130:T130"/>
    <mergeCell ref="U130:Y130"/>
    <mergeCell ref="Z130:AD130"/>
    <mergeCell ref="AE130:AH130"/>
    <mergeCell ref="AI130:AM130"/>
    <mergeCell ref="AN130:AR130"/>
    <mergeCell ref="AS130:AW130"/>
    <mergeCell ref="AX130:BA130"/>
    <mergeCell ref="AS129:AW129"/>
    <mergeCell ref="AX129:BA129"/>
    <mergeCell ref="BB129:BF129"/>
    <mergeCell ref="BG129:BK129"/>
    <mergeCell ref="BL129:BP129"/>
    <mergeCell ref="BQ129:BT129"/>
    <mergeCell ref="BL128:BP128"/>
    <mergeCell ref="BQ128:BT128"/>
    <mergeCell ref="BU128:BY128"/>
    <mergeCell ref="A129:C129"/>
    <mergeCell ref="D129:T129"/>
    <mergeCell ref="U129:Y129"/>
    <mergeCell ref="Z129:AD129"/>
    <mergeCell ref="AE129:AH129"/>
    <mergeCell ref="AI129:AM129"/>
    <mergeCell ref="AN129:AR129"/>
    <mergeCell ref="AI128:AM128"/>
    <mergeCell ref="AN128:AR128"/>
    <mergeCell ref="AS128:AW128"/>
    <mergeCell ref="AX128:BA128"/>
    <mergeCell ref="BB128:BF128"/>
    <mergeCell ref="BG128:BK128"/>
    <mergeCell ref="BB127:BF127"/>
    <mergeCell ref="BG127:BK127"/>
    <mergeCell ref="BL127:BP127"/>
    <mergeCell ref="BQ127:BT127"/>
    <mergeCell ref="BU127:BY127"/>
    <mergeCell ref="A128:C128"/>
    <mergeCell ref="D128:T128"/>
    <mergeCell ref="U128:Y128"/>
    <mergeCell ref="Z128:AD128"/>
    <mergeCell ref="AE128:AH128"/>
    <mergeCell ref="BU126:BY126"/>
    <mergeCell ref="A127:C127"/>
    <mergeCell ref="D127:T127"/>
    <mergeCell ref="U127:Y127"/>
    <mergeCell ref="Z127:AD127"/>
    <mergeCell ref="AE127:AH127"/>
    <mergeCell ref="AI127:AM127"/>
    <mergeCell ref="AN127:AR127"/>
    <mergeCell ref="AS127:AW127"/>
    <mergeCell ref="AX127:BA127"/>
    <mergeCell ref="AS126:AW126"/>
    <mergeCell ref="AX126:BA126"/>
    <mergeCell ref="BB126:BF126"/>
    <mergeCell ref="BG126:BK126"/>
    <mergeCell ref="BL126:BP126"/>
    <mergeCell ref="BQ126:BT126"/>
    <mergeCell ref="BL125:BP125"/>
    <mergeCell ref="BQ125:BT125"/>
    <mergeCell ref="BU125:BY125"/>
    <mergeCell ref="A126:C126"/>
    <mergeCell ref="D126:T126"/>
    <mergeCell ref="U126:Y126"/>
    <mergeCell ref="Z126:AD126"/>
    <mergeCell ref="AE126:AH126"/>
    <mergeCell ref="AI126:AM126"/>
    <mergeCell ref="AN126:AR126"/>
    <mergeCell ref="AI125:AM125"/>
    <mergeCell ref="AN125:AR125"/>
    <mergeCell ref="AS125:AW125"/>
    <mergeCell ref="AX125:BA125"/>
    <mergeCell ref="BB125:BF125"/>
    <mergeCell ref="BG125:BK125"/>
    <mergeCell ref="BB124:BF124"/>
    <mergeCell ref="BG124:BK124"/>
    <mergeCell ref="BL124:BP124"/>
    <mergeCell ref="BQ124:BT124"/>
    <mergeCell ref="BU124:BY124"/>
    <mergeCell ref="A125:C125"/>
    <mergeCell ref="D125:T125"/>
    <mergeCell ref="U125:Y125"/>
    <mergeCell ref="Z125:AD125"/>
    <mergeCell ref="AE125:AH125"/>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BU120:BY120"/>
    <mergeCell ref="A121:C121"/>
    <mergeCell ref="D121:T121"/>
    <mergeCell ref="U121:Y121"/>
    <mergeCell ref="Z121:AD121"/>
    <mergeCell ref="AE121:AH121"/>
    <mergeCell ref="AI121:AM121"/>
    <mergeCell ref="AN121:AR121"/>
    <mergeCell ref="AS121:AW121"/>
    <mergeCell ref="AX121:BA121"/>
    <mergeCell ref="AS120:AW120"/>
    <mergeCell ref="AX120:BA120"/>
    <mergeCell ref="BB120:BF120"/>
    <mergeCell ref="BG120:BK120"/>
    <mergeCell ref="BL120:BP120"/>
    <mergeCell ref="BQ120:BT120"/>
    <mergeCell ref="BL119:BP119"/>
    <mergeCell ref="BQ119:BT119"/>
    <mergeCell ref="BU119:BY119"/>
    <mergeCell ref="A120:C120"/>
    <mergeCell ref="D120:T120"/>
    <mergeCell ref="U120:Y120"/>
    <mergeCell ref="Z120:AD120"/>
    <mergeCell ref="AE120:AH120"/>
    <mergeCell ref="AI120:AM120"/>
    <mergeCell ref="AN120:AR120"/>
    <mergeCell ref="AI119:AM119"/>
    <mergeCell ref="AN119:AR119"/>
    <mergeCell ref="AS119:AW119"/>
    <mergeCell ref="AX119:BA119"/>
    <mergeCell ref="BB119:BF119"/>
    <mergeCell ref="BG119:BK119"/>
    <mergeCell ref="BB118:BF118"/>
    <mergeCell ref="BG118:BK118"/>
    <mergeCell ref="BL118:BP118"/>
    <mergeCell ref="BQ118:BT118"/>
    <mergeCell ref="BU118:BY118"/>
    <mergeCell ref="A119:C119"/>
    <mergeCell ref="D119:T119"/>
    <mergeCell ref="U119:Y119"/>
    <mergeCell ref="Z119:AD119"/>
    <mergeCell ref="AE119:AH119"/>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BL116:BP116"/>
    <mergeCell ref="BQ116:BT116"/>
    <mergeCell ref="BU116:BY116"/>
    <mergeCell ref="A117:C117"/>
    <mergeCell ref="D117:T117"/>
    <mergeCell ref="U117:Y117"/>
    <mergeCell ref="Z117:AD117"/>
    <mergeCell ref="AE117:AH117"/>
    <mergeCell ref="AI117:AM117"/>
    <mergeCell ref="AN117:AR117"/>
    <mergeCell ref="AI116:AM116"/>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BU114:BY114"/>
    <mergeCell ref="A115:C115"/>
    <mergeCell ref="D115:T115"/>
    <mergeCell ref="U115:Y115"/>
    <mergeCell ref="Z115:AD115"/>
    <mergeCell ref="AE115:AH115"/>
    <mergeCell ref="AI115:AM115"/>
    <mergeCell ref="AN115:AR115"/>
    <mergeCell ref="AS115:AW115"/>
    <mergeCell ref="AX115:BA115"/>
    <mergeCell ref="AS114:AW114"/>
    <mergeCell ref="AX114:BA114"/>
    <mergeCell ref="BB114:BF114"/>
    <mergeCell ref="BG114:BK114"/>
    <mergeCell ref="BL114:BP114"/>
    <mergeCell ref="BQ114:BT114"/>
    <mergeCell ref="BL113:BP113"/>
    <mergeCell ref="BQ113:BT113"/>
    <mergeCell ref="BU113:BY113"/>
    <mergeCell ref="A114:C114"/>
    <mergeCell ref="D114:T114"/>
    <mergeCell ref="U114:Y114"/>
    <mergeCell ref="Z114:AD114"/>
    <mergeCell ref="AE114:AH114"/>
    <mergeCell ref="AI114:AM114"/>
    <mergeCell ref="AN114:AR114"/>
    <mergeCell ref="AI113:AM113"/>
    <mergeCell ref="AN113:AR113"/>
    <mergeCell ref="AS113:AW113"/>
    <mergeCell ref="AX113:BA113"/>
    <mergeCell ref="BB113:BF113"/>
    <mergeCell ref="BG113:BK113"/>
    <mergeCell ref="BB112:BF112"/>
    <mergeCell ref="BG112:BK112"/>
    <mergeCell ref="BL112:BP112"/>
    <mergeCell ref="BQ112:BT112"/>
    <mergeCell ref="BU112:BY112"/>
    <mergeCell ref="A113:C113"/>
    <mergeCell ref="D113:T113"/>
    <mergeCell ref="U113:Y113"/>
    <mergeCell ref="Z113:AD113"/>
    <mergeCell ref="AE113:AH113"/>
    <mergeCell ref="BU111:BY111"/>
    <mergeCell ref="A112:C112"/>
    <mergeCell ref="D112:T112"/>
    <mergeCell ref="U112:Y112"/>
    <mergeCell ref="Z112:AD112"/>
    <mergeCell ref="AE112:AH112"/>
    <mergeCell ref="AI112:AM112"/>
    <mergeCell ref="AN112:AR112"/>
    <mergeCell ref="AS112:AW112"/>
    <mergeCell ref="AX112:BA112"/>
    <mergeCell ref="AS111:AW111"/>
    <mergeCell ref="AX111:BA111"/>
    <mergeCell ref="BB111:BF111"/>
    <mergeCell ref="BG111:BK111"/>
    <mergeCell ref="BL111:BP111"/>
    <mergeCell ref="BQ111:BT111"/>
    <mergeCell ref="BL110:BP110"/>
    <mergeCell ref="BQ110:BT110"/>
    <mergeCell ref="BU110:BY110"/>
    <mergeCell ref="A111:C111"/>
    <mergeCell ref="D111:T111"/>
    <mergeCell ref="U111:Y111"/>
    <mergeCell ref="Z111:AD111"/>
    <mergeCell ref="AE111:AH111"/>
    <mergeCell ref="AI111:AM111"/>
    <mergeCell ref="AN111:AR111"/>
    <mergeCell ref="AI110:AM110"/>
    <mergeCell ref="AN110:AR110"/>
    <mergeCell ref="AS110:AW110"/>
    <mergeCell ref="AX110:BA110"/>
    <mergeCell ref="BB110:BF110"/>
    <mergeCell ref="BG110:BK110"/>
    <mergeCell ref="BB109:BF109"/>
    <mergeCell ref="BG109:BK109"/>
    <mergeCell ref="BL109:BP109"/>
    <mergeCell ref="BQ109:BT109"/>
    <mergeCell ref="BU109:BY109"/>
    <mergeCell ref="A110:C110"/>
    <mergeCell ref="D110:T110"/>
    <mergeCell ref="U110:Y110"/>
    <mergeCell ref="Z110:AD110"/>
    <mergeCell ref="AE110:AH110"/>
    <mergeCell ref="BU108:BY108"/>
    <mergeCell ref="A109:C109"/>
    <mergeCell ref="D109:T109"/>
    <mergeCell ref="U109:Y109"/>
    <mergeCell ref="Z109:AD109"/>
    <mergeCell ref="AE109:AH109"/>
    <mergeCell ref="AI109:AM109"/>
    <mergeCell ref="AN109:AR109"/>
    <mergeCell ref="AS109:AW109"/>
    <mergeCell ref="AX109:BA109"/>
    <mergeCell ref="AS108:AW108"/>
    <mergeCell ref="AX108:BA108"/>
    <mergeCell ref="BB108:BF108"/>
    <mergeCell ref="BG108:BK108"/>
    <mergeCell ref="BL108:BP108"/>
    <mergeCell ref="BQ108:BT108"/>
    <mergeCell ref="BL107:BP107"/>
    <mergeCell ref="BQ107:BT107"/>
    <mergeCell ref="BU107:BY107"/>
    <mergeCell ref="A108:C108"/>
    <mergeCell ref="D108:T108"/>
    <mergeCell ref="U108:Y108"/>
    <mergeCell ref="Z108:AD108"/>
    <mergeCell ref="AE108:AH108"/>
    <mergeCell ref="AI108:AM108"/>
    <mergeCell ref="AN108:AR108"/>
    <mergeCell ref="AI107:AM107"/>
    <mergeCell ref="AN107:AR107"/>
    <mergeCell ref="AS107:AW107"/>
    <mergeCell ref="AX107:BA107"/>
    <mergeCell ref="BB107:BF107"/>
    <mergeCell ref="BG107:BK107"/>
    <mergeCell ref="BB106:BF106"/>
    <mergeCell ref="BG106:BK106"/>
    <mergeCell ref="BL106:BP106"/>
    <mergeCell ref="BQ106:BT106"/>
    <mergeCell ref="BU106:BY106"/>
    <mergeCell ref="A107:C107"/>
    <mergeCell ref="D107:T107"/>
    <mergeCell ref="U107:Y107"/>
    <mergeCell ref="Z107:AD107"/>
    <mergeCell ref="AE107:AH107"/>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BL104:BP104"/>
    <mergeCell ref="BQ104:BT104"/>
    <mergeCell ref="BU104:BY104"/>
    <mergeCell ref="A105:C105"/>
    <mergeCell ref="D105:T105"/>
    <mergeCell ref="U105:Y105"/>
    <mergeCell ref="Z105:AD105"/>
    <mergeCell ref="AE105:AH105"/>
    <mergeCell ref="AI105:AM105"/>
    <mergeCell ref="AN105:AR105"/>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537:AA537"/>
    <mergeCell ref="AH537:AP537"/>
    <mergeCell ref="AU537:BF537"/>
    <mergeCell ref="AH538:AP538"/>
    <mergeCell ref="AU538:BF538"/>
    <mergeCell ref="A31:D31"/>
    <mergeCell ref="E31:T31"/>
    <mergeCell ref="U31:Y31"/>
    <mergeCell ref="Z31:AD31"/>
    <mergeCell ref="AE31:AH31"/>
    <mergeCell ref="A530:BL530"/>
    <mergeCell ref="A534:AA534"/>
    <mergeCell ref="AH534:AP534"/>
    <mergeCell ref="AU534:BF534"/>
    <mergeCell ref="AH535:AP535"/>
    <mergeCell ref="AU535:BF535"/>
    <mergeCell ref="AW518:BD518"/>
    <mergeCell ref="BE518:BL518"/>
    <mergeCell ref="A524:BL524"/>
    <mergeCell ref="A525:BL525"/>
    <mergeCell ref="A528:BL528"/>
    <mergeCell ref="A529:BL529"/>
    <mergeCell ref="A519:F519"/>
    <mergeCell ref="G519:S519"/>
    <mergeCell ref="T519:Y519"/>
    <mergeCell ref="Z519:AD519"/>
    <mergeCell ref="AQ517:AV517"/>
    <mergeCell ref="AW517:BD517"/>
    <mergeCell ref="BE517:BL517"/>
    <mergeCell ref="A518:F518"/>
    <mergeCell ref="G518:S518"/>
    <mergeCell ref="T518:Y518"/>
    <mergeCell ref="Z518:AD518"/>
    <mergeCell ref="AE518:AJ518"/>
    <mergeCell ref="AK518:AP518"/>
    <mergeCell ref="AQ518:AV518"/>
    <mergeCell ref="A517:F517"/>
    <mergeCell ref="G517:S517"/>
    <mergeCell ref="T517:Y517"/>
    <mergeCell ref="Z517:AD517"/>
    <mergeCell ref="AE517:AJ517"/>
    <mergeCell ref="AK517:AP517"/>
    <mergeCell ref="BE514:BL515"/>
    <mergeCell ref="A516:F516"/>
    <mergeCell ref="G516:S516"/>
    <mergeCell ref="T516:Y516"/>
    <mergeCell ref="Z516:AD516"/>
    <mergeCell ref="AE516:AJ516"/>
    <mergeCell ref="AK516:AP516"/>
    <mergeCell ref="AQ516:AV516"/>
    <mergeCell ref="AW516:BD516"/>
    <mergeCell ref="BE516:BL516"/>
    <mergeCell ref="A512:BL512"/>
    <mergeCell ref="A513:BL513"/>
    <mergeCell ref="A514:F515"/>
    <mergeCell ref="G514:S515"/>
    <mergeCell ref="T514:Y515"/>
    <mergeCell ref="Z514:AD515"/>
    <mergeCell ref="AE514:AJ515"/>
    <mergeCell ref="AK514:AP515"/>
    <mergeCell ref="AQ514:AV515"/>
    <mergeCell ref="AW514:BD515"/>
    <mergeCell ref="AJ505:AN505"/>
    <mergeCell ref="AO505:AS505"/>
    <mergeCell ref="AT505:AW505"/>
    <mergeCell ref="AX505:BB505"/>
    <mergeCell ref="BC505:BG505"/>
    <mergeCell ref="BH505:BL505"/>
    <mergeCell ref="A505:F505"/>
    <mergeCell ref="G505:P505"/>
    <mergeCell ref="Q505:U505"/>
    <mergeCell ref="V505:Y505"/>
    <mergeCell ref="Z505:AD505"/>
    <mergeCell ref="AE505:AI505"/>
    <mergeCell ref="AJ504:AN504"/>
    <mergeCell ref="AO504:AS504"/>
    <mergeCell ref="AT504:AW504"/>
    <mergeCell ref="AX504:BB504"/>
    <mergeCell ref="BC504:BG504"/>
    <mergeCell ref="BH504:BL504"/>
    <mergeCell ref="A504:F504"/>
    <mergeCell ref="G504:P504"/>
    <mergeCell ref="Q504:U504"/>
    <mergeCell ref="V504:Y504"/>
    <mergeCell ref="Z504:AD504"/>
    <mergeCell ref="AE504:AI504"/>
    <mergeCell ref="AJ503:AN503"/>
    <mergeCell ref="AO503:AS503"/>
    <mergeCell ref="AT503:AW503"/>
    <mergeCell ref="AX503:BB503"/>
    <mergeCell ref="BC503:BG503"/>
    <mergeCell ref="BH503:BL503"/>
    <mergeCell ref="A503:F503"/>
    <mergeCell ref="G503:P503"/>
    <mergeCell ref="Q503:U503"/>
    <mergeCell ref="V503:Y503"/>
    <mergeCell ref="Z503:AD503"/>
    <mergeCell ref="AE503:AI503"/>
    <mergeCell ref="AT501:AW502"/>
    <mergeCell ref="AX501:BG501"/>
    <mergeCell ref="BH501:BL502"/>
    <mergeCell ref="Z502:AD502"/>
    <mergeCell ref="AE502:AI502"/>
    <mergeCell ref="AX502:BB502"/>
    <mergeCell ref="BC502:BG502"/>
    <mergeCell ref="A499:BL499"/>
    <mergeCell ref="A500:F502"/>
    <mergeCell ref="G500:P502"/>
    <mergeCell ref="Q500:AN500"/>
    <mergeCell ref="AO500:BL500"/>
    <mergeCell ref="Q501:U502"/>
    <mergeCell ref="V501:Y502"/>
    <mergeCell ref="Z501:AI501"/>
    <mergeCell ref="AJ501:AN502"/>
    <mergeCell ref="AO501:AS502"/>
    <mergeCell ref="AK492:AP492"/>
    <mergeCell ref="AQ492:AV492"/>
    <mergeCell ref="AW492:BA492"/>
    <mergeCell ref="BB492:BF492"/>
    <mergeCell ref="BG492:BL492"/>
    <mergeCell ref="A498:BL498"/>
    <mergeCell ref="BB493:BF493"/>
    <mergeCell ref="BG493:BL493"/>
    <mergeCell ref="A494:F494"/>
    <mergeCell ref="G494:S494"/>
    <mergeCell ref="AK491:AP491"/>
    <mergeCell ref="AQ491:AV491"/>
    <mergeCell ref="AW491:BA491"/>
    <mergeCell ref="BB491:BF491"/>
    <mergeCell ref="BG491:BL491"/>
    <mergeCell ref="A492:F492"/>
    <mergeCell ref="G492:S492"/>
    <mergeCell ref="T492:Y492"/>
    <mergeCell ref="Z492:AD492"/>
    <mergeCell ref="AE492:AJ492"/>
    <mergeCell ref="AK490:AP490"/>
    <mergeCell ref="AQ490:AV490"/>
    <mergeCell ref="AW490:BA490"/>
    <mergeCell ref="BB490:BF490"/>
    <mergeCell ref="BG490:BL490"/>
    <mergeCell ref="A491:F491"/>
    <mergeCell ref="G491:S491"/>
    <mergeCell ref="T491:Y491"/>
    <mergeCell ref="Z491:AD491"/>
    <mergeCell ref="AE491:AJ491"/>
    <mergeCell ref="AQ488:AV489"/>
    <mergeCell ref="AW488:BF488"/>
    <mergeCell ref="BG488:BL489"/>
    <mergeCell ref="AW489:BA489"/>
    <mergeCell ref="BB489:BF489"/>
    <mergeCell ref="A490:F490"/>
    <mergeCell ref="G490:S490"/>
    <mergeCell ref="T490:Y490"/>
    <mergeCell ref="Z490:AD490"/>
    <mergeCell ref="AE490:AJ490"/>
    <mergeCell ref="A488:F489"/>
    <mergeCell ref="G488:S489"/>
    <mergeCell ref="T488:Y489"/>
    <mergeCell ref="Z488:AD489"/>
    <mergeCell ref="AE488:AJ489"/>
    <mergeCell ref="AK488:AP489"/>
    <mergeCell ref="BP478:BS478"/>
    <mergeCell ref="A481:BL481"/>
    <mergeCell ref="A482:BL482"/>
    <mergeCell ref="A485:BL485"/>
    <mergeCell ref="A486:BL486"/>
    <mergeCell ref="A487:BL487"/>
    <mergeCell ref="AO478:AR478"/>
    <mergeCell ref="AS478:AW478"/>
    <mergeCell ref="AX478:BA478"/>
    <mergeCell ref="BB478:BF478"/>
    <mergeCell ref="BG478:BJ478"/>
    <mergeCell ref="BK478:BO478"/>
    <mergeCell ref="BB477:BF477"/>
    <mergeCell ref="BG477:BJ477"/>
    <mergeCell ref="BK477:BO477"/>
    <mergeCell ref="BP477:BS477"/>
    <mergeCell ref="A478:M478"/>
    <mergeCell ref="N478:U478"/>
    <mergeCell ref="V478:Z478"/>
    <mergeCell ref="AA478:AE478"/>
    <mergeCell ref="AF478:AI478"/>
    <mergeCell ref="AJ478:AN478"/>
    <mergeCell ref="BP476:BS476"/>
    <mergeCell ref="A477:M477"/>
    <mergeCell ref="N477:U477"/>
    <mergeCell ref="V477:Z477"/>
    <mergeCell ref="AA477:AE477"/>
    <mergeCell ref="AF477:AI477"/>
    <mergeCell ref="AJ477:AN477"/>
    <mergeCell ref="AO477:AR477"/>
    <mergeCell ref="AS477:AW477"/>
    <mergeCell ref="AX477:BA477"/>
    <mergeCell ref="AO476:AR476"/>
    <mergeCell ref="AS476:AW476"/>
    <mergeCell ref="AX476:BA476"/>
    <mergeCell ref="BB476:BF476"/>
    <mergeCell ref="BG476:BJ476"/>
    <mergeCell ref="BK476:BO476"/>
    <mergeCell ref="BB475:BF475"/>
    <mergeCell ref="BG475:BJ475"/>
    <mergeCell ref="BK475:BO475"/>
    <mergeCell ref="BP475:BS475"/>
    <mergeCell ref="A476:M476"/>
    <mergeCell ref="N476:U476"/>
    <mergeCell ref="V476:Z476"/>
    <mergeCell ref="AA476:AE476"/>
    <mergeCell ref="AF476:AI476"/>
    <mergeCell ref="AJ476:AN476"/>
    <mergeCell ref="AA475:AE475"/>
    <mergeCell ref="AF475:AI475"/>
    <mergeCell ref="AJ475:AN475"/>
    <mergeCell ref="AO475:AR475"/>
    <mergeCell ref="AS475:AW475"/>
    <mergeCell ref="AX475:BA475"/>
    <mergeCell ref="A472:BL472"/>
    <mergeCell ref="A473:BM473"/>
    <mergeCell ref="A474:M475"/>
    <mergeCell ref="N474:U475"/>
    <mergeCell ref="V474:Z475"/>
    <mergeCell ref="AA474:AI474"/>
    <mergeCell ref="AJ474:AR474"/>
    <mergeCell ref="AS474:BA474"/>
    <mergeCell ref="BB474:BJ474"/>
    <mergeCell ref="BK474:BS474"/>
    <mergeCell ref="AZ456:BD456"/>
    <mergeCell ref="A457:F457"/>
    <mergeCell ref="G457:S457"/>
    <mergeCell ref="T457:Z457"/>
    <mergeCell ref="AA457:AE457"/>
    <mergeCell ref="AF457:AJ457"/>
    <mergeCell ref="AK457:AO457"/>
    <mergeCell ref="AP457:AT457"/>
    <mergeCell ref="AU457:AY457"/>
    <mergeCell ref="AZ457:BD457"/>
    <mergeCell ref="AU455:AY455"/>
    <mergeCell ref="AZ455:BD455"/>
    <mergeCell ref="A456:F456"/>
    <mergeCell ref="G456:S456"/>
    <mergeCell ref="T456:Z456"/>
    <mergeCell ref="AA456:AE456"/>
    <mergeCell ref="AF456:AJ456"/>
    <mergeCell ref="AK456:AO456"/>
    <mergeCell ref="AP456:AT456"/>
    <mergeCell ref="AU456:AY456"/>
    <mergeCell ref="AP454:AT454"/>
    <mergeCell ref="AU454:AY454"/>
    <mergeCell ref="AZ454:BD454"/>
    <mergeCell ref="A455:F455"/>
    <mergeCell ref="G455:S455"/>
    <mergeCell ref="T455:Z455"/>
    <mergeCell ref="AA455:AE455"/>
    <mergeCell ref="AF455:AJ455"/>
    <mergeCell ref="AK455:AO455"/>
    <mergeCell ref="AP455:AT455"/>
    <mergeCell ref="A451:BL451"/>
    <mergeCell ref="A452:BD452"/>
    <mergeCell ref="A453:F454"/>
    <mergeCell ref="G453:S454"/>
    <mergeCell ref="T453:Z454"/>
    <mergeCell ref="AA453:AO453"/>
    <mergeCell ref="AP453:BD453"/>
    <mergeCell ref="AA454:AE454"/>
    <mergeCell ref="AF454:AJ454"/>
    <mergeCell ref="AK454:AO454"/>
    <mergeCell ref="AP437:AT437"/>
    <mergeCell ref="AU437:AY437"/>
    <mergeCell ref="AZ437:BD437"/>
    <mergeCell ref="BE437:BI437"/>
    <mergeCell ref="BJ437:BN437"/>
    <mergeCell ref="BO437:BS437"/>
    <mergeCell ref="A437:F437"/>
    <mergeCell ref="G437:S437"/>
    <mergeCell ref="T437:Z437"/>
    <mergeCell ref="AA437:AE437"/>
    <mergeCell ref="AF437:AJ437"/>
    <mergeCell ref="AK437:AO437"/>
    <mergeCell ref="AP436:AT436"/>
    <mergeCell ref="AU436:AY436"/>
    <mergeCell ref="AZ436:BD436"/>
    <mergeCell ref="BE436:BI436"/>
    <mergeCell ref="BJ436:BN436"/>
    <mergeCell ref="BO436:BS436"/>
    <mergeCell ref="A436:F436"/>
    <mergeCell ref="G436:S436"/>
    <mergeCell ref="T436:Z436"/>
    <mergeCell ref="AA436:AE436"/>
    <mergeCell ref="AF436:AJ436"/>
    <mergeCell ref="AK436:AO436"/>
    <mergeCell ref="AP435:AT435"/>
    <mergeCell ref="AU435:AY435"/>
    <mergeCell ref="AZ435:BD435"/>
    <mergeCell ref="BE435:BI435"/>
    <mergeCell ref="BJ435:BN435"/>
    <mergeCell ref="BO435:BS435"/>
    <mergeCell ref="A435:F435"/>
    <mergeCell ref="G435:S435"/>
    <mergeCell ref="T435:Z435"/>
    <mergeCell ref="AA435:AE435"/>
    <mergeCell ref="AF435:AJ435"/>
    <mergeCell ref="AK435:AO435"/>
    <mergeCell ref="AP434:AT434"/>
    <mergeCell ref="AU434:AY434"/>
    <mergeCell ref="AZ434:BD434"/>
    <mergeCell ref="BE434:BI434"/>
    <mergeCell ref="BJ434:BN434"/>
    <mergeCell ref="BO434:BS434"/>
    <mergeCell ref="A432:BS432"/>
    <mergeCell ref="A433:F434"/>
    <mergeCell ref="G433:S434"/>
    <mergeCell ref="T433:Z434"/>
    <mergeCell ref="AA433:AO433"/>
    <mergeCell ref="AP433:BD433"/>
    <mergeCell ref="BE433:BS433"/>
    <mergeCell ref="AA434:AE434"/>
    <mergeCell ref="AF434:AJ434"/>
    <mergeCell ref="AK434:AO434"/>
    <mergeCell ref="BA426:BC426"/>
    <mergeCell ref="BD426:BF426"/>
    <mergeCell ref="BG426:BI426"/>
    <mergeCell ref="BJ426:BL426"/>
    <mergeCell ref="A430:BL430"/>
    <mergeCell ref="A431:BS431"/>
    <mergeCell ref="AO427:AQ427"/>
    <mergeCell ref="AR427:AT427"/>
    <mergeCell ref="AU427:AW427"/>
    <mergeCell ref="AX427:AZ427"/>
    <mergeCell ref="AI426:AK426"/>
    <mergeCell ref="AL426:AN426"/>
    <mergeCell ref="AO426:AQ426"/>
    <mergeCell ref="AR426:AT426"/>
    <mergeCell ref="AU426:AW426"/>
    <mergeCell ref="AX426:AZ426"/>
    <mergeCell ref="BA425:BC425"/>
    <mergeCell ref="BD425:BF425"/>
    <mergeCell ref="BG425:BI425"/>
    <mergeCell ref="BJ425:BL425"/>
    <mergeCell ref="A426:C426"/>
    <mergeCell ref="D426:V426"/>
    <mergeCell ref="W426:Y426"/>
    <mergeCell ref="Z426:AB426"/>
    <mergeCell ref="AC426:AE426"/>
    <mergeCell ref="AF426:AH426"/>
    <mergeCell ref="AI425:AK425"/>
    <mergeCell ref="AL425:AN425"/>
    <mergeCell ref="AO425:AQ425"/>
    <mergeCell ref="AR425:AT425"/>
    <mergeCell ref="AU425:AW425"/>
    <mergeCell ref="AX425:AZ425"/>
    <mergeCell ref="BA424:BC424"/>
    <mergeCell ref="BD424:BF424"/>
    <mergeCell ref="BG424:BI424"/>
    <mergeCell ref="BJ424:BL424"/>
    <mergeCell ref="A425:C425"/>
    <mergeCell ref="D425:V425"/>
    <mergeCell ref="W425:Y425"/>
    <mergeCell ref="Z425:AB425"/>
    <mergeCell ref="AC425:AE425"/>
    <mergeCell ref="AF425:AH425"/>
    <mergeCell ref="AI424:AK424"/>
    <mergeCell ref="AL424:AN424"/>
    <mergeCell ref="AO424:AQ424"/>
    <mergeCell ref="AR424:AT424"/>
    <mergeCell ref="AU424:AW424"/>
    <mergeCell ref="AX424:AZ424"/>
    <mergeCell ref="A424:C424"/>
    <mergeCell ref="D424:V424"/>
    <mergeCell ref="W424:Y424"/>
    <mergeCell ref="Z424:AB424"/>
    <mergeCell ref="AC424:AE424"/>
    <mergeCell ref="AF424:AH424"/>
    <mergeCell ref="BJ422:BL423"/>
    <mergeCell ref="W423:Y423"/>
    <mergeCell ref="Z423:AB423"/>
    <mergeCell ref="AC423:AE423"/>
    <mergeCell ref="AF423:AH423"/>
    <mergeCell ref="AI423:AK423"/>
    <mergeCell ref="AL423:AN423"/>
    <mergeCell ref="AO423:AQ423"/>
    <mergeCell ref="AR423:AT423"/>
    <mergeCell ref="BG421:BL421"/>
    <mergeCell ref="W422:AB422"/>
    <mergeCell ref="AC422:AH422"/>
    <mergeCell ref="AI422:AN422"/>
    <mergeCell ref="AO422:AT422"/>
    <mergeCell ref="AU422:AW423"/>
    <mergeCell ref="AX422:AZ423"/>
    <mergeCell ref="BA422:BC423"/>
    <mergeCell ref="BD422:BF423"/>
    <mergeCell ref="BG422:BI423"/>
    <mergeCell ref="A421:C423"/>
    <mergeCell ref="D421:V423"/>
    <mergeCell ref="W421:AH421"/>
    <mergeCell ref="AI421:AT421"/>
    <mergeCell ref="AU421:AZ421"/>
    <mergeCell ref="BA421:BF421"/>
    <mergeCell ref="AT416:AX416"/>
    <mergeCell ref="AY416:BC416"/>
    <mergeCell ref="BD416:BH416"/>
    <mergeCell ref="BI416:BM416"/>
    <mergeCell ref="BN416:BR416"/>
    <mergeCell ref="A420:BL420"/>
    <mergeCell ref="AT417:AX417"/>
    <mergeCell ref="AY417:BC417"/>
    <mergeCell ref="BD417:BH417"/>
    <mergeCell ref="BI417:BM417"/>
    <mergeCell ref="A416:T416"/>
    <mergeCell ref="U416:Y416"/>
    <mergeCell ref="Z416:AD416"/>
    <mergeCell ref="AE416:AI416"/>
    <mergeCell ref="AJ416:AN416"/>
    <mergeCell ref="AO416:AS416"/>
    <mergeCell ref="AO415:AS415"/>
    <mergeCell ref="AT415:AX415"/>
    <mergeCell ref="AY415:BC415"/>
    <mergeCell ref="BD415:BH415"/>
    <mergeCell ref="BI415:BM415"/>
    <mergeCell ref="BN415:BR415"/>
    <mergeCell ref="AT414:AX414"/>
    <mergeCell ref="AY414:BC414"/>
    <mergeCell ref="BD414:BH414"/>
    <mergeCell ref="BI414:BM414"/>
    <mergeCell ref="BN414:BR414"/>
    <mergeCell ref="A415:T415"/>
    <mergeCell ref="U415:Y415"/>
    <mergeCell ref="Z415:AD415"/>
    <mergeCell ref="AE415:AI415"/>
    <mergeCell ref="AJ415:AN415"/>
    <mergeCell ref="A414:T414"/>
    <mergeCell ref="U414:Y414"/>
    <mergeCell ref="Z414:AD414"/>
    <mergeCell ref="AE414:AI414"/>
    <mergeCell ref="AJ414:AN414"/>
    <mergeCell ref="AO414:AS414"/>
    <mergeCell ref="AO413:AS413"/>
    <mergeCell ref="AT413:AX413"/>
    <mergeCell ref="AY413:BC413"/>
    <mergeCell ref="BD413:BH413"/>
    <mergeCell ref="BI413:BM413"/>
    <mergeCell ref="BN413:BR413"/>
    <mergeCell ref="A412:T413"/>
    <mergeCell ref="U412:AD412"/>
    <mergeCell ref="AE412:AN412"/>
    <mergeCell ref="AO412:AX412"/>
    <mergeCell ref="AY412:BH412"/>
    <mergeCell ref="BI412:BR412"/>
    <mergeCell ref="U413:Y413"/>
    <mergeCell ref="Z413:AD413"/>
    <mergeCell ref="AE413:AI413"/>
    <mergeCell ref="AJ413:AN413"/>
    <mergeCell ref="AP318:AT318"/>
    <mergeCell ref="AU318:AY318"/>
    <mergeCell ref="AZ318:BD318"/>
    <mergeCell ref="BE318:BI318"/>
    <mergeCell ref="A410:BL410"/>
    <mergeCell ref="A411:BR411"/>
    <mergeCell ref="AP319:AT319"/>
    <mergeCell ref="AU319:AY319"/>
    <mergeCell ref="AZ319:BD319"/>
    <mergeCell ref="BE319:BI319"/>
    <mergeCell ref="AP317:AT317"/>
    <mergeCell ref="AU317:AY317"/>
    <mergeCell ref="AZ317:BD317"/>
    <mergeCell ref="BE317:BI317"/>
    <mergeCell ref="A318:C318"/>
    <mergeCell ref="D318:P318"/>
    <mergeCell ref="Q318:U318"/>
    <mergeCell ref="V318:AE318"/>
    <mergeCell ref="AF318:AJ318"/>
    <mergeCell ref="AK318:AO318"/>
    <mergeCell ref="AP316:AT316"/>
    <mergeCell ref="AU316:AY316"/>
    <mergeCell ref="AZ316:BD316"/>
    <mergeCell ref="BE316:BI316"/>
    <mergeCell ref="A317:C317"/>
    <mergeCell ref="D317:P317"/>
    <mergeCell ref="Q317:U317"/>
    <mergeCell ref="V317:AE317"/>
    <mergeCell ref="AF317:AJ317"/>
    <mergeCell ref="AK317:AO317"/>
    <mergeCell ref="AP315:AT315"/>
    <mergeCell ref="AU315:AY315"/>
    <mergeCell ref="AZ315:BD315"/>
    <mergeCell ref="BE315:BI315"/>
    <mergeCell ref="A316:C316"/>
    <mergeCell ref="D316:P316"/>
    <mergeCell ref="Q316:U316"/>
    <mergeCell ref="V316:AE316"/>
    <mergeCell ref="AF316:AJ316"/>
    <mergeCell ref="AK316:AO316"/>
    <mergeCell ref="BT221:BX221"/>
    <mergeCell ref="A313:BL313"/>
    <mergeCell ref="A314:C315"/>
    <mergeCell ref="D314:P315"/>
    <mergeCell ref="Q314:U315"/>
    <mergeCell ref="V314:AE315"/>
    <mergeCell ref="AF314:AT314"/>
    <mergeCell ref="AU314:BI314"/>
    <mergeCell ref="AF315:AJ315"/>
    <mergeCell ref="AK315:AO315"/>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A219:C219"/>
    <mergeCell ref="D219:P219"/>
    <mergeCell ref="Q219:U219"/>
    <mergeCell ref="V219:AE219"/>
    <mergeCell ref="AF219:AJ219"/>
    <mergeCell ref="AK219:AO219"/>
    <mergeCell ref="BJ217:BX217"/>
    <mergeCell ref="AF218:AJ218"/>
    <mergeCell ref="AK218:AO218"/>
    <mergeCell ref="AP218:AT218"/>
    <mergeCell ref="AU218:AY218"/>
    <mergeCell ref="AZ218:BD218"/>
    <mergeCell ref="BE218:BI218"/>
    <mergeCell ref="BJ218:BN218"/>
    <mergeCell ref="BO218:BS218"/>
    <mergeCell ref="BT218:BX218"/>
    <mergeCell ref="A217:C218"/>
    <mergeCell ref="D217:P218"/>
    <mergeCell ref="Q217:U218"/>
    <mergeCell ref="V217:AE218"/>
    <mergeCell ref="AF217:AT217"/>
    <mergeCell ref="AU217:BI217"/>
    <mergeCell ref="AO161:AS161"/>
    <mergeCell ref="AT161:AX161"/>
    <mergeCell ref="AY161:BC161"/>
    <mergeCell ref="BD161:BH161"/>
    <mergeCell ref="A215:BL215"/>
    <mergeCell ref="A216:BL216"/>
    <mergeCell ref="AJ162:AN162"/>
    <mergeCell ref="AO162:AS162"/>
    <mergeCell ref="AT162:AX162"/>
    <mergeCell ref="AY162:BC162"/>
    <mergeCell ref="AO160:AS160"/>
    <mergeCell ref="AT160:AX160"/>
    <mergeCell ref="AY160:BC160"/>
    <mergeCell ref="BD160:BH160"/>
    <mergeCell ref="A161:C161"/>
    <mergeCell ref="D161:T161"/>
    <mergeCell ref="U161:Y161"/>
    <mergeCell ref="Z161:AD161"/>
    <mergeCell ref="AE161:AI161"/>
    <mergeCell ref="AJ161:AN161"/>
    <mergeCell ref="AO159:AS159"/>
    <mergeCell ref="AT159:AX159"/>
    <mergeCell ref="AY159:BC159"/>
    <mergeCell ref="BD159:BH159"/>
    <mergeCell ref="A160:C160"/>
    <mergeCell ref="D160:T160"/>
    <mergeCell ref="U160:Y160"/>
    <mergeCell ref="Z160:AD160"/>
    <mergeCell ref="AE160:AI160"/>
    <mergeCell ref="AJ160:AN160"/>
    <mergeCell ref="A159:C159"/>
    <mergeCell ref="D159:T159"/>
    <mergeCell ref="U159:Y159"/>
    <mergeCell ref="Z159:AD159"/>
    <mergeCell ref="AE159:AI159"/>
    <mergeCell ref="AJ159:AN159"/>
    <mergeCell ref="AE158:AI158"/>
    <mergeCell ref="AJ158:AN158"/>
    <mergeCell ref="AO158:AS158"/>
    <mergeCell ref="AT158:AX158"/>
    <mergeCell ref="AY158:BC158"/>
    <mergeCell ref="BD158:BH158"/>
    <mergeCell ref="BQ102:BT102"/>
    <mergeCell ref="BU102:BY102"/>
    <mergeCell ref="A155:BL155"/>
    <mergeCell ref="A156:BH156"/>
    <mergeCell ref="A157:C158"/>
    <mergeCell ref="D157:T158"/>
    <mergeCell ref="U157:AN157"/>
    <mergeCell ref="AO157:BH157"/>
    <mergeCell ref="U158:Y158"/>
    <mergeCell ref="Z158:AD15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8:AV78"/>
    <mergeCell ref="AW78:BA78"/>
    <mergeCell ref="BB78:BF78"/>
    <mergeCell ref="BG78:BK78"/>
    <mergeCell ref="A86:BL86"/>
    <mergeCell ref="A87:BK87"/>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6:BY56"/>
    <mergeCell ref="A64:BL64"/>
    <mergeCell ref="A65:BY65"/>
    <mergeCell ref="A66:E67"/>
    <mergeCell ref="F66:T67"/>
    <mergeCell ref="U66:AM66"/>
    <mergeCell ref="AN66:BF66"/>
    <mergeCell ref="BG66:BY66"/>
    <mergeCell ref="U67:Y67"/>
    <mergeCell ref="Z67:AD67"/>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426 A161">
    <cfRule type="cellIs" dxfId="1857" priority="471" stopIfTrue="1" operator="equal">
      <formula>A101</formula>
    </cfRule>
  </conditionalFormatting>
  <conditionalFormatting sqref="A221:C221 A318:C318">
    <cfRule type="cellIs" dxfId="1856" priority="472" stopIfTrue="1" operator="equal">
      <formula>A220</formula>
    </cfRule>
    <cfRule type="cellIs" dxfId="1855" priority="473" stopIfTrue="1" operator="equal">
      <formula>0</formula>
    </cfRule>
  </conditionalFormatting>
  <conditionalFormatting sqref="A103">
    <cfRule type="cellIs" dxfId="1854" priority="470" stopIfTrue="1" operator="equal">
      <formula>A102</formula>
    </cfRule>
  </conditionalFormatting>
  <conditionalFormatting sqref="A104">
    <cfRule type="cellIs" dxfId="1853" priority="469" stopIfTrue="1" operator="equal">
      <formula>A103</formula>
    </cfRule>
  </conditionalFormatting>
  <conditionalFormatting sqref="A105">
    <cfRule type="cellIs" dxfId="1852" priority="468" stopIfTrue="1" operator="equal">
      <formula>A104</formula>
    </cfRule>
  </conditionalFormatting>
  <conditionalFormatting sqref="A106">
    <cfRule type="cellIs" dxfId="1851" priority="467" stopIfTrue="1" operator="equal">
      <formula>A105</formula>
    </cfRule>
  </conditionalFormatting>
  <conditionalFormatting sqref="A107">
    <cfRule type="cellIs" dxfId="1850" priority="466" stopIfTrue="1" operator="equal">
      <formula>A106</formula>
    </cfRule>
  </conditionalFormatting>
  <conditionalFormatting sqref="A108">
    <cfRule type="cellIs" dxfId="1849" priority="465" stopIfTrue="1" operator="equal">
      <formula>A107</formula>
    </cfRule>
  </conditionalFormatting>
  <conditionalFormatting sqref="A109">
    <cfRule type="cellIs" dxfId="1848" priority="464" stopIfTrue="1" operator="equal">
      <formula>A108</formula>
    </cfRule>
  </conditionalFormatting>
  <conditionalFormatting sqref="A110">
    <cfRule type="cellIs" dxfId="1847" priority="463" stopIfTrue="1" operator="equal">
      <formula>A109</formula>
    </cfRule>
  </conditionalFormatting>
  <conditionalFormatting sqref="A111">
    <cfRule type="cellIs" dxfId="1846" priority="462" stopIfTrue="1" operator="equal">
      <formula>A110</formula>
    </cfRule>
  </conditionalFormatting>
  <conditionalFormatting sqref="A112">
    <cfRule type="cellIs" dxfId="1845" priority="461" stopIfTrue="1" operator="equal">
      <formula>A111</formula>
    </cfRule>
  </conditionalFormatting>
  <conditionalFormatting sqref="A113">
    <cfRule type="cellIs" dxfId="1844" priority="460" stopIfTrue="1" operator="equal">
      <formula>A112</formula>
    </cfRule>
  </conditionalFormatting>
  <conditionalFormatting sqref="A114">
    <cfRule type="cellIs" dxfId="1843" priority="459" stopIfTrue="1" operator="equal">
      <formula>A113</formula>
    </cfRule>
  </conditionalFormatting>
  <conditionalFormatting sqref="A115">
    <cfRule type="cellIs" dxfId="1842" priority="458" stopIfTrue="1" operator="equal">
      <formula>A114</formula>
    </cfRule>
  </conditionalFormatting>
  <conditionalFormatting sqref="A116">
    <cfRule type="cellIs" dxfId="1841" priority="457" stopIfTrue="1" operator="equal">
      <formula>A115</formula>
    </cfRule>
  </conditionalFormatting>
  <conditionalFormatting sqref="A117">
    <cfRule type="cellIs" dxfId="1840" priority="456" stopIfTrue="1" operator="equal">
      <formula>A116</formula>
    </cfRule>
  </conditionalFormatting>
  <conditionalFormatting sqref="A118">
    <cfRule type="cellIs" dxfId="1839" priority="455" stopIfTrue="1" operator="equal">
      <formula>A117</formula>
    </cfRule>
  </conditionalFormatting>
  <conditionalFormatting sqref="A119">
    <cfRule type="cellIs" dxfId="1838" priority="454" stopIfTrue="1" operator="equal">
      <formula>A118</formula>
    </cfRule>
  </conditionalFormatting>
  <conditionalFormatting sqref="A120">
    <cfRule type="cellIs" dxfId="1837" priority="453" stopIfTrue="1" operator="equal">
      <formula>A119</formula>
    </cfRule>
  </conditionalFormatting>
  <conditionalFormatting sqref="A121">
    <cfRule type="cellIs" dxfId="1836" priority="452" stopIfTrue="1" operator="equal">
      <formula>A120</formula>
    </cfRule>
  </conditionalFormatting>
  <conditionalFormatting sqref="A122">
    <cfRule type="cellIs" dxfId="1835" priority="451" stopIfTrue="1" operator="equal">
      <formula>A121</formula>
    </cfRule>
  </conditionalFormatting>
  <conditionalFormatting sqref="A123">
    <cfRule type="cellIs" dxfId="1834" priority="450" stopIfTrue="1" operator="equal">
      <formula>A122</formula>
    </cfRule>
  </conditionalFormatting>
  <conditionalFormatting sqref="A124">
    <cfRule type="cellIs" dxfId="1833" priority="449" stopIfTrue="1" operator="equal">
      <formula>A123</formula>
    </cfRule>
  </conditionalFormatting>
  <conditionalFormatting sqref="A125">
    <cfRule type="cellIs" dxfId="1832" priority="448" stopIfTrue="1" operator="equal">
      <formula>A124</formula>
    </cfRule>
  </conditionalFormatting>
  <conditionalFormatting sqref="A126">
    <cfRule type="cellIs" dxfId="1831" priority="447" stopIfTrue="1" operator="equal">
      <formula>A125</formula>
    </cfRule>
  </conditionalFormatting>
  <conditionalFormatting sqref="A127">
    <cfRule type="cellIs" dxfId="1830" priority="446" stopIfTrue="1" operator="equal">
      <formula>A126</formula>
    </cfRule>
  </conditionalFormatting>
  <conditionalFormatting sqref="A128">
    <cfRule type="cellIs" dxfId="1829" priority="445" stopIfTrue="1" operator="equal">
      <formula>A127</formula>
    </cfRule>
  </conditionalFormatting>
  <conditionalFormatting sqref="A129">
    <cfRule type="cellIs" dxfId="1828" priority="444" stopIfTrue="1" operator="equal">
      <formula>A128</formula>
    </cfRule>
  </conditionalFormatting>
  <conditionalFormatting sqref="A130">
    <cfRule type="cellIs" dxfId="1827" priority="443" stopIfTrue="1" operator="equal">
      <formula>A129</formula>
    </cfRule>
  </conditionalFormatting>
  <conditionalFormatting sqref="A131">
    <cfRule type="cellIs" dxfId="1826" priority="442" stopIfTrue="1" operator="equal">
      <formula>A130</formula>
    </cfRule>
  </conditionalFormatting>
  <conditionalFormatting sqref="A132">
    <cfRule type="cellIs" dxfId="1825" priority="441" stopIfTrue="1" operator="equal">
      <formula>A131</formula>
    </cfRule>
  </conditionalFormatting>
  <conditionalFormatting sqref="A133">
    <cfRule type="cellIs" dxfId="1824" priority="440" stopIfTrue="1" operator="equal">
      <formula>A132</formula>
    </cfRule>
  </conditionalFormatting>
  <conditionalFormatting sqref="A134">
    <cfRule type="cellIs" dxfId="1823" priority="439" stopIfTrue="1" operator="equal">
      <formula>A133</formula>
    </cfRule>
  </conditionalFormatting>
  <conditionalFormatting sqref="A135">
    <cfRule type="cellIs" dxfId="1822" priority="438" stopIfTrue="1" operator="equal">
      <formula>A134</formula>
    </cfRule>
  </conditionalFormatting>
  <conditionalFormatting sqref="A136">
    <cfRule type="cellIs" dxfId="1821" priority="437" stopIfTrue="1" operator="equal">
      <formula>A135</formula>
    </cfRule>
  </conditionalFormatting>
  <conditionalFormatting sqref="A137">
    <cfRule type="cellIs" dxfId="1820" priority="436" stopIfTrue="1" operator="equal">
      <formula>A136</formula>
    </cfRule>
  </conditionalFormatting>
  <conditionalFormatting sqref="A138">
    <cfRule type="cellIs" dxfId="1819" priority="435" stopIfTrue="1" operator="equal">
      <formula>A137</formula>
    </cfRule>
  </conditionalFormatting>
  <conditionalFormatting sqref="A139">
    <cfRule type="cellIs" dxfId="1818" priority="434" stopIfTrue="1" operator="equal">
      <formula>A138</formula>
    </cfRule>
  </conditionalFormatting>
  <conditionalFormatting sqref="A140">
    <cfRule type="cellIs" dxfId="1817" priority="433" stopIfTrue="1" operator="equal">
      <formula>A139</formula>
    </cfRule>
  </conditionalFormatting>
  <conditionalFormatting sqref="A141">
    <cfRule type="cellIs" dxfId="1816" priority="432" stopIfTrue="1" operator="equal">
      <formula>A140</formula>
    </cfRule>
  </conditionalFormatting>
  <conditionalFormatting sqref="A142">
    <cfRule type="cellIs" dxfId="1815" priority="431" stopIfTrue="1" operator="equal">
      <formula>A141</formula>
    </cfRule>
  </conditionalFormatting>
  <conditionalFormatting sqref="A143">
    <cfRule type="cellIs" dxfId="1814" priority="430" stopIfTrue="1" operator="equal">
      <formula>A142</formula>
    </cfRule>
  </conditionalFormatting>
  <conditionalFormatting sqref="A144">
    <cfRule type="cellIs" dxfId="1813" priority="429" stopIfTrue="1" operator="equal">
      <formula>A143</formula>
    </cfRule>
  </conditionalFormatting>
  <conditionalFormatting sqref="A145">
    <cfRule type="cellIs" dxfId="1812" priority="428" stopIfTrue="1" operator="equal">
      <formula>A144</formula>
    </cfRule>
  </conditionalFormatting>
  <conditionalFormatting sqref="A146">
    <cfRule type="cellIs" dxfId="1811" priority="427" stopIfTrue="1" operator="equal">
      <formula>A145</formula>
    </cfRule>
  </conditionalFormatting>
  <conditionalFormatting sqref="A147">
    <cfRule type="cellIs" dxfId="1810" priority="426" stopIfTrue="1" operator="equal">
      <formula>A146</formula>
    </cfRule>
  </conditionalFormatting>
  <conditionalFormatting sqref="A148">
    <cfRule type="cellIs" dxfId="1809" priority="425" stopIfTrue="1" operator="equal">
      <formula>A147</formula>
    </cfRule>
  </conditionalFormatting>
  <conditionalFormatting sqref="A149">
    <cfRule type="cellIs" dxfId="1808" priority="424" stopIfTrue="1" operator="equal">
      <formula>A148</formula>
    </cfRule>
  </conditionalFormatting>
  <conditionalFormatting sqref="A150">
    <cfRule type="cellIs" dxfId="1807" priority="423" stopIfTrue="1" operator="equal">
      <formula>A149</formula>
    </cfRule>
  </conditionalFormatting>
  <conditionalFormatting sqref="A151">
    <cfRule type="cellIs" dxfId="1806" priority="422" stopIfTrue="1" operator="equal">
      <formula>A150</formula>
    </cfRule>
  </conditionalFormatting>
  <conditionalFormatting sqref="A152">
    <cfRule type="cellIs" dxfId="1805" priority="421" stopIfTrue="1" operator="equal">
      <formula>A151</formula>
    </cfRule>
  </conditionalFormatting>
  <conditionalFormatting sqref="A153">
    <cfRule type="cellIs" dxfId="1804" priority="420" stopIfTrue="1" operator="equal">
      <formula>A152</formula>
    </cfRule>
  </conditionalFormatting>
  <conditionalFormatting sqref="A213">
    <cfRule type="cellIs" dxfId="1803" priority="495" stopIfTrue="1" operator="equal">
      <formula>A161</formula>
    </cfRule>
  </conditionalFormatting>
  <conditionalFormatting sqref="A162">
    <cfRule type="cellIs" dxfId="1802" priority="418" stopIfTrue="1" operator="equal">
      <formula>A161</formula>
    </cfRule>
  </conditionalFormatting>
  <conditionalFormatting sqref="A163">
    <cfRule type="cellIs" dxfId="1801" priority="417" stopIfTrue="1" operator="equal">
      <formula>A162</formula>
    </cfRule>
  </conditionalFormatting>
  <conditionalFormatting sqref="A164">
    <cfRule type="cellIs" dxfId="1800" priority="416" stopIfTrue="1" operator="equal">
      <formula>A163</formula>
    </cfRule>
  </conditionalFormatting>
  <conditionalFormatting sqref="A165">
    <cfRule type="cellIs" dxfId="1799" priority="415" stopIfTrue="1" operator="equal">
      <formula>A164</formula>
    </cfRule>
  </conditionalFormatting>
  <conditionalFormatting sqref="A166">
    <cfRule type="cellIs" dxfId="1798" priority="414" stopIfTrue="1" operator="equal">
      <formula>A165</formula>
    </cfRule>
  </conditionalFormatting>
  <conditionalFormatting sqref="A167">
    <cfRule type="cellIs" dxfId="1797" priority="413" stopIfTrue="1" operator="equal">
      <formula>A166</formula>
    </cfRule>
  </conditionalFormatting>
  <conditionalFormatting sqref="A168">
    <cfRule type="cellIs" dxfId="1796" priority="412" stopIfTrue="1" operator="equal">
      <formula>A167</formula>
    </cfRule>
  </conditionalFormatting>
  <conditionalFormatting sqref="A169">
    <cfRule type="cellIs" dxfId="1795" priority="411" stopIfTrue="1" operator="equal">
      <formula>A168</formula>
    </cfRule>
  </conditionalFormatting>
  <conditionalFormatting sqref="A170">
    <cfRule type="cellIs" dxfId="1794" priority="410" stopIfTrue="1" operator="equal">
      <formula>A169</formula>
    </cfRule>
  </conditionalFormatting>
  <conditionalFormatting sqref="A171">
    <cfRule type="cellIs" dxfId="1793" priority="409" stopIfTrue="1" operator="equal">
      <formula>A170</formula>
    </cfRule>
  </conditionalFormatting>
  <conditionalFormatting sqref="A172">
    <cfRule type="cellIs" dxfId="1792" priority="408" stopIfTrue="1" operator="equal">
      <formula>A171</formula>
    </cfRule>
  </conditionalFormatting>
  <conditionalFormatting sqref="A173">
    <cfRule type="cellIs" dxfId="1791" priority="407" stopIfTrue="1" operator="equal">
      <formula>A172</formula>
    </cfRule>
  </conditionalFormatting>
  <conditionalFormatting sqref="A174">
    <cfRule type="cellIs" dxfId="1790" priority="406" stopIfTrue="1" operator="equal">
      <formula>A173</formula>
    </cfRule>
  </conditionalFormatting>
  <conditionalFormatting sqref="A175">
    <cfRule type="cellIs" dxfId="1789" priority="405" stopIfTrue="1" operator="equal">
      <formula>A174</formula>
    </cfRule>
  </conditionalFormatting>
  <conditionalFormatting sqref="A176">
    <cfRule type="cellIs" dxfId="1788" priority="404" stopIfTrue="1" operator="equal">
      <formula>A175</formula>
    </cfRule>
  </conditionalFormatting>
  <conditionalFormatting sqref="A177">
    <cfRule type="cellIs" dxfId="1787" priority="403" stopIfTrue="1" operator="equal">
      <formula>A176</formula>
    </cfRule>
  </conditionalFormatting>
  <conditionalFormatting sqref="A178">
    <cfRule type="cellIs" dxfId="1786" priority="402" stopIfTrue="1" operator="equal">
      <formula>A177</formula>
    </cfRule>
  </conditionalFormatting>
  <conditionalFormatting sqref="A179">
    <cfRule type="cellIs" dxfId="1785" priority="401" stopIfTrue="1" operator="equal">
      <formula>A178</formula>
    </cfRule>
  </conditionalFormatting>
  <conditionalFormatting sqref="A180">
    <cfRule type="cellIs" dxfId="1784" priority="400" stopIfTrue="1" operator="equal">
      <formula>A179</formula>
    </cfRule>
  </conditionalFormatting>
  <conditionalFormatting sqref="A181">
    <cfRule type="cellIs" dxfId="1783" priority="399" stopIfTrue="1" operator="equal">
      <formula>A180</formula>
    </cfRule>
  </conditionalFormatting>
  <conditionalFormatting sqref="A182">
    <cfRule type="cellIs" dxfId="1782" priority="398" stopIfTrue="1" operator="equal">
      <formula>A181</formula>
    </cfRule>
  </conditionalFormatting>
  <conditionalFormatting sqref="A183">
    <cfRule type="cellIs" dxfId="1781" priority="397" stopIfTrue="1" operator="equal">
      <formula>A182</formula>
    </cfRule>
  </conditionalFormatting>
  <conditionalFormatting sqref="A184">
    <cfRule type="cellIs" dxfId="1780" priority="396" stopIfTrue="1" operator="equal">
      <formula>A183</formula>
    </cfRule>
  </conditionalFormatting>
  <conditionalFormatting sqref="A185">
    <cfRule type="cellIs" dxfId="1779" priority="395" stopIfTrue="1" operator="equal">
      <formula>A184</formula>
    </cfRule>
  </conditionalFormatting>
  <conditionalFormatting sqref="A186">
    <cfRule type="cellIs" dxfId="1778" priority="394" stopIfTrue="1" operator="equal">
      <formula>A185</formula>
    </cfRule>
  </conditionalFormatting>
  <conditionalFormatting sqref="A187">
    <cfRule type="cellIs" dxfId="1777" priority="393" stopIfTrue="1" operator="equal">
      <formula>A186</formula>
    </cfRule>
  </conditionalFormatting>
  <conditionalFormatting sqref="A188">
    <cfRule type="cellIs" dxfId="1776" priority="392" stopIfTrue="1" operator="equal">
      <formula>A187</formula>
    </cfRule>
  </conditionalFormatting>
  <conditionalFormatting sqref="A189">
    <cfRule type="cellIs" dxfId="1775" priority="391" stopIfTrue="1" operator="equal">
      <formula>A188</formula>
    </cfRule>
  </conditionalFormatting>
  <conditionalFormatting sqref="A190">
    <cfRule type="cellIs" dxfId="1774" priority="390" stopIfTrue="1" operator="equal">
      <formula>A189</formula>
    </cfRule>
  </conditionalFormatting>
  <conditionalFormatting sqref="A191">
    <cfRule type="cellIs" dxfId="1773" priority="389" stopIfTrue="1" operator="equal">
      <formula>A190</formula>
    </cfRule>
  </conditionalFormatting>
  <conditionalFormatting sqref="A192">
    <cfRule type="cellIs" dxfId="1772" priority="388" stopIfTrue="1" operator="equal">
      <formula>A191</formula>
    </cfRule>
  </conditionalFormatting>
  <conditionalFormatting sqref="A193">
    <cfRule type="cellIs" dxfId="1771" priority="387" stopIfTrue="1" operator="equal">
      <formula>A192</formula>
    </cfRule>
  </conditionalFormatting>
  <conditionalFormatting sqref="A194">
    <cfRule type="cellIs" dxfId="1770" priority="386" stopIfTrue="1" operator="equal">
      <formula>A193</formula>
    </cfRule>
  </conditionalFormatting>
  <conditionalFormatting sqref="A195">
    <cfRule type="cellIs" dxfId="1769" priority="385" stopIfTrue="1" operator="equal">
      <formula>A194</formula>
    </cfRule>
  </conditionalFormatting>
  <conditionalFormatting sqref="A196">
    <cfRule type="cellIs" dxfId="1768" priority="384" stopIfTrue="1" operator="equal">
      <formula>A195</formula>
    </cfRule>
  </conditionalFormatting>
  <conditionalFormatting sqref="A197">
    <cfRule type="cellIs" dxfId="1767" priority="383" stopIfTrue="1" operator="equal">
      <formula>A196</formula>
    </cfRule>
  </conditionalFormatting>
  <conditionalFormatting sqref="A198">
    <cfRule type="cellIs" dxfId="1766" priority="382" stopIfTrue="1" operator="equal">
      <formula>A197</formula>
    </cfRule>
  </conditionalFormatting>
  <conditionalFormatting sqref="A199">
    <cfRule type="cellIs" dxfId="1765" priority="381" stopIfTrue="1" operator="equal">
      <formula>A198</formula>
    </cfRule>
  </conditionalFormatting>
  <conditionalFormatting sqref="A200">
    <cfRule type="cellIs" dxfId="1764" priority="380" stopIfTrue="1" operator="equal">
      <formula>A199</formula>
    </cfRule>
  </conditionalFormatting>
  <conditionalFormatting sqref="A201">
    <cfRule type="cellIs" dxfId="1763" priority="379" stopIfTrue="1" operator="equal">
      <formula>A200</formula>
    </cfRule>
  </conditionalFormatting>
  <conditionalFormatting sqref="A202">
    <cfRule type="cellIs" dxfId="1762" priority="378" stopIfTrue="1" operator="equal">
      <formula>A201</formula>
    </cfRule>
  </conditionalFormatting>
  <conditionalFormatting sqref="A203">
    <cfRule type="cellIs" dxfId="1761" priority="377" stopIfTrue="1" operator="equal">
      <formula>A202</formula>
    </cfRule>
  </conditionalFormatting>
  <conditionalFormatting sqref="A204">
    <cfRule type="cellIs" dxfId="1760" priority="376" stopIfTrue="1" operator="equal">
      <formula>A203</formula>
    </cfRule>
  </conditionalFormatting>
  <conditionalFormatting sqref="A205">
    <cfRule type="cellIs" dxfId="1759" priority="375" stopIfTrue="1" operator="equal">
      <formula>A204</formula>
    </cfRule>
  </conditionalFormatting>
  <conditionalFormatting sqref="A206">
    <cfRule type="cellIs" dxfId="1758" priority="374" stopIfTrue="1" operator="equal">
      <formula>A205</formula>
    </cfRule>
  </conditionalFormatting>
  <conditionalFormatting sqref="A207">
    <cfRule type="cellIs" dxfId="1757" priority="373" stopIfTrue="1" operator="equal">
      <formula>A206</formula>
    </cfRule>
  </conditionalFormatting>
  <conditionalFormatting sqref="A208">
    <cfRule type="cellIs" dxfId="1756" priority="372" stopIfTrue="1" operator="equal">
      <formula>A207</formula>
    </cfRule>
  </conditionalFormatting>
  <conditionalFormatting sqref="A209">
    <cfRule type="cellIs" dxfId="1755" priority="371" stopIfTrue="1" operator="equal">
      <formula>A208</formula>
    </cfRule>
  </conditionalFormatting>
  <conditionalFormatting sqref="A210">
    <cfRule type="cellIs" dxfId="1754" priority="370" stopIfTrue="1" operator="equal">
      <formula>A209</formula>
    </cfRule>
  </conditionalFormatting>
  <conditionalFormatting sqref="A211">
    <cfRule type="cellIs" dxfId="1753" priority="369" stopIfTrue="1" operator="equal">
      <formula>A210</formula>
    </cfRule>
  </conditionalFormatting>
  <conditionalFormatting sqref="A212">
    <cfRule type="cellIs" dxfId="1752" priority="368" stopIfTrue="1" operator="equal">
      <formula>A211</formula>
    </cfRule>
  </conditionalFormatting>
  <conditionalFormatting sqref="A427">
    <cfRule type="cellIs" dxfId="1751" priority="2" stopIfTrue="1" operator="equal">
      <formula>A426</formula>
    </cfRule>
  </conditionalFormatting>
  <conditionalFormatting sqref="A222:C222">
    <cfRule type="cellIs" dxfId="1750" priority="365" stopIfTrue="1" operator="equal">
      <formula>A221</formula>
    </cfRule>
    <cfRule type="cellIs" dxfId="1749" priority="366" stopIfTrue="1" operator="equal">
      <formula>0</formula>
    </cfRule>
  </conditionalFormatting>
  <conditionalFormatting sqref="A223:C223">
    <cfRule type="cellIs" dxfId="1748" priority="363" stopIfTrue="1" operator="equal">
      <formula>A222</formula>
    </cfRule>
    <cfRule type="cellIs" dxfId="1747" priority="364" stopIfTrue="1" operator="equal">
      <formula>0</formula>
    </cfRule>
  </conditionalFormatting>
  <conditionalFormatting sqref="A224:C224">
    <cfRule type="cellIs" dxfId="1746" priority="361" stopIfTrue="1" operator="equal">
      <formula>A223</formula>
    </cfRule>
    <cfRule type="cellIs" dxfId="1745" priority="362" stopIfTrue="1" operator="equal">
      <formula>0</formula>
    </cfRule>
  </conditionalFormatting>
  <conditionalFormatting sqref="A225:C225">
    <cfRule type="cellIs" dxfId="1744" priority="359" stopIfTrue="1" operator="equal">
      <formula>A224</formula>
    </cfRule>
    <cfRule type="cellIs" dxfId="1743" priority="360" stopIfTrue="1" operator="equal">
      <formula>0</formula>
    </cfRule>
  </conditionalFormatting>
  <conditionalFormatting sqref="A226:C226">
    <cfRule type="cellIs" dxfId="1742" priority="357" stopIfTrue="1" operator="equal">
      <formula>A225</formula>
    </cfRule>
    <cfRule type="cellIs" dxfId="1741" priority="358" stopIfTrue="1" operator="equal">
      <formula>0</formula>
    </cfRule>
  </conditionalFormatting>
  <conditionalFormatting sqref="A227:C227">
    <cfRule type="cellIs" dxfId="1740" priority="355" stopIfTrue="1" operator="equal">
      <formula>A226</formula>
    </cfRule>
    <cfRule type="cellIs" dxfId="1739" priority="356" stopIfTrue="1" operator="equal">
      <formula>0</formula>
    </cfRule>
  </conditionalFormatting>
  <conditionalFormatting sqref="A228:C228">
    <cfRule type="cellIs" dxfId="1738" priority="353" stopIfTrue="1" operator="equal">
      <formula>A227</formula>
    </cfRule>
    <cfRule type="cellIs" dxfId="1737" priority="354" stopIfTrue="1" operator="equal">
      <formula>0</formula>
    </cfRule>
  </conditionalFormatting>
  <conditionalFormatting sqref="A229:C229">
    <cfRule type="cellIs" dxfId="1736" priority="351" stopIfTrue="1" operator="equal">
      <formula>A228</formula>
    </cfRule>
    <cfRule type="cellIs" dxfId="1735" priority="352" stopIfTrue="1" operator="equal">
      <formula>0</formula>
    </cfRule>
  </conditionalFormatting>
  <conditionalFormatting sqref="A230:C230">
    <cfRule type="cellIs" dxfId="1734" priority="349" stopIfTrue="1" operator="equal">
      <formula>A229</formula>
    </cfRule>
    <cfRule type="cellIs" dxfId="1733" priority="350" stopIfTrue="1" operator="equal">
      <formula>0</formula>
    </cfRule>
  </conditionalFormatting>
  <conditionalFormatting sqref="A231:C231">
    <cfRule type="cellIs" dxfId="1732" priority="347" stopIfTrue="1" operator="equal">
      <formula>A230</formula>
    </cfRule>
    <cfRule type="cellIs" dxfId="1731" priority="348" stopIfTrue="1" operator="equal">
      <formula>0</formula>
    </cfRule>
  </conditionalFormatting>
  <conditionalFormatting sqref="A232:C232">
    <cfRule type="cellIs" dxfId="1730" priority="345" stopIfTrue="1" operator="equal">
      <formula>A231</formula>
    </cfRule>
    <cfRule type="cellIs" dxfId="1729" priority="346" stopIfTrue="1" operator="equal">
      <formula>0</formula>
    </cfRule>
  </conditionalFormatting>
  <conditionalFormatting sqref="A233:C233">
    <cfRule type="cellIs" dxfId="1728" priority="343" stopIfTrue="1" operator="equal">
      <formula>A232</formula>
    </cfRule>
    <cfRule type="cellIs" dxfId="1727" priority="344" stopIfTrue="1" operator="equal">
      <formula>0</formula>
    </cfRule>
  </conditionalFormatting>
  <conditionalFormatting sqref="A234:C234">
    <cfRule type="cellIs" dxfId="1726" priority="341" stopIfTrue="1" operator="equal">
      <formula>A233</formula>
    </cfRule>
    <cfRule type="cellIs" dxfId="1725" priority="342" stopIfTrue="1" operator="equal">
      <formula>0</formula>
    </cfRule>
  </conditionalFormatting>
  <conditionalFormatting sqref="A235:C235">
    <cfRule type="cellIs" dxfId="1724" priority="339" stopIfTrue="1" operator="equal">
      <formula>A234</formula>
    </cfRule>
    <cfRule type="cellIs" dxfId="1723" priority="340" stopIfTrue="1" operator="equal">
      <formula>0</formula>
    </cfRule>
  </conditionalFormatting>
  <conditionalFormatting sqref="A236:C236">
    <cfRule type="cellIs" dxfId="1722" priority="337" stopIfTrue="1" operator="equal">
      <formula>A235</formula>
    </cfRule>
    <cfRule type="cellIs" dxfId="1721" priority="338" stopIfTrue="1" operator="equal">
      <formula>0</formula>
    </cfRule>
  </conditionalFormatting>
  <conditionalFormatting sqref="A237:C237">
    <cfRule type="cellIs" dxfId="1720" priority="335" stopIfTrue="1" operator="equal">
      <formula>A236</formula>
    </cfRule>
    <cfRule type="cellIs" dxfId="1719" priority="336" stopIfTrue="1" operator="equal">
      <formula>0</formula>
    </cfRule>
  </conditionalFormatting>
  <conditionalFormatting sqref="A238:C238">
    <cfRule type="cellIs" dxfId="1718" priority="333" stopIfTrue="1" operator="equal">
      <formula>A237</formula>
    </cfRule>
    <cfRule type="cellIs" dxfId="1717" priority="334" stopIfTrue="1" operator="equal">
      <formula>0</formula>
    </cfRule>
  </conditionalFormatting>
  <conditionalFormatting sqref="A239:C239">
    <cfRule type="cellIs" dxfId="1716" priority="331" stopIfTrue="1" operator="equal">
      <formula>A238</formula>
    </cfRule>
    <cfRule type="cellIs" dxfId="1715" priority="332" stopIfTrue="1" operator="equal">
      <formula>0</formula>
    </cfRule>
  </conditionalFormatting>
  <conditionalFormatting sqref="A240:C240">
    <cfRule type="cellIs" dxfId="1714" priority="329" stopIfTrue="1" operator="equal">
      <formula>A239</formula>
    </cfRule>
    <cfRule type="cellIs" dxfId="1713" priority="330" stopIfTrue="1" operator="equal">
      <formula>0</formula>
    </cfRule>
  </conditionalFormatting>
  <conditionalFormatting sqref="A241:C241">
    <cfRule type="cellIs" dxfId="1712" priority="327" stopIfTrue="1" operator="equal">
      <formula>A240</formula>
    </cfRule>
    <cfRule type="cellIs" dxfId="1711" priority="328" stopIfTrue="1" operator="equal">
      <formula>0</formula>
    </cfRule>
  </conditionalFormatting>
  <conditionalFormatting sqref="A242:C242">
    <cfRule type="cellIs" dxfId="1710" priority="325" stopIfTrue="1" operator="equal">
      <formula>A241</formula>
    </cfRule>
    <cfRule type="cellIs" dxfId="1709" priority="326" stopIfTrue="1" operator="equal">
      <formula>0</formula>
    </cfRule>
  </conditionalFormatting>
  <conditionalFormatting sqref="A243:C243">
    <cfRule type="cellIs" dxfId="1708" priority="323" stopIfTrue="1" operator="equal">
      <formula>A242</formula>
    </cfRule>
    <cfRule type="cellIs" dxfId="1707" priority="324" stopIfTrue="1" operator="equal">
      <formula>0</formula>
    </cfRule>
  </conditionalFormatting>
  <conditionalFormatting sqref="A244:C244">
    <cfRule type="cellIs" dxfId="1706" priority="321" stopIfTrue="1" operator="equal">
      <formula>A243</formula>
    </cfRule>
    <cfRule type="cellIs" dxfId="1705" priority="322" stopIfTrue="1" operator="equal">
      <formula>0</formula>
    </cfRule>
  </conditionalFormatting>
  <conditionalFormatting sqref="A245:C245">
    <cfRule type="cellIs" dxfId="1704" priority="319" stopIfTrue="1" operator="equal">
      <formula>A244</formula>
    </cfRule>
    <cfRule type="cellIs" dxfId="1703" priority="320" stopIfTrue="1" operator="equal">
      <formula>0</formula>
    </cfRule>
  </conditionalFormatting>
  <conditionalFormatting sqref="A246:C246">
    <cfRule type="cellIs" dxfId="1702" priority="317" stopIfTrue="1" operator="equal">
      <formula>A245</formula>
    </cfRule>
    <cfRule type="cellIs" dxfId="1701" priority="318" stopIfTrue="1" operator="equal">
      <formula>0</formula>
    </cfRule>
  </conditionalFormatting>
  <conditionalFormatting sqref="A247:C247">
    <cfRule type="cellIs" dxfId="1700" priority="315" stopIfTrue="1" operator="equal">
      <formula>A246</formula>
    </cfRule>
    <cfRule type="cellIs" dxfId="1699" priority="316" stopIfTrue="1" operator="equal">
      <formula>0</formula>
    </cfRule>
  </conditionalFormatting>
  <conditionalFormatting sqref="A248:C248">
    <cfRule type="cellIs" dxfId="1698" priority="313" stopIfTrue="1" operator="equal">
      <formula>A247</formula>
    </cfRule>
    <cfRule type="cellIs" dxfId="1697" priority="314" stopIfTrue="1" operator="equal">
      <formula>0</formula>
    </cfRule>
  </conditionalFormatting>
  <conditionalFormatting sqref="A249:C249">
    <cfRule type="cellIs" dxfId="1696" priority="311" stopIfTrue="1" operator="equal">
      <formula>A248</formula>
    </cfRule>
    <cfRule type="cellIs" dxfId="1695" priority="312" stopIfTrue="1" operator="equal">
      <formula>0</formula>
    </cfRule>
  </conditionalFormatting>
  <conditionalFormatting sqref="A250:C250">
    <cfRule type="cellIs" dxfId="1694" priority="309" stopIfTrue="1" operator="equal">
      <formula>A249</formula>
    </cfRule>
    <cfRule type="cellIs" dxfId="1693" priority="310" stopIfTrue="1" operator="equal">
      <formula>0</formula>
    </cfRule>
  </conditionalFormatting>
  <conditionalFormatting sqref="A251:C251">
    <cfRule type="cellIs" dxfId="1692" priority="307" stopIfTrue="1" operator="equal">
      <formula>A250</formula>
    </cfRule>
    <cfRule type="cellIs" dxfId="1691" priority="308" stopIfTrue="1" operator="equal">
      <formula>0</formula>
    </cfRule>
  </conditionalFormatting>
  <conditionalFormatting sqref="A252:C252">
    <cfRule type="cellIs" dxfId="1690" priority="305" stopIfTrue="1" operator="equal">
      <formula>A251</formula>
    </cfRule>
    <cfRule type="cellIs" dxfId="1689" priority="306" stopIfTrue="1" operator="equal">
      <formula>0</formula>
    </cfRule>
  </conditionalFormatting>
  <conditionalFormatting sqref="A253:C253">
    <cfRule type="cellIs" dxfId="1688" priority="303" stopIfTrue="1" operator="equal">
      <formula>A252</formula>
    </cfRule>
    <cfRule type="cellIs" dxfId="1687" priority="304" stopIfTrue="1" operator="equal">
      <formula>0</formula>
    </cfRule>
  </conditionalFormatting>
  <conditionalFormatting sqref="A254:C254">
    <cfRule type="cellIs" dxfId="1686" priority="301" stopIfTrue="1" operator="equal">
      <formula>A253</formula>
    </cfRule>
    <cfRule type="cellIs" dxfId="1685" priority="302" stopIfTrue="1" operator="equal">
      <formula>0</formula>
    </cfRule>
  </conditionalFormatting>
  <conditionalFormatting sqref="A255:C255">
    <cfRule type="cellIs" dxfId="1684" priority="299" stopIfTrue="1" operator="equal">
      <formula>A254</formula>
    </cfRule>
    <cfRule type="cellIs" dxfId="1683" priority="300" stopIfTrue="1" operator="equal">
      <formula>0</formula>
    </cfRule>
  </conditionalFormatting>
  <conditionalFormatting sqref="A256:C256">
    <cfRule type="cellIs" dxfId="1682" priority="297" stopIfTrue="1" operator="equal">
      <formula>A255</formula>
    </cfRule>
    <cfRule type="cellIs" dxfId="1681" priority="298" stopIfTrue="1" operator="equal">
      <formula>0</formula>
    </cfRule>
  </conditionalFormatting>
  <conditionalFormatting sqref="A257:C257">
    <cfRule type="cellIs" dxfId="1680" priority="295" stopIfTrue="1" operator="equal">
      <formula>A256</formula>
    </cfRule>
    <cfRule type="cellIs" dxfId="1679" priority="296" stopIfTrue="1" operator="equal">
      <formula>0</formula>
    </cfRule>
  </conditionalFormatting>
  <conditionalFormatting sqref="A258:C258">
    <cfRule type="cellIs" dxfId="1678" priority="293" stopIfTrue="1" operator="equal">
      <formula>A257</formula>
    </cfRule>
    <cfRule type="cellIs" dxfId="1677" priority="294" stopIfTrue="1" operator="equal">
      <formula>0</formula>
    </cfRule>
  </conditionalFormatting>
  <conditionalFormatting sqref="A259:C259">
    <cfRule type="cellIs" dxfId="1676" priority="291" stopIfTrue="1" operator="equal">
      <formula>A258</formula>
    </cfRule>
    <cfRule type="cellIs" dxfId="1675" priority="292" stopIfTrue="1" operator="equal">
      <formula>0</formula>
    </cfRule>
  </conditionalFormatting>
  <conditionalFormatting sqref="A260:C260">
    <cfRule type="cellIs" dxfId="1674" priority="289" stopIfTrue="1" operator="equal">
      <formula>A259</formula>
    </cfRule>
    <cfRule type="cellIs" dxfId="1673" priority="290" stopIfTrue="1" operator="equal">
      <formula>0</formula>
    </cfRule>
  </conditionalFormatting>
  <conditionalFormatting sqref="A261:C261">
    <cfRule type="cellIs" dxfId="1672" priority="287" stopIfTrue="1" operator="equal">
      <formula>A260</formula>
    </cfRule>
    <cfRule type="cellIs" dxfId="1671" priority="288" stopIfTrue="1" operator="equal">
      <formula>0</formula>
    </cfRule>
  </conditionalFormatting>
  <conditionalFormatting sqref="A262:C262">
    <cfRule type="cellIs" dxfId="1670" priority="285" stopIfTrue="1" operator="equal">
      <formula>A261</formula>
    </cfRule>
    <cfRule type="cellIs" dxfId="1669" priority="286" stopIfTrue="1" operator="equal">
      <formula>0</formula>
    </cfRule>
  </conditionalFormatting>
  <conditionalFormatting sqref="A263:C263">
    <cfRule type="cellIs" dxfId="1668" priority="283" stopIfTrue="1" operator="equal">
      <formula>A262</formula>
    </cfRule>
    <cfRule type="cellIs" dxfId="1667" priority="284" stopIfTrue="1" operator="equal">
      <formula>0</formula>
    </cfRule>
  </conditionalFormatting>
  <conditionalFormatting sqref="A264:C264">
    <cfRule type="cellIs" dxfId="1666" priority="281" stopIfTrue="1" operator="equal">
      <formula>A263</formula>
    </cfRule>
    <cfRule type="cellIs" dxfId="1665" priority="282" stopIfTrue="1" operator="equal">
      <formula>0</formula>
    </cfRule>
  </conditionalFormatting>
  <conditionalFormatting sqref="A265:C265">
    <cfRule type="cellIs" dxfId="1664" priority="279" stopIfTrue="1" operator="equal">
      <formula>A264</formula>
    </cfRule>
    <cfRule type="cellIs" dxfId="1663" priority="280" stopIfTrue="1" operator="equal">
      <formula>0</formula>
    </cfRule>
  </conditionalFormatting>
  <conditionalFormatting sqref="A266:C266">
    <cfRule type="cellIs" dxfId="1662" priority="277" stopIfTrue="1" operator="equal">
      <formula>A265</formula>
    </cfRule>
    <cfRule type="cellIs" dxfId="1661" priority="278" stopIfTrue="1" operator="equal">
      <formula>0</formula>
    </cfRule>
  </conditionalFormatting>
  <conditionalFormatting sqref="A267:C267">
    <cfRule type="cellIs" dxfId="1660" priority="275" stopIfTrue="1" operator="equal">
      <formula>A266</formula>
    </cfRule>
    <cfRule type="cellIs" dxfId="1659" priority="276" stopIfTrue="1" operator="equal">
      <formula>0</formula>
    </cfRule>
  </conditionalFormatting>
  <conditionalFormatting sqref="A268:C268">
    <cfRule type="cellIs" dxfId="1658" priority="273" stopIfTrue="1" operator="equal">
      <formula>A267</formula>
    </cfRule>
    <cfRule type="cellIs" dxfId="1657" priority="274" stopIfTrue="1" operator="equal">
      <formula>0</formula>
    </cfRule>
  </conditionalFormatting>
  <conditionalFormatting sqref="A269:C269">
    <cfRule type="cellIs" dxfId="1656" priority="271" stopIfTrue="1" operator="equal">
      <formula>A268</formula>
    </cfRule>
    <cfRule type="cellIs" dxfId="1655" priority="272" stopIfTrue="1" operator="equal">
      <formula>0</formula>
    </cfRule>
  </conditionalFormatting>
  <conditionalFormatting sqref="A270:C270">
    <cfRule type="cellIs" dxfId="1654" priority="269" stopIfTrue="1" operator="equal">
      <formula>A269</formula>
    </cfRule>
    <cfRule type="cellIs" dxfId="1653" priority="270" stopIfTrue="1" operator="equal">
      <formula>0</formula>
    </cfRule>
  </conditionalFormatting>
  <conditionalFormatting sqref="A271:C271">
    <cfRule type="cellIs" dxfId="1652" priority="267" stopIfTrue="1" operator="equal">
      <formula>A270</formula>
    </cfRule>
    <cfRule type="cellIs" dxfId="1651" priority="268" stopIfTrue="1" operator="equal">
      <formula>0</formula>
    </cfRule>
  </conditionalFormatting>
  <conditionalFormatting sqref="A272:C272">
    <cfRule type="cellIs" dxfId="1650" priority="265" stopIfTrue="1" operator="equal">
      <formula>A271</formula>
    </cfRule>
    <cfRule type="cellIs" dxfId="1649" priority="266" stopIfTrue="1" operator="equal">
      <formula>0</formula>
    </cfRule>
  </conditionalFormatting>
  <conditionalFormatting sqref="A273:C273">
    <cfRule type="cellIs" dxfId="1648" priority="263" stopIfTrue="1" operator="equal">
      <formula>A272</formula>
    </cfRule>
    <cfRule type="cellIs" dxfId="1647" priority="264" stopIfTrue="1" operator="equal">
      <formula>0</formula>
    </cfRule>
  </conditionalFormatting>
  <conditionalFormatting sqref="A274:C274">
    <cfRule type="cellIs" dxfId="1646" priority="261" stopIfTrue="1" operator="equal">
      <formula>A273</formula>
    </cfRule>
    <cfRule type="cellIs" dxfId="1645" priority="262" stopIfTrue="1" operator="equal">
      <formula>0</formula>
    </cfRule>
  </conditionalFormatting>
  <conditionalFormatting sqref="A275:C275">
    <cfRule type="cellIs" dxfId="1644" priority="259" stopIfTrue="1" operator="equal">
      <formula>A274</formula>
    </cfRule>
    <cfRule type="cellIs" dxfId="1643" priority="260" stopIfTrue="1" operator="equal">
      <formula>0</formula>
    </cfRule>
  </conditionalFormatting>
  <conditionalFormatting sqref="A276:C276">
    <cfRule type="cellIs" dxfId="1642" priority="257" stopIfTrue="1" operator="equal">
      <formula>A275</formula>
    </cfRule>
    <cfRule type="cellIs" dxfId="1641" priority="258" stopIfTrue="1" operator="equal">
      <formula>0</formula>
    </cfRule>
  </conditionalFormatting>
  <conditionalFormatting sqref="A277:C277">
    <cfRule type="cellIs" dxfId="1640" priority="255" stopIfTrue="1" operator="equal">
      <formula>A276</formula>
    </cfRule>
    <cfRule type="cellIs" dxfId="1639" priority="256" stopIfTrue="1" operator="equal">
      <formula>0</formula>
    </cfRule>
  </conditionalFormatting>
  <conditionalFormatting sqref="A278:C278">
    <cfRule type="cellIs" dxfId="1638" priority="253" stopIfTrue="1" operator="equal">
      <formula>A277</formula>
    </cfRule>
    <cfRule type="cellIs" dxfId="1637" priority="254" stopIfTrue="1" operator="equal">
      <formula>0</formula>
    </cfRule>
  </conditionalFormatting>
  <conditionalFormatting sqref="A279:C279">
    <cfRule type="cellIs" dxfId="1636" priority="251" stopIfTrue="1" operator="equal">
      <formula>A278</formula>
    </cfRule>
    <cfRule type="cellIs" dxfId="1635" priority="252" stopIfTrue="1" operator="equal">
      <formula>0</formula>
    </cfRule>
  </conditionalFormatting>
  <conditionalFormatting sqref="A280:C280">
    <cfRule type="cellIs" dxfId="1634" priority="249" stopIfTrue="1" operator="equal">
      <formula>A279</formula>
    </cfRule>
    <cfRule type="cellIs" dxfId="1633" priority="250" stopIfTrue="1" operator="equal">
      <formula>0</formula>
    </cfRule>
  </conditionalFormatting>
  <conditionalFormatting sqref="A281:C281">
    <cfRule type="cellIs" dxfId="1632" priority="247" stopIfTrue="1" operator="equal">
      <formula>A280</formula>
    </cfRule>
    <cfRule type="cellIs" dxfId="1631" priority="248" stopIfTrue="1" operator="equal">
      <formula>0</formula>
    </cfRule>
  </conditionalFormatting>
  <conditionalFormatting sqref="A282:C282">
    <cfRule type="cellIs" dxfId="1630" priority="245" stopIfTrue="1" operator="equal">
      <formula>A281</formula>
    </cfRule>
    <cfRule type="cellIs" dxfId="1629" priority="246" stopIfTrue="1" operator="equal">
      <formula>0</formula>
    </cfRule>
  </conditionalFormatting>
  <conditionalFormatting sqref="A283:C283">
    <cfRule type="cellIs" dxfId="1628" priority="243" stopIfTrue="1" operator="equal">
      <formula>A282</formula>
    </cfRule>
    <cfRule type="cellIs" dxfId="1627" priority="244" stopIfTrue="1" operator="equal">
      <formula>0</formula>
    </cfRule>
  </conditionalFormatting>
  <conditionalFormatting sqref="A284:C284">
    <cfRule type="cellIs" dxfId="1626" priority="241" stopIfTrue="1" operator="equal">
      <formula>A283</formula>
    </cfRule>
    <cfRule type="cellIs" dxfId="1625" priority="242" stopIfTrue="1" operator="equal">
      <formula>0</formula>
    </cfRule>
  </conditionalFormatting>
  <conditionalFormatting sqref="A285:C285">
    <cfRule type="cellIs" dxfId="1624" priority="239" stopIfTrue="1" operator="equal">
      <formula>A284</formula>
    </cfRule>
    <cfRule type="cellIs" dxfId="1623" priority="240" stopIfTrue="1" operator="equal">
      <formula>0</formula>
    </cfRule>
  </conditionalFormatting>
  <conditionalFormatting sqref="A286:C286">
    <cfRule type="cellIs" dxfId="1622" priority="237" stopIfTrue="1" operator="equal">
      <formula>A285</formula>
    </cfRule>
    <cfRule type="cellIs" dxfId="1621" priority="238" stopIfTrue="1" operator="equal">
      <formula>0</formula>
    </cfRule>
  </conditionalFormatting>
  <conditionalFormatting sqref="A287:C287">
    <cfRule type="cellIs" dxfId="1620" priority="235" stopIfTrue="1" operator="equal">
      <formula>A286</formula>
    </cfRule>
    <cfRule type="cellIs" dxfId="1619" priority="236" stopIfTrue="1" operator="equal">
      <formula>0</formula>
    </cfRule>
  </conditionalFormatting>
  <conditionalFormatting sqref="A288:C288">
    <cfRule type="cellIs" dxfId="1618" priority="233" stopIfTrue="1" operator="equal">
      <formula>A287</formula>
    </cfRule>
    <cfRule type="cellIs" dxfId="1617" priority="234" stopIfTrue="1" operator="equal">
      <formula>0</formula>
    </cfRule>
  </conditionalFormatting>
  <conditionalFormatting sqref="A289:C289">
    <cfRule type="cellIs" dxfId="1616" priority="231" stopIfTrue="1" operator="equal">
      <formula>A288</formula>
    </cfRule>
    <cfRule type="cellIs" dxfId="1615" priority="232" stopIfTrue="1" operator="equal">
      <formula>0</formula>
    </cfRule>
  </conditionalFormatting>
  <conditionalFormatting sqref="A290:C290">
    <cfRule type="cellIs" dxfId="1614" priority="229" stopIfTrue="1" operator="equal">
      <formula>A289</formula>
    </cfRule>
    <cfRule type="cellIs" dxfId="1613" priority="230" stopIfTrue="1" operator="equal">
      <formula>0</formula>
    </cfRule>
  </conditionalFormatting>
  <conditionalFormatting sqref="A291:C291">
    <cfRule type="cellIs" dxfId="1612" priority="227" stopIfTrue="1" operator="equal">
      <formula>A290</formula>
    </cfRule>
    <cfRule type="cellIs" dxfId="1611" priority="228" stopIfTrue="1" operator="equal">
      <formula>0</formula>
    </cfRule>
  </conditionalFormatting>
  <conditionalFormatting sqref="A292:C292">
    <cfRule type="cellIs" dxfId="1610" priority="225" stopIfTrue="1" operator="equal">
      <formula>A291</formula>
    </cfRule>
    <cfRule type="cellIs" dxfId="1609" priority="226" stopIfTrue="1" operator="equal">
      <formula>0</formula>
    </cfRule>
  </conditionalFormatting>
  <conditionalFormatting sqref="A293:C293">
    <cfRule type="cellIs" dxfId="1608" priority="223" stopIfTrue="1" operator="equal">
      <formula>A292</formula>
    </cfRule>
    <cfRule type="cellIs" dxfId="1607" priority="224" stopIfTrue="1" operator="equal">
      <formula>0</formula>
    </cfRule>
  </conditionalFormatting>
  <conditionalFormatting sqref="A294:C294">
    <cfRule type="cellIs" dxfId="1606" priority="221" stopIfTrue="1" operator="equal">
      <formula>A293</formula>
    </cfRule>
    <cfRule type="cellIs" dxfId="1605" priority="222" stopIfTrue="1" operator="equal">
      <formula>0</formula>
    </cfRule>
  </conditionalFormatting>
  <conditionalFormatting sqref="A295:C295">
    <cfRule type="cellIs" dxfId="1604" priority="219" stopIfTrue="1" operator="equal">
      <formula>A294</formula>
    </cfRule>
    <cfRule type="cellIs" dxfId="1603" priority="220" stopIfTrue="1" operator="equal">
      <formula>0</formula>
    </cfRule>
  </conditionalFormatting>
  <conditionalFormatting sqref="A296:C296">
    <cfRule type="cellIs" dxfId="1602" priority="217" stopIfTrue="1" operator="equal">
      <formula>A295</formula>
    </cfRule>
    <cfRule type="cellIs" dxfId="1601" priority="218" stopIfTrue="1" operator="equal">
      <formula>0</formula>
    </cfRule>
  </conditionalFormatting>
  <conditionalFormatting sqref="A297:C297">
    <cfRule type="cellIs" dxfId="1600" priority="215" stopIfTrue="1" operator="equal">
      <formula>A296</formula>
    </cfRule>
    <cfRule type="cellIs" dxfId="1599" priority="216" stopIfTrue="1" operator="equal">
      <formula>0</formula>
    </cfRule>
  </conditionalFormatting>
  <conditionalFormatting sqref="A298:C298">
    <cfRule type="cellIs" dxfId="1598" priority="213" stopIfTrue="1" operator="equal">
      <formula>A297</formula>
    </cfRule>
    <cfRule type="cellIs" dxfId="1597" priority="214" stopIfTrue="1" operator="equal">
      <formula>0</formula>
    </cfRule>
  </conditionalFormatting>
  <conditionalFormatting sqref="A299:C299">
    <cfRule type="cellIs" dxfId="1596" priority="211" stopIfTrue="1" operator="equal">
      <formula>A298</formula>
    </cfRule>
    <cfRule type="cellIs" dxfId="1595" priority="212" stopIfTrue="1" operator="equal">
      <formula>0</formula>
    </cfRule>
  </conditionalFormatting>
  <conditionalFormatting sqref="A300:C300">
    <cfRule type="cellIs" dxfId="1594" priority="209" stopIfTrue="1" operator="equal">
      <formula>A299</formula>
    </cfRule>
    <cfRule type="cellIs" dxfId="1593" priority="210" stopIfTrue="1" operator="equal">
      <formula>0</formula>
    </cfRule>
  </conditionalFormatting>
  <conditionalFormatting sqref="A301:C301">
    <cfRule type="cellIs" dxfId="1592" priority="207" stopIfTrue="1" operator="equal">
      <formula>A300</formula>
    </cfRule>
    <cfRule type="cellIs" dxfId="1591" priority="208" stopIfTrue="1" operator="equal">
      <formula>0</formula>
    </cfRule>
  </conditionalFormatting>
  <conditionalFormatting sqref="A302:C302">
    <cfRule type="cellIs" dxfId="1590" priority="205" stopIfTrue="1" operator="equal">
      <formula>A301</formula>
    </cfRule>
    <cfRule type="cellIs" dxfId="1589" priority="206" stopIfTrue="1" operator="equal">
      <formula>0</formula>
    </cfRule>
  </conditionalFormatting>
  <conditionalFormatting sqref="A303:C303">
    <cfRule type="cellIs" dxfId="1588" priority="203" stopIfTrue="1" operator="equal">
      <formula>A302</formula>
    </cfRule>
    <cfRule type="cellIs" dxfId="1587" priority="204" stopIfTrue="1" operator="equal">
      <formula>0</formula>
    </cfRule>
  </conditionalFormatting>
  <conditionalFormatting sqref="A304:C304">
    <cfRule type="cellIs" dxfId="1586" priority="201" stopIfTrue="1" operator="equal">
      <formula>A303</formula>
    </cfRule>
    <cfRule type="cellIs" dxfId="1585" priority="202" stopIfTrue="1" operator="equal">
      <formula>0</formula>
    </cfRule>
  </conditionalFormatting>
  <conditionalFormatting sqref="A305:C305">
    <cfRule type="cellIs" dxfId="1584" priority="199" stopIfTrue="1" operator="equal">
      <formula>A304</formula>
    </cfRule>
    <cfRule type="cellIs" dxfId="1583" priority="200" stopIfTrue="1" operator="equal">
      <formula>0</formula>
    </cfRule>
  </conditionalFormatting>
  <conditionalFormatting sqref="A306:C306">
    <cfRule type="cellIs" dxfId="1582" priority="197" stopIfTrue="1" operator="equal">
      <formula>A305</formula>
    </cfRule>
    <cfRule type="cellIs" dxfId="1581" priority="198" stopIfTrue="1" operator="equal">
      <formula>0</formula>
    </cfRule>
  </conditionalFormatting>
  <conditionalFormatting sqref="A307:C307">
    <cfRule type="cellIs" dxfId="1580" priority="195" stopIfTrue="1" operator="equal">
      <formula>A306</formula>
    </cfRule>
    <cfRule type="cellIs" dxfId="1579" priority="196" stopIfTrue="1" operator="equal">
      <formula>0</formula>
    </cfRule>
  </conditionalFormatting>
  <conditionalFormatting sqref="A308:C308">
    <cfRule type="cellIs" dxfId="1578" priority="193" stopIfTrue="1" operator="equal">
      <formula>A307</formula>
    </cfRule>
    <cfRule type="cellIs" dxfId="1577" priority="194" stopIfTrue="1" operator="equal">
      <formula>0</formula>
    </cfRule>
  </conditionalFormatting>
  <conditionalFormatting sqref="A309:C309">
    <cfRule type="cellIs" dxfId="1576" priority="191" stopIfTrue="1" operator="equal">
      <formula>A308</formula>
    </cfRule>
    <cfRule type="cellIs" dxfId="1575" priority="192" stopIfTrue="1" operator="equal">
      <formula>0</formula>
    </cfRule>
  </conditionalFormatting>
  <conditionalFormatting sqref="A310:C310">
    <cfRule type="cellIs" dxfId="1574" priority="189" stopIfTrue="1" operator="equal">
      <formula>A309</formula>
    </cfRule>
    <cfRule type="cellIs" dxfId="1573" priority="190" stopIfTrue="1" operator="equal">
      <formula>0</formula>
    </cfRule>
  </conditionalFormatting>
  <conditionalFormatting sqref="A311:C311">
    <cfRule type="cellIs" dxfId="1572" priority="187" stopIfTrue="1" operator="equal">
      <formula>A310</formula>
    </cfRule>
    <cfRule type="cellIs" dxfId="1571" priority="188" stopIfTrue="1" operator="equal">
      <formula>0</formula>
    </cfRule>
  </conditionalFormatting>
  <conditionalFormatting sqref="A319:C319">
    <cfRule type="cellIs" dxfId="1570" priority="183" stopIfTrue="1" operator="equal">
      <formula>A318</formula>
    </cfRule>
    <cfRule type="cellIs" dxfId="1569" priority="184" stopIfTrue="1" operator="equal">
      <formula>0</formula>
    </cfRule>
  </conditionalFormatting>
  <conditionalFormatting sqref="A320:C320">
    <cfRule type="cellIs" dxfId="1568" priority="181" stopIfTrue="1" operator="equal">
      <formula>A319</formula>
    </cfRule>
    <cfRule type="cellIs" dxfId="1567" priority="182" stopIfTrue="1" operator="equal">
      <formula>0</formula>
    </cfRule>
  </conditionalFormatting>
  <conditionalFormatting sqref="A321:C321">
    <cfRule type="cellIs" dxfId="1566" priority="179" stopIfTrue="1" operator="equal">
      <formula>A320</formula>
    </cfRule>
    <cfRule type="cellIs" dxfId="1565" priority="180" stopIfTrue="1" operator="equal">
      <formula>0</formula>
    </cfRule>
  </conditionalFormatting>
  <conditionalFormatting sqref="A322:C322">
    <cfRule type="cellIs" dxfId="1564" priority="177" stopIfTrue="1" operator="equal">
      <formula>A321</formula>
    </cfRule>
    <cfRule type="cellIs" dxfId="1563" priority="178" stopIfTrue="1" operator="equal">
      <formula>0</formula>
    </cfRule>
  </conditionalFormatting>
  <conditionalFormatting sqref="A323:C323">
    <cfRule type="cellIs" dxfId="1562" priority="175" stopIfTrue="1" operator="equal">
      <formula>A322</formula>
    </cfRule>
    <cfRule type="cellIs" dxfId="1561" priority="176" stopIfTrue="1" operator="equal">
      <formula>0</formula>
    </cfRule>
  </conditionalFormatting>
  <conditionalFormatting sqref="A324:C324">
    <cfRule type="cellIs" dxfId="1560" priority="173" stopIfTrue="1" operator="equal">
      <formula>A323</formula>
    </cfRule>
    <cfRule type="cellIs" dxfId="1559" priority="174" stopIfTrue="1" operator="equal">
      <formula>0</formula>
    </cfRule>
  </conditionalFormatting>
  <conditionalFormatting sqref="A325:C325">
    <cfRule type="cellIs" dxfId="1558" priority="171" stopIfTrue="1" operator="equal">
      <formula>A324</formula>
    </cfRule>
    <cfRule type="cellIs" dxfId="1557" priority="172" stopIfTrue="1" operator="equal">
      <formula>0</formula>
    </cfRule>
  </conditionalFormatting>
  <conditionalFormatting sqref="A326:C326">
    <cfRule type="cellIs" dxfId="1556" priority="169" stopIfTrue="1" operator="equal">
      <formula>A325</formula>
    </cfRule>
    <cfRule type="cellIs" dxfId="1555" priority="170" stopIfTrue="1" operator="equal">
      <formula>0</formula>
    </cfRule>
  </conditionalFormatting>
  <conditionalFormatting sqref="A327:C327">
    <cfRule type="cellIs" dxfId="1554" priority="167" stopIfTrue="1" operator="equal">
      <formula>A326</formula>
    </cfRule>
    <cfRule type="cellIs" dxfId="1553" priority="168" stopIfTrue="1" operator="equal">
      <formula>0</formula>
    </cfRule>
  </conditionalFormatting>
  <conditionalFormatting sqref="A328:C328">
    <cfRule type="cellIs" dxfId="1552" priority="165" stopIfTrue="1" operator="equal">
      <formula>A327</formula>
    </cfRule>
    <cfRule type="cellIs" dxfId="1551" priority="166" stopIfTrue="1" operator="equal">
      <formula>0</formula>
    </cfRule>
  </conditionalFormatting>
  <conditionalFormatting sqref="A329:C329">
    <cfRule type="cellIs" dxfId="1550" priority="163" stopIfTrue="1" operator="equal">
      <formula>A328</formula>
    </cfRule>
    <cfRule type="cellIs" dxfId="1549" priority="164" stopIfTrue="1" operator="equal">
      <formula>0</formula>
    </cfRule>
  </conditionalFormatting>
  <conditionalFormatting sqref="A330:C330">
    <cfRule type="cellIs" dxfId="1548" priority="161" stopIfTrue="1" operator="equal">
      <formula>A329</formula>
    </cfRule>
    <cfRule type="cellIs" dxfId="1547" priority="162" stopIfTrue="1" operator="equal">
      <formula>0</formula>
    </cfRule>
  </conditionalFormatting>
  <conditionalFormatting sqref="A331:C331">
    <cfRule type="cellIs" dxfId="1546" priority="159" stopIfTrue="1" operator="equal">
      <formula>A330</formula>
    </cfRule>
    <cfRule type="cellIs" dxfId="1545" priority="160" stopIfTrue="1" operator="equal">
      <formula>0</formula>
    </cfRule>
  </conditionalFormatting>
  <conditionalFormatting sqref="A332:C332">
    <cfRule type="cellIs" dxfId="1544" priority="157" stopIfTrue="1" operator="equal">
      <formula>A331</formula>
    </cfRule>
    <cfRule type="cellIs" dxfId="1543" priority="158" stopIfTrue="1" operator="equal">
      <formula>0</formula>
    </cfRule>
  </conditionalFormatting>
  <conditionalFormatting sqref="A333:C333">
    <cfRule type="cellIs" dxfId="1542" priority="155" stopIfTrue="1" operator="equal">
      <formula>A332</formula>
    </cfRule>
    <cfRule type="cellIs" dxfId="1541" priority="156" stopIfTrue="1" operator="equal">
      <formula>0</formula>
    </cfRule>
  </conditionalFormatting>
  <conditionalFormatting sqref="A334:C334">
    <cfRule type="cellIs" dxfId="1540" priority="153" stopIfTrue="1" operator="equal">
      <formula>A333</formula>
    </cfRule>
    <cfRule type="cellIs" dxfId="1539" priority="154" stopIfTrue="1" operator="equal">
      <formula>0</formula>
    </cfRule>
  </conditionalFormatting>
  <conditionalFormatting sqref="A335:C335">
    <cfRule type="cellIs" dxfId="1538" priority="151" stopIfTrue="1" operator="equal">
      <formula>A334</formula>
    </cfRule>
    <cfRule type="cellIs" dxfId="1537" priority="152" stopIfTrue="1" operator="equal">
      <formula>0</formula>
    </cfRule>
  </conditionalFormatting>
  <conditionalFormatting sqref="A336:C336">
    <cfRule type="cellIs" dxfId="1536" priority="149" stopIfTrue="1" operator="equal">
      <formula>A335</formula>
    </cfRule>
    <cfRule type="cellIs" dxfId="1535" priority="150" stopIfTrue="1" operator="equal">
      <formula>0</formula>
    </cfRule>
  </conditionalFormatting>
  <conditionalFormatting sqref="A337:C337">
    <cfRule type="cellIs" dxfId="1534" priority="147" stopIfTrue="1" operator="equal">
      <formula>A336</formula>
    </cfRule>
    <cfRule type="cellIs" dxfId="1533" priority="148" stopIfTrue="1" operator="equal">
      <formula>0</formula>
    </cfRule>
  </conditionalFormatting>
  <conditionalFormatting sqref="A338:C338">
    <cfRule type="cellIs" dxfId="1532" priority="145" stopIfTrue="1" operator="equal">
      <formula>A337</formula>
    </cfRule>
    <cfRule type="cellIs" dxfId="1531" priority="146" stopIfTrue="1" operator="equal">
      <formula>0</formula>
    </cfRule>
  </conditionalFormatting>
  <conditionalFormatting sqref="A339:C339">
    <cfRule type="cellIs" dxfId="1530" priority="143" stopIfTrue="1" operator="equal">
      <formula>A338</formula>
    </cfRule>
    <cfRule type="cellIs" dxfId="1529" priority="144" stopIfTrue="1" operator="equal">
      <formula>0</formula>
    </cfRule>
  </conditionalFormatting>
  <conditionalFormatting sqref="A340:C340">
    <cfRule type="cellIs" dxfId="1528" priority="141" stopIfTrue="1" operator="equal">
      <formula>A339</formula>
    </cfRule>
    <cfRule type="cellIs" dxfId="1527" priority="142" stopIfTrue="1" operator="equal">
      <formula>0</formula>
    </cfRule>
  </conditionalFormatting>
  <conditionalFormatting sqref="A341:C341">
    <cfRule type="cellIs" dxfId="1526" priority="139" stopIfTrue="1" operator="equal">
      <formula>A340</formula>
    </cfRule>
    <cfRule type="cellIs" dxfId="1525" priority="140" stopIfTrue="1" operator="equal">
      <formula>0</formula>
    </cfRule>
  </conditionalFormatting>
  <conditionalFormatting sqref="A342:C342">
    <cfRule type="cellIs" dxfId="1524" priority="137" stopIfTrue="1" operator="equal">
      <formula>A341</formula>
    </cfRule>
    <cfRule type="cellIs" dxfId="1523" priority="138" stopIfTrue="1" operator="equal">
      <formula>0</formula>
    </cfRule>
  </conditionalFormatting>
  <conditionalFormatting sqref="A343:C343">
    <cfRule type="cellIs" dxfId="1522" priority="135" stopIfTrue="1" operator="equal">
      <formula>A342</formula>
    </cfRule>
    <cfRule type="cellIs" dxfId="1521" priority="136" stopIfTrue="1" operator="equal">
      <formula>0</formula>
    </cfRule>
  </conditionalFormatting>
  <conditionalFormatting sqref="A344:C344">
    <cfRule type="cellIs" dxfId="1520" priority="133" stopIfTrue="1" operator="equal">
      <formula>A343</formula>
    </cfRule>
    <cfRule type="cellIs" dxfId="1519" priority="134" stopIfTrue="1" operator="equal">
      <formula>0</formula>
    </cfRule>
  </conditionalFormatting>
  <conditionalFormatting sqref="A345:C345">
    <cfRule type="cellIs" dxfId="1518" priority="131" stopIfTrue="1" operator="equal">
      <formula>A344</formula>
    </cfRule>
    <cfRule type="cellIs" dxfId="1517" priority="132" stopIfTrue="1" operator="equal">
      <formula>0</formula>
    </cfRule>
  </conditionalFormatting>
  <conditionalFormatting sqref="A346:C346">
    <cfRule type="cellIs" dxfId="1516" priority="129" stopIfTrue="1" operator="equal">
      <formula>A345</formula>
    </cfRule>
    <cfRule type="cellIs" dxfId="1515" priority="130" stopIfTrue="1" operator="equal">
      <formula>0</formula>
    </cfRule>
  </conditionalFormatting>
  <conditionalFormatting sqref="A347:C347">
    <cfRule type="cellIs" dxfId="1514" priority="127" stopIfTrue="1" operator="equal">
      <formula>A346</formula>
    </cfRule>
    <cfRule type="cellIs" dxfId="1513" priority="128" stopIfTrue="1" operator="equal">
      <formula>0</formula>
    </cfRule>
  </conditionalFormatting>
  <conditionalFormatting sqref="A348:C348">
    <cfRule type="cellIs" dxfId="1512" priority="125" stopIfTrue="1" operator="equal">
      <formula>A347</formula>
    </cfRule>
    <cfRule type="cellIs" dxfId="1511" priority="126" stopIfTrue="1" operator="equal">
      <formula>0</formula>
    </cfRule>
  </conditionalFormatting>
  <conditionalFormatting sqref="A349:C349">
    <cfRule type="cellIs" dxfId="1510" priority="123" stopIfTrue="1" operator="equal">
      <formula>A348</formula>
    </cfRule>
    <cfRule type="cellIs" dxfId="1509" priority="124" stopIfTrue="1" operator="equal">
      <formula>0</formula>
    </cfRule>
  </conditionalFormatting>
  <conditionalFormatting sqref="A350:C350">
    <cfRule type="cellIs" dxfId="1508" priority="121" stopIfTrue="1" operator="equal">
      <formula>A349</formula>
    </cfRule>
    <cfRule type="cellIs" dxfId="1507" priority="122" stopIfTrue="1" operator="equal">
      <formula>0</formula>
    </cfRule>
  </conditionalFormatting>
  <conditionalFormatting sqref="A351:C351">
    <cfRule type="cellIs" dxfId="1506" priority="119" stopIfTrue="1" operator="equal">
      <formula>A350</formula>
    </cfRule>
    <cfRule type="cellIs" dxfId="1505" priority="120" stopIfTrue="1" operator="equal">
      <formula>0</formula>
    </cfRule>
  </conditionalFormatting>
  <conditionalFormatting sqref="A352:C352">
    <cfRule type="cellIs" dxfId="1504" priority="117" stopIfTrue="1" operator="equal">
      <formula>A351</formula>
    </cfRule>
    <cfRule type="cellIs" dxfId="1503" priority="118" stopIfTrue="1" operator="equal">
      <formula>0</formula>
    </cfRule>
  </conditionalFormatting>
  <conditionalFormatting sqref="A353:C353">
    <cfRule type="cellIs" dxfId="1502" priority="115" stopIfTrue="1" operator="equal">
      <formula>A352</formula>
    </cfRule>
    <cfRule type="cellIs" dxfId="1501" priority="116" stopIfTrue="1" operator="equal">
      <formula>0</formula>
    </cfRule>
  </conditionalFormatting>
  <conditionalFormatting sqref="A354:C354">
    <cfRule type="cellIs" dxfId="1500" priority="113" stopIfTrue="1" operator="equal">
      <formula>A353</formula>
    </cfRule>
    <cfRule type="cellIs" dxfId="1499" priority="114" stopIfTrue="1" operator="equal">
      <formula>0</formula>
    </cfRule>
  </conditionalFormatting>
  <conditionalFormatting sqref="A355:C355">
    <cfRule type="cellIs" dxfId="1498" priority="111" stopIfTrue="1" operator="equal">
      <formula>A354</formula>
    </cfRule>
    <cfRule type="cellIs" dxfId="1497" priority="112" stopIfTrue="1" operator="equal">
      <formula>0</formula>
    </cfRule>
  </conditionalFormatting>
  <conditionalFormatting sqref="A356:C356">
    <cfRule type="cellIs" dxfId="1496" priority="109" stopIfTrue="1" operator="equal">
      <formula>A355</formula>
    </cfRule>
    <cfRule type="cellIs" dxfId="1495" priority="110" stopIfTrue="1" operator="equal">
      <formula>0</formula>
    </cfRule>
  </conditionalFormatting>
  <conditionalFormatting sqref="A357:C357">
    <cfRule type="cellIs" dxfId="1494" priority="107" stopIfTrue="1" operator="equal">
      <formula>A356</formula>
    </cfRule>
    <cfRule type="cellIs" dxfId="1493" priority="108" stopIfTrue="1" operator="equal">
      <formula>0</formula>
    </cfRule>
  </conditionalFormatting>
  <conditionalFormatting sqref="A358:C358">
    <cfRule type="cellIs" dxfId="1492" priority="105" stopIfTrue="1" operator="equal">
      <formula>A357</formula>
    </cfRule>
    <cfRule type="cellIs" dxfId="1491" priority="106" stopIfTrue="1" operator="equal">
      <formula>0</formula>
    </cfRule>
  </conditionalFormatting>
  <conditionalFormatting sqref="A359:C359">
    <cfRule type="cellIs" dxfId="1490" priority="103" stopIfTrue="1" operator="equal">
      <formula>A358</formula>
    </cfRule>
    <cfRule type="cellIs" dxfId="1489" priority="104" stopIfTrue="1" operator="equal">
      <formula>0</formula>
    </cfRule>
  </conditionalFormatting>
  <conditionalFormatting sqref="A360:C360">
    <cfRule type="cellIs" dxfId="1488" priority="101" stopIfTrue="1" operator="equal">
      <formula>A359</formula>
    </cfRule>
    <cfRule type="cellIs" dxfId="1487" priority="102" stopIfTrue="1" operator="equal">
      <formula>0</formula>
    </cfRule>
  </conditionalFormatting>
  <conditionalFormatting sqref="A361:C361">
    <cfRule type="cellIs" dxfId="1486" priority="99" stopIfTrue="1" operator="equal">
      <formula>A360</formula>
    </cfRule>
    <cfRule type="cellIs" dxfId="1485" priority="100" stopIfTrue="1" operator="equal">
      <formula>0</formula>
    </cfRule>
  </conditionalFormatting>
  <conditionalFormatting sqref="A362:C362">
    <cfRule type="cellIs" dxfId="1484" priority="97" stopIfTrue="1" operator="equal">
      <formula>A361</formula>
    </cfRule>
    <cfRule type="cellIs" dxfId="1483" priority="98" stopIfTrue="1" operator="equal">
      <formula>0</formula>
    </cfRule>
  </conditionalFormatting>
  <conditionalFormatting sqref="A363:C363">
    <cfRule type="cellIs" dxfId="1482" priority="95" stopIfTrue="1" operator="equal">
      <formula>A362</formula>
    </cfRule>
    <cfRule type="cellIs" dxfId="1481" priority="96" stopIfTrue="1" operator="equal">
      <formula>0</formula>
    </cfRule>
  </conditionalFormatting>
  <conditionalFormatting sqref="A364:C364">
    <cfRule type="cellIs" dxfId="1480" priority="93" stopIfTrue="1" operator="equal">
      <formula>A363</formula>
    </cfRule>
    <cfRule type="cellIs" dxfId="1479" priority="94" stopIfTrue="1" operator="equal">
      <formula>0</formula>
    </cfRule>
  </conditionalFormatting>
  <conditionalFormatting sqref="A365:C365">
    <cfRule type="cellIs" dxfId="1478" priority="91" stopIfTrue="1" operator="equal">
      <formula>A364</formula>
    </cfRule>
    <cfRule type="cellIs" dxfId="1477" priority="92" stopIfTrue="1" operator="equal">
      <formula>0</formula>
    </cfRule>
  </conditionalFormatting>
  <conditionalFormatting sqref="A366:C366">
    <cfRule type="cellIs" dxfId="1476" priority="89" stopIfTrue="1" operator="equal">
      <formula>A365</formula>
    </cfRule>
    <cfRule type="cellIs" dxfId="1475" priority="90" stopIfTrue="1" operator="equal">
      <formula>0</formula>
    </cfRule>
  </conditionalFormatting>
  <conditionalFormatting sqref="A367:C367">
    <cfRule type="cellIs" dxfId="1474" priority="87" stopIfTrue="1" operator="equal">
      <formula>A366</formula>
    </cfRule>
    <cfRule type="cellIs" dxfId="1473" priority="88" stopIfTrue="1" operator="equal">
      <formula>0</formula>
    </cfRule>
  </conditionalFormatting>
  <conditionalFormatting sqref="A368:C368">
    <cfRule type="cellIs" dxfId="1472" priority="85" stopIfTrue="1" operator="equal">
      <formula>A367</formula>
    </cfRule>
    <cfRule type="cellIs" dxfId="1471" priority="86" stopIfTrue="1" operator="equal">
      <formula>0</formula>
    </cfRule>
  </conditionalFormatting>
  <conditionalFormatting sqref="A369:C369">
    <cfRule type="cellIs" dxfId="1470" priority="83" stopIfTrue="1" operator="equal">
      <formula>A368</formula>
    </cfRule>
    <cfRule type="cellIs" dxfId="1469" priority="84" stopIfTrue="1" operator="equal">
      <formula>0</formula>
    </cfRule>
  </conditionalFormatting>
  <conditionalFormatting sqref="A370:C370">
    <cfRule type="cellIs" dxfId="1468" priority="81" stopIfTrue="1" operator="equal">
      <formula>A369</formula>
    </cfRule>
    <cfRule type="cellIs" dxfId="1467" priority="82" stopIfTrue="1" operator="equal">
      <formula>0</formula>
    </cfRule>
  </conditionalFormatting>
  <conditionalFormatting sqref="A371:C371">
    <cfRule type="cellIs" dxfId="1466" priority="79" stopIfTrue="1" operator="equal">
      <formula>A370</formula>
    </cfRule>
    <cfRule type="cellIs" dxfId="1465" priority="80" stopIfTrue="1" operator="equal">
      <formula>0</formula>
    </cfRule>
  </conditionalFormatting>
  <conditionalFormatting sqref="A372:C372">
    <cfRule type="cellIs" dxfId="1464" priority="77" stopIfTrue="1" operator="equal">
      <formula>A371</formula>
    </cfRule>
    <cfRule type="cellIs" dxfId="1463" priority="78" stopIfTrue="1" operator="equal">
      <formula>0</formula>
    </cfRule>
  </conditionalFormatting>
  <conditionalFormatting sqref="A373:C373">
    <cfRule type="cellIs" dxfId="1462" priority="75" stopIfTrue="1" operator="equal">
      <formula>A372</formula>
    </cfRule>
    <cfRule type="cellIs" dxfId="1461" priority="76" stopIfTrue="1" operator="equal">
      <formula>0</formula>
    </cfRule>
  </conditionalFormatting>
  <conditionalFormatting sqref="A374:C374">
    <cfRule type="cellIs" dxfId="1460" priority="73" stopIfTrue="1" operator="equal">
      <formula>A373</formula>
    </cfRule>
    <cfRule type="cellIs" dxfId="1459" priority="74" stopIfTrue="1" operator="equal">
      <formula>0</formula>
    </cfRule>
  </conditionalFormatting>
  <conditionalFormatting sqref="A375:C375">
    <cfRule type="cellIs" dxfId="1458" priority="71" stopIfTrue="1" operator="equal">
      <formula>A374</formula>
    </cfRule>
    <cfRule type="cellIs" dxfId="1457" priority="72" stopIfTrue="1" operator="equal">
      <formula>0</formula>
    </cfRule>
  </conditionalFormatting>
  <conditionalFormatting sqref="A376:C376">
    <cfRule type="cellIs" dxfId="1456" priority="69" stopIfTrue="1" operator="equal">
      <formula>A375</formula>
    </cfRule>
    <cfRule type="cellIs" dxfId="1455" priority="70" stopIfTrue="1" operator="equal">
      <formula>0</formula>
    </cfRule>
  </conditionalFormatting>
  <conditionalFormatting sqref="A377:C377">
    <cfRule type="cellIs" dxfId="1454" priority="67" stopIfTrue="1" operator="equal">
      <formula>A376</formula>
    </cfRule>
    <cfRule type="cellIs" dxfId="1453" priority="68" stopIfTrue="1" operator="equal">
      <formula>0</formula>
    </cfRule>
  </conditionalFormatting>
  <conditionalFormatting sqref="A378:C378">
    <cfRule type="cellIs" dxfId="1452" priority="65" stopIfTrue="1" operator="equal">
      <formula>A377</formula>
    </cfRule>
    <cfRule type="cellIs" dxfId="1451" priority="66" stopIfTrue="1" operator="equal">
      <formula>0</formula>
    </cfRule>
  </conditionalFormatting>
  <conditionalFormatting sqref="A379:C379">
    <cfRule type="cellIs" dxfId="1450" priority="63" stopIfTrue="1" operator="equal">
      <formula>A378</formula>
    </cfRule>
    <cfRule type="cellIs" dxfId="1449" priority="64" stopIfTrue="1" operator="equal">
      <formula>0</formula>
    </cfRule>
  </conditionalFormatting>
  <conditionalFormatting sqref="A380:C380">
    <cfRule type="cellIs" dxfId="1448" priority="61" stopIfTrue="1" operator="equal">
      <formula>A379</formula>
    </cfRule>
    <cfRule type="cellIs" dxfId="1447" priority="62" stopIfTrue="1" operator="equal">
      <formula>0</formula>
    </cfRule>
  </conditionalFormatting>
  <conditionalFormatting sqref="A381:C381">
    <cfRule type="cellIs" dxfId="1446" priority="59" stopIfTrue="1" operator="equal">
      <formula>A380</formula>
    </cfRule>
    <cfRule type="cellIs" dxfId="1445" priority="60" stopIfTrue="1" operator="equal">
      <formula>0</formula>
    </cfRule>
  </conditionalFormatting>
  <conditionalFormatting sqref="A382:C382">
    <cfRule type="cellIs" dxfId="1444" priority="57" stopIfTrue="1" operator="equal">
      <formula>A381</formula>
    </cfRule>
    <cfRule type="cellIs" dxfId="1443" priority="58" stopIfTrue="1" operator="equal">
      <formula>0</formula>
    </cfRule>
  </conditionalFormatting>
  <conditionalFormatting sqref="A383:C383">
    <cfRule type="cellIs" dxfId="1442" priority="55" stopIfTrue="1" operator="equal">
      <formula>A382</formula>
    </cfRule>
    <cfRule type="cellIs" dxfId="1441" priority="56" stopIfTrue="1" operator="equal">
      <formula>0</formula>
    </cfRule>
  </conditionalFormatting>
  <conditionalFormatting sqref="A384:C384">
    <cfRule type="cellIs" dxfId="1440" priority="53" stopIfTrue="1" operator="equal">
      <formula>A383</formula>
    </cfRule>
    <cfRule type="cellIs" dxfId="1439" priority="54" stopIfTrue="1" operator="equal">
      <formula>0</formula>
    </cfRule>
  </conditionalFormatting>
  <conditionalFormatting sqref="A385:C385">
    <cfRule type="cellIs" dxfId="1438" priority="51" stopIfTrue="1" operator="equal">
      <formula>A384</formula>
    </cfRule>
    <cfRule type="cellIs" dxfId="1437" priority="52" stopIfTrue="1" operator="equal">
      <formula>0</formula>
    </cfRule>
  </conditionalFormatting>
  <conditionalFormatting sqref="A386:C386">
    <cfRule type="cellIs" dxfId="1436" priority="49" stopIfTrue="1" operator="equal">
      <formula>A385</formula>
    </cfRule>
    <cfRule type="cellIs" dxfId="1435" priority="50" stopIfTrue="1" operator="equal">
      <formula>0</formula>
    </cfRule>
  </conditionalFormatting>
  <conditionalFormatting sqref="A387:C387">
    <cfRule type="cellIs" dxfId="1434" priority="47" stopIfTrue="1" operator="equal">
      <formula>A386</formula>
    </cfRule>
    <cfRule type="cellIs" dxfId="1433" priority="48" stopIfTrue="1" operator="equal">
      <formula>0</formula>
    </cfRule>
  </conditionalFormatting>
  <conditionalFormatting sqref="A388:C388">
    <cfRule type="cellIs" dxfId="1432" priority="45" stopIfTrue="1" operator="equal">
      <formula>A387</formula>
    </cfRule>
    <cfRule type="cellIs" dxfId="1431" priority="46" stopIfTrue="1" operator="equal">
      <formula>0</formula>
    </cfRule>
  </conditionalFormatting>
  <conditionalFormatting sqref="A389:C389">
    <cfRule type="cellIs" dxfId="1430" priority="43" stopIfTrue="1" operator="equal">
      <formula>A388</formula>
    </cfRule>
    <cfRule type="cellIs" dxfId="1429" priority="44" stopIfTrue="1" operator="equal">
      <formula>0</formula>
    </cfRule>
  </conditionalFormatting>
  <conditionalFormatting sqref="A390:C390">
    <cfRule type="cellIs" dxfId="1428" priority="41" stopIfTrue="1" operator="equal">
      <formula>A389</formula>
    </cfRule>
    <cfRule type="cellIs" dxfId="1427" priority="42" stopIfTrue="1" operator="equal">
      <formula>0</formula>
    </cfRule>
  </conditionalFormatting>
  <conditionalFormatting sqref="A391:C391">
    <cfRule type="cellIs" dxfId="1426" priority="39" stopIfTrue="1" operator="equal">
      <formula>A390</formula>
    </cfRule>
    <cfRule type="cellIs" dxfId="1425" priority="40" stopIfTrue="1" operator="equal">
      <formula>0</formula>
    </cfRule>
  </conditionalFormatting>
  <conditionalFormatting sqref="A392:C392">
    <cfRule type="cellIs" dxfId="1424" priority="37" stopIfTrue="1" operator="equal">
      <formula>A391</formula>
    </cfRule>
    <cfRule type="cellIs" dxfId="1423" priority="38" stopIfTrue="1" operator="equal">
      <formula>0</formula>
    </cfRule>
  </conditionalFormatting>
  <conditionalFormatting sqref="A393:C393">
    <cfRule type="cellIs" dxfId="1422" priority="35" stopIfTrue="1" operator="equal">
      <formula>A392</formula>
    </cfRule>
    <cfRule type="cellIs" dxfId="1421" priority="36" stopIfTrue="1" operator="equal">
      <formula>0</formula>
    </cfRule>
  </conditionalFormatting>
  <conditionalFormatting sqref="A394:C394">
    <cfRule type="cellIs" dxfId="1420" priority="33" stopIfTrue="1" operator="equal">
      <formula>A393</formula>
    </cfRule>
    <cfRule type="cellIs" dxfId="1419" priority="34" stopIfTrue="1" operator="equal">
      <formula>0</formula>
    </cfRule>
  </conditionalFormatting>
  <conditionalFormatting sqref="A395:C395">
    <cfRule type="cellIs" dxfId="1418" priority="31" stopIfTrue="1" operator="equal">
      <formula>A394</formula>
    </cfRule>
    <cfRule type="cellIs" dxfId="1417" priority="32" stopIfTrue="1" operator="equal">
      <formula>0</formula>
    </cfRule>
  </conditionalFormatting>
  <conditionalFormatting sqref="A396:C396">
    <cfRule type="cellIs" dxfId="1416" priority="29" stopIfTrue="1" operator="equal">
      <formula>A395</formula>
    </cfRule>
    <cfRule type="cellIs" dxfId="1415" priority="30" stopIfTrue="1" operator="equal">
      <formula>0</formula>
    </cfRule>
  </conditionalFormatting>
  <conditionalFormatting sqref="A397:C397">
    <cfRule type="cellIs" dxfId="1414" priority="27" stopIfTrue="1" operator="equal">
      <formula>A396</formula>
    </cfRule>
    <cfRule type="cellIs" dxfId="1413" priority="28" stopIfTrue="1" operator="equal">
      <formula>0</formula>
    </cfRule>
  </conditionalFormatting>
  <conditionalFormatting sqref="A398:C398">
    <cfRule type="cellIs" dxfId="1412" priority="25" stopIfTrue="1" operator="equal">
      <formula>A397</formula>
    </cfRule>
    <cfRule type="cellIs" dxfId="1411" priority="26" stopIfTrue="1" operator="equal">
      <formula>0</formula>
    </cfRule>
  </conditionalFormatting>
  <conditionalFormatting sqref="A399:C399">
    <cfRule type="cellIs" dxfId="1410" priority="23" stopIfTrue="1" operator="equal">
      <formula>A398</formula>
    </cfRule>
    <cfRule type="cellIs" dxfId="1409" priority="24" stopIfTrue="1" operator="equal">
      <formula>0</formula>
    </cfRule>
  </conditionalFormatting>
  <conditionalFormatting sqref="A400:C400">
    <cfRule type="cellIs" dxfId="1408" priority="21" stopIfTrue="1" operator="equal">
      <formula>A399</formula>
    </cfRule>
    <cfRule type="cellIs" dxfId="1407" priority="22" stopIfTrue="1" operator="equal">
      <formula>0</formula>
    </cfRule>
  </conditionalFormatting>
  <conditionalFormatting sqref="A401:C401">
    <cfRule type="cellIs" dxfId="1406" priority="19" stopIfTrue="1" operator="equal">
      <formula>A400</formula>
    </cfRule>
    <cfRule type="cellIs" dxfId="1405" priority="20" stopIfTrue="1" operator="equal">
      <formula>0</formula>
    </cfRule>
  </conditionalFormatting>
  <conditionalFormatting sqref="A402:C402">
    <cfRule type="cellIs" dxfId="1404" priority="17" stopIfTrue="1" operator="equal">
      <formula>A401</formula>
    </cfRule>
    <cfRule type="cellIs" dxfId="1403" priority="18" stopIfTrue="1" operator="equal">
      <formula>0</formula>
    </cfRule>
  </conditionalFormatting>
  <conditionalFormatting sqref="A403:C403">
    <cfRule type="cellIs" dxfId="1402" priority="15" stopIfTrue="1" operator="equal">
      <formula>A402</formula>
    </cfRule>
    <cfRule type="cellIs" dxfId="1401" priority="16" stopIfTrue="1" operator="equal">
      <formula>0</formula>
    </cfRule>
  </conditionalFormatting>
  <conditionalFormatting sqref="A404:C404">
    <cfRule type="cellIs" dxfId="1400" priority="13" stopIfTrue="1" operator="equal">
      <formula>A403</formula>
    </cfRule>
    <cfRule type="cellIs" dxfId="1399" priority="14" stopIfTrue="1" operator="equal">
      <formula>0</formula>
    </cfRule>
  </conditionalFormatting>
  <conditionalFormatting sqref="A405:C405">
    <cfRule type="cellIs" dxfId="1398" priority="11" stopIfTrue="1" operator="equal">
      <formula>A404</formula>
    </cfRule>
    <cfRule type="cellIs" dxfId="1397" priority="12" stopIfTrue="1" operator="equal">
      <formula>0</formula>
    </cfRule>
  </conditionalFormatting>
  <conditionalFormatting sqref="A406:C406">
    <cfRule type="cellIs" dxfId="1396" priority="9" stopIfTrue="1" operator="equal">
      <formula>A405</formula>
    </cfRule>
    <cfRule type="cellIs" dxfId="1395" priority="10" stopIfTrue="1" operator="equal">
      <formula>0</formula>
    </cfRule>
  </conditionalFormatting>
  <conditionalFormatting sqref="A407:C407">
    <cfRule type="cellIs" dxfId="1394" priority="7" stopIfTrue="1" operator="equal">
      <formula>A406</formula>
    </cfRule>
    <cfRule type="cellIs" dxfId="1393" priority="8" stopIfTrue="1" operator="equal">
      <formula>0</formula>
    </cfRule>
  </conditionalFormatting>
  <conditionalFormatting sqref="A408:C408">
    <cfRule type="cellIs" dxfId="1392" priority="5" stopIfTrue="1" operator="equal">
      <formula>A407</formula>
    </cfRule>
    <cfRule type="cellIs" dxfId="139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163</v>
      </c>
      <c r="B10" s="35" t="s">
        <v>947</v>
      </c>
      <c r="C10" s="35"/>
      <c r="D10" s="35"/>
      <c r="E10" s="35"/>
      <c r="F10" s="35"/>
      <c r="G10" s="35"/>
      <c r="H10" s="35"/>
      <c r="I10" s="35"/>
      <c r="J10" s="35"/>
      <c r="K10" s="35"/>
      <c r="L10" s="35"/>
      <c r="N10" s="35" t="s">
        <v>948</v>
      </c>
      <c r="O10" s="35"/>
      <c r="P10" s="35"/>
      <c r="Q10" s="35"/>
      <c r="R10" s="35"/>
      <c r="S10" s="35"/>
      <c r="T10" s="35"/>
      <c r="U10" s="35"/>
      <c r="V10" s="35"/>
      <c r="W10" s="35"/>
      <c r="X10" s="35"/>
      <c r="Y10" s="35"/>
      <c r="Z10" s="15"/>
      <c r="AA10" s="35" t="s">
        <v>949</v>
      </c>
      <c r="AB10" s="35"/>
      <c r="AC10" s="35"/>
      <c r="AD10" s="35"/>
      <c r="AE10" s="35"/>
      <c r="AF10" s="35"/>
      <c r="AG10" s="35"/>
      <c r="AH10" s="35"/>
      <c r="AI10" s="35"/>
      <c r="AJ10" s="15"/>
      <c r="AK10" s="134" t="s">
        <v>932</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944</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26" t="s">
        <v>945</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05" customHeight="1" x14ac:dyDescent="0.2">
      <c r="A21" s="126" t="s">
        <v>946</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0</v>
      </c>
      <c r="BH30" s="97"/>
      <c r="BI30" s="97"/>
      <c r="BJ30" s="97"/>
      <c r="BK30" s="98"/>
      <c r="BL30" s="96" t="s">
        <v>173</v>
      </c>
      <c r="BM30" s="97"/>
      <c r="BN30" s="97"/>
      <c r="BO30" s="97"/>
      <c r="BP30" s="98"/>
      <c r="BQ30" s="96" t="s">
        <v>173</v>
      </c>
      <c r="BR30" s="97"/>
      <c r="BS30" s="97"/>
      <c r="BT30" s="98"/>
      <c r="BU30" s="96">
        <f>IF(ISNUMBER(BG30),BG30,0)+IF(ISNUMBER(BL30),BL30,0)</f>
        <v>0</v>
      </c>
      <c r="BV30" s="97"/>
      <c r="BW30" s="97"/>
      <c r="BX30" s="97"/>
      <c r="BY30" s="98"/>
      <c r="CA30" s="99" t="s">
        <v>22</v>
      </c>
    </row>
    <row r="31" spans="1:79" s="99" customFormat="1" ht="12.75" customHeight="1" x14ac:dyDescent="0.2">
      <c r="A31" s="89"/>
      <c r="B31" s="90"/>
      <c r="C31" s="90"/>
      <c r="D31" s="91"/>
      <c r="E31" s="92" t="s">
        <v>931</v>
      </c>
      <c r="F31" s="93"/>
      <c r="G31" s="93"/>
      <c r="H31" s="93"/>
      <c r="I31" s="93"/>
      <c r="J31" s="93"/>
      <c r="K31" s="93"/>
      <c r="L31" s="93"/>
      <c r="M31" s="93"/>
      <c r="N31" s="93"/>
      <c r="O31" s="93"/>
      <c r="P31" s="93"/>
      <c r="Q31" s="93"/>
      <c r="R31" s="93"/>
      <c r="S31" s="93"/>
      <c r="T31" s="94"/>
      <c r="U31" s="95" t="s">
        <v>173</v>
      </c>
      <c r="V31" s="95"/>
      <c r="W31" s="95"/>
      <c r="X31" s="95"/>
      <c r="Y31" s="95"/>
      <c r="Z31" s="95">
        <v>201822.72</v>
      </c>
      <c r="AA31" s="95"/>
      <c r="AB31" s="95"/>
      <c r="AC31" s="95"/>
      <c r="AD31" s="95"/>
      <c r="AE31" s="96">
        <v>0</v>
      </c>
      <c r="AF31" s="97"/>
      <c r="AG31" s="97"/>
      <c r="AH31" s="98"/>
      <c r="AI31" s="96">
        <f>IF(ISNUMBER(U31),U31,0)+IF(ISNUMBER(Z31),Z31,0)</f>
        <v>201822.72</v>
      </c>
      <c r="AJ31" s="97"/>
      <c r="AK31" s="97"/>
      <c r="AL31" s="97"/>
      <c r="AM31" s="98"/>
      <c r="AN31" s="96" t="s">
        <v>173</v>
      </c>
      <c r="AO31" s="97"/>
      <c r="AP31" s="97"/>
      <c r="AQ31" s="97"/>
      <c r="AR31" s="98"/>
      <c r="AS31" s="96">
        <v>165000</v>
      </c>
      <c r="AT31" s="97"/>
      <c r="AU31" s="97"/>
      <c r="AV31" s="97"/>
      <c r="AW31" s="98"/>
      <c r="AX31" s="96">
        <v>0</v>
      </c>
      <c r="AY31" s="97"/>
      <c r="AZ31" s="97"/>
      <c r="BA31" s="98"/>
      <c r="BB31" s="96">
        <f>IF(ISNUMBER(AN31),AN31,0)+IF(ISNUMBER(AS31),AS31,0)</f>
        <v>165000</v>
      </c>
      <c r="BC31" s="97"/>
      <c r="BD31" s="97"/>
      <c r="BE31" s="97"/>
      <c r="BF31" s="98"/>
      <c r="BG31" s="96" t="s">
        <v>173</v>
      </c>
      <c r="BH31" s="97"/>
      <c r="BI31" s="97"/>
      <c r="BJ31" s="97"/>
      <c r="BK31" s="98"/>
      <c r="BL31" s="96">
        <v>115000</v>
      </c>
      <c r="BM31" s="97"/>
      <c r="BN31" s="97"/>
      <c r="BO31" s="97"/>
      <c r="BP31" s="98"/>
      <c r="BQ31" s="96">
        <v>0</v>
      </c>
      <c r="BR31" s="97"/>
      <c r="BS31" s="97"/>
      <c r="BT31" s="98"/>
      <c r="BU31" s="96">
        <f>IF(ISNUMBER(BG31),BG31,0)+IF(ISNUMBER(BL31),BL31,0)</f>
        <v>115000</v>
      </c>
      <c r="BV31" s="97"/>
      <c r="BW31" s="97"/>
      <c r="BX31" s="97"/>
      <c r="BY31" s="98"/>
    </row>
    <row r="32" spans="1:79" s="99" customFormat="1" ht="25.5" customHeight="1" x14ac:dyDescent="0.2">
      <c r="A32" s="89">
        <v>8831</v>
      </c>
      <c r="B32" s="90"/>
      <c r="C32" s="90"/>
      <c r="D32" s="91"/>
      <c r="E32" s="92" t="s">
        <v>932</v>
      </c>
      <c r="F32" s="93"/>
      <c r="G32" s="93"/>
      <c r="H32" s="93"/>
      <c r="I32" s="93"/>
      <c r="J32" s="93"/>
      <c r="K32" s="93"/>
      <c r="L32" s="93"/>
      <c r="M32" s="93"/>
      <c r="N32" s="93"/>
      <c r="O32" s="93"/>
      <c r="P32" s="93"/>
      <c r="Q32" s="93"/>
      <c r="R32" s="93"/>
      <c r="S32" s="93"/>
      <c r="T32" s="94"/>
      <c r="U32" s="95" t="s">
        <v>173</v>
      </c>
      <c r="V32" s="95"/>
      <c r="W32" s="95"/>
      <c r="X32" s="95"/>
      <c r="Y32" s="95"/>
      <c r="Z32" s="95">
        <v>201822.72</v>
      </c>
      <c r="AA32" s="95"/>
      <c r="AB32" s="95"/>
      <c r="AC32" s="95"/>
      <c r="AD32" s="95"/>
      <c r="AE32" s="96">
        <v>0</v>
      </c>
      <c r="AF32" s="97"/>
      <c r="AG32" s="97"/>
      <c r="AH32" s="98"/>
      <c r="AI32" s="96">
        <f>IF(ISNUMBER(U32),U32,0)+IF(ISNUMBER(Z32),Z32,0)</f>
        <v>201822.72</v>
      </c>
      <c r="AJ32" s="97"/>
      <c r="AK32" s="97"/>
      <c r="AL32" s="97"/>
      <c r="AM32" s="98"/>
      <c r="AN32" s="96" t="s">
        <v>173</v>
      </c>
      <c r="AO32" s="97"/>
      <c r="AP32" s="97"/>
      <c r="AQ32" s="97"/>
      <c r="AR32" s="98"/>
      <c r="AS32" s="96">
        <v>165000</v>
      </c>
      <c r="AT32" s="97"/>
      <c r="AU32" s="97"/>
      <c r="AV32" s="97"/>
      <c r="AW32" s="98"/>
      <c r="AX32" s="96">
        <v>0</v>
      </c>
      <c r="AY32" s="97"/>
      <c r="AZ32" s="97"/>
      <c r="BA32" s="98"/>
      <c r="BB32" s="96">
        <f>IF(ISNUMBER(AN32),AN32,0)+IF(ISNUMBER(AS32),AS32,0)</f>
        <v>165000</v>
      </c>
      <c r="BC32" s="97"/>
      <c r="BD32" s="97"/>
      <c r="BE32" s="97"/>
      <c r="BF32" s="98"/>
      <c r="BG32" s="96" t="s">
        <v>173</v>
      </c>
      <c r="BH32" s="97"/>
      <c r="BI32" s="97"/>
      <c r="BJ32" s="97"/>
      <c r="BK32" s="98"/>
      <c r="BL32" s="96">
        <v>115000</v>
      </c>
      <c r="BM32" s="97"/>
      <c r="BN32" s="97"/>
      <c r="BO32" s="97"/>
      <c r="BP32" s="98"/>
      <c r="BQ32" s="96">
        <v>0</v>
      </c>
      <c r="BR32" s="97"/>
      <c r="BS32" s="97"/>
      <c r="BT32" s="98"/>
      <c r="BU32" s="96">
        <f>IF(ISNUMBER(BG32),BG32,0)+IF(ISNUMBER(BL32),BL32,0)</f>
        <v>115000</v>
      </c>
      <c r="BV32" s="97"/>
      <c r="BW32" s="97"/>
      <c r="BX32" s="97"/>
      <c r="BY32" s="98"/>
    </row>
    <row r="33" spans="1:79" s="6" customFormat="1" ht="12.75" customHeight="1" x14ac:dyDescent="0.2">
      <c r="A33" s="86"/>
      <c r="B33" s="87"/>
      <c r="C33" s="87"/>
      <c r="D33" s="88"/>
      <c r="E33" s="100" t="s">
        <v>147</v>
      </c>
      <c r="F33" s="101"/>
      <c r="G33" s="101"/>
      <c r="H33" s="101"/>
      <c r="I33" s="101"/>
      <c r="J33" s="101"/>
      <c r="K33" s="101"/>
      <c r="L33" s="101"/>
      <c r="M33" s="101"/>
      <c r="N33" s="101"/>
      <c r="O33" s="101"/>
      <c r="P33" s="101"/>
      <c r="Q33" s="101"/>
      <c r="R33" s="101"/>
      <c r="S33" s="101"/>
      <c r="T33" s="102"/>
      <c r="U33" s="103">
        <v>0</v>
      </c>
      <c r="V33" s="103"/>
      <c r="W33" s="103"/>
      <c r="X33" s="103"/>
      <c r="Y33" s="103"/>
      <c r="Z33" s="103">
        <v>201822.72</v>
      </c>
      <c r="AA33" s="103"/>
      <c r="AB33" s="103"/>
      <c r="AC33" s="103"/>
      <c r="AD33" s="103"/>
      <c r="AE33" s="104">
        <v>0</v>
      </c>
      <c r="AF33" s="105"/>
      <c r="AG33" s="105"/>
      <c r="AH33" s="106"/>
      <c r="AI33" s="104">
        <f>IF(ISNUMBER(U33),U33,0)+IF(ISNUMBER(Z33),Z33,0)</f>
        <v>201822.72</v>
      </c>
      <c r="AJ33" s="105"/>
      <c r="AK33" s="105"/>
      <c r="AL33" s="105"/>
      <c r="AM33" s="106"/>
      <c r="AN33" s="104">
        <v>0</v>
      </c>
      <c r="AO33" s="105"/>
      <c r="AP33" s="105"/>
      <c r="AQ33" s="105"/>
      <c r="AR33" s="106"/>
      <c r="AS33" s="104">
        <v>165000</v>
      </c>
      <c r="AT33" s="105"/>
      <c r="AU33" s="105"/>
      <c r="AV33" s="105"/>
      <c r="AW33" s="106"/>
      <c r="AX33" s="104">
        <v>0</v>
      </c>
      <c r="AY33" s="105"/>
      <c r="AZ33" s="105"/>
      <c r="BA33" s="106"/>
      <c r="BB33" s="104">
        <f>IF(ISNUMBER(AN33),AN33,0)+IF(ISNUMBER(AS33),AS33,0)</f>
        <v>165000</v>
      </c>
      <c r="BC33" s="105"/>
      <c r="BD33" s="105"/>
      <c r="BE33" s="105"/>
      <c r="BF33" s="106"/>
      <c r="BG33" s="104">
        <v>0</v>
      </c>
      <c r="BH33" s="105"/>
      <c r="BI33" s="105"/>
      <c r="BJ33" s="105"/>
      <c r="BK33" s="106"/>
      <c r="BL33" s="104">
        <v>115000</v>
      </c>
      <c r="BM33" s="105"/>
      <c r="BN33" s="105"/>
      <c r="BO33" s="105"/>
      <c r="BP33" s="106"/>
      <c r="BQ33" s="104">
        <v>0</v>
      </c>
      <c r="BR33" s="105"/>
      <c r="BS33" s="105"/>
      <c r="BT33" s="106"/>
      <c r="BU33" s="104">
        <f>IF(ISNUMBER(BG33),BG33,0)+IF(ISNUMBER(BL33),BL33,0)</f>
        <v>115000</v>
      </c>
      <c r="BV33" s="105"/>
      <c r="BW33" s="105"/>
      <c r="BX33" s="105"/>
      <c r="BY33" s="106"/>
    </row>
    <row r="35" spans="1:79" ht="14.25" customHeight="1" x14ac:dyDescent="0.2">
      <c r="A35" s="79" t="s">
        <v>284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row>
    <row r="36" spans="1:79" ht="15" customHeight="1" x14ac:dyDescent="0.2">
      <c r="A36" s="44" t="s">
        <v>258</v>
      </c>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row>
    <row r="37" spans="1:79" ht="22.5" customHeight="1" x14ac:dyDescent="0.2">
      <c r="A37" s="51" t="s">
        <v>2</v>
      </c>
      <c r="B37" s="52"/>
      <c r="C37" s="52"/>
      <c r="D37" s="53"/>
      <c r="E37" s="51" t="s">
        <v>19</v>
      </c>
      <c r="F37" s="52"/>
      <c r="G37" s="52"/>
      <c r="H37" s="52"/>
      <c r="I37" s="52"/>
      <c r="J37" s="52"/>
      <c r="K37" s="52"/>
      <c r="L37" s="52"/>
      <c r="M37" s="52"/>
      <c r="N37" s="52"/>
      <c r="O37" s="52"/>
      <c r="P37" s="52"/>
      <c r="Q37" s="52"/>
      <c r="R37" s="52"/>
      <c r="S37" s="52"/>
      <c r="T37" s="52"/>
      <c r="U37" s="52"/>
      <c r="V37" s="52"/>
      <c r="W37" s="53"/>
      <c r="X37" s="36" t="s">
        <v>280</v>
      </c>
      <c r="Y37" s="37"/>
      <c r="Z37" s="37"/>
      <c r="AA37" s="37"/>
      <c r="AB37" s="37"/>
      <c r="AC37" s="37"/>
      <c r="AD37" s="37"/>
      <c r="AE37" s="37"/>
      <c r="AF37" s="37"/>
      <c r="AG37" s="37"/>
      <c r="AH37" s="37"/>
      <c r="AI37" s="37"/>
      <c r="AJ37" s="37"/>
      <c r="AK37" s="37"/>
      <c r="AL37" s="37"/>
      <c r="AM37" s="37"/>
      <c r="AN37" s="37"/>
      <c r="AO37" s="37"/>
      <c r="AP37" s="37"/>
      <c r="AQ37" s="38"/>
      <c r="AR37" s="27" t="s">
        <v>285</v>
      </c>
      <c r="AS37" s="27"/>
      <c r="AT37" s="27"/>
      <c r="AU37" s="27"/>
      <c r="AV37" s="27"/>
      <c r="AW37" s="27"/>
      <c r="AX37" s="27"/>
      <c r="AY37" s="27"/>
      <c r="AZ37" s="27"/>
      <c r="BA37" s="27"/>
      <c r="BB37" s="27"/>
      <c r="BC37" s="27"/>
      <c r="BD37" s="27"/>
      <c r="BE37" s="27"/>
      <c r="BF37" s="27"/>
      <c r="BG37" s="27"/>
      <c r="BH37" s="27"/>
      <c r="BI37" s="27"/>
      <c r="BJ37" s="27"/>
      <c r="BK37" s="27"/>
    </row>
    <row r="38" spans="1:79" ht="36" customHeight="1" x14ac:dyDescent="0.2">
      <c r="A38" s="54"/>
      <c r="B38" s="55"/>
      <c r="C38" s="55"/>
      <c r="D38" s="56"/>
      <c r="E38" s="54"/>
      <c r="F38" s="55"/>
      <c r="G38" s="55"/>
      <c r="H38" s="55"/>
      <c r="I38" s="55"/>
      <c r="J38" s="55"/>
      <c r="K38" s="55"/>
      <c r="L38" s="55"/>
      <c r="M38" s="55"/>
      <c r="N38" s="55"/>
      <c r="O38" s="55"/>
      <c r="P38" s="55"/>
      <c r="Q38" s="55"/>
      <c r="R38" s="55"/>
      <c r="S38" s="55"/>
      <c r="T38" s="55"/>
      <c r="U38" s="55"/>
      <c r="V38" s="55"/>
      <c r="W38" s="56"/>
      <c r="X38" s="27" t="s">
        <v>4</v>
      </c>
      <c r="Y38" s="27"/>
      <c r="Z38" s="27"/>
      <c r="AA38" s="27"/>
      <c r="AB38" s="27"/>
      <c r="AC38" s="27" t="s">
        <v>3</v>
      </c>
      <c r="AD38" s="27"/>
      <c r="AE38" s="27"/>
      <c r="AF38" s="27"/>
      <c r="AG38" s="27"/>
      <c r="AH38" s="57" t="s">
        <v>116</v>
      </c>
      <c r="AI38" s="58"/>
      <c r="AJ38" s="58"/>
      <c r="AK38" s="58"/>
      <c r="AL38" s="59"/>
      <c r="AM38" s="36" t="s">
        <v>5</v>
      </c>
      <c r="AN38" s="37"/>
      <c r="AO38" s="37"/>
      <c r="AP38" s="37"/>
      <c r="AQ38" s="38"/>
      <c r="AR38" s="36" t="s">
        <v>4</v>
      </c>
      <c r="AS38" s="37"/>
      <c r="AT38" s="37"/>
      <c r="AU38" s="37"/>
      <c r="AV38" s="38"/>
      <c r="AW38" s="36" t="s">
        <v>3</v>
      </c>
      <c r="AX38" s="37"/>
      <c r="AY38" s="37"/>
      <c r="AZ38" s="37"/>
      <c r="BA38" s="38"/>
      <c r="BB38" s="57" t="s">
        <v>116</v>
      </c>
      <c r="BC38" s="58"/>
      <c r="BD38" s="58"/>
      <c r="BE38" s="58"/>
      <c r="BF38" s="59"/>
      <c r="BG38" s="36" t="s">
        <v>96</v>
      </c>
      <c r="BH38" s="37"/>
      <c r="BI38" s="37"/>
      <c r="BJ38" s="37"/>
      <c r="BK38" s="38"/>
    </row>
    <row r="39" spans="1:79" ht="15" customHeight="1" x14ac:dyDescent="0.2">
      <c r="A39" s="36">
        <v>1</v>
      </c>
      <c r="B39" s="37"/>
      <c r="C39" s="37"/>
      <c r="D39" s="38"/>
      <c r="E39" s="36">
        <v>2</v>
      </c>
      <c r="F39" s="37"/>
      <c r="G39" s="37"/>
      <c r="H39" s="37"/>
      <c r="I39" s="37"/>
      <c r="J39" s="37"/>
      <c r="K39" s="37"/>
      <c r="L39" s="37"/>
      <c r="M39" s="37"/>
      <c r="N39" s="37"/>
      <c r="O39" s="37"/>
      <c r="P39" s="37"/>
      <c r="Q39" s="37"/>
      <c r="R39" s="37"/>
      <c r="S39" s="37"/>
      <c r="T39" s="37"/>
      <c r="U39" s="37"/>
      <c r="V39" s="37"/>
      <c r="W39" s="38"/>
      <c r="X39" s="27">
        <v>3</v>
      </c>
      <c r="Y39" s="27"/>
      <c r="Z39" s="27"/>
      <c r="AA39" s="27"/>
      <c r="AB39" s="27"/>
      <c r="AC39" s="27">
        <v>4</v>
      </c>
      <c r="AD39" s="27"/>
      <c r="AE39" s="27"/>
      <c r="AF39" s="27"/>
      <c r="AG39" s="27"/>
      <c r="AH39" s="27">
        <v>5</v>
      </c>
      <c r="AI39" s="27"/>
      <c r="AJ39" s="27"/>
      <c r="AK39" s="27"/>
      <c r="AL39" s="27"/>
      <c r="AM39" s="27">
        <v>6</v>
      </c>
      <c r="AN39" s="27"/>
      <c r="AO39" s="27"/>
      <c r="AP39" s="27"/>
      <c r="AQ39" s="27"/>
      <c r="AR39" s="36">
        <v>7</v>
      </c>
      <c r="AS39" s="37"/>
      <c r="AT39" s="37"/>
      <c r="AU39" s="37"/>
      <c r="AV39" s="38"/>
      <c r="AW39" s="36">
        <v>8</v>
      </c>
      <c r="AX39" s="37"/>
      <c r="AY39" s="37"/>
      <c r="AZ39" s="37"/>
      <c r="BA39" s="38"/>
      <c r="BB39" s="36">
        <v>9</v>
      </c>
      <c r="BC39" s="37"/>
      <c r="BD39" s="37"/>
      <c r="BE39" s="37"/>
      <c r="BF39" s="38"/>
      <c r="BG39" s="36">
        <v>10</v>
      </c>
      <c r="BH39" s="37"/>
      <c r="BI39" s="37"/>
      <c r="BJ39" s="37"/>
      <c r="BK39" s="38"/>
    </row>
    <row r="40" spans="1:79" ht="20.25" hidden="1" customHeight="1" x14ac:dyDescent="0.2">
      <c r="A40" s="39" t="s">
        <v>56</v>
      </c>
      <c r="B40" s="40"/>
      <c r="C40" s="40"/>
      <c r="D40" s="41"/>
      <c r="E40" s="39" t="s">
        <v>57</v>
      </c>
      <c r="F40" s="40"/>
      <c r="G40" s="40"/>
      <c r="H40" s="40"/>
      <c r="I40" s="40"/>
      <c r="J40" s="40"/>
      <c r="K40" s="40"/>
      <c r="L40" s="40"/>
      <c r="M40" s="40"/>
      <c r="N40" s="40"/>
      <c r="O40" s="40"/>
      <c r="P40" s="40"/>
      <c r="Q40" s="40"/>
      <c r="R40" s="40"/>
      <c r="S40" s="40"/>
      <c r="T40" s="40"/>
      <c r="U40" s="40"/>
      <c r="V40" s="40"/>
      <c r="W40" s="41"/>
      <c r="X40" s="26" t="s">
        <v>60</v>
      </c>
      <c r="Y40" s="26"/>
      <c r="Z40" s="26"/>
      <c r="AA40" s="26"/>
      <c r="AB40" s="26"/>
      <c r="AC40" s="26" t="s">
        <v>61</v>
      </c>
      <c r="AD40" s="26"/>
      <c r="AE40" s="26"/>
      <c r="AF40" s="26"/>
      <c r="AG40" s="26"/>
      <c r="AH40" s="39" t="s">
        <v>94</v>
      </c>
      <c r="AI40" s="40"/>
      <c r="AJ40" s="40"/>
      <c r="AK40" s="40"/>
      <c r="AL40" s="41"/>
      <c r="AM40" s="47" t="s">
        <v>170</v>
      </c>
      <c r="AN40" s="48"/>
      <c r="AO40" s="48"/>
      <c r="AP40" s="48"/>
      <c r="AQ40" s="49"/>
      <c r="AR40" s="39" t="s">
        <v>62</v>
      </c>
      <c r="AS40" s="40"/>
      <c r="AT40" s="40"/>
      <c r="AU40" s="40"/>
      <c r="AV40" s="41"/>
      <c r="AW40" s="39" t="s">
        <v>63</v>
      </c>
      <c r="AX40" s="40"/>
      <c r="AY40" s="40"/>
      <c r="AZ40" s="40"/>
      <c r="BA40" s="41"/>
      <c r="BB40" s="39" t="s">
        <v>95</v>
      </c>
      <c r="BC40" s="40"/>
      <c r="BD40" s="40"/>
      <c r="BE40" s="40"/>
      <c r="BF40" s="41"/>
      <c r="BG40" s="47" t="s">
        <v>170</v>
      </c>
      <c r="BH40" s="48"/>
      <c r="BI40" s="48"/>
      <c r="BJ40" s="48"/>
      <c r="BK40" s="49"/>
      <c r="CA40" t="s">
        <v>23</v>
      </c>
    </row>
    <row r="41" spans="1:79" s="99" customFormat="1" ht="12.75" customHeight="1" x14ac:dyDescent="0.2">
      <c r="A41" s="89"/>
      <c r="B41" s="90"/>
      <c r="C41" s="90"/>
      <c r="D41" s="91"/>
      <c r="E41" s="92" t="s">
        <v>172</v>
      </c>
      <c r="F41" s="93"/>
      <c r="G41" s="93"/>
      <c r="H41" s="93"/>
      <c r="I41" s="93"/>
      <c r="J41" s="93"/>
      <c r="K41" s="93"/>
      <c r="L41" s="93"/>
      <c r="M41" s="93"/>
      <c r="N41" s="93"/>
      <c r="O41" s="93"/>
      <c r="P41" s="93"/>
      <c r="Q41" s="93"/>
      <c r="R41" s="93"/>
      <c r="S41" s="93"/>
      <c r="T41" s="93"/>
      <c r="U41" s="93"/>
      <c r="V41" s="93"/>
      <c r="W41" s="94"/>
      <c r="X41" s="96">
        <v>0</v>
      </c>
      <c r="Y41" s="97"/>
      <c r="Z41" s="97"/>
      <c r="AA41" s="97"/>
      <c r="AB41" s="98"/>
      <c r="AC41" s="96" t="s">
        <v>173</v>
      </c>
      <c r="AD41" s="97"/>
      <c r="AE41" s="97"/>
      <c r="AF41" s="97"/>
      <c r="AG41" s="98"/>
      <c r="AH41" s="96" t="s">
        <v>173</v>
      </c>
      <c r="AI41" s="97"/>
      <c r="AJ41" s="97"/>
      <c r="AK41" s="97"/>
      <c r="AL41" s="98"/>
      <c r="AM41" s="96">
        <f>IF(ISNUMBER(X41),X41,0)+IF(ISNUMBER(AC41),AC41,0)</f>
        <v>0</v>
      </c>
      <c r="AN41" s="97"/>
      <c r="AO41" s="97"/>
      <c r="AP41" s="97"/>
      <c r="AQ41" s="98"/>
      <c r="AR41" s="96">
        <v>0</v>
      </c>
      <c r="AS41" s="97"/>
      <c r="AT41" s="97"/>
      <c r="AU41" s="97"/>
      <c r="AV41" s="98"/>
      <c r="AW41" s="96" t="s">
        <v>173</v>
      </c>
      <c r="AX41" s="97"/>
      <c r="AY41" s="97"/>
      <c r="AZ41" s="97"/>
      <c r="BA41" s="98"/>
      <c r="BB41" s="96" t="s">
        <v>173</v>
      </c>
      <c r="BC41" s="97"/>
      <c r="BD41" s="97"/>
      <c r="BE41" s="97"/>
      <c r="BF41" s="98"/>
      <c r="BG41" s="95">
        <f>IF(ISNUMBER(AR41),AR41,0)+IF(ISNUMBER(AW41),AW41,0)</f>
        <v>0</v>
      </c>
      <c r="BH41" s="95"/>
      <c r="BI41" s="95"/>
      <c r="BJ41" s="95"/>
      <c r="BK41" s="95"/>
      <c r="CA41" s="99" t="s">
        <v>24</v>
      </c>
    </row>
    <row r="42" spans="1:79" s="99" customFormat="1" ht="12.75" customHeight="1" x14ac:dyDescent="0.2">
      <c r="A42" s="89"/>
      <c r="B42" s="90"/>
      <c r="C42" s="90"/>
      <c r="D42" s="91"/>
      <c r="E42" s="92" t="s">
        <v>931</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115000</v>
      </c>
      <c r="AD42" s="97"/>
      <c r="AE42" s="97"/>
      <c r="AF42" s="97"/>
      <c r="AG42" s="98"/>
      <c r="AH42" s="96">
        <v>0</v>
      </c>
      <c r="AI42" s="97"/>
      <c r="AJ42" s="97"/>
      <c r="AK42" s="97"/>
      <c r="AL42" s="98"/>
      <c r="AM42" s="96">
        <f>IF(ISNUMBER(X42),X42,0)+IF(ISNUMBER(AC42),AC42,0)</f>
        <v>115000</v>
      </c>
      <c r="AN42" s="97"/>
      <c r="AO42" s="97"/>
      <c r="AP42" s="97"/>
      <c r="AQ42" s="98"/>
      <c r="AR42" s="96" t="s">
        <v>173</v>
      </c>
      <c r="AS42" s="97"/>
      <c r="AT42" s="97"/>
      <c r="AU42" s="97"/>
      <c r="AV42" s="98"/>
      <c r="AW42" s="96">
        <v>115000</v>
      </c>
      <c r="AX42" s="97"/>
      <c r="AY42" s="97"/>
      <c r="AZ42" s="97"/>
      <c r="BA42" s="98"/>
      <c r="BB42" s="96">
        <v>0</v>
      </c>
      <c r="BC42" s="97"/>
      <c r="BD42" s="97"/>
      <c r="BE42" s="97"/>
      <c r="BF42" s="98"/>
      <c r="BG42" s="95">
        <f>IF(ISNUMBER(AR42),AR42,0)+IF(ISNUMBER(AW42),AW42,0)</f>
        <v>115000</v>
      </c>
      <c r="BH42" s="95"/>
      <c r="BI42" s="95"/>
      <c r="BJ42" s="95"/>
      <c r="BK42" s="95"/>
    </row>
    <row r="43" spans="1:79" s="99" customFormat="1" ht="25.5" customHeight="1" x14ac:dyDescent="0.2">
      <c r="A43" s="89">
        <v>8831</v>
      </c>
      <c r="B43" s="90"/>
      <c r="C43" s="90"/>
      <c r="D43" s="91"/>
      <c r="E43" s="92" t="s">
        <v>932</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115000</v>
      </c>
      <c r="AD43" s="97"/>
      <c r="AE43" s="97"/>
      <c r="AF43" s="97"/>
      <c r="AG43" s="98"/>
      <c r="AH43" s="96">
        <v>0</v>
      </c>
      <c r="AI43" s="97"/>
      <c r="AJ43" s="97"/>
      <c r="AK43" s="97"/>
      <c r="AL43" s="98"/>
      <c r="AM43" s="96">
        <f>IF(ISNUMBER(X43),X43,0)+IF(ISNUMBER(AC43),AC43,0)</f>
        <v>115000</v>
      </c>
      <c r="AN43" s="97"/>
      <c r="AO43" s="97"/>
      <c r="AP43" s="97"/>
      <c r="AQ43" s="98"/>
      <c r="AR43" s="96" t="s">
        <v>173</v>
      </c>
      <c r="AS43" s="97"/>
      <c r="AT43" s="97"/>
      <c r="AU43" s="97"/>
      <c r="AV43" s="98"/>
      <c r="AW43" s="96">
        <v>115000</v>
      </c>
      <c r="AX43" s="97"/>
      <c r="AY43" s="97"/>
      <c r="AZ43" s="97"/>
      <c r="BA43" s="98"/>
      <c r="BB43" s="96">
        <v>0</v>
      </c>
      <c r="BC43" s="97"/>
      <c r="BD43" s="97"/>
      <c r="BE43" s="97"/>
      <c r="BF43" s="98"/>
      <c r="BG43" s="95">
        <f>IF(ISNUMBER(AR43),AR43,0)+IF(ISNUMBER(AW43),AW43,0)</f>
        <v>115000</v>
      </c>
      <c r="BH43" s="95"/>
      <c r="BI43" s="95"/>
      <c r="BJ43" s="95"/>
      <c r="BK43" s="95"/>
    </row>
    <row r="44" spans="1:79" s="6" customFormat="1" ht="12.75" customHeight="1" x14ac:dyDescent="0.2">
      <c r="A44" s="86"/>
      <c r="B44" s="87"/>
      <c r="C44" s="87"/>
      <c r="D44" s="88"/>
      <c r="E44" s="100" t="s">
        <v>147</v>
      </c>
      <c r="F44" s="101"/>
      <c r="G44" s="101"/>
      <c r="H44" s="101"/>
      <c r="I44" s="101"/>
      <c r="J44" s="101"/>
      <c r="K44" s="101"/>
      <c r="L44" s="101"/>
      <c r="M44" s="101"/>
      <c r="N44" s="101"/>
      <c r="O44" s="101"/>
      <c r="P44" s="101"/>
      <c r="Q44" s="101"/>
      <c r="R44" s="101"/>
      <c r="S44" s="101"/>
      <c r="T44" s="101"/>
      <c r="U44" s="101"/>
      <c r="V44" s="101"/>
      <c r="W44" s="102"/>
      <c r="X44" s="104">
        <v>0</v>
      </c>
      <c r="Y44" s="105"/>
      <c r="Z44" s="105"/>
      <c r="AA44" s="105"/>
      <c r="AB44" s="106"/>
      <c r="AC44" s="104">
        <v>115000</v>
      </c>
      <c r="AD44" s="105"/>
      <c r="AE44" s="105"/>
      <c r="AF44" s="105"/>
      <c r="AG44" s="106"/>
      <c r="AH44" s="104">
        <v>0</v>
      </c>
      <c r="AI44" s="105"/>
      <c r="AJ44" s="105"/>
      <c r="AK44" s="105"/>
      <c r="AL44" s="106"/>
      <c r="AM44" s="104">
        <f>IF(ISNUMBER(X44),X44,0)+IF(ISNUMBER(AC44),AC44,0)</f>
        <v>115000</v>
      </c>
      <c r="AN44" s="105"/>
      <c r="AO44" s="105"/>
      <c r="AP44" s="105"/>
      <c r="AQ44" s="106"/>
      <c r="AR44" s="104">
        <v>0</v>
      </c>
      <c r="AS44" s="105"/>
      <c r="AT44" s="105"/>
      <c r="AU44" s="105"/>
      <c r="AV44" s="106"/>
      <c r="AW44" s="104">
        <v>115000</v>
      </c>
      <c r="AX44" s="105"/>
      <c r="AY44" s="105"/>
      <c r="AZ44" s="105"/>
      <c r="BA44" s="106"/>
      <c r="BB44" s="104">
        <v>0</v>
      </c>
      <c r="BC44" s="105"/>
      <c r="BD44" s="105"/>
      <c r="BE44" s="105"/>
      <c r="BF44" s="106"/>
      <c r="BG44" s="103">
        <f>IF(ISNUMBER(AR44),AR44,0)+IF(ISNUMBER(AW44),AW44,0)</f>
        <v>115000</v>
      </c>
      <c r="BH44" s="103"/>
      <c r="BI44" s="103"/>
      <c r="BJ44" s="103"/>
      <c r="BK44" s="103"/>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29" t="s">
        <v>117</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9"/>
    </row>
    <row r="48" spans="1:79" ht="14.25" customHeight="1" x14ac:dyDescent="0.2">
      <c r="A48" s="29" t="s">
        <v>271</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row>
    <row r="49" spans="1:79" ht="15" customHeight="1" x14ac:dyDescent="0.2">
      <c r="A49" s="31" t="s">
        <v>258</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row>
    <row r="50" spans="1:79" ht="23.1" customHeight="1" x14ac:dyDescent="0.2">
      <c r="A50" s="61" t="s">
        <v>118</v>
      </c>
      <c r="B50" s="62"/>
      <c r="C50" s="62"/>
      <c r="D50" s="63"/>
      <c r="E50" s="27" t="s">
        <v>19</v>
      </c>
      <c r="F50" s="27"/>
      <c r="G50" s="27"/>
      <c r="H50" s="27"/>
      <c r="I50" s="27"/>
      <c r="J50" s="27"/>
      <c r="K50" s="27"/>
      <c r="L50" s="27"/>
      <c r="M50" s="27"/>
      <c r="N50" s="27"/>
      <c r="O50" s="27"/>
      <c r="P50" s="27"/>
      <c r="Q50" s="27"/>
      <c r="R50" s="27"/>
      <c r="S50" s="27"/>
      <c r="T50" s="27"/>
      <c r="U50" s="36" t="s">
        <v>259</v>
      </c>
      <c r="V50" s="37"/>
      <c r="W50" s="37"/>
      <c r="X50" s="37"/>
      <c r="Y50" s="37"/>
      <c r="Z50" s="37"/>
      <c r="AA50" s="37"/>
      <c r="AB50" s="37"/>
      <c r="AC50" s="37"/>
      <c r="AD50" s="37"/>
      <c r="AE50" s="37"/>
      <c r="AF50" s="37"/>
      <c r="AG50" s="37"/>
      <c r="AH50" s="37"/>
      <c r="AI50" s="37"/>
      <c r="AJ50" s="37"/>
      <c r="AK50" s="37"/>
      <c r="AL50" s="37"/>
      <c r="AM50" s="38"/>
      <c r="AN50" s="36" t="s">
        <v>262</v>
      </c>
      <c r="AO50" s="37"/>
      <c r="AP50" s="37"/>
      <c r="AQ50" s="37"/>
      <c r="AR50" s="37"/>
      <c r="AS50" s="37"/>
      <c r="AT50" s="37"/>
      <c r="AU50" s="37"/>
      <c r="AV50" s="37"/>
      <c r="AW50" s="37"/>
      <c r="AX50" s="37"/>
      <c r="AY50" s="37"/>
      <c r="AZ50" s="37"/>
      <c r="BA50" s="37"/>
      <c r="BB50" s="37"/>
      <c r="BC50" s="37"/>
      <c r="BD50" s="37"/>
      <c r="BE50" s="37"/>
      <c r="BF50" s="38"/>
      <c r="BG50" s="36" t="s">
        <v>270</v>
      </c>
      <c r="BH50" s="37"/>
      <c r="BI50" s="37"/>
      <c r="BJ50" s="37"/>
      <c r="BK50" s="37"/>
      <c r="BL50" s="37"/>
      <c r="BM50" s="37"/>
      <c r="BN50" s="37"/>
      <c r="BO50" s="37"/>
      <c r="BP50" s="37"/>
      <c r="BQ50" s="37"/>
      <c r="BR50" s="37"/>
      <c r="BS50" s="37"/>
      <c r="BT50" s="37"/>
      <c r="BU50" s="37"/>
      <c r="BV50" s="37"/>
      <c r="BW50" s="37"/>
      <c r="BX50" s="37"/>
      <c r="BY50" s="38"/>
    </row>
    <row r="51" spans="1:79" ht="48.75" customHeight="1" x14ac:dyDescent="0.2">
      <c r="A51" s="64"/>
      <c r="B51" s="65"/>
      <c r="C51" s="65"/>
      <c r="D51" s="66"/>
      <c r="E51" s="27"/>
      <c r="F51" s="27"/>
      <c r="G51" s="27"/>
      <c r="H51" s="27"/>
      <c r="I51" s="27"/>
      <c r="J51" s="27"/>
      <c r="K51" s="27"/>
      <c r="L51" s="27"/>
      <c r="M51" s="27"/>
      <c r="N51" s="27"/>
      <c r="O51" s="27"/>
      <c r="P51" s="27"/>
      <c r="Q51" s="27"/>
      <c r="R51" s="27"/>
      <c r="S51" s="27"/>
      <c r="T51" s="27"/>
      <c r="U51" s="36" t="s">
        <v>4</v>
      </c>
      <c r="V51" s="37"/>
      <c r="W51" s="37"/>
      <c r="X51" s="37"/>
      <c r="Y51" s="38"/>
      <c r="Z51" s="36" t="s">
        <v>3</v>
      </c>
      <c r="AA51" s="37"/>
      <c r="AB51" s="37"/>
      <c r="AC51" s="37"/>
      <c r="AD51" s="38"/>
      <c r="AE51" s="57" t="s">
        <v>116</v>
      </c>
      <c r="AF51" s="58"/>
      <c r="AG51" s="58"/>
      <c r="AH51" s="59"/>
      <c r="AI51" s="36" t="s">
        <v>5</v>
      </c>
      <c r="AJ51" s="37"/>
      <c r="AK51" s="37"/>
      <c r="AL51" s="37"/>
      <c r="AM51" s="38"/>
      <c r="AN51" s="36" t="s">
        <v>4</v>
      </c>
      <c r="AO51" s="37"/>
      <c r="AP51" s="37"/>
      <c r="AQ51" s="37"/>
      <c r="AR51" s="38"/>
      <c r="AS51" s="36" t="s">
        <v>3</v>
      </c>
      <c r="AT51" s="37"/>
      <c r="AU51" s="37"/>
      <c r="AV51" s="37"/>
      <c r="AW51" s="38"/>
      <c r="AX51" s="57" t="s">
        <v>116</v>
      </c>
      <c r="AY51" s="58"/>
      <c r="AZ51" s="58"/>
      <c r="BA51" s="59"/>
      <c r="BB51" s="36" t="s">
        <v>96</v>
      </c>
      <c r="BC51" s="37"/>
      <c r="BD51" s="37"/>
      <c r="BE51" s="37"/>
      <c r="BF51" s="38"/>
      <c r="BG51" s="36" t="s">
        <v>4</v>
      </c>
      <c r="BH51" s="37"/>
      <c r="BI51" s="37"/>
      <c r="BJ51" s="37"/>
      <c r="BK51" s="38"/>
      <c r="BL51" s="36" t="s">
        <v>3</v>
      </c>
      <c r="BM51" s="37"/>
      <c r="BN51" s="37"/>
      <c r="BO51" s="37"/>
      <c r="BP51" s="38"/>
      <c r="BQ51" s="57" t="s">
        <v>116</v>
      </c>
      <c r="BR51" s="58"/>
      <c r="BS51" s="58"/>
      <c r="BT51" s="59"/>
      <c r="BU51" s="36" t="s">
        <v>97</v>
      </c>
      <c r="BV51" s="37"/>
      <c r="BW51" s="37"/>
      <c r="BX51" s="37"/>
      <c r="BY51" s="38"/>
    </row>
    <row r="52" spans="1:79" ht="15" customHeight="1" x14ac:dyDescent="0.2">
      <c r="A52" s="36">
        <v>1</v>
      </c>
      <c r="B52" s="37"/>
      <c r="C52" s="37"/>
      <c r="D52" s="38"/>
      <c r="E52" s="36">
        <v>2</v>
      </c>
      <c r="F52" s="37"/>
      <c r="G52" s="37"/>
      <c r="H52" s="37"/>
      <c r="I52" s="37"/>
      <c r="J52" s="37"/>
      <c r="K52" s="37"/>
      <c r="L52" s="37"/>
      <c r="M52" s="37"/>
      <c r="N52" s="37"/>
      <c r="O52" s="37"/>
      <c r="P52" s="37"/>
      <c r="Q52" s="37"/>
      <c r="R52" s="37"/>
      <c r="S52" s="37"/>
      <c r="T52" s="38"/>
      <c r="U52" s="36">
        <v>3</v>
      </c>
      <c r="V52" s="37"/>
      <c r="W52" s="37"/>
      <c r="X52" s="37"/>
      <c r="Y52" s="38"/>
      <c r="Z52" s="36">
        <v>4</v>
      </c>
      <c r="AA52" s="37"/>
      <c r="AB52" s="37"/>
      <c r="AC52" s="37"/>
      <c r="AD52" s="38"/>
      <c r="AE52" s="36">
        <v>5</v>
      </c>
      <c r="AF52" s="37"/>
      <c r="AG52" s="37"/>
      <c r="AH52" s="38"/>
      <c r="AI52" s="36">
        <v>6</v>
      </c>
      <c r="AJ52" s="37"/>
      <c r="AK52" s="37"/>
      <c r="AL52" s="37"/>
      <c r="AM52" s="38"/>
      <c r="AN52" s="36">
        <v>7</v>
      </c>
      <c r="AO52" s="37"/>
      <c r="AP52" s="37"/>
      <c r="AQ52" s="37"/>
      <c r="AR52" s="38"/>
      <c r="AS52" s="36">
        <v>8</v>
      </c>
      <c r="AT52" s="37"/>
      <c r="AU52" s="37"/>
      <c r="AV52" s="37"/>
      <c r="AW52" s="38"/>
      <c r="AX52" s="36">
        <v>9</v>
      </c>
      <c r="AY52" s="37"/>
      <c r="AZ52" s="37"/>
      <c r="BA52" s="38"/>
      <c r="BB52" s="36">
        <v>10</v>
      </c>
      <c r="BC52" s="37"/>
      <c r="BD52" s="37"/>
      <c r="BE52" s="37"/>
      <c r="BF52" s="38"/>
      <c r="BG52" s="36">
        <v>11</v>
      </c>
      <c r="BH52" s="37"/>
      <c r="BI52" s="37"/>
      <c r="BJ52" s="37"/>
      <c r="BK52" s="38"/>
      <c r="BL52" s="36">
        <v>12</v>
      </c>
      <c r="BM52" s="37"/>
      <c r="BN52" s="37"/>
      <c r="BO52" s="37"/>
      <c r="BP52" s="38"/>
      <c r="BQ52" s="36">
        <v>13</v>
      </c>
      <c r="BR52" s="37"/>
      <c r="BS52" s="37"/>
      <c r="BT52" s="38"/>
      <c r="BU52" s="36">
        <v>14</v>
      </c>
      <c r="BV52" s="37"/>
      <c r="BW52" s="37"/>
      <c r="BX52" s="37"/>
      <c r="BY52" s="38"/>
    </row>
    <row r="53" spans="1:79" s="1" customFormat="1" ht="12.75" hidden="1" customHeight="1" x14ac:dyDescent="0.2">
      <c r="A53" s="39" t="s">
        <v>64</v>
      </c>
      <c r="B53" s="40"/>
      <c r="C53" s="40"/>
      <c r="D53" s="41"/>
      <c r="E53" s="39" t="s">
        <v>57</v>
      </c>
      <c r="F53" s="40"/>
      <c r="G53" s="40"/>
      <c r="H53" s="40"/>
      <c r="I53" s="40"/>
      <c r="J53" s="40"/>
      <c r="K53" s="40"/>
      <c r="L53" s="40"/>
      <c r="M53" s="40"/>
      <c r="N53" s="40"/>
      <c r="O53" s="40"/>
      <c r="P53" s="40"/>
      <c r="Q53" s="40"/>
      <c r="R53" s="40"/>
      <c r="S53" s="40"/>
      <c r="T53" s="41"/>
      <c r="U53" s="39" t="s">
        <v>65</v>
      </c>
      <c r="V53" s="40"/>
      <c r="W53" s="40"/>
      <c r="X53" s="40"/>
      <c r="Y53" s="41"/>
      <c r="Z53" s="39" t="s">
        <v>66</v>
      </c>
      <c r="AA53" s="40"/>
      <c r="AB53" s="40"/>
      <c r="AC53" s="40"/>
      <c r="AD53" s="41"/>
      <c r="AE53" s="39" t="s">
        <v>91</v>
      </c>
      <c r="AF53" s="40"/>
      <c r="AG53" s="40"/>
      <c r="AH53" s="41"/>
      <c r="AI53" s="47" t="s">
        <v>169</v>
      </c>
      <c r="AJ53" s="48"/>
      <c r="AK53" s="48"/>
      <c r="AL53" s="48"/>
      <c r="AM53" s="49"/>
      <c r="AN53" s="39" t="s">
        <v>67</v>
      </c>
      <c r="AO53" s="40"/>
      <c r="AP53" s="40"/>
      <c r="AQ53" s="40"/>
      <c r="AR53" s="41"/>
      <c r="AS53" s="39" t="s">
        <v>68</v>
      </c>
      <c r="AT53" s="40"/>
      <c r="AU53" s="40"/>
      <c r="AV53" s="40"/>
      <c r="AW53" s="41"/>
      <c r="AX53" s="39" t="s">
        <v>92</v>
      </c>
      <c r="AY53" s="40"/>
      <c r="AZ53" s="40"/>
      <c r="BA53" s="41"/>
      <c r="BB53" s="47" t="s">
        <v>169</v>
      </c>
      <c r="BC53" s="48"/>
      <c r="BD53" s="48"/>
      <c r="BE53" s="48"/>
      <c r="BF53" s="49"/>
      <c r="BG53" s="39" t="s">
        <v>58</v>
      </c>
      <c r="BH53" s="40"/>
      <c r="BI53" s="40"/>
      <c r="BJ53" s="40"/>
      <c r="BK53" s="41"/>
      <c r="BL53" s="39" t="s">
        <v>59</v>
      </c>
      <c r="BM53" s="40"/>
      <c r="BN53" s="40"/>
      <c r="BO53" s="40"/>
      <c r="BP53" s="41"/>
      <c r="BQ53" s="39" t="s">
        <v>93</v>
      </c>
      <c r="BR53" s="40"/>
      <c r="BS53" s="40"/>
      <c r="BT53" s="41"/>
      <c r="BU53" s="47" t="s">
        <v>169</v>
      </c>
      <c r="BV53" s="48"/>
      <c r="BW53" s="48"/>
      <c r="BX53" s="48"/>
      <c r="BY53" s="49"/>
      <c r="CA53" t="s">
        <v>25</v>
      </c>
    </row>
    <row r="54" spans="1:79" s="6" customFormat="1" ht="12.75" customHeight="1" x14ac:dyDescent="0.2">
      <c r="A54" s="86"/>
      <c r="B54" s="87"/>
      <c r="C54" s="87"/>
      <c r="D54" s="88"/>
      <c r="E54" s="86" t="s">
        <v>147</v>
      </c>
      <c r="F54" s="87"/>
      <c r="G54" s="87"/>
      <c r="H54" s="87"/>
      <c r="I54" s="87"/>
      <c r="J54" s="87"/>
      <c r="K54" s="87"/>
      <c r="L54" s="87"/>
      <c r="M54" s="87"/>
      <c r="N54" s="87"/>
      <c r="O54" s="87"/>
      <c r="P54" s="87"/>
      <c r="Q54" s="87"/>
      <c r="R54" s="87"/>
      <c r="S54" s="87"/>
      <c r="T54" s="88"/>
      <c r="U54" s="104"/>
      <c r="V54" s="105"/>
      <c r="W54" s="105"/>
      <c r="X54" s="105"/>
      <c r="Y54" s="106"/>
      <c r="Z54" s="104"/>
      <c r="AA54" s="105"/>
      <c r="AB54" s="105"/>
      <c r="AC54" s="105"/>
      <c r="AD54" s="106"/>
      <c r="AE54" s="104"/>
      <c r="AF54" s="105"/>
      <c r="AG54" s="105"/>
      <c r="AH54" s="106"/>
      <c r="AI54" s="104">
        <f>IF(ISNUMBER(U54),U54,0)+IF(ISNUMBER(Z54),Z54,0)</f>
        <v>0</v>
      </c>
      <c r="AJ54" s="105"/>
      <c r="AK54" s="105"/>
      <c r="AL54" s="105"/>
      <c r="AM54" s="106"/>
      <c r="AN54" s="104"/>
      <c r="AO54" s="105"/>
      <c r="AP54" s="105"/>
      <c r="AQ54" s="105"/>
      <c r="AR54" s="106"/>
      <c r="AS54" s="104"/>
      <c r="AT54" s="105"/>
      <c r="AU54" s="105"/>
      <c r="AV54" s="105"/>
      <c r="AW54" s="106"/>
      <c r="AX54" s="104"/>
      <c r="AY54" s="105"/>
      <c r="AZ54" s="105"/>
      <c r="BA54" s="106"/>
      <c r="BB54" s="104">
        <f>IF(ISNUMBER(AN54),AN54,0)+IF(ISNUMBER(AS54),AS54,0)</f>
        <v>0</v>
      </c>
      <c r="BC54" s="105"/>
      <c r="BD54" s="105"/>
      <c r="BE54" s="105"/>
      <c r="BF54" s="106"/>
      <c r="BG54" s="104"/>
      <c r="BH54" s="105"/>
      <c r="BI54" s="105"/>
      <c r="BJ54" s="105"/>
      <c r="BK54" s="106"/>
      <c r="BL54" s="104"/>
      <c r="BM54" s="105"/>
      <c r="BN54" s="105"/>
      <c r="BO54" s="105"/>
      <c r="BP54" s="106"/>
      <c r="BQ54" s="104"/>
      <c r="BR54" s="105"/>
      <c r="BS54" s="105"/>
      <c r="BT54" s="106"/>
      <c r="BU54" s="104">
        <f>IF(ISNUMBER(BG54),BG54,0)+IF(ISNUMBER(BL54),BL54,0)</f>
        <v>0</v>
      </c>
      <c r="BV54" s="105"/>
      <c r="BW54" s="105"/>
      <c r="BX54" s="105"/>
      <c r="BY54" s="106"/>
      <c r="CA54" s="6" t="s">
        <v>26</v>
      </c>
    </row>
    <row r="56" spans="1:79" ht="14.25" customHeight="1" x14ac:dyDescent="0.2">
      <c r="A56" s="29" t="s">
        <v>272</v>
      </c>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row>
    <row r="57" spans="1:79" ht="15" customHeight="1" x14ac:dyDescent="0.2">
      <c r="A57" s="44" t="s">
        <v>258</v>
      </c>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row>
    <row r="58" spans="1:79" ht="23.1" customHeight="1" x14ac:dyDescent="0.2">
      <c r="A58" s="61" t="s">
        <v>119</v>
      </c>
      <c r="B58" s="62"/>
      <c r="C58" s="62"/>
      <c r="D58" s="62"/>
      <c r="E58" s="63"/>
      <c r="F58" s="27" t="s">
        <v>19</v>
      </c>
      <c r="G58" s="27"/>
      <c r="H58" s="27"/>
      <c r="I58" s="27"/>
      <c r="J58" s="27"/>
      <c r="K58" s="27"/>
      <c r="L58" s="27"/>
      <c r="M58" s="27"/>
      <c r="N58" s="27"/>
      <c r="O58" s="27"/>
      <c r="P58" s="27"/>
      <c r="Q58" s="27"/>
      <c r="R58" s="27"/>
      <c r="S58" s="27"/>
      <c r="T58" s="27"/>
      <c r="U58" s="36" t="s">
        <v>259</v>
      </c>
      <c r="V58" s="37"/>
      <c r="W58" s="37"/>
      <c r="X58" s="37"/>
      <c r="Y58" s="37"/>
      <c r="Z58" s="37"/>
      <c r="AA58" s="37"/>
      <c r="AB58" s="37"/>
      <c r="AC58" s="37"/>
      <c r="AD58" s="37"/>
      <c r="AE58" s="37"/>
      <c r="AF58" s="37"/>
      <c r="AG58" s="37"/>
      <c r="AH58" s="37"/>
      <c r="AI58" s="37"/>
      <c r="AJ58" s="37"/>
      <c r="AK58" s="37"/>
      <c r="AL58" s="37"/>
      <c r="AM58" s="38"/>
      <c r="AN58" s="36" t="s">
        <v>262</v>
      </c>
      <c r="AO58" s="37"/>
      <c r="AP58" s="37"/>
      <c r="AQ58" s="37"/>
      <c r="AR58" s="37"/>
      <c r="AS58" s="37"/>
      <c r="AT58" s="37"/>
      <c r="AU58" s="37"/>
      <c r="AV58" s="37"/>
      <c r="AW58" s="37"/>
      <c r="AX58" s="37"/>
      <c r="AY58" s="37"/>
      <c r="AZ58" s="37"/>
      <c r="BA58" s="37"/>
      <c r="BB58" s="37"/>
      <c r="BC58" s="37"/>
      <c r="BD58" s="37"/>
      <c r="BE58" s="37"/>
      <c r="BF58" s="38"/>
      <c r="BG58" s="36" t="s">
        <v>270</v>
      </c>
      <c r="BH58" s="37"/>
      <c r="BI58" s="37"/>
      <c r="BJ58" s="37"/>
      <c r="BK58" s="37"/>
      <c r="BL58" s="37"/>
      <c r="BM58" s="37"/>
      <c r="BN58" s="37"/>
      <c r="BO58" s="37"/>
      <c r="BP58" s="37"/>
      <c r="BQ58" s="37"/>
      <c r="BR58" s="37"/>
      <c r="BS58" s="37"/>
      <c r="BT58" s="37"/>
      <c r="BU58" s="37"/>
      <c r="BV58" s="37"/>
      <c r="BW58" s="37"/>
      <c r="BX58" s="37"/>
      <c r="BY58" s="38"/>
    </row>
    <row r="59" spans="1:79" ht="51.75" customHeight="1" x14ac:dyDescent="0.2">
      <c r="A59" s="64"/>
      <c r="B59" s="65"/>
      <c r="C59" s="65"/>
      <c r="D59" s="65"/>
      <c r="E59" s="66"/>
      <c r="F59" s="27"/>
      <c r="G59" s="27"/>
      <c r="H59" s="27"/>
      <c r="I59" s="27"/>
      <c r="J59" s="27"/>
      <c r="K59" s="27"/>
      <c r="L59" s="27"/>
      <c r="M59" s="27"/>
      <c r="N59" s="27"/>
      <c r="O59" s="27"/>
      <c r="P59" s="27"/>
      <c r="Q59" s="27"/>
      <c r="R59" s="27"/>
      <c r="S59" s="27"/>
      <c r="T59" s="27"/>
      <c r="U59" s="36" t="s">
        <v>4</v>
      </c>
      <c r="V59" s="37"/>
      <c r="W59" s="37"/>
      <c r="X59" s="37"/>
      <c r="Y59" s="38"/>
      <c r="Z59" s="36" t="s">
        <v>3</v>
      </c>
      <c r="AA59" s="37"/>
      <c r="AB59" s="37"/>
      <c r="AC59" s="37"/>
      <c r="AD59" s="38"/>
      <c r="AE59" s="57" t="s">
        <v>116</v>
      </c>
      <c r="AF59" s="58"/>
      <c r="AG59" s="58"/>
      <c r="AH59" s="59"/>
      <c r="AI59" s="36" t="s">
        <v>5</v>
      </c>
      <c r="AJ59" s="37"/>
      <c r="AK59" s="37"/>
      <c r="AL59" s="37"/>
      <c r="AM59" s="38"/>
      <c r="AN59" s="36" t="s">
        <v>4</v>
      </c>
      <c r="AO59" s="37"/>
      <c r="AP59" s="37"/>
      <c r="AQ59" s="37"/>
      <c r="AR59" s="38"/>
      <c r="AS59" s="36" t="s">
        <v>3</v>
      </c>
      <c r="AT59" s="37"/>
      <c r="AU59" s="37"/>
      <c r="AV59" s="37"/>
      <c r="AW59" s="38"/>
      <c r="AX59" s="57" t="s">
        <v>116</v>
      </c>
      <c r="AY59" s="58"/>
      <c r="AZ59" s="58"/>
      <c r="BA59" s="59"/>
      <c r="BB59" s="36" t="s">
        <v>96</v>
      </c>
      <c r="BC59" s="37"/>
      <c r="BD59" s="37"/>
      <c r="BE59" s="37"/>
      <c r="BF59" s="38"/>
      <c r="BG59" s="36" t="s">
        <v>4</v>
      </c>
      <c r="BH59" s="37"/>
      <c r="BI59" s="37"/>
      <c r="BJ59" s="37"/>
      <c r="BK59" s="38"/>
      <c r="BL59" s="36" t="s">
        <v>3</v>
      </c>
      <c r="BM59" s="37"/>
      <c r="BN59" s="37"/>
      <c r="BO59" s="37"/>
      <c r="BP59" s="38"/>
      <c r="BQ59" s="57" t="s">
        <v>116</v>
      </c>
      <c r="BR59" s="58"/>
      <c r="BS59" s="58"/>
      <c r="BT59" s="59"/>
      <c r="BU59" s="27" t="s">
        <v>97</v>
      </c>
      <c r="BV59" s="27"/>
      <c r="BW59" s="27"/>
      <c r="BX59" s="27"/>
      <c r="BY59" s="27"/>
    </row>
    <row r="60" spans="1:79" ht="15" customHeight="1" x14ac:dyDescent="0.2">
      <c r="A60" s="36">
        <v>1</v>
      </c>
      <c r="B60" s="37"/>
      <c r="C60" s="37"/>
      <c r="D60" s="37"/>
      <c r="E60" s="38"/>
      <c r="F60" s="36">
        <v>2</v>
      </c>
      <c r="G60" s="37"/>
      <c r="H60" s="37"/>
      <c r="I60" s="37"/>
      <c r="J60" s="37"/>
      <c r="K60" s="37"/>
      <c r="L60" s="37"/>
      <c r="M60" s="37"/>
      <c r="N60" s="37"/>
      <c r="O60" s="37"/>
      <c r="P60" s="37"/>
      <c r="Q60" s="37"/>
      <c r="R60" s="37"/>
      <c r="S60" s="37"/>
      <c r="T60" s="38"/>
      <c r="U60" s="36">
        <v>3</v>
      </c>
      <c r="V60" s="37"/>
      <c r="W60" s="37"/>
      <c r="X60" s="37"/>
      <c r="Y60" s="38"/>
      <c r="Z60" s="36">
        <v>4</v>
      </c>
      <c r="AA60" s="37"/>
      <c r="AB60" s="37"/>
      <c r="AC60" s="37"/>
      <c r="AD60" s="38"/>
      <c r="AE60" s="36">
        <v>5</v>
      </c>
      <c r="AF60" s="37"/>
      <c r="AG60" s="37"/>
      <c r="AH60" s="38"/>
      <c r="AI60" s="36">
        <v>6</v>
      </c>
      <c r="AJ60" s="37"/>
      <c r="AK60" s="37"/>
      <c r="AL60" s="37"/>
      <c r="AM60" s="38"/>
      <c r="AN60" s="36">
        <v>7</v>
      </c>
      <c r="AO60" s="37"/>
      <c r="AP60" s="37"/>
      <c r="AQ60" s="37"/>
      <c r="AR60" s="38"/>
      <c r="AS60" s="36">
        <v>8</v>
      </c>
      <c r="AT60" s="37"/>
      <c r="AU60" s="37"/>
      <c r="AV60" s="37"/>
      <c r="AW60" s="38"/>
      <c r="AX60" s="36">
        <v>9</v>
      </c>
      <c r="AY60" s="37"/>
      <c r="AZ60" s="37"/>
      <c r="BA60" s="38"/>
      <c r="BB60" s="36">
        <v>10</v>
      </c>
      <c r="BC60" s="37"/>
      <c r="BD60" s="37"/>
      <c r="BE60" s="37"/>
      <c r="BF60" s="38"/>
      <c r="BG60" s="36">
        <v>11</v>
      </c>
      <c r="BH60" s="37"/>
      <c r="BI60" s="37"/>
      <c r="BJ60" s="37"/>
      <c r="BK60" s="38"/>
      <c r="BL60" s="36">
        <v>12</v>
      </c>
      <c r="BM60" s="37"/>
      <c r="BN60" s="37"/>
      <c r="BO60" s="37"/>
      <c r="BP60" s="38"/>
      <c r="BQ60" s="36">
        <v>13</v>
      </c>
      <c r="BR60" s="37"/>
      <c r="BS60" s="37"/>
      <c r="BT60" s="38"/>
      <c r="BU60" s="27">
        <v>14</v>
      </c>
      <c r="BV60" s="27"/>
      <c r="BW60" s="27"/>
      <c r="BX60" s="27"/>
      <c r="BY60" s="27"/>
    </row>
    <row r="61" spans="1:79" s="1" customFormat="1" ht="13.5" hidden="1" customHeight="1" x14ac:dyDescent="0.2">
      <c r="A61" s="39" t="s">
        <v>64</v>
      </c>
      <c r="B61" s="40"/>
      <c r="C61" s="40"/>
      <c r="D61" s="40"/>
      <c r="E61" s="41"/>
      <c r="F61" s="39" t="s">
        <v>57</v>
      </c>
      <c r="G61" s="40"/>
      <c r="H61" s="40"/>
      <c r="I61" s="40"/>
      <c r="J61" s="40"/>
      <c r="K61" s="40"/>
      <c r="L61" s="40"/>
      <c r="M61" s="40"/>
      <c r="N61" s="40"/>
      <c r="O61" s="40"/>
      <c r="P61" s="40"/>
      <c r="Q61" s="40"/>
      <c r="R61" s="40"/>
      <c r="S61" s="40"/>
      <c r="T61" s="41"/>
      <c r="U61" s="39" t="s">
        <v>65</v>
      </c>
      <c r="V61" s="40"/>
      <c r="W61" s="40"/>
      <c r="X61" s="40"/>
      <c r="Y61" s="41"/>
      <c r="Z61" s="39" t="s">
        <v>66</v>
      </c>
      <c r="AA61" s="40"/>
      <c r="AB61" s="40"/>
      <c r="AC61" s="40"/>
      <c r="AD61" s="41"/>
      <c r="AE61" s="39" t="s">
        <v>91</v>
      </c>
      <c r="AF61" s="40"/>
      <c r="AG61" s="40"/>
      <c r="AH61" s="41"/>
      <c r="AI61" s="47" t="s">
        <v>169</v>
      </c>
      <c r="AJ61" s="48"/>
      <c r="AK61" s="48"/>
      <c r="AL61" s="48"/>
      <c r="AM61" s="49"/>
      <c r="AN61" s="39" t="s">
        <v>67</v>
      </c>
      <c r="AO61" s="40"/>
      <c r="AP61" s="40"/>
      <c r="AQ61" s="40"/>
      <c r="AR61" s="41"/>
      <c r="AS61" s="39" t="s">
        <v>68</v>
      </c>
      <c r="AT61" s="40"/>
      <c r="AU61" s="40"/>
      <c r="AV61" s="40"/>
      <c r="AW61" s="41"/>
      <c r="AX61" s="39" t="s">
        <v>92</v>
      </c>
      <c r="AY61" s="40"/>
      <c r="AZ61" s="40"/>
      <c r="BA61" s="41"/>
      <c r="BB61" s="47" t="s">
        <v>169</v>
      </c>
      <c r="BC61" s="48"/>
      <c r="BD61" s="48"/>
      <c r="BE61" s="48"/>
      <c r="BF61" s="49"/>
      <c r="BG61" s="39" t="s">
        <v>58</v>
      </c>
      <c r="BH61" s="40"/>
      <c r="BI61" s="40"/>
      <c r="BJ61" s="40"/>
      <c r="BK61" s="41"/>
      <c r="BL61" s="39" t="s">
        <v>59</v>
      </c>
      <c r="BM61" s="40"/>
      <c r="BN61" s="40"/>
      <c r="BO61" s="40"/>
      <c r="BP61" s="41"/>
      <c r="BQ61" s="39" t="s">
        <v>93</v>
      </c>
      <c r="BR61" s="40"/>
      <c r="BS61" s="40"/>
      <c r="BT61" s="41"/>
      <c r="BU61" s="50" t="s">
        <v>169</v>
      </c>
      <c r="BV61" s="50"/>
      <c r="BW61" s="50"/>
      <c r="BX61" s="50"/>
      <c r="BY61" s="50"/>
      <c r="CA61" t="s">
        <v>27</v>
      </c>
    </row>
    <row r="62" spans="1:79" s="99" customFormat="1" ht="12.75" customHeight="1" x14ac:dyDescent="0.2">
      <c r="A62" s="89">
        <v>4113</v>
      </c>
      <c r="B62" s="90"/>
      <c r="C62" s="90"/>
      <c r="D62" s="90"/>
      <c r="E62" s="91"/>
      <c r="F62" s="92" t="s">
        <v>933</v>
      </c>
      <c r="G62" s="93"/>
      <c r="H62" s="93"/>
      <c r="I62" s="93"/>
      <c r="J62" s="93"/>
      <c r="K62" s="93"/>
      <c r="L62" s="93"/>
      <c r="M62" s="93"/>
      <c r="N62" s="93"/>
      <c r="O62" s="93"/>
      <c r="P62" s="93"/>
      <c r="Q62" s="93"/>
      <c r="R62" s="93"/>
      <c r="S62" s="93"/>
      <c r="T62" s="94"/>
      <c r="U62" s="96">
        <v>0</v>
      </c>
      <c r="V62" s="97"/>
      <c r="W62" s="97"/>
      <c r="X62" s="97"/>
      <c r="Y62" s="98"/>
      <c r="Z62" s="96">
        <v>201822.72</v>
      </c>
      <c r="AA62" s="97"/>
      <c r="AB62" s="97"/>
      <c r="AC62" s="97"/>
      <c r="AD62" s="98"/>
      <c r="AE62" s="96">
        <v>0</v>
      </c>
      <c r="AF62" s="97"/>
      <c r="AG62" s="97"/>
      <c r="AH62" s="98"/>
      <c r="AI62" s="96">
        <f>IF(ISNUMBER(U62),U62,0)+IF(ISNUMBER(Z62),Z62,0)</f>
        <v>201822.72</v>
      </c>
      <c r="AJ62" s="97"/>
      <c r="AK62" s="97"/>
      <c r="AL62" s="97"/>
      <c r="AM62" s="98"/>
      <c r="AN62" s="96">
        <v>0</v>
      </c>
      <c r="AO62" s="97"/>
      <c r="AP62" s="97"/>
      <c r="AQ62" s="97"/>
      <c r="AR62" s="98"/>
      <c r="AS62" s="96">
        <v>165000</v>
      </c>
      <c r="AT62" s="97"/>
      <c r="AU62" s="97"/>
      <c r="AV62" s="97"/>
      <c r="AW62" s="98"/>
      <c r="AX62" s="96">
        <v>0</v>
      </c>
      <c r="AY62" s="97"/>
      <c r="AZ62" s="97"/>
      <c r="BA62" s="98"/>
      <c r="BB62" s="96">
        <f>IF(ISNUMBER(AN62),AN62,0)+IF(ISNUMBER(AS62),AS62,0)</f>
        <v>165000</v>
      </c>
      <c r="BC62" s="97"/>
      <c r="BD62" s="97"/>
      <c r="BE62" s="97"/>
      <c r="BF62" s="98"/>
      <c r="BG62" s="96">
        <v>0</v>
      </c>
      <c r="BH62" s="97"/>
      <c r="BI62" s="97"/>
      <c r="BJ62" s="97"/>
      <c r="BK62" s="98"/>
      <c r="BL62" s="96">
        <v>115000</v>
      </c>
      <c r="BM62" s="97"/>
      <c r="BN62" s="97"/>
      <c r="BO62" s="97"/>
      <c r="BP62" s="98"/>
      <c r="BQ62" s="96">
        <v>0</v>
      </c>
      <c r="BR62" s="97"/>
      <c r="BS62" s="97"/>
      <c r="BT62" s="98"/>
      <c r="BU62" s="96">
        <f>IF(ISNUMBER(BG62),BG62,0)+IF(ISNUMBER(BL62),BL62,0)</f>
        <v>115000</v>
      </c>
      <c r="BV62" s="97"/>
      <c r="BW62" s="97"/>
      <c r="BX62" s="97"/>
      <c r="BY62" s="98"/>
      <c r="CA62" s="99" t="s">
        <v>28</v>
      </c>
    </row>
    <row r="63" spans="1:79" s="6" customFormat="1" ht="12.75" customHeight="1" x14ac:dyDescent="0.2">
      <c r="A63" s="86"/>
      <c r="B63" s="87"/>
      <c r="C63" s="87"/>
      <c r="D63" s="87"/>
      <c r="E63" s="88"/>
      <c r="F63" s="100" t="s">
        <v>147</v>
      </c>
      <c r="G63" s="101"/>
      <c r="H63" s="101"/>
      <c r="I63" s="101"/>
      <c r="J63" s="101"/>
      <c r="K63" s="101"/>
      <c r="L63" s="101"/>
      <c r="M63" s="101"/>
      <c r="N63" s="101"/>
      <c r="O63" s="101"/>
      <c r="P63" s="101"/>
      <c r="Q63" s="101"/>
      <c r="R63" s="101"/>
      <c r="S63" s="101"/>
      <c r="T63" s="102"/>
      <c r="U63" s="104">
        <v>0</v>
      </c>
      <c r="V63" s="105"/>
      <c r="W63" s="105"/>
      <c r="X63" s="105"/>
      <c r="Y63" s="106"/>
      <c r="Z63" s="104">
        <v>201822.72</v>
      </c>
      <c r="AA63" s="105"/>
      <c r="AB63" s="105"/>
      <c r="AC63" s="105"/>
      <c r="AD63" s="106"/>
      <c r="AE63" s="104">
        <v>0</v>
      </c>
      <c r="AF63" s="105"/>
      <c r="AG63" s="105"/>
      <c r="AH63" s="106"/>
      <c r="AI63" s="104">
        <f>IF(ISNUMBER(U63),U63,0)+IF(ISNUMBER(Z63),Z63,0)</f>
        <v>201822.72</v>
      </c>
      <c r="AJ63" s="105"/>
      <c r="AK63" s="105"/>
      <c r="AL63" s="105"/>
      <c r="AM63" s="106"/>
      <c r="AN63" s="104">
        <v>0</v>
      </c>
      <c r="AO63" s="105"/>
      <c r="AP63" s="105"/>
      <c r="AQ63" s="105"/>
      <c r="AR63" s="106"/>
      <c r="AS63" s="104">
        <v>165000</v>
      </c>
      <c r="AT63" s="105"/>
      <c r="AU63" s="105"/>
      <c r="AV63" s="105"/>
      <c r="AW63" s="106"/>
      <c r="AX63" s="104">
        <v>0</v>
      </c>
      <c r="AY63" s="105"/>
      <c r="AZ63" s="105"/>
      <c r="BA63" s="106"/>
      <c r="BB63" s="104">
        <f>IF(ISNUMBER(AN63),AN63,0)+IF(ISNUMBER(AS63),AS63,0)</f>
        <v>165000</v>
      </c>
      <c r="BC63" s="105"/>
      <c r="BD63" s="105"/>
      <c r="BE63" s="105"/>
      <c r="BF63" s="106"/>
      <c r="BG63" s="104">
        <v>0</v>
      </c>
      <c r="BH63" s="105"/>
      <c r="BI63" s="105"/>
      <c r="BJ63" s="105"/>
      <c r="BK63" s="106"/>
      <c r="BL63" s="104">
        <v>115000</v>
      </c>
      <c r="BM63" s="105"/>
      <c r="BN63" s="105"/>
      <c r="BO63" s="105"/>
      <c r="BP63" s="106"/>
      <c r="BQ63" s="104">
        <v>0</v>
      </c>
      <c r="BR63" s="105"/>
      <c r="BS63" s="105"/>
      <c r="BT63" s="106"/>
      <c r="BU63" s="104">
        <f>IF(ISNUMBER(BG63),BG63,0)+IF(ISNUMBER(BL63),BL63,0)</f>
        <v>115000</v>
      </c>
      <c r="BV63" s="105"/>
      <c r="BW63" s="105"/>
      <c r="BX63" s="105"/>
      <c r="BY63" s="106"/>
    </row>
    <row r="65" spans="1:79" ht="14.25" customHeight="1" x14ac:dyDescent="0.2">
      <c r="A65" s="29" t="s">
        <v>286</v>
      </c>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row>
    <row r="66" spans="1:79" ht="15" customHeight="1" x14ac:dyDescent="0.2">
      <c r="A66" s="44" t="s">
        <v>258</v>
      </c>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row>
    <row r="67" spans="1:79" ht="23.1" customHeight="1" x14ac:dyDescent="0.2">
      <c r="A67" s="61" t="s">
        <v>118</v>
      </c>
      <c r="B67" s="62"/>
      <c r="C67" s="62"/>
      <c r="D67" s="63"/>
      <c r="E67" s="51" t="s">
        <v>19</v>
      </c>
      <c r="F67" s="52"/>
      <c r="G67" s="52"/>
      <c r="H67" s="52"/>
      <c r="I67" s="52"/>
      <c r="J67" s="52"/>
      <c r="K67" s="52"/>
      <c r="L67" s="52"/>
      <c r="M67" s="52"/>
      <c r="N67" s="52"/>
      <c r="O67" s="52"/>
      <c r="P67" s="52"/>
      <c r="Q67" s="52"/>
      <c r="R67" s="52"/>
      <c r="S67" s="52"/>
      <c r="T67" s="52"/>
      <c r="U67" s="52"/>
      <c r="V67" s="52"/>
      <c r="W67" s="53"/>
      <c r="X67" s="36" t="s">
        <v>280</v>
      </c>
      <c r="Y67" s="37"/>
      <c r="Z67" s="37"/>
      <c r="AA67" s="37"/>
      <c r="AB67" s="37"/>
      <c r="AC67" s="37"/>
      <c r="AD67" s="37"/>
      <c r="AE67" s="37"/>
      <c r="AF67" s="37"/>
      <c r="AG67" s="37"/>
      <c r="AH67" s="37"/>
      <c r="AI67" s="37"/>
      <c r="AJ67" s="37"/>
      <c r="AK67" s="37"/>
      <c r="AL67" s="37"/>
      <c r="AM67" s="37"/>
      <c r="AN67" s="37"/>
      <c r="AO67" s="37"/>
      <c r="AP67" s="37"/>
      <c r="AQ67" s="38"/>
      <c r="AR67" s="27" t="s">
        <v>285</v>
      </c>
      <c r="AS67" s="27"/>
      <c r="AT67" s="27"/>
      <c r="AU67" s="27"/>
      <c r="AV67" s="27"/>
      <c r="AW67" s="27"/>
      <c r="AX67" s="27"/>
      <c r="AY67" s="27"/>
      <c r="AZ67" s="27"/>
      <c r="BA67" s="27"/>
      <c r="BB67" s="27"/>
      <c r="BC67" s="27"/>
      <c r="BD67" s="27"/>
      <c r="BE67" s="27"/>
      <c r="BF67" s="27"/>
      <c r="BG67" s="27"/>
      <c r="BH67" s="27"/>
      <c r="BI67" s="27"/>
      <c r="BJ67" s="27"/>
      <c r="BK67" s="27"/>
    </row>
    <row r="68" spans="1:79" ht="48.75" customHeight="1" x14ac:dyDescent="0.2">
      <c r="A68" s="64"/>
      <c r="B68" s="65"/>
      <c r="C68" s="65"/>
      <c r="D68" s="66"/>
      <c r="E68" s="54"/>
      <c r="F68" s="55"/>
      <c r="G68" s="55"/>
      <c r="H68" s="55"/>
      <c r="I68" s="55"/>
      <c r="J68" s="55"/>
      <c r="K68" s="55"/>
      <c r="L68" s="55"/>
      <c r="M68" s="55"/>
      <c r="N68" s="55"/>
      <c r="O68" s="55"/>
      <c r="P68" s="55"/>
      <c r="Q68" s="55"/>
      <c r="R68" s="55"/>
      <c r="S68" s="55"/>
      <c r="T68" s="55"/>
      <c r="U68" s="55"/>
      <c r="V68" s="55"/>
      <c r="W68" s="56"/>
      <c r="X68" s="51" t="s">
        <v>4</v>
      </c>
      <c r="Y68" s="52"/>
      <c r="Z68" s="52"/>
      <c r="AA68" s="52"/>
      <c r="AB68" s="53"/>
      <c r="AC68" s="51" t="s">
        <v>3</v>
      </c>
      <c r="AD68" s="52"/>
      <c r="AE68" s="52"/>
      <c r="AF68" s="52"/>
      <c r="AG68" s="53"/>
      <c r="AH68" s="57" t="s">
        <v>116</v>
      </c>
      <c r="AI68" s="58"/>
      <c r="AJ68" s="58"/>
      <c r="AK68" s="58"/>
      <c r="AL68" s="59"/>
      <c r="AM68" s="36" t="s">
        <v>5</v>
      </c>
      <c r="AN68" s="37"/>
      <c r="AO68" s="37"/>
      <c r="AP68" s="37"/>
      <c r="AQ68" s="38"/>
      <c r="AR68" s="36" t="s">
        <v>4</v>
      </c>
      <c r="AS68" s="37"/>
      <c r="AT68" s="37"/>
      <c r="AU68" s="37"/>
      <c r="AV68" s="38"/>
      <c r="AW68" s="36" t="s">
        <v>3</v>
      </c>
      <c r="AX68" s="37"/>
      <c r="AY68" s="37"/>
      <c r="AZ68" s="37"/>
      <c r="BA68" s="38"/>
      <c r="BB68" s="57" t="s">
        <v>116</v>
      </c>
      <c r="BC68" s="58"/>
      <c r="BD68" s="58"/>
      <c r="BE68" s="58"/>
      <c r="BF68" s="59"/>
      <c r="BG68" s="36" t="s">
        <v>96</v>
      </c>
      <c r="BH68" s="37"/>
      <c r="BI68" s="37"/>
      <c r="BJ68" s="37"/>
      <c r="BK68" s="38"/>
    </row>
    <row r="69" spans="1:79" ht="12.75" customHeight="1" x14ac:dyDescent="0.2">
      <c r="A69" s="36">
        <v>1</v>
      </c>
      <c r="B69" s="37"/>
      <c r="C69" s="37"/>
      <c r="D69" s="38"/>
      <c r="E69" s="36">
        <v>2</v>
      </c>
      <c r="F69" s="37"/>
      <c r="G69" s="37"/>
      <c r="H69" s="37"/>
      <c r="I69" s="37"/>
      <c r="J69" s="37"/>
      <c r="K69" s="37"/>
      <c r="L69" s="37"/>
      <c r="M69" s="37"/>
      <c r="N69" s="37"/>
      <c r="O69" s="37"/>
      <c r="P69" s="37"/>
      <c r="Q69" s="37"/>
      <c r="R69" s="37"/>
      <c r="S69" s="37"/>
      <c r="T69" s="37"/>
      <c r="U69" s="37"/>
      <c r="V69" s="37"/>
      <c r="W69" s="38"/>
      <c r="X69" s="36">
        <v>3</v>
      </c>
      <c r="Y69" s="37"/>
      <c r="Z69" s="37"/>
      <c r="AA69" s="37"/>
      <c r="AB69" s="38"/>
      <c r="AC69" s="36">
        <v>4</v>
      </c>
      <c r="AD69" s="37"/>
      <c r="AE69" s="37"/>
      <c r="AF69" s="37"/>
      <c r="AG69" s="38"/>
      <c r="AH69" s="36">
        <v>5</v>
      </c>
      <c r="AI69" s="37"/>
      <c r="AJ69" s="37"/>
      <c r="AK69" s="37"/>
      <c r="AL69" s="38"/>
      <c r="AM69" s="36">
        <v>6</v>
      </c>
      <c r="AN69" s="37"/>
      <c r="AO69" s="37"/>
      <c r="AP69" s="37"/>
      <c r="AQ69" s="38"/>
      <c r="AR69" s="36">
        <v>7</v>
      </c>
      <c r="AS69" s="37"/>
      <c r="AT69" s="37"/>
      <c r="AU69" s="37"/>
      <c r="AV69" s="38"/>
      <c r="AW69" s="36">
        <v>8</v>
      </c>
      <c r="AX69" s="37"/>
      <c r="AY69" s="37"/>
      <c r="AZ69" s="37"/>
      <c r="BA69" s="38"/>
      <c r="BB69" s="36">
        <v>9</v>
      </c>
      <c r="BC69" s="37"/>
      <c r="BD69" s="37"/>
      <c r="BE69" s="37"/>
      <c r="BF69" s="38"/>
      <c r="BG69" s="36">
        <v>10</v>
      </c>
      <c r="BH69" s="37"/>
      <c r="BI69" s="37"/>
      <c r="BJ69" s="37"/>
      <c r="BK69" s="38"/>
    </row>
    <row r="70" spans="1:79" s="1" customFormat="1" ht="12.75" hidden="1" customHeight="1" x14ac:dyDescent="0.2">
      <c r="A70" s="39" t="s">
        <v>64</v>
      </c>
      <c r="B70" s="40"/>
      <c r="C70" s="40"/>
      <c r="D70" s="41"/>
      <c r="E70" s="39" t="s">
        <v>57</v>
      </c>
      <c r="F70" s="40"/>
      <c r="G70" s="40"/>
      <c r="H70" s="40"/>
      <c r="I70" s="40"/>
      <c r="J70" s="40"/>
      <c r="K70" s="40"/>
      <c r="L70" s="40"/>
      <c r="M70" s="40"/>
      <c r="N70" s="40"/>
      <c r="O70" s="40"/>
      <c r="P70" s="40"/>
      <c r="Q70" s="40"/>
      <c r="R70" s="40"/>
      <c r="S70" s="40"/>
      <c r="T70" s="40"/>
      <c r="U70" s="40"/>
      <c r="V70" s="40"/>
      <c r="W70" s="41"/>
      <c r="X70" s="68" t="s">
        <v>60</v>
      </c>
      <c r="Y70" s="69"/>
      <c r="Z70" s="69"/>
      <c r="AA70" s="69"/>
      <c r="AB70" s="70"/>
      <c r="AC70" s="68" t="s">
        <v>61</v>
      </c>
      <c r="AD70" s="69"/>
      <c r="AE70" s="69"/>
      <c r="AF70" s="69"/>
      <c r="AG70" s="70"/>
      <c r="AH70" s="39" t="s">
        <v>94</v>
      </c>
      <c r="AI70" s="40"/>
      <c r="AJ70" s="40"/>
      <c r="AK70" s="40"/>
      <c r="AL70" s="41"/>
      <c r="AM70" s="47" t="s">
        <v>170</v>
      </c>
      <c r="AN70" s="48"/>
      <c r="AO70" s="48"/>
      <c r="AP70" s="48"/>
      <c r="AQ70" s="49"/>
      <c r="AR70" s="39" t="s">
        <v>62</v>
      </c>
      <c r="AS70" s="40"/>
      <c r="AT70" s="40"/>
      <c r="AU70" s="40"/>
      <c r="AV70" s="41"/>
      <c r="AW70" s="39" t="s">
        <v>63</v>
      </c>
      <c r="AX70" s="40"/>
      <c r="AY70" s="40"/>
      <c r="AZ70" s="40"/>
      <c r="BA70" s="41"/>
      <c r="BB70" s="39" t="s">
        <v>95</v>
      </c>
      <c r="BC70" s="40"/>
      <c r="BD70" s="40"/>
      <c r="BE70" s="40"/>
      <c r="BF70" s="41"/>
      <c r="BG70" s="47" t="s">
        <v>170</v>
      </c>
      <c r="BH70" s="48"/>
      <c r="BI70" s="48"/>
      <c r="BJ70" s="48"/>
      <c r="BK70" s="49"/>
      <c r="CA70" t="s">
        <v>29</v>
      </c>
    </row>
    <row r="71" spans="1:79" s="6" customFormat="1" ht="12.75" customHeight="1" x14ac:dyDescent="0.2">
      <c r="A71" s="86"/>
      <c r="B71" s="87"/>
      <c r="C71" s="87"/>
      <c r="D71" s="88"/>
      <c r="E71" s="86" t="s">
        <v>147</v>
      </c>
      <c r="F71" s="87"/>
      <c r="G71" s="87"/>
      <c r="H71" s="87"/>
      <c r="I71" s="87"/>
      <c r="J71" s="87"/>
      <c r="K71" s="87"/>
      <c r="L71" s="87"/>
      <c r="M71" s="87"/>
      <c r="N71" s="87"/>
      <c r="O71" s="87"/>
      <c r="P71" s="87"/>
      <c r="Q71" s="87"/>
      <c r="R71" s="87"/>
      <c r="S71" s="87"/>
      <c r="T71" s="87"/>
      <c r="U71" s="87"/>
      <c r="V71" s="87"/>
      <c r="W71" s="88"/>
      <c r="X71" s="104"/>
      <c r="Y71" s="105"/>
      <c r="Z71" s="105"/>
      <c r="AA71" s="105"/>
      <c r="AB71" s="106"/>
      <c r="AC71" s="104"/>
      <c r="AD71" s="105"/>
      <c r="AE71" s="105"/>
      <c r="AF71" s="105"/>
      <c r="AG71" s="106"/>
      <c r="AH71" s="104"/>
      <c r="AI71" s="105"/>
      <c r="AJ71" s="105"/>
      <c r="AK71" s="105"/>
      <c r="AL71" s="106"/>
      <c r="AM71" s="104">
        <f>IF(ISNUMBER(X71),X71,0)+IF(ISNUMBER(AC71),AC71,0)</f>
        <v>0</v>
      </c>
      <c r="AN71" s="105"/>
      <c r="AO71" s="105"/>
      <c r="AP71" s="105"/>
      <c r="AQ71" s="106"/>
      <c r="AR71" s="104"/>
      <c r="AS71" s="105"/>
      <c r="AT71" s="105"/>
      <c r="AU71" s="105"/>
      <c r="AV71" s="106"/>
      <c r="AW71" s="104"/>
      <c r="AX71" s="105"/>
      <c r="AY71" s="105"/>
      <c r="AZ71" s="105"/>
      <c r="BA71" s="106"/>
      <c r="BB71" s="104"/>
      <c r="BC71" s="105"/>
      <c r="BD71" s="105"/>
      <c r="BE71" s="105"/>
      <c r="BF71" s="106"/>
      <c r="BG71" s="103">
        <f>IF(ISNUMBER(AR71),AR71,0)+IF(ISNUMBER(AW71),AW71,0)</f>
        <v>0</v>
      </c>
      <c r="BH71" s="103"/>
      <c r="BI71" s="103"/>
      <c r="BJ71" s="103"/>
      <c r="BK71" s="103"/>
      <c r="CA71" s="6" t="s">
        <v>30</v>
      </c>
    </row>
    <row r="73" spans="1:79" ht="14.25" customHeight="1" x14ac:dyDescent="0.2">
      <c r="A73" s="29" t="s">
        <v>287</v>
      </c>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row>
    <row r="74" spans="1:79" ht="15" customHeight="1" x14ac:dyDescent="0.2">
      <c r="A74" s="44" t="s">
        <v>258</v>
      </c>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row>
    <row r="75" spans="1:79" ht="23.1" customHeight="1" x14ac:dyDescent="0.2">
      <c r="A75" s="61" t="s">
        <v>119</v>
      </c>
      <c r="B75" s="62"/>
      <c r="C75" s="62"/>
      <c r="D75" s="62"/>
      <c r="E75" s="63"/>
      <c r="F75" s="51" t="s">
        <v>19</v>
      </c>
      <c r="G75" s="52"/>
      <c r="H75" s="52"/>
      <c r="I75" s="52"/>
      <c r="J75" s="52"/>
      <c r="K75" s="52"/>
      <c r="L75" s="52"/>
      <c r="M75" s="52"/>
      <c r="N75" s="52"/>
      <c r="O75" s="52"/>
      <c r="P75" s="52"/>
      <c r="Q75" s="52"/>
      <c r="R75" s="52"/>
      <c r="S75" s="52"/>
      <c r="T75" s="52"/>
      <c r="U75" s="52"/>
      <c r="V75" s="52"/>
      <c r="W75" s="53"/>
      <c r="X75" s="27" t="s">
        <v>280</v>
      </c>
      <c r="Y75" s="27"/>
      <c r="Z75" s="27"/>
      <c r="AA75" s="27"/>
      <c r="AB75" s="27"/>
      <c r="AC75" s="27"/>
      <c r="AD75" s="27"/>
      <c r="AE75" s="27"/>
      <c r="AF75" s="27"/>
      <c r="AG75" s="27"/>
      <c r="AH75" s="27"/>
      <c r="AI75" s="27"/>
      <c r="AJ75" s="27"/>
      <c r="AK75" s="27"/>
      <c r="AL75" s="27"/>
      <c r="AM75" s="27"/>
      <c r="AN75" s="27"/>
      <c r="AO75" s="27"/>
      <c r="AP75" s="27"/>
      <c r="AQ75" s="27"/>
      <c r="AR75" s="36" t="s">
        <v>285</v>
      </c>
      <c r="AS75" s="37"/>
      <c r="AT75" s="37"/>
      <c r="AU75" s="37"/>
      <c r="AV75" s="37"/>
      <c r="AW75" s="37"/>
      <c r="AX75" s="37"/>
      <c r="AY75" s="37"/>
      <c r="AZ75" s="37"/>
      <c r="BA75" s="37"/>
      <c r="BB75" s="37"/>
      <c r="BC75" s="37"/>
      <c r="BD75" s="37"/>
      <c r="BE75" s="37"/>
      <c r="BF75" s="37"/>
      <c r="BG75" s="37"/>
      <c r="BH75" s="37"/>
      <c r="BI75" s="37"/>
      <c r="BJ75" s="37"/>
      <c r="BK75" s="38"/>
    </row>
    <row r="76" spans="1:79" ht="53.25" customHeight="1" x14ac:dyDescent="0.2">
      <c r="A76" s="64"/>
      <c r="B76" s="65"/>
      <c r="C76" s="65"/>
      <c r="D76" s="65"/>
      <c r="E76" s="66"/>
      <c r="F76" s="54"/>
      <c r="G76" s="55"/>
      <c r="H76" s="55"/>
      <c r="I76" s="55"/>
      <c r="J76" s="55"/>
      <c r="K76" s="55"/>
      <c r="L76" s="55"/>
      <c r="M76" s="55"/>
      <c r="N76" s="55"/>
      <c r="O76" s="55"/>
      <c r="P76" s="55"/>
      <c r="Q76" s="55"/>
      <c r="R76" s="55"/>
      <c r="S76" s="55"/>
      <c r="T76" s="55"/>
      <c r="U76" s="55"/>
      <c r="V76" s="55"/>
      <c r="W76" s="56"/>
      <c r="X76" s="36" t="s">
        <v>4</v>
      </c>
      <c r="Y76" s="37"/>
      <c r="Z76" s="37"/>
      <c r="AA76" s="37"/>
      <c r="AB76" s="38"/>
      <c r="AC76" s="36" t="s">
        <v>3</v>
      </c>
      <c r="AD76" s="37"/>
      <c r="AE76" s="37"/>
      <c r="AF76" s="37"/>
      <c r="AG76" s="38"/>
      <c r="AH76" s="57" t="s">
        <v>116</v>
      </c>
      <c r="AI76" s="58"/>
      <c r="AJ76" s="58"/>
      <c r="AK76" s="58"/>
      <c r="AL76" s="59"/>
      <c r="AM76" s="36" t="s">
        <v>5</v>
      </c>
      <c r="AN76" s="37"/>
      <c r="AO76" s="37"/>
      <c r="AP76" s="37"/>
      <c r="AQ76" s="38"/>
      <c r="AR76" s="36" t="s">
        <v>4</v>
      </c>
      <c r="AS76" s="37"/>
      <c r="AT76" s="37"/>
      <c r="AU76" s="37"/>
      <c r="AV76" s="38"/>
      <c r="AW76" s="36" t="s">
        <v>3</v>
      </c>
      <c r="AX76" s="37"/>
      <c r="AY76" s="37"/>
      <c r="AZ76" s="37"/>
      <c r="BA76" s="38"/>
      <c r="BB76" s="74" t="s">
        <v>116</v>
      </c>
      <c r="BC76" s="74"/>
      <c r="BD76" s="74"/>
      <c r="BE76" s="74"/>
      <c r="BF76" s="74"/>
      <c r="BG76" s="36" t="s">
        <v>96</v>
      </c>
      <c r="BH76" s="37"/>
      <c r="BI76" s="37"/>
      <c r="BJ76" s="37"/>
      <c r="BK76" s="38"/>
    </row>
    <row r="77" spans="1:79" ht="15" customHeight="1" x14ac:dyDescent="0.2">
      <c r="A77" s="36">
        <v>1</v>
      </c>
      <c r="B77" s="37"/>
      <c r="C77" s="37"/>
      <c r="D77" s="37"/>
      <c r="E77" s="38"/>
      <c r="F77" s="36">
        <v>2</v>
      </c>
      <c r="G77" s="37"/>
      <c r="H77" s="37"/>
      <c r="I77" s="37"/>
      <c r="J77" s="37"/>
      <c r="K77" s="37"/>
      <c r="L77" s="37"/>
      <c r="M77" s="37"/>
      <c r="N77" s="37"/>
      <c r="O77" s="37"/>
      <c r="P77" s="37"/>
      <c r="Q77" s="37"/>
      <c r="R77" s="37"/>
      <c r="S77" s="37"/>
      <c r="T77" s="37"/>
      <c r="U77" s="37"/>
      <c r="V77" s="37"/>
      <c r="W77" s="38"/>
      <c r="X77" s="36">
        <v>3</v>
      </c>
      <c r="Y77" s="37"/>
      <c r="Z77" s="37"/>
      <c r="AA77" s="37"/>
      <c r="AB77" s="38"/>
      <c r="AC77" s="36">
        <v>4</v>
      </c>
      <c r="AD77" s="37"/>
      <c r="AE77" s="37"/>
      <c r="AF77" s="37"/>
      <c r="AG77" s="38"/>
      <c r="AH77" s="36">
        <v>5</v>
      </c>
      <c r="AI77" s="37"/>
      <c r="AJ77" s="37"/>
      <c r="AK77" s="37"/>
      <c r="AL77" s="38"/>
      <c r="AM77" s="36">
        <v>6</v>
      </c>
      <c r="AN77" s="37"/>
      <c r="AO77" s="37"/>
      <c r="AP77" s="37"/>
      <c r="AQ77" s="38"/>
      <c r="AR77" s="36">
        <v>7</v>
      </c>
      <c r="AS77" s="37"/>
      <c r="AT77" s="37"/>
      <c r="AU77" s="37"/>
      <c r="AV77" s="38"/>
      <c r="AW77" s="36">
        <v>8</v>
      </c>
      <c r="AX77" s="37"/>
      <c r="AY77" s="37"/>
      <c r="AZ77" s="37"/>
      <c r="BA77" s="38"/>
      <c r="BB77" s="36">
        <v>9</v>
      </c>
      <c r="BC77" s="37"/>
      <c r="BD77" s="37"/>
      <c r="BE77" s="37"/>
      <c r="BF77" s="38"/>
      <c r="BG77" s="36">
        <v>10</v>
      </c>
      <c r="BH77" s="37"/>
      <c r="BI77" s="37"/>
      <c r="BJ77" s="37"/>
      <c r="BK77" s="38"/>
    </row>
    <row r="78" spans="1:79" s="1" customFormat="1" ht="15" hidden="1" customHeight="1" x14ac:dyDescent="0.2">
      <c r="A78" s="39" t="s">
        <v>64</v>
      </c>
      <c r="B78" s="40"/>
      <c r="C78" s="40"/>
      <c r="D78" s="40"/>
      <c r="E78" s="41"/>
      <c r="F78" s="39" t="s">
        <v>57</v>
      </c>
      <c r="G78" s="40"/>
      <c r="H78" s="40"/>
      <c r="I78" s="40"/>
      <c r="J78" s="40"/>
      <c r="K78" s="40"/>
      <c r="L78" s="40"/>
      <c r="M78" s="40"/>
      <c r="N78" s="40"/>
      <c r="O78" s="40"/>
      <c r="P78" s="40"/>
      <c r="Q78" s="40"/>
      <c r="R78" s="40"/>
      <c r="S78" s="40"/>
      <c r="T78" s="40"/>
      <c r="U78" s="40"/>
      <c r="V78" s="40"/>
      <c r="W78" s="41"/>
      <c r="X78" s="39" t="s">
        <v>60</v>
      </c>
      <c r="Y78" s="40"/>
      <c r="Z78" s="40"/>
      <c r="AA78" s="40"/>
      <c r="AB78" s="41"/>
      <c r="AC78" s="39" t="s">
        <v>61</v>
      </c>
      <c r="AD78" s="40"/>
      <c r="AE78" s="40"/>
      <c r="AF78" s="40"/>
      <c r="AG78" s="41"/>
      <c r="AH78" s="39" t="s">
        <v>94</v>
      </c>
      <c r="AI78" s="40"/>
      <c r="AJ78" s="40"/>
      <c r="AK78" s="40"/>
      <c r="AL78" s="41"/>
      <c r="AM78" s="47" t="s">
        <v>170</v>
      </c>
      <c r="AN78" s="48"/>
      <c r="AO78" s="48"/>
      <c r="AP78" s="48"/>
      <c r="AQ78" s="49"/>
      <c r="AR78" s="39" t="s">
        <v>62</v>
      </c>
      <c r="AS78" s="40"/>
      <c r="AT78" s="40"/>
      <c r="AU78" s="40"/>
      <c r="AV78" s="41"/>
      <c r="AW78" s="39" t="s">
        <v>63</v>
      </c>
      <c r="AX78" s="40"/>
      <c r="AY78" s="40"/>
      <c r="AZ78" s="40"/>
      <c r="BA78" s="41"/>
      <c r="BB78" s="39" t="s">
        <v>95</v>
      </c>
      <c r="BC78" s="40"/>
      <c r="BD78" s="40"/>
      <c r="BE78" s="40"/>
      <c r="BF78" s="41"/>
      <c r="BG78" s="47" t="s">
        <v>170</v>
      </c>
      <c r="BH78" s="48"/>
      <c r="BI78" s="48"/>
      <c r="BJ78" s="48"/>
      <c r="BK78" s="49"/>
      <c r="CA78" t="s">
        <v>31</v>
      </c>
    </row>
    <row r="79" spans="1:79" s="99" customFormat="1" ht="12.75" customHeight="1" x14ac:dyDescent="0.2">
      <c r="A79" s="89">
        <v>4113</v>
      </c>
      <c r="B79" s="90"/>
      <c r="C79" s="90"/>
      <c r="D79" s="90"/>
      <c r="E79" s="91"/>
      <c r="F79" s="92" t="s">
        <v>933</v>
      </c>
      <c r="G79" s="93"/>
      <c r="H79" s="93"/>
      <c r="I79" s="93"/>
      <c r="J79" s="93"/>
      <c r="K79" s="93"/>
      <c r="L79" s="93"/>
      <c r="M79" s="93"/>
      <c r="N79" s="93"/>
      <c r="O79" s="93"/>
      <c r="P79" s="93"/>
      <c r="Q79" s="93"/>
      <c r="R79" s="93"/>
      <c r="S79" s="93"/>
      <c r="T79" s="93"/>
      <c r="U79" s="93"/>
      <c r="V79" s="93"/>
      <c r="W79" s="94"/>
      <c r="X79" s="138">
        <v>0</v>
      </c>
      <c r="Y79" s="139"/>
      <c r="Z79" s="139"/>
      <c r="AA79" s="139"/>
      <c r="AB79" s="140"/>
      <c r="AC79" s="138">
        <v>115000</v>
      </c>
      <c r="AD79" s="139"/>
      <c r="AE79" s="139"/>
      <c r="AF79" s="139"/>
      <c r="AG79" s="140"/>
      <c r="AH79" s="95">
        <v>0</v>
      </c>
      <c r="AI79" s="95"/>
      <c r="AJ79" s="95"/>
      <c r="AK79" s="95"/>
      <c r="AL79" s="95"/>
      <c r="AM79" s="95">
        <f>IF(ISNUMBER(X79),X79,0)+IF(ISNUMBER(AC79),AC79,0)</f>
        <v>115000</v>
      </c>
      <c r="AN79" s="95"/>
      <c r="AO79" s="95"/>
      <c r="AP79" s="95"/>
      <c r="AQ79" s="95"/>
      <c r="AR79" s="95">
        <v>0</v>
      </c>
      <c r="AS79" s="95"/>
      <c r="AT79" s="95"/>
      <c r="AU79" s="95"/>
      <c r="AV79" s="95"/>
      <c r="AW79" s="95">
        <v>115000</v>
      </c>
      <c r="AX79" s="95"/>
      <c r="AY79" s="95"/>
      <c r="AZ79" s="95"/>
      <c r="BA79" s="95"/>
      <c r="BB79" s="95">
        <v>0</v>
      </c>
      <c r="BC79" s="95"/>
      <c r="BD79" s="95"/>
      <c r="BE79" s="95"/>
      <c r="BF79" s="95"/>
      <c r="BG79" s="95">
        <f>IF(ISNUMBER(AR79),AR79,0)+IF(ISNUMBER(AW79),AW79,0)</f>
        <v>115000</v>
      </c>
      <c r="BH79" s="95"/>
      <c r="BI79" s="95"/>
      <c r="BJ79" s="95"/>
      <c r="BK79" s="95"/>
      <c r="CA79" s="99" t="s">
        <v>32</v>
      </c>
    </row>
    <row r="80" spans="1:79" s="6" customFormat="1" ht="12.75" customHeight="1" x14ac:dyDescent="0.2">
      <c r="A80" s="86"/>
      <c r="B80" s="87"/>
      <c r="C80" s="87"/>
      <c r="D80" s="87"/>
      <c r="E80" s="88"/>
      <c r="F80" s="100" t="s">
        <v>147</v>
      </c>
      <c r="G80" s="101"/>
      <c r="H80" s="101"/>
      <c r="I80" s="101"/>
      <c r="J80" s="101"/>
      <c r="K80" s="101"/>
      <c r="L80" s="101"/>
      <c r="M80" s="101"/>
      <c r="N80" s="101"/>
      <c r="O80" s="101"/>
      <c r="P80" s="101"/>
      <c r="Q80" s="101"/>
      <c r="R80" s="101"/>
      <c r="S80" s="101"/>
      <c r="T80" s="101"/>
      <c r="U80" s="101"/>
      <c r="V80" s="101"/>
      <c r="W80" s="102"/>
      <c r="X80" s="107">
        <v>0</v>
      </c>
      <c r="Y80" s="108"/>
      <c r="Z80" s="108"/>
      <c r="AA80" s="108"/>
      <c r="AB80" s="109"/>
      <c r="AC80" s="107">
        <v>115000</v>
      </c>
      <c r="AD80" s="108"/>
      <c r="AE80" s="108"/>
      <c r="AF80" s="108"/>
      <c r="AG80" s="109"/>
      <c r="AH80" s="103">
        <v>0</v>
      </c>
      <c r="AI80" s="103"/>
      <c r="AJ80" s="103"/>
      <c r="AK80" s="103"/>
      <c r="AL80" s="103"/>
      <c r="AM80" s="103">
        <f>IF(ISNUMBER(X80),X80,0)+IF(ISNUMBER(AC80),AC80,0)</f>
        <v>115000</v>
      </c>
      <c r="AN80" s="103"/>
      <c r="AO80" s="103"/>
      <c r="AP80" s="103"/>
      <c r="AQ80" s="103"/>
      <c r="AR80" s="103">
        <v>0</v>
      </c>
      <c r="AS80" s="103"/>
      <c r="AT80" s="103"/>
      <c r="AU80" s="103"/>
      <c r="AV80" s="103"/>
      <c r="AW80" s="103">
        <v>115000</v>
      </c>
      <c r="AX80" s="103"/>
      <c r="AY80" s="103"/>
      <c r="AZ80" s="103"/>
      <c r="BA80" s="103"/>
      <c r="BB80" s="103">
        <v>0</v>
      </c>
      <c r="BC80" s="103"/>
      <c r="BD80" s="103"/>
      <c r="BE80" s="103"/>
      <c r="BF80" s="103"/>
      <c r="BG80" s="103">
        <f>IF(ISNUMBER(AR80),AR80,0)+IF(ISNUMBER(AW80),AW80,0)</f>
        <v>115000</v>
      </c>
      <c r="BH80" s="103"/>
      <c r="BI80" s="103"/>
      <c r="BJ80" s="103"/>
      <c r="BK80" s="103"/>
    </row>
    <row r="83" spans="1:79" ht="14.25" customHeight="1" x14ac:dyDescent="0.2">
      <c r="A83" s="29" t="s">
        <v>120</v>
      </c>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row>
    <row r="84" spans="1:79" ht="14.25" customHeight="1" x14ac:dyDescent="0.2">
      <c r="A84" s="29" t="s">
        <v>273</v>
      </c>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row>
    <row r="85" spans="1:79" ht="15" customHeight="1" x14ac:dyDescent="0.2">
      <c r="A85" s="44" t="s">
        <v>258</v>
      </c>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row>
    <row r="86" spans="1:79" ht="23.1" customHeight="1" x14ac:dyDescent="0.2">
      <c r="A86" s="51" t="s">
        <v>6</v>
      </c>
      <c r="B86" s="52"/>
      <c r="C86" s="52"/>
      <c r="D86" s="51" t="s">
        <v>121</v>
      </c>
      <c r="E86" s="52"/>
      <c r="F86" s="52"/>
      <c r="G86" s="52"/>
      <c r="H86" s="52"/>
      <c r="I86" s="52"/>
      <c r="J86" s="52"/>
      <c r="K86" s="52"/>
      <c r="L86" s="52"/>
      <c r="M86" s="52"/>
      <c r="N86" s="52"/>
      <c r="O86" s="52"/>
      <c r="P86" s="52"/>
      <c r="Q86" s="52"/>
      <c r="R86" s="52"/>
      <c r="S86" s="52"/>
      <c r="T86" s="53"/>
      <c r="U86" s="36" t="s">
        <v>259</v>
      </c>
      <c r="V86" s="37"/>
      <c r="W86" s="37"/>
      <c r="X86" s="37"/>
      <c r="Y86" s="37"/>
      <c r="Z86" s="37"/>
      <c r="AA86" s="37"/>
      <c r="AB86" s="37"/>
      <c r="AC86" s="37"/>
      <c r="AD86" s="37"/>
      <c r="AE86" s="37"/>
      <c r="AF86" s="37"/>
      <c r="AG86" s="37"/>
      <c r="AH86" s="37"/>
      <c r="AI86" s="37"/>
      <c r="AJ86" s="37"/>
      <c r="AK86" s="37"/>
      <c r="AL86" s="37"/>
      <c r="AM86" s="38"/>
      <c r="AN86" s="36" t="s">
        <v>262</v>
      </c>
      <c r="AO86" s="37"/>
      <c r="AP86" s="37"/>
      <c r="AQ86" s="37"/>
      <c r="AR86" s="37"/>
      <c r="AS86" s="37"/>
      <c r="AT86" s="37"/>
      <c r="AU86" s="37"/>
      <c r="AV86" s="37"/>
      <c r="AW86" s="37"/>
      <c r="AX86" s="37"/>
      <c r="AY86" s="37"/>
      <c r="AZ86" s="37"/>
      <c r="BA86" s="37"/>
      <c r="BB86" s="37"/>
      <c r="BC86" s="37"/>
      <c r="BD86" s="37"/>
      <c r="BE86" s="37"/>
      <c r="BF86" s="38"/>
      <c r="BG86" s="27" t="s">
        <v>270</v>
      </c>
      <c r="BH86" s="27"/>
      <c r="BI86" s="27"/>
      <c r="BJ86" s="27"/>
      <c r="BK86" s="27"/>
      <c r="BL86" s="27"/>
      <c r="BM86" s="27"/>
      <c r="BN86" s="27"/>
      <c r="BO86" s="27"/>
      <c r="BP86" s="27"/>
      <c r="BQ86" s="27"/>
      <c r="BR86" s="27"/>
      <c r="BS86" s="27"/>
      <c r="BT86" s="27"/>
      <c r="BU86" s="27"/>
      <c r="BV86" s="27"/>
      <c r="BW86" s="27"/>
      <c r="BX86" s="27"/>
      <c r="BY86" s="27"/>
    </row>
    <row r="87" spans="1:79" ht="52.5" customHeight="1" x14ac:dyDescent="0.2">
      <c r="A87" s="54"/>
      <c r="B87" s="55"/>
      <c r="C87" s="55"/>
      <c r="D87" s="54"/>
      <c r="E87" s="55"/>
      <c r="F87" s="55"/>
      <c r="G87" s="55"/>
      <c r="H87" s="55"/>
      <c r="I87" s="55"/>
      <c r="J87" s="55"/>
      <c r="K87" s="55"/>
      <c r="L87" s="55"/>
      <c r="M87" s="55"/>
      <c r="N87" s="55"/>
      <c r="O87" s="55"/>
      <c r="P87" s="55"/>
      <c r="Q87" s="55"/>
      <c r="R87" s="55"/>
      <c r="S87" s="55"/>
      <c r="T87" s="56"/>
      <c r="U87" s="36" t="s">
        <v>4</v>
      </c>
      <c r="V87" s="37"/>
      <c r="W87" s="37"/>
      <c r="X87" s="37"/>
      <c r="Y87" s="38"/>
      <c r="Z87" s="36" t="s">
        <v>3</v>
      </c>
      <c r="AA87" s="37"/>
      <c r="AB87" s="37"/>
      <c r="AC87" s="37"/>
      <c r="AD87" s="38"/>
      <c r="AE87" s="57" t="s">
        <v>116</v>
      </c>
      <c r="AF87" s="58"/>
      <c r="AG87" s="58"/>
      <c r="AH87" s="59"/>
      <c r="AI87" s="36" t="s">
        <v>5</v>
      </c>
      <c r="AJ87" s="37"/>
      <c r="AK87" s="37"/>
      <c r="AL87" s="37"/>
      <c r="AM87" s="38"/>
      <c r="AN87" s="36" t="s">
        <v>4</v>
      </c>
      <c r="AO87" s="37"/>
      <c r="AP87" s="37"/>
      <c r="AQ87" s="37"/>
      <c r="AR87" s="38"/>
      <c r="AS87" s="36" t="s">
        <v>3</v>
      </c>
      <c r="AT87" s="37"/>
      <c r="AU87" s="37"/>
      <c r="AV87" s="37"/>
      <c r="AW87" s="38"/>
      <c r="AX87" s="57" t="s">
        <v>116</v>
      </c>
      <c r="AY87" s="58"/>
      <c r="AZ87" s="58"/>
      <c r="BA87" s="59"/>
      <c r="BB87" s="36" t="s">
        <v>96</v>
      </c>
      <c r="BC87" s="37"/>
      <c r="BD87" s="37"/>
      <c r="BE87" s="37"/>
      <c r="BF87" s="38"/>
      <c r="BG87" s="36" t="s">
        <v>4</v>
      </c>
      <c r="BH87" s="37"/>
      <c r="BI87" s="37"/>
      <c r="BJ87" s="37"/>
      <c r="BK87" s="38"/>
      <c r="BL87" s="27" t="s">
        <v>3</v>
      </c>
      <c r="BM87" s="27"/>
      <c r="BN87" s="27"/>
      <c r="BO87" s="27"/>
      <c r="BP87" s="27"/>
      <c r="BQ87" s="74" t="s">
        <v>116</v>
      </c>
      <c r="BR87" s="74"/>
      <c r="BS87" s="74"/>
      <c r="BT87" s="74"/>
      <c r="BU87" s="36" t="s">
        <v>97</v>
      </c>
      <c r="BV87" s="37"/>
      <c r="BW87" s="37"/>
      <c r="BX87" s="37"/>
      <c r="BY87" s="38"/>
    </row>
    <row r="88" spans="1:79" ht="15" customHeight="1" x14ac:dyDescent="0.2">
      <c r="A88" s="36">
        <v>1</v>
      </c>
      <c r="B88" s="37"/>
      <c r="C88" s="37"/>
      <c r="D88" s="36">
        <v>2</v>
      </c>
      <c r="E88" s="37"/>
      <c r="F88" s="37"/>
      <c r="G88" s="37"/>
      <c r="H88" s="37"/>
      <c r="I88" s="37"/>
      <c r="J88" s="37"/>
      <c r="K88" s="37"/>
      <c r="L88" s="37"/>
      <c r="M88" s="37"/>
      <c r="N88" s="37"/>
      <c r="O88" s="37"/>
      <c r="P88" s="37"/>
      <c r="Q88" s="37"/>
      <c r="R88" s="37"/>
      <c r="S88" s="37"/>
      <c r="T88" s="38"/>
      <c r="U88" s="36">
        <v>3</v>
      </c>
      <c r="V88" s="37"/>
      <c r="W88" s="37"/>
      <c r="X88" s="37"/>
      <c r="Y88" s="38"/>
      <c r="Z88" s="36">
        <v>4</v>
      </c>
      <c r="AA88" s="37"/>
      <c r="AB88" s="37"/>
      <c r="AC88" s="37"/>
      <c r="AD88" s="38"/>
      <c r="AE88" s="36">
        <v>5</v>
      </c>
      <c r="AF88" s="37"/>
      <c r="AG88" s="37"/>
      <c r="AH88" s="38"/>
      <c r="AI88" s="36">
        <v>6</v>
      </c>
      <c r="AJ88" s="37"/>
      <c r="AK88" s="37"/>
      <c r="AL88" s="37"/>
      <c r="AM88" s="38"/>
      <c r="AN88" s="36">
        <v>7</v>
      </c>
      <c r="AO88" s="37"/>
      <c r="AP88" s="37"/>
      <c r="AQ88" s="37"/>
      <c r="AR88" s="38"/>
      <c r="AS88" s="36">
        <v>8</v>
      </c>
      <c r="AT88" s="37"/>
      <c r="AU88" s="37"/>
      <c r="AV88" s="37"/>
      <c r="AW88" s="38"/>
      <c r="AX88" s="27">
        <v>9</v>
      </c>
      <c r="AY88" s="27"/>
      <c r="AZ88" s="27"/>
      <c r="BA88" s="27"/>
      <c r="BB88" s="36">
        <v>10</v>
      </c>
      <c r="BC88" s="37"/>
      <c r="BD88" s="37"/>
      <c r="BE88" s="37"/>
      <c r="BF88" s="38"/>
      <c r="BG88" s="36">
        <v>11</v>
      </c>
      <c r="BH88" s="37"/>
      <c r="BI88" s="37"/>
      <c r="BJ88" s="37"/>
      <c r="BK88" s="38"/>
      <c r="BL88" s="27">
        <v>12</v>
      </c>
      <c r="BM88" s="27"/>
      <c r="BN88" s="27"/>
      <c r="BO88" s="27"/>
      <c r="BP88" s="27"/>
      <c r="BQ88" s="36">
        <v>13</v>
      </c>
      <c r="BR88" s="37"/>
      <c r="BS88" s="37"/>
      <c r="BT88" s="38"/>
      <c r="BU88" s="36">
        <v>14</v>
      </c>
      <c r="BV88" s="37"/>
      <c r="BW88" s="37"/>
      <c r="BX88" s="37"/>
      <c r="BY88" s="38"/>
    </row>
    <row r="89" spans="1:79" s="1" customFormat="1" ht="14.25" hidden="1" customHeight="1" x14ac:dyDescent="0.2">
      <c r="A89" s="39" t="s">
        <v>69</v>
      </c>
      <c r="B89" s="40"/>
      <c r="C89" s="40"/>
      <c r="D89" s="39" t="s">
        <v>57</v>
      </c>
      <c r="E89" s="40"/>
      <c r="F89" s="40"/>
      <c r="G89" s="40"/>
      <c r="H89" s="40"/>
      <c r="I89" s="40"/>
      <c r="J89" s="40"/>
      <c r="K89" s="40"/>
      <c r="L89" s="40"/>
      <c r="M89" s="40"/>
      <c r="N89" s="40"/>
      <c r="O89" s="40"/>
      <c r="P89" s="40"/>
      <c r="Q89" s="40"/>
      <c r="R89" s="40"/>
      <c r="S89" s="40"/>
      <c r="T89" s="41"/>
      <c r="U89" s="26" t="s">
        <v>65</v>
      </c>
      <c r="V89" s="26"/>
      <c r="W89" s="26"/>
      <c r="X89" s="26"/>
      <c r="Y89" s="26"/>
      <c r="Z89" s="26" t="s">
        <v>66</v>
      </c>
      <c r="AA89" s="26"/>
      <c r="AB89" s="26"/>
      <c r="AC89" s="26"/>
      <c r="AD89" s="26"/>
      <c r="AE89" s="26" t="s">
        <v>91</v>
      </c>
      <c r="AF89" s="26"/>
      <c r="AG89" s="26"/>
      <c r="AH89" s="26"/>
      <c r="AI89" s="50" t="s">
        <v>169</v>
      </c>
      <c r="AJ89" s="50"/>
      <c r="AK89" s="50"/>
      <c r="AL89" s="50"/>
      <c r="AM89" s="50"/>
      <c r="AN89" s="26" t="s">
        <v>67</v>
      </c>
      <c r="AO89" s="26"/>
      <c r="AP89" s="26"/>
      <c r="AQ89" s="26"/>
      <c r="AR89" s="26"/>
      <c r="AS89" s="26" t="s">
        <v>68</v>
      </c>
      <c r="AT89" s="26"/>
      <c r="AU89" s="26"/>
      <c r="AV89" s="26"/>
      <c r="AW89" s="26"/>
      <c r="AX89" s="26" t="s">
        <v>92</v>
      </c>
      <c r="AY89" s="26"/>
      <c r="AZ89" s="26"/>
      <c r="BA89" s="26"/>
      <c r="BB89" s="50" t="s">
        <v>169</v>
      </c>
      <c r="BC89" s="50"/>
      <c r="BD89" s="50"/>
      <c r="BE89" s="50"/>
      <c r="BF89" s="50"/>
      <c r="BG89" s="26" t="s">
        <v>58</v>
      </c>
      <c r="BH89" s="26"/>
      <c r="BI89" s="26"/>
      <c r="BJ89" s="26"/>
      <c r="BK89" s="26"/>
      <c r="BL89" s="26" t="s">
        <v>59</v>
      </c>
      <c r="BM89" s="26"/>
      <c r="BN89" s="26"/>
      <c r="BO89" s="26"/>
      <c r="BP89" s="26"/>
      <c r="BQ89" s="26" t="s">
        <v>93</v>
      </c>
      <c r="BR89" s="26"/>
      <c r="BS89" s="26"/>
      <c r="BT89" s="26"/>
      <c r="BU89" s="50" t="s">
        <v>169</v>
      </c>
      <c r="BV89" s="50"/>
      <c r="BW89" s="50"/>
      <c r="BX89" s="50"/>
      <c r="BY89" s="50"/>
      <c r="CA89" t="s">
        <v>33</v>
      </c>
    </row>
    <row r="90" spans="1:79" s="99" customFormat="1" ht="51" customHeight="1" x14ac:dyDescent="0.2">
      <c r="A90" s="89">
        <v>1</v>
      </c>
      <c r="B90" s="90"/>
      <c r="C90" s="90"/>
      <c r="D90" s="92" t="s">
        <v>934</v>
      </c>
      <c r="E90" s="93"/>
      <c r="F90" s="93"/>
      <c r="G90" s="93"/>
      <c r="H90" s="93"/>
      <c r="I90" s="93"/>
      <c r="J90" s="93"/>
      <c r="K90" s="93"/>
      <c r="L90" s="93"/>
      <c r="M90" s="93"/>
      <c r="N90" s="93"/>
      <c r="O90" s="93"/>
      <c r="P90" s="93"/>
      <c r="Q90" s="93"/>
      <c r="R90" s="93"/>
      <c r="S90" s="93"/>
      <c r="T90" s="94"/>
      <c r="U90" s="96">
        <v>0</v>
      </c>
      <c r="V90" s="97"/>
      <c r="W90" s="97"/>
      <c r="X90" s="97"/>
      <c r="Y90" s="98"/>
      <c r="Z90" s="96">
        <v>201822.72</v>
      </c>
      <c r="AA90" s="97"/>
      <c r="AB90" s="97"/>
      <c r="AC90" s="97"/>
      <c r="AD90" s="98"/>
      <c r="AE90" s="96">
        <v>0</v>
      </c>
      <c r="AF90" s="97"/>
      <c r="AG90" s="97"/>
      <c r="AH90" s="98"/>
      <c r="AI90" s="96">
        <f>IF(ISNUMBER(U90),U90,0)+IF(ISNUMBER(Z90),Z90,0)</f>
        <v>201822.72</v>
      </c>
      <c r="AJ90" s="97"/>
      <c r="AK90" s="97"/>
      <c r="AL90" s="97"/>
      <c r="AM90" s="98"/>
      <c r="AN90" s="96">
        <v>0</v>
      </c>
      <c r="AO90" s="97"/>
      <c r="AP90" s="97"/>
      <c r="AQ90" s="97"/>
      <c r="AR90" s="98"/>
      <c r="AS90" s="96">
        <v>165000</v>
      </c>
      <c r="AT90" s="97"/>
      <c r="AU90" s="97"/>
      <c r="AV90" s="97"/>
      <c r="AW90" s="98"/>
      <c r="AX90" s="96">
        <v>0</v>
      </c>
      <c r="AY90" s="97"/>
      <c r="AZ90" s="97"/>
      <c r="BA90" s="98"/>
      <c r="BB90" s="96">
        <f>IF(ISNUMBER(AN90),AN90,0)+IF(ISNUMBER(AS90),AS90,0)</f>
        <v>165000</v>
      </c>
      <c r="BC90" s="97"/>
      <c r="BD90" s="97"/>
      <c r="BE90" s="97"/>
      <c r="BF90" s="98"/>
      <c r="BG90" s="96">
        <v>0</v>
      </c>
      <c r="BH90" s="97"/>
      <c r="BI90" s="97"/>
      <c r="BJ90" s="97"/>
      <c r="BK90" s="98"/>
      <c r="BL90" s="96">
        <v>115000</v>
      </c>
      <c r="BM90" s="97"/>
      <c r="BN90" s="97"/>
      <c r="BO90" s="97"/>
      <c r="BP90" s="98"/>
      <c r="BQ90" s="96">
        <v>0</v>
      </c>
      <c r="BR90" s="97"/>
      <c r="BS90" s="97"/>
      <c r="BT90" s="98"/>
      <c r="BU90" s="96">
        <f>IF(ISNUMBER(BG90),BG90,0)+IF(ISNUMBER(BL90),BL90,0)</f>
        <v>115000</v>
      </c>
      <c r="BV90" s="97"/>
      <c r="BW90" s="97"/>
      <c r="BX90" s="97"/>
      <c r="BY90" s="98"/>
      <c r="CA90" s="99" t="s">
        <v>34</v>
      </c>
    </row>
    <row r="91" spans="1:79" s="6" customFormat="1" ht="12.75" customHeight="1" x14ac:dyDescent="0.2">
      <c r="A91" s="86"/>
      <c r="B91" s="87"/>
      <c r="C91" s="87"/>
      <c r="D91" s="100" t="s">
        <v>147</v>
      </c>
      <c r="E91" s="101"/>
      <c r="F91" s="101"/>
      <c r="G91" s="101"/>
      <c r="H91" s="101"/>
      <c r="I91" s="101"/>
      <c r="J91" s="101"/>
      <c r="K91" s="101"/>
      <c r="L91" s="101"/>
      <c r="M91" s="101"/>
      <c r="N91" s="101"/>
      <c r="O91" s="101"/>
      <c r="P91" s="101"/>
      <c r="Q91" s="101"/>
      <c r="R91" s="101"/>
      <c r="S91" s="101"/>
      <c r="T91" s="102"/>
      <c r="U91" s="104">
        <v>0</v>
      </c>
      <c r="V91" s="105"/>
      <c r="W91" s="105"/>
      <c r="X91" s="105"/>
      <c r="Y91" s="106"/>
      <c r="Z91" s="104">
        <v>201822.72</v>
      </c>
      <c r="AA91" s="105"/>
      <c r="AB91" s="105"/>
      <c r="AC91" s="105"/>
      <c r="AD91" s="106"/>
      <c r="AE91" s="104">
        <v>0</v>
      </c>
      <c r="AF91" s="105"/>
      <c r="AG91" s="105"/>
      <c r="AH91" s="106"/>
      <c r="AI91" s="104">
        <f>IF(ISNUMBER(U91),U91,0)+IF(ISNUMBER(Z91),Z91,0)</f>
        <v>201822.72</v>
      </c>
      <c r="AJ91" s="105"/>
      <c r="AK91" s="105"/>
      <c r="AL91" s="105"/>
      <c r="AM91" s="106"/>
      <c r="AN91" s="104">
        <v>0</v>
      </c>
      <c r="AO91" s="105"/>
      <c r="AP91" s="105"/>
      <c r="AQ91" s="105"/>
      <c r="AR91" s="106"/>
      <c r="AS91" s="104">
        <v>165000</v>
      </c>
      <c r="AT91" s="105"/>
      <c r="AU91" s="105"/>
      <c r="AV91" s="105"/>
      <c r="AW91" s="106"/>
      <c r="AX91" s="104">
        <v>0</v>
      </c>
      <c r="AY91" s="105"/>
      <c r="AZ91" s="105"/>
      <c r="BA91" s="106"/>
      <c r="BB91" s="104">
        <f>IF(ISNUMBER(AN91),AN91,0)+IF(ISNUMBER(AS91),AS91,0)</f>
        <v>165000</v>
      </c>
      <c r="BC91" s="105"/>
      <c r="BD91" s="105"/>
      <c r="BE91" s="105"/>
      <c r="BF91" s="106"/>
      <c r="BG91" s="104">
        <v>0</v>
      </c>
      <c r="BH91" s="105"/>
      <c r="BI91" s="105"/>
      <c r="BJ91" s="105"/>
      <c r="BK91" s="106"/>
      <c r="BL91" s="104">
        <v>115000</v>
      </c>
      <c r="BM91" s="105"/>
      <c r="BN91" s="105"/>
      <c r="BO91" s="105"/>
      <c r="BP91" s="106"/>
      <c r="BQ91" s="104">
        <v>0</v>
      </c>
      <c r="BR91" s="105"/>
      <c r="BS91" s="105"/>
      <c r="BT91" s="106"/>
      <c r="BU91" s="104">
        <f>IF(ISNUMBER(BG91),BG91,0)+IF(ISNUMBER(BL91),BL91,0)</f>
        <v>115000</v>
      </c>
      <c r="BV91" s="105"/>
      <c r="BW91" s="105"/>
      <c r="BX91" s="105"/>
      <c r="BY91" s="106"/>
    </row>
    <row r="93" spans="1:79" ht="14.25" customHeight="1" x14ac:dyDescent="0.2">
      <c r="A93" s="29" t="s">
        <v>288</v>
      </c>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row>
    <row r="94" spans="1:79" ht="15" customHeight="1" x14ac:dyDescent="0.2">
      <c r="A94" s="75" t="s">
        <v>258</v>
      </c>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row>
    <row r="95" spans="1:79" ht="23.1" customHeight="1" x14ac:dyDescent="0.2">
      <c r="A95" s="51" t="s">
        <v>6</v>
      </c>
      <c r="B95" s="52"/>
      <c r="C95" s="52"/>
      <c r="D95" s="51" t="s">
        <v>121</v>
      </c>
      <c r="E95" s="52"/>
      <c r="F95" s="52"/>
      <c r="G95" s="52"/>
      <c r="H95" s="52"/>
      <c r="I95" s="52"/>
      <c r="J95" s="52"/>
      <c r="K95" s="52"/>
      <c r="L95" s="52"/>
      <c r="M95" s="52"/>
      <c r="N95" s="52"/>
      <c r="O95" s="52"/>
      <c r="P95" s="52"/>
      <c r="Q95" s="52"/>
      <c r="R95" s="52"/>
      <c r="S95" s="52"/>
      <c r="T95" s="53"/>
      <c r="U95" s="27" t="s">
        <v>280</v>
      </c>
      <c r="V95" s="27"/>
      <c r="W95" s="27"/>
      <c r="X95" s="27"/>
      <c r="Y95" s="27"/>
      <c r="Z95" s="27"/>
      <c r="AA95" s="27"/>
      <c r="AB95" s="27"/>
      <c r="AC95" s="27"/>
      <c r="AD95" s="27"/>
      <c r="AE95" s="27"/>
      <c r="AF95" s="27"/>
      <c r="AG95" s="27"/>
      <c r="AH95" s="27"/>
      <c r="AI95" s="27"/>
      <c r="AJ95" s="27"/>
      <c r="AK95" s="27"/>
      <c r="AL95" s="27"/>
      <c r="AM95" s="27"/>
      <c r="AN95" s="27"/>
      <c r="AO95" s="27" t="s">
        <v>285</v>
      </c>
      <c r="AP95" s="27"/>
      <c r="AQ95" s="27"/>
      <c r="AR95" s="27"/>
      <c r="AS95" s="27"/>
      <c r="AT95" s="27"/>
      <c r="AU95" s="27"/>
      <c r="AV95" s="27"/>
      <c r="AW95" s="27"/>
      <c r="AX95" s="27"/>
      <c r="AY95" s="27"/>
      <c r="AZ95" s="27"/>
      <c r="BA95" s="27"/>
      <c r="BB95" s="27"/>
      <c r="BC95" s="27"/>
      <c r="BD95" s="27"/>
      <c r="BE95" s="27"/>
      <c r="BF95" s="27"/>
      <c r="BG95" s="27"/>
      <c r="BH95" s="27"/>
    </row>
    <row r="96" spans="1:79" ht="54" customHeight="1" x14ac:dyDescent="0.2">
      <c r="A96" s="54"/>
      <c r="B96" s="55"/>
      <c r="C96" s="55"/>
      <c r="D96" s="54"/>
      <c r="E96" s="55"/>
      <c r="F96" s="55"/>
      <c r="G96" s="55"/>
      <c r="H96" s="55"/>
      <c r="I96" s="55"/>
      <c r="J96" s="55"/>
      <c r="K96" s="55"/>
      <c r="L96" s="55"/>
      <c r="M96" s="55"/>
      <c r="N96" s="55"/>
      <c r="O96" s="55"/>
      <c r="P96" s="55"/>
      <c r="Q96" s="55"/>
      <c r="R96" s="55"/>
      <c r="S96" s="55"/>
      <c r="T96" s="56"/>
      <c r="U96" s="36" t="s">
        <v>4</v>
      </c>
      <c r="V96" s="37"/>
      <c r="W96" s="37"/>
      <c r="X96" s="37"/>
      <c r="Y96" s="38"/>
      <c r="Z96" s="36" t="s">
        <v>3</v>
      </c>
      <c r="AA96" s="37"/>
      <c r="AB96" s="37"/>
      <c r="AC96" s="37"/>
      <c r="AD96" s="38"/>
      <c r="AE96" s="57" t="s">
        <v>116</v>
      </c>
      <c r="AF96" s="58"/>
      <c r="AG96" s="58"/>
      <c r="AH96" s="58"/>
      <c r="AI96" s="59"/>
      <c r="AJ96" s="36" t="s">
        <v>5</v>
      </c>
      <c r="AK96" s="37"/>
      <c r="AL96" s="37"/>
      <c r="AM96" s="37"/>
      <c r="AN96" s="38"/>
      <c r="AO96" s="36" t="s">
        <v>4</v>
      </c>
      <c r="AP96" s="37"/>
      <c r="AQ96" s="37"/>
      <c r="AR96" s="37"/>
      <c r="AS96" s="38"/>
      <c r="AT96" s="36" t="s">
        <v>3</v>
      </c>
      <c r="AU96" s="37"/>
      <c r="AV96" s="37"/>
      <c r="AW96" s="37"/>
      <c r="AX96" s="38"/>
      <c r="AY96" s="57" t="s">
        <v>116</v>
      </c>
      <c r="AZ96" s="58"/>
      <c r="BA96" s="58"/>
      <c r="BB96" s="58"/>
      <c r="BC96" s="59"/>
      <c r="BD96" s="27" t="s">
        <v>96</v>
      </c>
      <c r="BE96" s="27"/>
      <c r="BF96" s="27"/>
      <c r="BG96" s="27"/>
      <c r="BH96" s="27"/>
    </row>
    <row r="97" spans="1:79" ht="15" customHeight="1" x14ac:dyDescent="0.2">
      <c r="A97" s="36" t="s">
        <v>168</v>
      </c>
      <c r="B97" s="37"/>
      <c r="C97" s="37"/>
      <c r="D97" s="36">
        <v>2</v>
      </c>
      <c r="E97" s="37"/>
      <c r="F97" s="37"/>
      <c r="G97" s="37"/>
      <c r="H97" s="37"/>
      <c r="I97" s="37"/>
      <c r="J97" s="37"/>
      <c r="K97" s="37"/>
      <c r="L97" s="37"/>
      <c r="M97" s="37"/>
      <c r="N97" s="37"/>
      <c r="O97" s="37"/>
      <c r="P97" s="37"/>
      <c r="Q97" s="37"/>
      <c r="R97" s="37"/>
      <c r="S97" s="37"/>
      <c r="T97" s="38"/>
      <c r="U97" s="36">
        <v>3</v>
      </c>
      <c r="V97" s="37"/>
      <c r="W97" s="37"/>
      <c r="X97" s="37"/>
      <c r="Y97" s="38"/>
      <c r="Z97" s="36">
        <v>4</v>
      </c>
      <c r="AA97" s="37"/>
      <c r="AB97" s="37"/>
      <c r="AC97" s="37"/>
      <c r="AD97" s="38"/>
      <c r="AE97" s="36">
        <v>5</v>
      </c>
      <c r="AF97" s="37"/>
      <c r="AG97" s="37"/>
      <c r="AH97" s="37"/>
      <c r="AI97" s="38"/>
      <c r="AJ97" s="36">
        <v>6</v>
      </c>
      <c r="AK97" s="37"/>
      <c r="AL97" s="37"/>
      <c r="AM97" s="37"/>
      <c r="AN97" s="38"/>
      <c r="AO97" s="36">
        <v>7</v>
      </c>
      <c r="AP97" s="37"/>
      <c r="AQ97" s="37"/>
      <c r="AR97" s="37"/>
      <c r="AS97" s="38"/>
      <c r="AT97" s="36">
        <v>8</v>
      </c>
      <c r="AU97" s="37"/>
      <c r="AV97" s="37"/>
      <c r="AW97" s="37"/>
      <c r="AX97" s="38"/>
      <c r="AY97" s="36">
        <v>9</v>
      </c>
      <c r="AZ97" s="37"/>
      <c r="BA97" s="37"/>
      <c r="BB97" s="37"/>
      <c r="BC97" s="38"/>
      <c r="BD97" s="36">
        <v>10</v>
      </c>
      <c r="BE97" s="37"/>
      <c r="BF97" s="37"/>
      <c r="BG97" s="37"/>
      <c r="BH97" s="38"/>
    </row>
    <row r="98" spans="1:79" s="1" customFormat="1" ht="12.75" hidden="1" customHeight="1" x14ac:dyDescent="0.2">
      <c r="A98" s="39" t="s">
        <v>69</v>
      </c>
      <c r="B98" s="40"/>
      <c r="C98" s="40"/>
      <c r="D98" s="39" t="s">
        <v>57</v>
      </c>
      <c r="E98" s="40"/>
      <c r="F98" s="40"/>
      <c r="G98" s="40"/>
      <c r="H98" s="40"/>
      <c r="I98" s="40"/>
      <c r="J98" s="40"/>
      <c r="K98" s="40"/>
      <c r="L98" s="40"/>
      <c r="M98" s="40"/>
      <c r="N98" s="40"/>
      <c r="O98" s="40"/>
      <c r="P98" s="40"/>
      <c r="Q98" s="40"/>
      <c r="R98" s="40"/>
      <c r="S98" s="40"/>
      <c r="T98" s="41"/>
      <c r="U98" s="39" t="s">
        <v>60</v>
      </c>
      <c r="V98" s="40"/>
      <c r="W98" s="40"/>
      <c r="X98" s="40"/>
      <c r="Y98" s="41"/>
      <c r="Z98" s="39" t="s">
        <v>61</v>
      </c>
      <c r="AA98" s="40"/>
      <c r="AB98" s="40"/>
      <c r="AC98" s="40"/>
      <c r="AD98" s="41"/>
      <c r="AE98" s="39" t="s">
        <v>94</v>
      </c>
      <c r="AF98" s="40"/>
      <c r="AG98" s="40"/>
      <c r="AH98" s="40"/>
      <c r="AI98" s="41"/>
      <c r="AJ98" s="47" t="s">
        <v>170</v>
      </c>
      <c r="AK98" s="48"/>
      <c r="AL98" s="48"/>
      <c r="AM98" s="48"/>
      <c r="AN98" s="49"/>
      <c r="AO98" s="39" t="s">
        <v>62</v>
      </c>
      <c r="AP98" s="40"/>
      <c r="AQ98" s="40"/>
      <c r="AR98" s="40"/>
      <c r="AS98" s="41"/>
      <c r="AT98" s="39" t="s">
        <v>63</v>
      </c>
      <c r="AU98" s="40"/>
      <c r="AV98" s="40"/>
      <c r="AW98" s="40"/>
      <c r="AX98" s="41"/>
      <c r="AY98" s="39" t="s">
        <v>95</v>
      </c>
      <c r="AZ98" s="40"/>
      <c r="BA98" s="40"/>
      <c r="BB98" s="40"/>
      <c r="BC98" s="41"/>
      <c r="BD98" s="50" t="s">
        <v>170</v>
      </c>
      <c r="BE98" s="50"/>
      <c r="BF98" s="50"/>
      <c r="BG98" s="50"/>
      <c r="BH98" s="50"/>
      <c r="CA98" s="1" t="s">
        <v>35</v>
      </c>
    </row>
    <row r="99" spans="1:79" s="99" customFormat="1" ht="51" customHeight="1" x14ac:dyDescent="0.2">
      <c r="A99" s="89">
        <v>1</v>
      </c>
      <c r="B99" s="90"/>
      <c r="C99" s="90"/>
      <c r="D99" s="92" t="s">
        <v>934</v>
      </c>
      <c r="E99" s="93"/>
      <c r="F99" s="93"/>
      <c r="G99" s="93"/>
      <c r="H99" s="93"/>
      <c r="I99" s="93"/>
      <c r="J99" s="93"/>
      <c r="K99" s="93"/>
      <c r="L99" s="93"/>
      <c r="M99" s="93"/>
      <c r="N99" s="93"/>
      <c r="O99" s="93"/>
      <c r="P99" s="93"/>
      <c r="Q99" s="93"/>
      <c r="R99" s="93"/>
      <c r="S99" s="93"/>
      <c r="T99" s="94"/>
      <c r="U99" s="96">
        <v>0</v>
      </c>
      <c r="V99" s="97"/>
      <c r="W99" s="97"/>
      <c r="X99" s="97"/>
      <c r="Y99" s="98"/>
      <c r="Z99" s="96">
        <v>115000</v>
      </c>
      <c r="AA99" s="97"/>
      <c r="AB99" s="97"/>
      <c r="AC99" s="97"/>
      <c r="AD99" s="98"/>
      <c r="AE99" s="95">
        <v>0</v>
      </c>
      <c r="AF99" s="95"/>
      <c r="AG99" s="95"/>
      <c r="AH99" s="95"/>
      <c r="AI99" s="95"/>
      <c r="AJ99" s="110">
        <f>IF(ISNUMBER(U99),U99,0)+IF(ISNUMBER(Z99),Z99,0)</f>
        <v>115000</v>
      </c>
      <c r="AK99" s="110"/>
      <c r="AL99" s="110"/>
      <c r="AM99" s="110"/>
      <c r="AN99" s="110"/>
      <c r="AO99" s="95">
        <v>0</v>
      </c>
      <c r="AP99" s="95"/>
      <c r="AQ99" s="95"/>
      <c r="AR99" s="95"/>
      <c r="AS99" s="95"/>
      <c r="AT99" s="110">
        <v>115000</v>
      </c>
      <c r="AU99" s="110"/>
      <c r="AV99" s="110"/>
      <c r="AW99" s="110"/>
      <c r="AX99" s="110"/>
      <c r="AY99" s="95">
        <v>0</v>
      </c>
      <c r="AZ99" s="95"/>
      <c r="BA99" s="95"/>
      <c r="BB99" s="95"/>
      <c r="BC99" s="95"/>
      <c r="BD99" s="110">
        <f>IF(ISNUMBER(AO99),AO99,0)+IF(ISNUMBER(AT99),AT99,0)</f>
        <v>115000</v>
      </c>
      <c r="BE99" s="110"/>
      <c r="BF99" s="110"/>
      <c r="BG99" s="110"/>
      <c r="BH99" s="110"/>
      <c r="CA99" s="99" t="s">
        <v>36</v>
      </c>
    </row>
    <row r="100" spans="1:79" s="6" customFormat="1" ht="12.75" customHeight="1" x14ac:dyDescent="0.2">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0</v>
      </c>
      <c r="V100" s="105"/>
      <c r="W100" s="105"/>
      <c r="X100" s="105"/>
      <c r="Y100" s="106"/>
      <c r="Z100" s="104">
        <v>115000</v>
      </c>
      <c r="AA100" s="105"/>
      <c r="AB100" s="105"/>
      <c r="AC100" s="105"/>
      <c r="AD100" s="106"/>
      <c r="AE100" s="103">
        <v>0</v>
      </c>
      <c r="AF100" s="103"/>
      <c r="AG100" s="103"/>
      <c r="AH100" s="103"/>
      <c r="AI100" s="103"/>
      <c r="AJ100" s="85">
        <f>IF(ISNUMBER(U100),U100,0)+IF(ISNUMBER(Z100),Z100,0)</f>
        <v>115000</v>
      </c>
      <c r="AK100" s="85"/>
      <c r="AL100" s="85"/>
      <c r="AM100" s="85"/>
      <c r="AN100" s="85"/>
      <c r="AO100" s="103">
        <v>0</v>
      </c>
      <c r="AP100" s="103"/>
      <c r="AQ100" s="103"/>
      <c r="AR100" s="103"/>
      <c r="AS100" s="103"/>
      <c r="AT100" s="85">
        <v>115000</v>
      </c>
      <c r="AU100" s="85"/>
      <c r="AV100" s="85"/>
      <c r="AW100" s="85"/>
      <c r="AX100" s="85"/>
      <c r="AY100" s="103">
        <v>0</v>
      </c>
      <c r="AZ100" s="103"/>
      <c r="BA100" s="103"/>
      <c r="BB100" s="103"/>
      <c r="BC100" s="103"/>
      <c r="BD100" s="85">
        <f>IF(ISNUMBER(AO100),AO100,0)+IF(ISNUMBER(AT100),AT100,0)</f>
        <v>115000</v>
      </c>
      <c r="BE100" s="85"/>
      <c r="BF100" s="85"/>
      <c r="BG100" s="85"/>
      <c r="BH100" s="85"/>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29" t="s">
        <v>152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9" ht="14.25" customHeight="1" x14ac:dyDescent="0.2">
      <c r="A104" s="29" t="s">
        <v>274</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23.1" customHeight="1" x14ac:dyDescent="0.2">
      <c r="A105" s="51" t="s">
        <v>6</v>
      </c>
      <c r="B105" s="52"/>
      <c r="C105" s="52"/>
      <c r="D105" s="27" t="s">
        <v>9</v>
      </c>
      <c r="E105" s="27"/>
      <c r="F105" s="27"/>
      <c r="G105" s="27"/>
      <c r="H105" s="27"/>
      <c r="I105" s="27"/>
      <c r="J105" s="27"/>
      <c r="K105" s="27"/>
      <c r="L105" s="27"/>
      <c r="M105" s="27"/>
      <c r="N105" s="27"/>
      <c r="O105" s="27"/>
      <c r="P105" s="27"/>
      <c r="Q105" s="27" t="s">
        <v>8</v>
      </c>
      <c r="R105" s="27"/>
      <c r="S105" s="27"/>
      <c r="T105" s="27"/>
      <c r="U105" s="27"/>
      <c r="V105" s="27" t="s">
        <v>7</v>
      </c>
      <c r="W105" s="27"/>
      <c r="X105" s="27"/>
      <c r="Y105" s="27"/>
      <c r="Z105" s="27"/>
      <c r="AA105" s="27"/>
      <c r="AB105" s="27"/>
      <c r="AC105" s="27"/>
      <c r="AD105" s="27"/>
      <c r="AE105" s="27"/>
      <c r="AF105" s="36" t="s">
        <v>259</v>
      </c>
      <c r="AG105" s="37"/>
      <c r="AH105" s="37"/>
      <c r="AI105" s="37"/>
      <c r="AJ105" s="37"/>
      <c r="AK105" s="37"/>
      <c r="AL105" s="37"/>
      <c r="AM105" s="37"/>
      <c r="AN105" s="37"/>
      <c r="AO105" s="37"/>
      <c r="AP105" s="37"/>
      <c r="AQ105" s="37"/>
      <c r="AR105" s="37"/>
      <c r="AS105" s="37"/>
      <c r="AT105" s="38"/>
      <c r="AU105" s="36" t="s">
        <v>262</v>
      </c>
      <c r="AV105" s="37"/>
      <c r="AW105" s="37"/>
      <c r="AX105" s="37"/>
      <c r="AY105" s="37"/>
      <c r="AZ105" s="37"/>
      <c r="BA105" s="37"/>
      <c r="BB105" s="37"/>
      <c r="BC105" s="37"/>
      <c r="BD105" s="37"/>
      <c r="BE105" s="37"/>
      <c r="BF105" s="37"/>
      <c r="BG105" s="37"/>
      <c r="BH105" s="37"/>
      <c r="BI105" s="38"/>
      <c r="BJ105" s="36" t="s">
        <v>270</v>
      </c>
      <c r="BK105" s="37"/>
      <c r="BL105" s="37"/>
      <c r="BM105" s="37"/>
      <c r="BN105" s="37"/>
      <c r="BO105" s="37"/>
      <c r="BP105" s="37"/>
      <c r="BQ105" s="37"/>
      <c r="BR105" s="37"/>
      <c r="BS105" s="37"/>
      <c r="BT105" s="37"/>
      <c r="BU105" s="37"/>
      <c r="BV105" s="37"/>
      <c r="BW105" s="37"/>
      <c r="BX105" s="38"/>
    </row>
    <row r="106" spans="1:79" ht="32.25" customHeight="1" x14ac:dyDescent="0.2">
      <c r="A106" s="54"/>
      <c r="B106" s="55"/>
      <c r="C106" s="55"/>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t="s">
        <v>4</v>
      </c>
      <c r="AG106" s="27"/>
      <c r="AH106" s="27"/>
      <c r="AI106" s="27"/>
      <c r="AJ106" s="27"/>
      <c r="AK106" s="27" t="s">
        <v>3</v>
      </c>
      <c r="AL106" s="27"/>
      <c r="AM106" s="27"/>
      <c r="AN106" s="27"/>
      <c r="AO106" s="27"/>
      <c r="AP106" s="27" t="s">
        <v>123</v>
      </c>
      <c r="AQ106" s="27"/>
      <c r="AR106" s="27"/>
      <c r="AS106" s="27"/>
      <c r="AT106" s="27"/>
      <c r="AU106" s="27" t="s">
        <v>4</v>
      </c>
      <c r="AV106" s="27"/>
      <c r="AW106" s="27"/>
      <c r="AX106" s="27"/>
      <c r="AY106" s="27"/>
      <c r="AZ106" s="27" t="s">
        <v>3</v>
      </c>
      <c r="BA106" s="27"/>
      <c r="BB106" s="27"/>
      <c r="BC106" s="27"/>
      <c r="BD106" s="27"/>
      <c r="BE106" s="27" t="s">
        <v>90</v>
      </c>
      <c r="BF106" s="27"/>
      <c r="BG106" s="27"/>
      <c r="BH106" s="27"/>
      <c r="BI106" s="27"/>
      <c r="BJ106" s="27" t="s">
        <v>4</v>
      </c>
      <c r="BK106" s="27"/>
      <c r="BL106" s="27"/>
      <c r="BM106" s="27"/>
      <c r="BN106" s="27"/>
      <c r="BO106" s="27" t="s">
        <v>3</v>
      </c>
      <c r="BP106" s="27"/>
      <c r="BQ106" s="27"/>
      <c r="BR106" s="27"/>
      <c r="BS106" s="27"/>
      <c r="BT106" s="27" t="s">
        <v>97</v>
      </c>
      <c r="BU106" s="27"/>
      <c r="BV106" s="27"/>
      <c r="BW106" s="27"/>
      <c r="BX106" s="27"/>
    </row>
    <row r="107" spans="1:79" ht="15" customHeight="1" x14ac:dyDescent="0.2">
      <c r="A107" s="36">
        <v>1</v>
      </c>
      <c r="B107" s="37"/>
      <c r="C107" s="37"/>
      <c r="D107" s="27">
        <v>2</v>
      </c>
      <c r="E107" s="27"/>
      <c r="F107" s="27"/>
      <c r="G107" s="27"/>
      <c r="H107" s="27"/>
      <c r="I107" s="27"/>
      <c r="J107" s="27"/>
      <c r="K107" s="27"/>
      <c r="L107" s="27"/>
      <c r="M107" s="27"/>
      <c r="N107" s="27"/>
      <c r="O107" s="27"/>
      <c r="P107" s="27"/>
      <c r="Q107" s="27">
        <v>3</v>
      </c>
      <c r="R107" s="27"/>
      <c r="S107" s="27"/>
      <c r="T107" s="27"/>
      <c r="U107" s="27"/>
      <c r="V107" s="27">
        <v>4</v>
      </c>
      <c r="W107" s="27"/>
      <c r="X107" s="27"/>
      <c r="Y107" s="27"/>
      <c r="Z107" s="27"/>
      <c r="AA107" s="27"/>
      <c r="AB107" s="27"/>
      <c r="AC107" s="27"/>
      <c r="AD107" s="27"/>
      <c r="AE107" s="27"/>
      <c r="AF107" s="27">
        <v>5</v>
      </c>
      <c r="AG107" s="27"/>
      <c r="AH107" s="27"/>
      <c r="AI107" s="27"/>
      <c r="AJ107" s="27"/>
      <c r="AK107" s="27">
        <v>6</v>
      </c>
      <c r="AL107" s="27"/>
      <c r="AM107" s="27"/>
      <c r="AN107" s="27"/>
      <c r="AO107" s="27"/>
      <c r="AP107" s="27">
        <v>7</v>
      </c>
      <c r="AQ107" s="27"/>
      <c r="AR107" s="27"/>
      <c r="AS107" s="27"/>
      <c r="AT107" s="27"/>
      <c r="AU107" s="27">
        <v>8</v>
      </c>
      <c r="AV107" s="27"/>
      <c r="AW107" s="27"/>
      <c r="AX107" s="27"/>
      <c r="AY107" s="27"/>
      <c r="AZ107" s="27">
        <v>9</v>
      </c>
      <c r="BA107" s="27"/>
      <c r="BB107" s="27"/>
      <c r="BC107" s="27"/>
      <c r="BD107" s="27"/>
      <c r="BE107" s="27">
        <v>10</v>
      </c>
      <c r="BF107" s="27"/>
      <c r="BG107" s="27"/>
      <c r="BH107" s="27"/>
      <c r="BI107" s="27"/>
      <c r="BJ107" s="27">
        <v>11</v>
      </c>
      <c r="BK107" s="27"/>
      <c r="BL107" s="27"/>
      <c r="BM107" s="27"/>
      <c r="BN107" s="27"/>
      <c r="BO107" s="27">
        <v>12</v>
      </c>
      <c r="BP107" s="27"/>
      <c r="BQ107" s="27"/>
      <c r="BR107" s="27"/>
      <c r="BS107" s="27"/>
      <c r="BT107" s="27">
        <v>13</v>
      </c>
      <c r="BU107" s="27"/>
      <c r="BV107" s="27"/>
      <c r="BW107" s="27"/>
      <c r="BX107" s="27"/>
    </row>
    <row r="108" spans="1:79" ht="10.5" hidden="1" customHeight="1" x14ac:dyDescent="0.2">
      <c r="A108" s="39" t="s">
        <v>154</v>
      </c>
      <c r="B108" s="40"/>
      <c r="C108" s="40"/>
      <c r="D108" s="27" t="s">
        <v>57</v>
      </c>
      <c r="E108" s="27"/>
      <c r="F108" s="27"/>
      <c r="G108" s="27"/>
      <c r="H108" s="27"/>
      <c r="I108" s="27"/>
      <c r="J108" s="27"/>
      <c r="K108" s="27"/>
      <c r="L108" s="27"/>
      <c r="M108" s="27"/>
      <c r="N108" s="27"/>
      <c r="O108" s="27"/>
      <c r="P108" s="27"/>
      <c r="Q108" s="27" t="s">
        <v>70</v>
      </c>
      <c r="R108" s="27"/>
      <c r="S108" s="27"/>
      <c r="T108" s="27"/>
      <c r="U108" s="27"/>
      <c r="V108" s="27" t="s">
        <v>71</v>
      </c>
      <c r="W108" s="27"/>
      <c r="X108" s="27"/>
      <c r="Y108" s="27"/>
      <c r="Z108" s="27"/>
      <c r="AA108" s="27"/>
      <c r="AB108" s="27"/>
      <c r="AC108" s="27"/>
      <c r="AD108" s="27"/>
      <c r="AE108" s="27"/>
      <c r="AF108" s="26" t="s">
        <v>111</v>
      </c>
      <c r="AG108" s="26"/>
      <c r="AH108" s="26"/>
      <c r="AI108" s="26"/>
      <c r="AJ108" s="26"/>
      <c r="AK108" s="30" t="s">
        <v>112</v>
      </c>
      <c r="AL108" s="30"/>
      <c r="AM108" s="30"/>
      <c r="AN108" s="30"/>
      <c r="AO108" s="30"/>
      <c r="AP108" s="50" t="s">
        <v>198</v>
      </c>
      <c r="AQ108" s="50"/>
      <c r="AR108" s="50"/>
      <c r="AS108" s="50"/>
      <c r="AT108" s="50"/>
      <c r="AU108" s="26" t="s">
        <v>113</v>
      </c>
      <c r="AV108" s="26"/>
      <c r="AW108" s="26"/>
      <c r="AX108" s="26"/>
      <c r="AY108" s="26"/>
      <c r="AZ108" s="30" t="s">
        <v>114</v>
      </c>
      <c r="BA108" s="30"/>
      <c r="BB108" s="30"/>
      <c r="BC108" s="30"/>
      <c r="BD108" s="30"/>
      <c r="BE108" s="50" t="s">
        <v>198</v>
      </c>
      <c r="BF108" s="50"/>
      <c r="BG108" s="50"/>
      <c r="BH108" s="50"/>
      <c r="BI108" s="50"/>
      <c r="BJ108" s="26" t="s">
        <v>105</v>
      </c>
      <c r="BK108" s="26"/>
      <c r="BL108" s="26"/>
      <c r="BM108" s="26"/>
      <c r="BN108" s="26"/>
      <c r="BO108" s="30" t="s">
        <v>106</v>
      </c>
      <c r="BP108" s="30"/>
      <c r="BQ108" s="30"/>
      <c r="BR108" s="30"/>
      <c r="BS108" s="30"/>
      <c r="BT108" s="50" t="s">
        <v>198</v>
      </c>
      <c r="BU108" s="50"/>
      <c r="BV108" s="50"/>
      <c r="BW108" s="50"/>
      <c r="BX108" s="50"/>
      <c r="CA108" t="s">
        <v>37</v>
      </c>
    </row>
    <row r="109" spans="1:79" s="6" customFormat="1" ht="15" customHeight="1" x14ac:dyDescent="0.2">
      <c r="A109" s="86">
        <v>0</v>
      </c>
      <c r="B109" s="87"/>
      <c r="C109" s="87"/>
      <c r="D109" s="111" t="s">
        <v>197</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28.5" customHeight="1" x14ac:dyDescent="0.2">
      <c r="A110" s="89">
        <v>0</v>
      </c>
      <c r="B110" s="90"/>
      <c r="C110" s="90"/>
      <c r="D110" s="114" t="s">
        <v>935</v>
      </c>
      <c r="E110" s="93"/>
      <c r="F110" s="93"/>
      <c r="G110" s="93"/>
      <c r="H110" s="93"/>
      <c r="I110" s="93"/>
      <c r="J110" s="93"/>
      <c r="K110" s="93"/>
      <c r="L110" s="93"/>
      <c r="M110" s="93"/>
      <c r="N110" s="93"/>
      <c r="O110" s="93"/>
      <c r="P110" s="94"/>
      <c r="Q110" s="27" t="s">
        <v>203</v>
      </c>
      <c r="R110" s="27"/>
      <c r="S110" s="27"/>
      <c r="T110" s="27"/>
      <c r="U110" s="27"/>
      <c r="V110" s="27" t="s">
        <v>204</v>
      </c>
      <c r="W110" s="27"/>
      <c r="X110" s="27"/>
      <c r="Y110" s="27"/>
      <c r="Z110" s="27"/>
      <c r="AA110" s="27"/>
      <c r="AB110" s="27"/>
      <c r="AC110" s="27"/>
      <c r="AD110" s="27"/>
      <c r="AE110" s="27"/>
      <c r="AF110" s="115">
        <v>0</v>
      </c>
      <c r="AG110" s="115"/>
      <c r="AH110" s="115"/>
      <c r="AI110" s="115"/>
      <c r="AJ110" s="115"/>
      <c r="AK110" s="115">
        <v>201822.72</v>
      </c>
      <c r="AL110" s="115"/>
      <c r="AM110" s="115"/>
      <c r="AN110" s="115"/>
      <c r="AO110" s="115"/>
      <c r="AP110" s="115">
        <v>201822.72</v>
      </c>
      <c r="AQ110" s="115"/>
      <c r="AR110" s="115"/>
      <c r="AS110" s="115"/>
      <c r="AT110" s="115"/>
      <c r="AU110" s="115">
        <v>0</v>
      </c>
      <c r="AV110" s="115"/>
      <c r="AW110" s="115"/>
      <c r="AX110" s="115"/>
      <c r="AY110" s="115"/>
      <c r="AZ110" s="115">
        <v>165000</v>
      </c>
      <c r="BA110" s="115"/>
      <c r="BB110" s="115"/>
      <c r="BC110" s="115"/>
      <c r="BD110" s="115"/>
      <c r="BE110" s="115">
        <v>165000</v>
      </c>
      <c r="BF110" s="115"/>
      <c r="BG110" s="115"/>
      <c r="BH110" s="115"/>
      <c r="BI110" s="115"/>
      <c r="BJ110" s="115">
        <v>0</v>
      </c>
      <c r="BK110" s="115"/>
      <c r="BL110" s="115"/>
      <c r="BM110" s="115"/>
      <c r="BN110" s="115"/>
      <c r="BO110" s="115">
        <v>115000</v>
      </c>
      <c r="BP110" s="115"/>
      <c r="BQ110" s="115"/>
      <c r="BR110" s="115"/>
      <c r="BS110" s="115"/>
      <c r="BT110" s="115">
        <v>115000</v>
      </c>
      <c r="BU110" s="115"/>
      <c r="BV110" s="115"/>
      <c r="BW110" s="115"/>
      <c r="BX110" s="115"/>
    </row>
    <row r="111" spans="1:79" s="6" customFormat="1" ht="15" customHeight="1" x14ac:dyDescent="0.2">
      <c r="A111" s="86">
        <v>0</v>
      </c>
      <c r="B111" s="87"/>
      <c r="C111" s="87"/>
      <c r="D111" s="113" t="s">
        <v>206</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x14ac:dyDescent="0.2">
      <c r="A112" s="89">
        <v>0</v>
      </c>
      <c r="B112" s="90"/>
      <c r="C112" s="90"/>
      <c r="D112" s="114" t="s">
        <v>936</v>
      </c>
      <c r="E112" s="93"/>
      <c r="F112" s="93"/>
      <c r="G112" s="93"/>
      <c r="H112" s="93"/>
      <c r="I112" s="93"/>
      <c r="J112" s="93"/>
      <c r="K112" s="93"/>
      <c r="L112" s="93"/>
      <c r="M112" s="93"/>
      <c r="N112" s="93"/>
      <c r="O112" s="93"/>
      <c r="P112" s="94"/>
      <c r="Q112" s="27" t="s">
        <v>200</v>
      </c>
      <c r="R112" s="27"/>
      <c r="S112" s="27"/>
      <c r="T112" s="27"/>
      <c r="U112" s="27"/>
      <c r="V112" s="27" t="s">
        <v>359</v>
      </c>
      <c r="W112" s="27"/>
      <c r="X112" s="27"/>
      <c r="Y112" s="27"/>
      <c r="Z112" s="27"/>
      <c r="AA112" s="27"/>
      <c r="AB112" s="27"/>
      <c r="AC112" s="27"/>
      <c r="AD112" s="27"/>
      <c r="AE112" s="27"/>
      <c r="AF112" s="115">
        <v>0</v>
      </c>
      <c r="AG112" s="115"/>
      <c r="AH112" s="115"/>
      <c r="AI112" s="115"/>
      <c r="AJ112" s="115"/>
      <c r="AK112" s="115">
        <v>1</v>
      </c>
      <c r="AL112" s="115"/>
      <c r="AM112" s="115"/>
      <c r="AN112" s="115"/>
      <c r="AO112" s="115"/>
      <c r="AP112" s="115">
        <v>1</v>
      </c>
      <c r="AQ112" s="115"/>
      <c r="AR112" s="115"/>
      <c r="AS112" s="115"/>
      <c r="AT112" s="115"/>
      <c r="AU112" s="115">
        <v>0</v>
      </c>
      <c r="AV112" s="115"/>
      <c r="AW112" s="115"/>
      <c r="AX112" s="115"/>
      <c r="AY112" s="115"/>
      <c r="AZ112" s="115">
        <v>1</v>
      </c>
      <c r="BA112" s="115"/>
      <c r="BB112" s="115"/>
      <c r="BC112" s="115"/>
      <c r="BD112" s="115"/>
      <c r="BE112" s="115">
        <v>1</v>
      </c>
      <c r="BF112" s="115"/>
      <c r="BG112" s="115"/>
      <c r="BH112" s="115"/>
      <c r="BI112" s="115"/>
      <c r="BJ112" s="115">
        <v>0</v>
      </c>
      <c r="BK112" s="115"/>
      <c r="BL112" s="115"/>
      <c r="BM112" s="115"/>
      <c r="BN112" s="115"/>
      <c r="BO112" s="115">
        <v>1</v>
      </c>
      <c r="BP112" s="115"/>
      <c r="BQ112" s="115"/>
      <c r="BR112" s="115"/>
      <c r="BS112" s="115"/>
      <c r="BT112" s="115">
        <v>1</v>
      </c>
      <c r="BU112" s="115"/>
      <c r="BV112" s="115"/>
      <c r="BW112" s="115"/>
      <c r="BX112" s="115"/>
    </row>
    <row r="113" spans="1:79" s="99" customFormat="1" ht="15" customHeight="1" x14ac:dyDescent="0.2">
      <c r="A113" s="89">
        <v>0</v>
      </c>
      <c r="B113" s="90"/>
      <c r="C113" s="90"/>
      <c r="D113" s="114" t="s">
        <v>937</v>
      </c>
      <c r="E113" s="93"/>
      <c r="F113" s="93"/>
      <c r="G113" s="93"/>
      <c r="H113" s="93"/>
      <c r="I113" s="93"/>
      <c r="J113" s="93"/>
      <c r="K113" s="93"/>
      <c r="L113" s="93"/>
      <c r="M113" s="93"/>
      <c r="N113" s="93"/>
      <c r="O113" s="93"/>
      <c r="P113" s="94"/>
      <c r="Q113" s="27" t="s">
        <v>200</v>
      </c>
      <c r="R113" s="27"/>
      <c r="S113" s="27"/>
      <c r="T113" s="27"/>
      <c r="U113" s="27"/>
      <c r="V113" s="27" t="s">
        <v>359</v>
      </c>
      <c r="W113" s="27"/>
      <c r="X113" s="27"/>
      <c r="Y113" s="27"/>
      <c r="Z113" s="27"/>
      <c r="AA113" s="27"/>
      <c r="AB113" s="27"/>
      <c r="AC113" s="27"/>
      <c r="AD113" s="27"/>
      <c r="AE113" s="27"/>
      <c r="AF113" s="115">
        <v>0</v>
      </c>
      <c r="AG113" s="115"/>
      <c r="AH113" s="115"/>
      <c r="AI113" s="115"/>
      <c r="AJ113" s="115"/>
      <c r="AK113" s="115">
        <v>1</v>
      </c>
      <c r="AL113" s="115"/>
      <c r="AM113" s="115"/>
      <c r="AN113" s="115"/>
      <c r="AO113" s="115"/>
      <c r="AP113" s="115">
        <v>1</v>
      </c>
      <c r="AQ113" s="115"/>
      <c r="AR113" s="115"/>
      <c r="AS113" s="115"/>
      <c r="AT113" s="115"/>
      <c r="AU113" s="115">
        <v>0</v>
      </c>
      <c r="AV113" s="115"/>
      <c r="AW113" s="115"/>
      <c r="AX113" s="115"/>
      <c r="AY113" s="115"/>
      <c r="AZ113" s="115">
        <v>1</v>
      </c>
      <c r="BA113" s="115"/>
      <c r="BB113" s="115"/>
      <c r="BC113" s="115"/>
      <c r="BD113" s="115"/>
      <c r="BE113" s="115">
        <v>1</v>
      </c>
      <c r="BF113" s="115"/>
      <c r="BG113" s="115"/>
      <c r="BH113" s="115"/>
      <c r="BI113" s="115"/>
      <c r="BJ113" s="115">
        <v>0</v>
      </c>
      <c r="BK113" s="115"/>
      <c r="BL113" s="115"/>
      <c r="BM113" s="115"/>
      <c r="BN113" s="115"/>
      <c r="BO113" s="115">
        <v>1</v>
      </c>
      <c r="BP113" s="115"/>
      <c r="BQ113" s="115"/>
      <c r="BR113" s="115"/>
      <c r="BS113" s="115"/>
      <c r="BT113" s="115">
        <v>1</v>
      </c>
      <c r="BU113" s="115"/>
      <c r="BV113" s="115"/>
      <c r="BW113" s="115"/>
      <c r="BX113" s="115"/>
    </row>
    <row r="114" spans="1:79" s="6" customFormat="1" ht="15" customHeight="1" x14ac:dyDescent="0.2">
      <c r="A114" s="86">
        <v>0</v>
      </c>
      <c r="B114" s="87"/>
      <c r="C114" s="87"/>
      <c r="D114" s="113" t="s">
        <v>211</v>
      </c>
      <c r="E114" s="101"/>
      <c r="F114" s="101"/>
      <c r="G114" s="101"/>
      <c r="H114" s="101"/>
      <c r="I114" s="101"/>
      <c r="J114" s="101"/>
      <c r="K114" s="101"/>
      <c r="L114" s="101"/>
      <c r="M114" s="101"/>
      <c r="N114" s="101"/>
      <c r="O114" s="101"/>
      <c r="P114" s="102"/>
      <c r="Q114" s="111"/>
      <c r="R114" s="111"/>
      <c r="S114" s="111"/>
      <c r="T114" s="111"/>
      <c r="U114" s="111"/>
      <c r="V114" s="111"/>
      <c r="W114" s="111"/>
      <c r="X114" s="111"/>
      <c r="Y114" s="111"/>
      <c r="Z114" s="111"/>
      <c r="AA114" s="111"/>
      <c r="AB114" s="111"/>
      <c r="AC114" s="111"/>
      <c r="AD114" s="111"/>
      <c r="AE114" s="111"/>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row>
    <row r="115" spans="1:79" s="99" customFormat="1" ht="28.5" customHeight="1" x14ac:dyDescent="0.2">
      <c r="A115" s="89">
        <v>0</v>
      </c>
      <c r="B115" s="90"/>
      <c r="C115" s="90"/>
      <c r="D115" s="114" t="s">
        <v>938</v>
      </c>
      <c r="E115" s="93"/>
      <c r="F115" s="93"/>
      <c r="G115" s="93"/>
      <c r="H115" s="93"/>
      <c r="I115" s="93"/>
      <c r="J115" s="93"/>
      <c r="K115" s="93"/>
      <c r="L115" s="93"/>
      <c r="M115" s="93"/>
      <c r="N115" s="93"/>
      <c r="O115" s="93"/>
      <c r="P115" s="94"/>
      <c r="Q115" s="27" t="s">
        <v>203</v>
      </c>
      <c r="R115" s="27"/>
      <c r="S115" s="27"/>
      <c r="T115" s="27"/>
      <c r="U115" s="27"/>
      <c r="V115" s="27" t="s">
        <v>359</v>
      </c>
      <c r="W115" s="27"/>
      <c r="X115" s="27"/>
      <c r="Y115" s="27"/>
      <c r="Z115" s="27"/>
      <c r="AA115" s="27"/>
      <c r="AB115" s="27"/>
      <c r="AC115" s="27"/>
      <c r="AD115" s="27"/>
      <c r="AE115" s="27"/>
      <c r="AF115" s="115">
        <v>0</v>
      </c>
      <c r="AG115" s="115"/>
      <c r="AH115" s="115"/>
      <c r="AI115" s="115"/>
      <c r="AJ115" s="115"/>
      <c r="AK115" s="115">
        <v>250000</v>
      </c>
      <c r="AL115" s="115"/>
      <c r="AM115" s="115"/>
      <c r="AN115" s="115"/>
      <c r="AO115" s="115"/>
      <c r="AP115" s="115">
        <v>250000</v>
      </c>
      <c r="AQ115" s="115"/>
      <c r="AR115" s="115"/>
      <c r="AS115" s="115"/>
      <c r="AT115" s="115"/>
      <c r="AU115" s="115">
        <v>0</v>
      </c>
      <c r="AV115" s="115"/>
      <c r="AW115" s="115"/>
      <c r="AX115" s="115"/>
      <c r="AY115" s="115"/>
      <c r="AZ115" s="115">
        <v>250000</v>
      </c>
      <c r="BA115" s="115"/>
      <c r="BB115" s="115"/>
      <c r="BC115" s="115"/>
      <c r="BD115" s="115"/>
      <c r="BE115" s="115">
        <v>250000</v>
      </c>
      <c r="BF115" s="115"/>
      <c r="BG115" s="115"/>
      <c r="BH115" s="115"/>
      <c r="BI115" s="115"/>
      <c r="BJ115" s="115">
        <v>0</v>
      </c>
      <c r="BK115" s="115"/>
      <c r="BL115" s="115"/>
      <c r="BM115" s="115"/>
      <c r="BN115" s="115"/>
      <c r="BO115" s="115">
        <v>250000</v>
      </c>
      <c r="BP115" s="115"/>
      <c r="BQ115" s="115"/>
      <c r="BR115" s="115"/>
      <c r="BS115" s="115"/>
      <c r="BT115" s="115">
        <v>250000</v>
      </c>
      <c r="BU115" s="115"/>
      <c r="BV115" s="115"/>
      <c r="BW115" s="115"/>
      <c r="BX115" s="115"/>
    </row>
    <row r="116" spans="1:79" s="6" customFormat="1" ht="15" customHeight="1" x14ac:dyDescent="0.2">
      <c r="A116" s="86">
        <v>0</v>
      </c>
      <c r="B116" s="87"/>
      <c r="C116" s="87"/>
      <c r="D116" s="113" t="s">
        <v>217</v>
      </c>
      <c r="E116" s="101"/>
      <c r="F116" s="101"/>
      <c r="G116" s="101"/>
      <c r="H116" s="101"/>
      <c r="I116" s="101"/>
      <c r="J116" s="101"/>
      <c r="K116" s="101"/>
      <c r="L116" s="101"/>
      <c r="M116" s="101"/>
      <c r="N116" s="101"/>
      <c r="O116" s="101"/>
      <c r="P116" s="102"/>
      <c r="Q116" s="111"/>
      <c r="R116" s="111"/>
      <c r="S116" s="111"/>
      <c r="T116" s="111"/>
      <c r="U116" s="111"/>
      <c r="V116" s="111"/>
      <c r="W116" s="111"/>
      <c r="X116" s="111"/>
      <c r="Y116" s="111"/>
      <c r="Z116" s="111"/>
      <c r="AA116" s="111"/>
      <c r="AB116" s="111"/>
      <c r="AC116" s="111"/>
      <c r="AD116" s="111"/>
      <c r="AE116" s="111"/>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row>
    <row r="117" spans="1:79" s="99" customFormat="1" ht="28.5" customHeight="1" x14ac:dyDescent="0.2">
      <c r="A117" s="89">
        <v>0</v>
      </c>
      <c r="B117" s="90"/>
      <c r="C117" s="90"/>
      <c r="D117" s="114" t="s">
        <v>939</v>
      </c>
      <c r="E117" s="93"/>
      <c r="F117" s="93"/>
      <c r="G117" s="93"/>
      <c r="H117" s="93"/>
      <c r="I117" s="93"/>
      <c r="J117" s="93"/>
      <c r="K117" s="93"/>
      <c r="L117" s="93"/>
      <c r="M117" s="93"/>
      <c r="N117" s="93"/>
      <c r="O117" s="93"/>
      <c r="P117" s="94"/>
      <c r="Q117" s="27" t="s">
        <v>219</v>
      </c>
      <c r="R117" s="27"/>
      <c r="S117" s="27"/>
      <c r="T117" s="27"/>
      <c r="U117" s="27"/>
      <c r="V117" s="27" t="s">
        <v>216</v>
      </c>
      <c r="W117" s="27"/>
      <c r="X117" s="27"/>
      <c r="Y117" s="27"/>
      <c r="Z117" s="27"/>
      <c r="AA117" s="27"/>
      <c r="AB117" s="27"/>
      <c r="AC117" s="27"/>
      <c r="AD117" s="27"/>
      <c r="AE117" s="27"/>
      <c r="AF117" s="115">
        <v>0</v>
      </c>
      <c r="AG117" s="115"/>
      <c r="AH117" s="115"/>
      <c r="AI117" s="115"/>
      <c r="AJ117" s="115"/>
      <c r="AK117" s="115">
        <v>10</v>
      </c>
      <c r="AL117" s="115"/>
      <c r="AM117" s="115"/>
      <c r="AN117" s="115"/>
      <c r="AO117" s="115"/>
      <c r="AP117" s="115">
        <v>10</v>
      </c>
      <c r="AQ117" s="115"/>
      <c r="AR117" s="115"/>
      <c r="AS117" s="115"/>
      <c r="AT117" s="115"/>
      <c r="AU117" s="115">
        <v>0</v>
      </c>
      <c r="AV117" s="115"/>
      <c r="AW117" s="115"/>
      <c r="AX117" s="115"/>
      <c r="AY117" s="115"/>
      <c r="AZ117" s="115">
        <v>10</v>
      </c>
      <c r="BA117" s="115"/>
      <c r="BB117" s="115"/>
      <c r="BC117" s="115"/>
      <c r="BD117" s="115"/>
      <c r="BE117" s="115">
        <v>10</v>
      </c>
      <c r="BF117" s="115"/>
      <c r="BG117" s="115"/>
      <c r="BH117" s="115"/>
      <c r="BI117" s="115"/>
      <c r="BJ117" s="115">
        <v>0</v>
      </c>
      <c r="BK117" s="115"/>
      <c r="BL117" s="115"/>
      <c r="BM117" s="115"/>
      <c r="BN117" s="115"/>
      <c r="BO117" s="115">
        <v>0</v>
      </c>
      <c r="BP117" s="115"/>
      <c r="BQ117" s="115"/>
      <c r="BR117" s="115"/>
      <c r="BS117" s="115"/>
      <c r="BT117" s="115">
        <v>0</v>
      </c>
      <c r="BU117" s="115"/>
      <c r="BV117" s="115"/>
      <c r="BW117" s="115"/>
      <c r="BX117" s="115"/>
    </row>
    <row r="119" spans="1:79" ht="14.25" customHeight="1" x14ac:dyDescent="0.2">
      <c r="A119" s="29" t="s">
        <v>289</v>
      </c>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row>
    <row r="120" spans="1:79" ht="23.1" customHeight="1" x14ac:dyDescent="0.2">
      <c r="A120" s="51" t="s">
        <v>6</v>
      </c>
      <c r="B120" s="52"/>
      <c r="C120" s="52"/>
      <c r="D120" s="27" t="s">
        <v>9</v>
      </c>
      <c r="E120" s="27"/>
      <c r="F120" s="27"/>
      <c r="G120" s="27"/>
      <c r="H120" s="27"/>
      <c r="I120" s="27"/>
      <c r="J120" s="27"/>
      <c r="K120" s="27"/>
      <c r="L120" s="27"/>
      <c r="M120" s="27"/>
      <c r="N120" s="27"/>
      <c r="O120" s="27"/>
      <c r="P120" s="27"/>
      <c r="Q120" s="27" t="s">
        <v>8</v>
      </c>
      <c r="R120" s="27"/>
      <c r="S120" s="27"/>
      <c r="T120" s="27"/>
      <c r="U120" s="27"/>
      <c r="V120" s="27" t="s">
        <v>7</v>
      </c>
      <c r="W120" s="27"/>
      <c r="X120" s="27"/>
      <c r="Y120" s="27"/>
      <c r="Z120" s="27"/>
      <c r="AA120" s="27"/>
      <c r="AB120" s="27"/>
      <c r="AC120" s="27"/>
      <c r="AD120" s="27"/>
      <c r="AE120" s="27"/>
      <c r="AF120" s="36" t="s">
        <v>280</v>
      </c>
      <c r="AG120" s="37"/>
      <c r="AH120" s="37"/>
      <c r="AI120" s="37"/>
      <c r="AJ120" s="37"/>
      <c r="AK120" s="37"/>
      <c r="AL120" s="37"/>
      <c r="AM120" s="37"/>
      <c r="AN120" s="37"/>
      <c r="AO120" s="37"/>
      <c r="AP120" s="37"/>
      <c r="AQ120" s="37"/>
      <c r="AR120" s="37"/>
      <c r="AS120" s="37"/>
      <c r="AT120" s="38"/>
      <c r="AU120" s="36" t="s">
        <v>285</v>
      </c>
      <c r="AV120" s="37"/>
      <c r="AW120" s="37"/>
      <c r="AX120" s="37"/>
      <c r="AY120" s="37"/>
      <c r="AZ120" s="37"/>
      <c r="BA120" s="37"/>
      <c r="BB120" s="37"/>
      <c r="BC120" s="37"/>
      <c r="BD120" s="37"/>
      <c r="BE120" s="37"/>
      <c r="BF120" s="37"/>
      <c r="BG120" s="37"/>
      <c r="BH120" s="37"/>
      <c r="BI120" s="38"/>
    </row>
    <row r="121" spans="1:79" ht="28.5" customHeight="1" x14ac:dyDescent="0.2">
      <c r="A121" s="54"/>
      <c r="B121" s="55"/>
      <c r="C121" s="55"/>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t="s">
        <v>4</v>
      </c>
      <c r="AG121" s="27"/>
      <c r="AH121" s="27"/>
      <c r="AI121" s="27"/>
      <c r="AJ121" s="27"/>
      <c r="AK121" s="27" t="s">
        <v>3</v>
      </c>
      <c r="AL121" s="27"/>
      <c r="AM121" s="27"/>
      <c r="AN121" s="27"/>
      <c r="AO121" s="27"/>
      <c r="AP121" s="27" t="s">
        <v>123</v>
      </c>
      <c r="AQ121" s="27"/>
      <c r="AR121" s="27"/>
      <c r="AS121" s="27"/>
      <c r="AT121" s="27"/>
      <c r="AU121" s="27" t="s">
        <v>4</v>
      </c>
      <c r="AV121" s="27"/>
      <c r="AW121" s="27"/>
      <c r="AX121" s="27"/>
      <c r="AY121" s="27"/>
      <c r="AZ121" s="27" t="s">
        <v>3</v>
      </c>
      <c r="BA121" s="27"/>
      <c r="BB121" s="27"/>
      <c r="BC121" s="27"/>
      <c r="BD121" s="27"/>
      <c r="BE121" s="27" t="s">
        <v>90</v>
      </c>
      <c r="BF121" s="27"/>
      <c r="BG121" s="27"/>
      <c r="BH121" s="27"/>
      <c r="BI121" s="27"/>
    </row>
    <row r="122" spans="1:79" ht="15" customHeight="1" x14ac:dyDescent="0.2">
      <c r="A122" s="36">
        <v>1</v>
      </c>
      <c r="B122" s="37"/>
      <c r="C122" s="37"/>
      <c r="D122" s="27">
        <v>2</v>
      </c>
      <c r="E122" s="27"/>
      <c r="F122" s="27"/>
      <c r="G122" s="27"/>
      <c r="H122" s="27"/>
      <c r="I122" s="27"/>
      <c r="J122" s="27"/>
      <c r="K122" s="27"/>
      <c r="L122" s="27"/>
      <c r="M122" s="27"/>
      <c r="N122" s="27"/>
      <c r="O122" s="27"/>
      <c r="P122" s="27"/>
      <c r="Q122" s="27">
        <v>3</v>
      </c>
      <c r="R122" s="27"/>
      <c r="S122" s="27"/>
      <c r="T122" s="27"/>
      <c r="U122" s="27"/>
      <c r="V122" s="27">
        <v>4</v>
      </c>
      <c r="W122" s="27"/>
      <c r="X122" s="27"/>
      <c r="Y122" s="27"/>
      <c r="Z122" s="27"/>
      <c r="AA122" s="27"/>
      <c r="AB122" s="27"/>
      <c r="AC122" s="27"/>
      <c r="AD122" s="27"/>
      <c r="AE122" s="27"/>
      <c r="AF122" s="27">
        <v>5</v>
      </c>
      <c r="AG122" s="27"/>
      <c r="AH122" s="27"/>
      <c r="AI122" s="27"/>
      <c r="AJ122" s="27"/>
      <c r="AK122" s="27">
        <v>6</v>
      </c>
      <c r="AL122" s="27"/>
      <c r="AM122" s="27"/>
      <c r="AN122" s="27"/>
      <c r="AO122" s="27"/>
      <c r="AP122" s="27">
        <v>7</v>
      </c>
      <c r="AQ122" s="27"/>
      <c r="AR122" s="27"/>
      <c r="AS122" s="27"/>
      <c r="AT122" s="27"/>
      <c r="AU122" s="27">
        <v>8</v>
      </c>
      <c r="AV122" s="27"/>
      <c r="AW122" s="27"/>
      <c r="AX122" s="27"/>
      <c r="AY122" s="27"/>
      <c r="AZ122" s="27">
        <v>9</v>
      </c>
      <c r="BA122" s="27"/>
      <c r="BB122" s="27"/>
      <c r="BC122" s="27"/>
      <c r="BD122" s="27"/>
      <c r="BE122" s="27">
        <v>10</v>
      </c>
      <c r="BF122" s="27"/>
      <c r="BG122" s="27"/>
      <c r="BH122" s="27"/>
      <c r="BI122" s="27"/>
    </row>
    <row r="123" spans="1:79" ht="15.75" hidden="1" customHeight="1" x14ac:dyDescent="0.2">
      <c r="A123" s="39" t="s">
        <v>154</v>
      </c>
      <c r="B123" s="40"/>
      <c r="C123" s="40"/>
      <c r="D123" s="27" t="s">
        <v>57</v>
      </c>
      <c r="E123" s="27"/>
      <c r="F123" s="27"/>
      <c r="G123" s="27"/>
      <c r="H123" s="27"/>
      <c r="I123" s="27"/>
      <c r="J123" s="27"/>
      <c r="K123" s="27"/>
      <c r="L123" s="27"/>
      <c r="M123" s="27"/>
      <c r="N123" s="27"/>
      <c r="O123" s="27"/>
      <c r="P123" s="27"/>
      <c r="Q123" s="27" t="s">
        <v>70</v>
      </c>
      <c r="R123" s="27"/>
      <c r="S123" s="27"/>
      <c r="T123" s="27"/>
      <c r="U123" s="27"/>
      <c r="V123" s="27" t="s">
        <v>71</v>
      </c>
      <c r="W123" s="27"/>
      <c r="X123" s="27"/>
      <c r="Y123" s="27"/>
      <c r="Z123" s="27"/>
      <c r="AA123" s="27"/>
      <c r="AB123" s="27"/>
      <c r="AC123" s="27"/>
      <c r="AD123" s="27"/>
      <c r="AE123" s="27"/>
      <c r="AF123" s="26" t="s">
        <v>107</v>
      </c>
      <c r="AG123" s="26"/>
      <c r="AH123" s="26"/>
      <c r="AI123" s="26"/>
      <c r="AJ123" s="26"/>
      <c r="AK123" s="30" t="s">
        <v>108</v>
      </c>
      <c r="AL123" s="30"/>
      <c r="AM123" s="30"/>
      <c r="AN123" s="30"/>
      <c r="AO123" s="30"/>
      <c r="AP123" s="50" t="s">
        <v>198</v>
      </c>
      <c r="AQ123" s="50"/>
      <c r="AR123" s="50"/>
      <c r="AS123" s="50"/>
      <c r="AT123" s="50"/>
      <c r="AU123" s="26" t="s">
        <v>109</v>
      </c>
      <c r="AV123" s="26"/>
      <c r="AW123" s="26"/>
      <c r="AX123" s="26"/>
      <c r="AY123" s="26"/>
      <c r="AZ123" s="30" t="s">
        <v>110</v>
      </c>
      <c r="BA123" s="30"/>
      <c r="BB123" s="30"/>
      <c r="BC123" s="30"/>
      <c r="BD123" s="30"/>
      <c r="BE123" s="50" t="s">
        <v>198</v>
      </c>
      <c r="BF123" s="50"/>
      <c r="BG123" s="50"/>
      <c r="BH123" s="50"/>
      <c r="BI123" s="50"/>
      <c r="CA123" t="s">
        <v>39</v>
      </c>
    </row>
    <row r="124" spans="1:79" s="6" customFormat="1" ht="14.25" x14ac:dyDescent="0.2">
      <c r="A124" s="86">
        <v>0</v>
      </c>
      <c r="B124" s="87"/>
      <c r="C124" s="87"/>
      <c r="D124" s="111" t="s">
        <v>197</v>
      </c>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c r="CA124" s="6" t="s">
        <v>40</v>
      </c>
    </row>
    <row r="125" spans="1:79" s="99" customFormat="1" ht="28.5" customHeight="1" x14ac:dyDescent="0.2">
      <c r="A125" s="89">
        <v>0</v>
      </c>
      <c r="B125" s="90"/>
      <c r="C125" s="90"/>
      <c r="D125" s="114" t="s">
        <v>935</v>
      </c>
      <c r="E125" s="93"/>
      <c r="F125" s="93"/>
      <c r="G125" s="93"/>
      <c r="H125" s="93"/>
      <c r="I125" s="93"/>
      <c r="J125" s="93"/>
      <c r="K125" s="93"/>
      <c r="L125" s="93"/>
      <c r="M125" s="93"/>
      <c r="N125" s="93"/>
      <c r="O125" s="93"/>
      <c r="P125" s="94"/>
      <c r="Q125" s="27" t="s">
        <v>203</v>
      </c>
      <c r="R125" s="27"/>
      <c r="S125" s="27"/>
      <c r="T125" s="27"/>
      <c r="U125" s="27"/>
      <c r="V125" s="27" t="s">
        <v>204</v>
      </c>
      <c r="W125" s="27"/>
      <c r="X125" s="27"/>
      <c r="Y125" s="27"/>
      <c r="Z125" s="27"/>
      <c r="AA125" s="27"/>
      <c r="AB125" s="27"/>
      <c r="AC125" s="27"/>
      <c r="AD125" s="27"/>
      <c r="AE125" s="27"/>
      <c r="AF125" s="115">
        <v>0</v>
      </c>
      <c r="AG125" s="115"/>
      <c r="AH125" s="115"/>
      <c r="AI125" s="115"/>
      <c r="AJ125" s="115"/>
      <c r="AK125" s="115">
        <v>115000</v>
      </c>
      <c r="AL125" s="115"/>
      <c r="AM125" s="115"/>
      <c r="AN125" s="115"/>
      <c r="AO125" s="115"/>
      <c r="AP125" s="115">
        <v>115000</v>
      </c>
      <c r="AQ125" s="115"/>
      <c r="AR125" s="115"/>
      <c r="AS125" s="115"/>
      <c r="AT125" s="115"/>
      <c r="AU125" s="115">
        <v>0</v>
      </c>
      <c r="AV125" s="115"/>
      <c r="AW125" s="115"/>
      <c r="AX125" s="115"/>
      <c r="AY125" s="115"/>
      <c r="AZ125" s="115">
        <v>115000</v>
      </c>
      <c r="BA125" s="115"/>
      <c r="BB125" s="115"/>
      <c r="BC125" s="115"/>
      <c r="BD125" s="115"/>
      <c r="BE125" s="115">
        <v>115000</v>
      </c>
      <c r="BF125" s="115"/>
      <c r="BG125" s="115"/>
      <c r="BH125" s="115"/>
      <c r="BI125" s="115"/>
    </row>
    <row r="126" spans="1:79" s="6" customFormat="1" ht="14.25" x14ac:dyDescent="0.2">
      <c r="A126" s="86">
        <v>0</v>
      </c>
      <c r="B126" s="87"/>
      <c r="C126" s="87"/>
      <c r="D126" s="113" t="s">
        <v>206</v>
      </c>
      <c r="E126" s="101"/>
      <c r="F126" s="101"/>
      <c r="G126" s="101"/>
      <c r="H126" s="101"/>
      <c r="I126" s="101"/>
      <c r="J126" s="101"/>
      <c r="K126" s="101"/>
      <c r="L126" s="101"/>
      <c r="M126" s="101"/>
      <c r="N126" s="101"/>
      <c r="O126" s="101"/>
      <c r="P126" s="102"/>
      <c r="Q126" s="111"/>
      <c r="R126" s="111"/>
      <c r="S126" s="111"/>
      <c r="T126" s="111"/>
      <c r="U126" s="111"/>
      <c r="V126" s="111"/>
      <c r="W126" s="111"/>
      <c r="X126" s="111"/>
      <c r="Y126" s="111"/>
      <c r="Z126" s="111"/>
      <c r="AA126" s="111"/>
      <c r="AB126" s="111"/>
      <c r="AC126" s="111"/>
      <c r="AD126" s="111"/>
      <c r="AE126" s="111"/>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row>
    <row r="127" spans="1:79" s="99" customFormat="1" ht="28.5" customHeight="1" x14ac:dyDescent="0.2">
      <c r="A127" s="89">
        <v>0</v>
      </c>
      <c r="B127" s="90"/>
      <c r="C127" s="90"/>
      <c r="D127" s="114" t="s">
        <v>936</v>
      </c>
      <c r="E127" s="93"/>
      <c r="F127" s="93"/>
      <c r="G127" s="93"/>
      <c r="H127" s="93"/>
      <c r="I127" s="93"/>
      <c r="J127" s="93"/>
      <c r="K127" s="93"/>
      <c r="L127" s="93"/>
      <c r="M127" s="93"/>
      <c r="N127" s="93"/>
      <c r="O127" s="93"/>
      <c r="P127" s="94"/>
      <c r="Q127" s="27" t="s">
        <v>200</v>
      </c>
      <c r="R127" s="27"/>
      <c r="S127" s="27"/>
      <c r="T127" s="27"/>
      <c r="U127" s="27"/>
      <c r="V127" s="27" t="s">
        <v>359</v>
      </c>
      <c r="W127" s="27"/>
      <c r="X127" s="27"/>
      <c r="Y127" s="27"/>
      <c r="Z127" s="27"/>
      <c r="AA127" s="27"/>
      <c r="AB127" s="27"/>
      <c r="AC127" s="27"/>
      <c r="AD127" s="27"/>
      <c r="AE127" s="27"/>
      <c r="AF127" s="115">
        <v>0</v>
      </c>
      <c r="AG127" s="115"/>
      <c r="AH127" s="115"/>
      <c r="AI127" s="115"/>
      <c r="AJ127" s="115"/>
      <c r="AK127" s="115">
        <v>1</v>
      </c>
      <c r="AL127" s="115"/>
      <c r="AM127" s="115"/>
      <c r="AN127" s="115"/>
      <c r="AO127" s="115"/>
      <c r="AP127" s="115">
        <v>1</v>
      </c>
      <c r="AQ127" s="115"/>
      <c r="AR127" s="115"/>
      <c r="AS127" s="115"/>
      <c r="AT127" s="115"/>
      <c r="AU127" s="115">
        <v>0</v>
      </c>
      <c r="AV127" s="115"/>
      <c r="AW127" s="115"/>
      <c r="AX127" s="115"/>
      <c r="AY127" s="115"/>
      <c r="AZ127" s="115">
        <v>1</v>
      </c>
      <c r="BA127" s="115"/>
      <c r="BB127" s="115"/>
      <c r="BC127" s="115"/>
      <c r="BD127" s="115"/>
      <c r="BE127" s="115">
        <v>1</v>
      </c>
      <c r="BF127" s="115"/>
      <c r="BG127" s="115"/>
      <c r="BH127" s="115"/>
      <c r="BI127" s="115"/>
    </row>
    <row r="128" spans="1:79" s="99" customFormat="1" ht="15" customHeight="1" x14ac:dyDescent="0.2">
      <c r="A128" s="89">
        <v>0</v>
      </c>
      <c r="B128" s="90"/>
      <c r="C128" s="90"/>
      <c r="D128" s="114" t="s">
        <v>937</v>
      </c>
      <c r="E128" s="93"/>
      <c r="F128" s="93"/>
      <c r="G128" s="93"/>
      <c r="H128" s="93"/>
      <c r="I128" s="93"/>
      <c r="J128" s="93"/>
      <c r="K128" s="93"/>
      <c r="L128" s="93"/>
      <c r="M128" s="93"/>
      <c r="N128" s="93"/>
      <c r="O128" s="93"/>
      <c r="P128" s="94"/>
      <c r="Q128" s="27" t="s">
        <v>200</v>
      </c>
      <c r="R128" s="27"/>
      <c r="S128" s="27"/>
      <c r="T128" s="27"/>
      <c r="U128" s="27"/>
      <c r="V128" s="27" t="s">
        <v>359</v>
      </c>
      <c r="W128" s="27"/>
      <c r="X128" s="27"/>
      <c r="Y128" s="27"/>
      <c r="Z128" s="27"/>
      <c r="AA128" s="27"/>
      <c r="AB128" s="27"/>
      <c r="AC128" s="27"/>
      <c r="AD128" s="27"/>
      <c r="AE128" s="27"/>
      <c r="AF128" s="115">
        <v>0</v>
      </c>
      <c r="AG128" s="115"/>
      <c r="AH128" s="115"/>
      <c r="AI128" s="115"/>
      <c r="AJ128" s="115"/>
      <c r="AK128" s="115">
        <v>1</v>
      </c>
      <c r="AL128" s="115"/>
      <c r="AM128" s="115"/>
      <c r="AN128" s="115"/>
      <c r="AO128" s="115"/>
      <c r="AP128" s="115">
        <v>1</v>
      </c>
      <c r="AQ128" s="115"/>
      <c r="AR128" s="115"/>
      <c r="AS128" s="115"/>
      <c r="AT128" s="115"/>
      <c r="AU128" s="115">
        <v>0</v>
      </c>
      <c r="AV128" s="115"/>
      <c r="AW128" s="115"/>
      <c r="AX128" s="115"/>
      <c r="AY128" s="115"/>
      <c r="AZ128" s="115">
        <v>1</v>
      </c>
      <c r="BA128" s="115"/>
      <c r="BB128" s="115"/>
      <c r="BC128" s="115"/>
      <c r="BD128" s="115"/>
      <c r="BE128" s="115">
        <v>1</v>
      </c>
      <c r="BF128" s="115"/>
      <c r="BG128" s="115"/>
      <c r="BH128" s="115"/>
      <c r="BI128" s="115"/>
    </row>
    <row r="129" spans="1:79" s="6" customFormat="1" ht="14.25" x14ac:dyDescent="0.2">
      <c r="A129" s="86">
        <v>0</v>
      </c>
      <c r="B129" s="87"/>
      <c r="C129" s="87"/>
      <c r="D129" s="113" t="s">
        <v>211</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8.5" customHeight="1" x14ac:dyDescent="0.2">
      <c r="A130" s="89">
        <v>0</v>
      </c>
      <c r="B130" s="90"/>
      <c r="C130" s="90"/>
      <c r="D130" s="114" t="s">
        <v>938</v>
      </c>
      <c r="E130" s="93"/>
      <c r="F130" s="93"/>
      <c r="G130" s="93"/>
      <c r="H130" s="93"/>
      <c r="I130" s="93"/>
      <c r="J130" s="93"/>
      <c r="K130" s="93"/>
      <c r="L130" s="93"/>
      <c r="M130" s="93"/>
      <c r="N130" s="93"/>
      <c r="O130" s="93"/>
      <c r="P130" s="94"/>
      <c r="Q130" s="27" t="s">
        <v>203</v>
      </c>
      <c r="R130" s="27"/>
      <c r="S130" s="27"/>
      <c r="T130" s="27"/>
      <c r="U130" s="27"/>
      <c r="V130" s="27" t="s">
        <v>359</v>
      </c>
      <c r="W130" s="27"/>
      <c r="X130" s="27"/>
      <c r="Y130" s="27"/>
      <c r="Z130" s="27"/>
      <c r="AA130" s="27"/>
      <c r="AB130" s="27"/>
      <c r="AC130" s="27"/>
      <c r="AD130" s="27"/>
      <c r="AE130" s="27"/>
      <c r="AF130" s="115">
        <v>0</v>
      </c>
      <c r="AG130" s="115"/>
      <c r="AH130" s="115"/>
      <c r="AI130" s="115"/>
      <c r="AJ130" s="115"/>
      <c r="AK130" s="115">
        <v>250000</v>
      </c>
      <c r="AL130" s="115"/>
      <c r="AM130" s="115"/>
      <c r="AN130" s="115"/>
      <c r="AO130" s="115"/>
      <c r="AP130" s="115">
        <v>250000</v>
      </c>
      <c r="AQ130" s="115"/>
      <c r="AR130" s="115"/>
      <c r="AS130" s="115"/>
      <c r="AT130" s="115"/>
      <c r="AU130" s="115">
        <v>0</v>
      </c>
      <c r="AV130" s="115"/>
      <c r="AW130" s="115"/>
      <c r="AX130" s="115"/>
      <c r="AY130" s="115"/>
      <c r="AZ130" s="115">
        <v>250000</v>
      </c>
      <c r="BA130" s="115"/>
      <c r="BB130" s="115"/>
      <c r="BC130" s="115"/>
      <c r="BD130" s="115"/>
      <c r="BE130" s="115">
        <v>250000</v>
      </c>
      <c r="BF130" s="115"/>
      <c r="BG130" s="115"/>
      <c r="BH130" s="115"/>
      <c r="BI130" s="115"/>
    </row>
    <row r="131" spans="1:79" s="6" customFormat="1" ht="14.25" x14ac:dyDescent="0.2">
      <c r="A131" s="86">
        <v>0</v>
      </c>
      <c r="B131" s="87"/>
      <c r="C131" s="87"/>
      <c r="D131" s="113" t="s">
        <v>217</v>
      </c>
      <c r="E131" s="101"/>
      <c r="F131" s="101"/>
      <c r="G131" s="101"/>
      <c r="H131" s="101"/>
      <c r="I131" s="101"/>
      <c r="J131" s="101"/>
      <c r="K131" s="101"/>
      <c r="L131" s="101"/>
      <c r="M131" s="101"/>
      <c r="N131" s="101"/>
      <c r="O131" s="101"/>
      <c r="P131" s="102"/>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row>
    <row r="132" spans="1:79" s="99" customFormat="1" ht="28.5" customHeight="1" x14ac:dyDescent="0.2">
      <c r="A132" s="89">
        <v>0</v>
      </c>
      <c r="B132" s="90"/>
      <c r="C132" s="90"/>
      <c r="D132" s="114" t="s">
        <v>939</v>
      </c>
      <c r="E132" s="93"/>
      <c r="F132" s="93"/>
      <c r="G132" s="93"/>
      <c r="H132" s="93"/>
      <c r="I132" s="93"/>
      <c r="J132" s="93"/>
      <c r="K132" s="93"/>
      <c r="L132" s="93"/>
      <c r="M132" s="93"/>
      <c r="N132" s="93"/>
      <c r="O132" s="93"/>
      <c r="P132" s="94"/>
      <c r="Q132" s="27" t="s">
        <v>219</v>
      </c>
      <c r="R132" s="27"/>
      <c r="S132" s="27"/>
      <c r="T132" s="27"/>
      <c r="U132" s="27"/>
      <c r="V132" s="27" t="s">
        <v>216</v>
      </c>
      <c r="W132" s="27"/>
      <c r="X132" s="27"/>
      <c r="Y132" s="27"/>
      <c r="Z132" s="27"/>
      <c r="AA132" s="27"/>
      <c r="AB132" s="27"/>
      <c r="AC132" s="27"/>
      <c r="AD132" s="27"/>
      <c r="AE132" s="27"/>
      <c r="AF132" s="115">
        <v>0</v>
      </c>
      <c r="AG132" s="115"/>
      <c r="AH132" s="115"/>
      <c r="AI132" s="115"/>
      <c r="AJ132" s="115"/>
      <c r="AK132" s="115">
        <v>0</v>
      </c>
      <c r="AL132" s="115"/>
      <c r="AM132" s="115"/>
      <c r="AN132" s="115"/>
      <c r="AO132" s="115"/>
      <c r="AP132" s="115">
        <v>0</v>
      </c>
      <c r="AQ132" s="115"/>
      <c r="AR132" s="115"/>
      <c r="AS132" s="115"/>
      <c r="AT132" s="115"/>
      <c r="AU132" s="115">
        <v>0</v>
      </c>
      <c r="AV132" s="115"/>
      <c r="AW132" s="115"/>
      <c r="AX132" s="115"/>
      <c r="AY132" s="115"/>
      <c r="AZ132" s="115">
        <v>0</v>
      </c>
      <c r="BA132" s="115"/>
      <c r="BB132" s="115"/>
      <c r="BC132" s="115"/>
      <c r="BD132" s="115"/>
      <c r="BE132" s="115">
        <v>0</v>
      </c>
      <c r="BF132" s="115"/>
      <c r="BG132" s="115"/>
      <c r="BH132" s="115"/>
      <c r="BI132" s="115"/>
    </row>
    <row r="134" spans="1:79" ht="14.25" customHeight="1" x14ac:dyDescent="0.2">
      <c r="A134" s="29" t="s">
        <v>124</v>
      </c>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pans="1:79" ht="15" customHeight="1" x14ac:dyDescent="0.2">
      <c r="A135" s="44" t="s">
        <v>258</v>
      </c>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row>
    <row r="136" spans="1:79" ht="12.95" customHeight="1" x14ac:dyDescent="0.2">
      <c r="A136" s="51" t="s">
        <v>19</v>
      </c>
      <c r="B136" s="52"/>
      <c r="C136" s="52"/>
      <c r="D136" s="52"/>
      <c r="E136" s="52"/>
      <c r="F136" s="52"/>
      <c r="G136" s="52"/>
      <c r="H136" s="52"/>
      <c r="I136" s="52"/>
      <c r="J136" s="52"/>
      <c r="K136" s="52"/>
      <c r="L136" s="52"/>
      <c r="M136" s="52"/>
      <c r="N136" s="52"/>
      <c r="O136" s="52"/>
      <c r="P136" s="52"/>
      <c r="Q136" s="52"/>
      <c r="R136" s="52"/>
      <c r="S136" s="52"/>
      <c r="T136" s="53"/>
      <c r="U136" s="27" t="s">
        <v>259</v>
      </c>
      <c r="V136" s="27"/>
      <c r="W136" s="27"/>
      <c r="X136" s="27"/>
      <c r="Y136" s="27"/>
      <c r="Z136" s="27"/>
      <c r="AA136" s="27"/>
      <c r="AB136" s="27"/>
      <c r="AC136" s="27"/>
      <c r="AD136" s="27"/>
      <c r="AE136" s="27" t="s">
        <v>262</v>
      </c>
      <c r="AF136" s="27"/>
      <c r="AG136" s="27"/>
      <c r="AH136" s="27"/>
      <c r="AI136" s="27"/>
      <c r="AJ136" s="27"/>
      <c r="AK136" s="27"/>
      <c r="AL136" s="27"/>
      <c r="AM136" s="27"/>
      <c r="AN136" s="27"/>
      <c r="AO136" s="27" t="s">
        <v>270</v>
      </c>
      <c r="AP136" s="27"/>
      <c r="AQ136" s="27"/>
      <c r="AR136" s="27"/>
      <c r="AS136" s="27"/>
      <c r="AT136" s="27"/>
      <c r="AU136" s="27"/>
      <c r="AV136" s="27"/>
      <c r="AW136" s="27"/>
      <c r="AX136" s="27"/>
      <c r="AY136" s="27" t="s">
        <v>280</v>
      </c>
      <c r="AZ136" s="27"/>
      <c r="BA136" s="27"/>
      <c r="BB136" s="27"/>
      <c r="BC136" s="27"/>
      <c r="BD136" s="27"/>
      <c r="BE136" s="27"/>
      <c r="BF136" s="27"/>
      <c r="BG136" s="27"/>
      <c r="BH136" s="27"/>
      <c r="BI136" s="27" t="s">
        <v>285</v>
      </c>
      <c r="BJ136" s="27"/>
      <c r="BK136" s="27"/>
      <c r="BL136" s="27"/>
      <c r="BM136" s="27"/>
      <c r="BN136" s="27"/>
      <c r="BO136" s="27"/>
      <c r="BP136" s="27"/>
      <c r="BQ136" s="27"/>
      <c r="BR136" s="27"/>
    </row>
    <row r="137" spans="1:79" ht="30" customHeight="1" x14ac:dyDescent="0.2">
      <c r="A137" s="54"/>
      <c r="B137" s="55"/>
      <c r="C137" s="55"/>
      <c r="D137" s="55"/>
      <c r="E137" s="55"/>
      <c r="F137" s="55"/>
      <c r="G137" s="55"/>
      <c r="H137" s="55"/>
      <c r="I137" s="55"/>
      <c r="J137" s="55"/>
      <c r="K137" s="55"/>
      <c r="L137" s="55"/>
      <c r="M137" s="55"/>
      <c r="N137" s="55"/>
      <c r="O137" s="55"/>
      <c r="P137" s="55"/>
      <c r="Q137" s="55"/>
      <c r="R137" s="55"/>
      <c r="S137" s="55"/>
      <c r="T137" s="56"/>
      <c r="U137" s="27" t="s">
        <v>4</v>
      </c>
      <c r="V137" s="27"/>
      <c r="W137" s="27"/>
      <c r="X137" s="27"/>
      <c r="Y137" s="27"/>
      <c r="Z137" s="27" t="s">
        <v>3</v>
      </c>
      <c r="AA137" s="27"/>
      <c r="AB137" s="27"/>
      <c r="AC137" s="27"/>
      <c r="AD137" s="27"/>
      <c r="AE137" s="27" t="s">
        <v>4</v>
      </c>
      <c r="AF137" s="27"/>
      <c r="AG137" s="27"/>
      <c r="AH137" s="27"/>
      <c r="AI137" s="27"/>
      <c r="AJ137" s="27" t="s">
        <v>3</v>
      </c>
      <c r="AK137" s="27"/>
      <c r="AL137" s="27"/>
      <c r="AM137" s="27"/>
      <c r="AN137" s="27"/>
      <c r="AO137" s="27" t="s">
        <v>4</v>
      </c>
      <c r="AP137" s="27"/>
      <c r="AQ137" s="27"/>
      <c r="AR137" s="27"/>
      <c r="AS137" s="27"/>
      <c r="AT137" s="27" t="s">
        <v>3</v>
      </c>
      <c r="AU137" s="27"/>
      <c r="AV137" s="27"/>
      <c r="AW137" s="27"/>
      <c r="AX137" s="27"/>
      <c r="AY137" s="27" t="s">
        <v>4</v>
      </c>
      <c r="AZ137" s="27"/>
      <c r="BA137" s="27"/>
      <c r="BB137" s="27"/>
      <c r="BC137" s="27"/>
      <c r="BD137" s="27" t="s">
        <v>3</v>
      </c>
      <c r="BE137" s="27"/>
      <c r="BF137" s="27"/>
      <c r="BG137" s="27"/>
      <c r="BH137" s="27"/>
      <c r="BI137" s="27" t="s">
        <v>4</v>
      </c>
      <c r="BJ137" s="27"/>
      <c r="BK137" s="27"/>
      <c r="BL137" s="27"/>
      <c r="BM137" s="27"/>
      <c r="BN137" s="27" t="s">
        <v>3</v>
      </c>
      <c r="BO137" s="27"/>
      <c r="BP137" s="27"/>
      <c r="BQ137" s="27"/>
      <c r="BR137" s="27"/>
    </row>
    <row r="138" spans="1:79" ht="15" customHeight="1" x14ac:dyDescent="0.2">
      <c r="A138" s="36">
        <v>1</v>
      </c>
      <c r="B138" s="37"/>
      <c r="C138" s="37"/>
      <c r="D138" s="37"/>
      <c r="E138" s="37"/>
      <c r="F138" s="37"/>
      <c r="G138" s="37"/>
      <c r="H138" s="37"/>
      <c r="I138" s="37"/>
      <c r="J138" s="37"/>
      <c r="K138" s="37"/>
      <c r="L138" s="37"/>
      <c r="M138" s="37"/>
      <c r="N138" s="37"/>
      <c r="O138" s="37"/>
      <c r="P138" s="37"/>
      <c r="Q138" s="37"/>
      <c r="R138" s="37"/>
      <c r="S138" s="37"/>
      <c r="T138" s="38"/>
      <c r="U138" s="27">
        <v>2</v>
      </c>
      <c r="V138" s="27"/>
      <c r="W138" s="27"/>
      <c r="X138" s="27"/>
      <c r="Y138" s="27"/>
      <c r="Z138" s="27">
        <v>3</v>
      </c>
      <c r="AA138" s="27"/>
      <c r="AB138" s="27"/>
      <c r="AC138" s="27"/>
      <c r="AD138" s="27"/>
      <c r="AE138" s="27">
        <v>4</v>
      </c>
      <c r="AF138" s="27"/>
      <c r="AG138" s="27"/>
      <c r="AH138" s="27"/>
      <c r="AI138" s="27"/>
      <c r="AJ138" s="27">
        <v>5</v>
      </c>
      <c r="AK138" s="27"/>
      <c r="AL138" s="27"/>
      <c r="AM138" s="27"/>
      <c r="AN138" s="27"/>
      <c r="AO138" s="27">
        <v>6</v>
      </c>
      <c r="AP138" s="27"/>
      <c r="AQ138" s="27"/>
      <c r="AR138" s="27"/>
      <c r="AS138" s="27"/>
      <c r="AT138" s="27">
        <v>7</v>
      </c>
      <c r="AU138" s="27"/>
      <c r="AV138" s="27"/>
      <c r="AW138" s="27"/>
      <c r="AX138" s="27"/>
      <c r="AY138" s="27">
        <v>8</v>
      </c>
      <c r="AZ138" s="27"/>
      <c r="BA138" s="27"/>
      <c r="BB138" s="27"/>
      <c r="BC138" s="27"/>
      <c r="BD138" s="27">
        <v>9</v>
      </c>
      <c r="BE138" s="27"/>
      <c r="BF138" s="27"/>
      <c r="BG138" s="27"/>
      <c r="BH138" s="27"/>
      <c r="BI138" s="27">
        <v>10</v>
      </c>
      <c r="BJ138" s="27"/>
      <c r="BK138" s="27"/>
      <c r="BL138" s="27"/>
      <c r="BM138" s="27"/>
      <c r="BN138" s="27">
        <v>11</v>
      </c>
      <c r="BO138" s="27"/>
      <c r="BP138" s="27"/>
      <c r="BQ138" s="27"/>
      <c r="BR138" s="27"/>
    </row>
    <row r="139" spans="1:79" s="1" customFormat="1" ht="15.75" hidden="1" customHeight="1" x14ac:dyDescent="0.2">
      <c r="A139" s="39" t="s">
        <v>57</v>
      </c>
      <c r="B139" s="40"/>
      <c r="C139" s="40"/>
      <c r="D139" s="40"/>
      <c r="E139" s="40"/>
      <c r="F139" s="40"/>
      <c r="G139" s="40"/>
      <c r="H139" s="40"/>
      <c r="I139" s="40"/>
      <c r="J139" s="40"/>
      <c r="K139" s="40"/>
      <c r="L139" s="40"/>
      <c r="M139" s="40"/>
      <c r="N139" s="40"/>
      <c r="O139" s="40"/>
      <c r="P139" s="40"/>
      <c r="Q139" s="40"/>
      <c r="R139" s="40"/>
      <c r="S139" s="40"/>
      <c r="T139" s="41"/>
      <c r="U139" s="26" t="s">
        <v>65</v>
      </c>
      <c r="V139" s="26"/>
      <c r="W139" s="26"/>
      <c r="X139" s="26"/>
      <c r="Y139" s="26"/>
      <c r="Z139" s="30" t="s">
        <v>66</v>
      </c>
      <c r="AA139" s="30"/>
      <c r="AB139" s="30"/>
      <c r="AC139" s="30"/>
      <c r="AD139" s="30"/>
      <c r="AE139" s="26" t="s">
        <v>67</v>
      </c>
      <c r="AF139" s="26"/>
      <c r="AG139" s="26"/>
      <c r="AH139" s="26"/>
      <c r="AI139" s="26"/>
      <c r="AJ139" s="30" t="s">
        <v>68</v>
      </c>
      <c r="AK139" s="30"/>
      <c r="AL139" s="30"/>
      <c r="AM139" s="30"/>
      <c r="AN139" s="30"/>
      <c r="AO139" s="26" t="s">
        <v>58</v>
      </c>
      <c r="AP139" s="26"/>
      <c r="AQ139" s="26"/>
      <c r="AR139" s="26"/>
      <c r="AS139" s="26"/>
      <c r="AT139" s="30" t="s">
        <v>59</v>
      </c>
      <c r="AU139" s="30"/>
      <c r="AV139" s="30"/>
      <c r="AW139" s="30"/>
      <c r="AX139" s="30"/>
      <c r="AY139" s="26" t="s">
        <v>60</v>
      </c>
      <c r="AZ139" s="26"/>
      <c r="BA139" s="26"/>
      <c r="BB139" s="26"/>
      <c r="BC139" s="26"/>
      <c r="BD139" s="30" t="s">
        <v>61</v>
      </c>
      <c r="BE139" s="30"/>
      <c r="BF139" s="30"/>
      <c r="BG139" s="30"/>
      <c r="BH139" s="30"/>
      <c r="BI139" s="26" t="s">
        <v>62</v>
      </c>
      <c r="BJ139" s="26"/>
      <c r="BK139" s="26"/>
      <c r="BL139" s="26"/>
      <c r="BM139" s="26"/>
      <c r="BN139" s="30" t="s">
        <v>63</v>
      </c>
      <c r="BO139" s="30"/>
      <c r="BP139" s="30"/>
      <c r="BQ139" s="30"/>
      <c r="BR139" s="30"/>
      <c r="CA139" t="s">
        <v>41</v>
      </c>
    </row>
    <row r="140" spans="1:79" s="6" customFormat="1" ht="12.75" customHeight="1" x14ac:dyDescent="0.2">
      <c r="A140" s="86" t="s">
        <v>147</v>
      </c>
      <c r="B140" s="87"/>
      <c r="C140" s="87"/>
      <c r="D140" s="87"/>
      <c r="E140" s="87"/>
      <c r="F140" s="87"/>
      <c r="G140" s="87"/>
      <c r="H140" s="87"/>
      <c r="I140" s="87"/>
      <c r="J140" s="87"/>
      <c r="K140" s="87"/>
      <c r="L140" s="87"/>
      <c r="M140" s="87"/>
      <c r="N140" s="87"/>
      <c r="O140" s="87"/>
      <c r="P140" s="87"/>
      <c r="Q140" s="87"/>
      <c r="R140" s="87"/>
      <c r="S140" s="87"/>
      <c r="T140" s="88"/>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CA140" s="6" t="s">
        <v>42</v>
      </c>
    </row>
    <row r="141" spans="1:79" s="99" customFormat="1" ht="38.25" customHeight="1" x14ac:dyDescent="0.2">
      <c r="A141" s="92" t="s">
        <v>230</v>
      </c>
      <c r="B141" s="93"/>
      <c r="C141" s="93"/>
      <c r="D141" s="93"/>
      <c r="E141" s="93"/>
      <c r="F141" s="93"/>
      <c r="G141" s="93"/>
      <c r="H141" s="93"/>
      <c r="I141" s="93"/>
      <c r="J141" s="93"/>
      <c r="K141" s="93"/>
      <c r="L141" s="93"/>
      <c r="M141" s="93"/>
      <c r="N141" s="93"/>
      <c r="O141" s="93"/>
      <c r="P141" s="93"/>
      <c r="Q141" s="93"/>
      <c r="R141" s="93"/>
      <c r="S141" s="93"/>
      <c r="T141" s="94"/>
      <c r="U141" s="117" t="s">
        <v>173</v>
      </c>
      <c r="V141" s="117"/>
      <c r="W141" s="117"/>
      <c r="X141" s="117"/>
      <c r="Y141" s="117"/>
      <c r="Z141" s="117"/>
      <c r="AA141" s="117"/>
      <c r="AB141" s="117"/>
      <c r="AC141" s="117"/>
      <c r="AD141" s="117"/>
      <c r="AE141" s="117" t="s">
        <v>173</v>
      </c>
      <c r="AF141" s="117"/>
      <c r="AG141" s="117"/>
      <c r="AH141" s="117"/>
      <c r="AI141" s="117"/>
      <c r="AJ141" s="117"/>
      <c r="AK141" s="117"/>
      <c r="AL141" s="117"/>
      <c r="AM141" s="117"/>
      <c r="AN141" s="117"/>
      <c r="AO141" s="117" t="s">
        <v>173</v>
      </c>
      <c r="AP141" s="117"/>
      <c r="AQ141" s="117"/>
      <c r="AR141" s="117"/>
      <c r="AS141" s="117"/>
      <c r="AT141" s="117"/>
      <c r="AU141" s="117"/>
      <c r="AV141" s="117"/>
      <c r="AW141" s="117"/>
      <c r="AX141" s="117"/>
      <c r="AY141" s="117" t="s">
        <v>173</v>
      </c>
      <c r="AZ141" s="117"/>
      <c r="BA141" s="117"/>
      <c r="BB141" s="117"/>
      <c r="BC141" s="117"/>
      <c r="BD141" s="117"/>
      <c r="BE141" s="117"/>
      <c r="BF141" s="117"/>
      <c r="BG141" s="117"/>
      <c r="BH141" s="117"/>
      <c r="BI141" s="117" t="s">
        <v>173</v>
      </c>
      <c r="BJ141" s="117"/>
      <c r="BK141" s="117"/>
      <c r="BL141" s="117"/>
      <c r="BM141" s="117"/>
      <c r="BN141" s="117"/>
      <c r="BO141" s="117"/>
      <c r="BP141" s="117"/>
      <c r="BQ141" s="117"/>
      <c r="BR141" s="117"/>
    </row>
    <row r="144" spans="1:79" ht="14.25" customHeight="1" x14ac:dyDescent="0.2">
      <c r="A144" s="29" t="s">
        <v>125</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5" customHeight="1" x14ac:dyDescent="0.2">
      <c r="A145" s="51" t="s">
        <v>6</v>
      </c>
      <c r="B145" s="52"/>
      <c r="C145" s="52"/>
      <c r="D145" s="51" t="s">
        <v>10</v>
      </c>
      <c r="E145" s="52"/>
      <c r="F145" s="52"/>
      <c r="G145" s="52"/>
      <c r="H145" s="52"/>
      <c r="I145" s="52"/>
      <c r="J145" s="52"/>
      <c r="K145" s="52"/>
      <c r="L145" s="52"/>
      <c r="M145" s="52"/>
      <c r="N145" s="52"/>
      <c r="O145" s="52"/>
      <c r="P145" s="52"/>
      <c r="Q145" s="52"/>
      <c r="R145" s="52"/>
      <c r="S145" s="52"/>
      <c r="T145" s="52"/>
      <c r="U145" s="52"/>
      <c r="V145" s="53"/>
      <c r="W145" s="27" t="s">
        <v>259</v>
      </c>
      <c r="X145" s="27"/>
      <c r="Y145" s="27"/>
      <c r="Z145" s="27"/>
      <c r="AA145" s="27"/>
      <c r="AB145" s="27"/>
      <c r="AC145" s="27"/>
      <c r="AD145" s="27"/>
      <c r="AE145" s="27"/>
      <c r="AF145" s="27"/>
      <c r="AG145" s="27"/>
      <c r="AH145" s="27"/>
      <c r="AI145" s="27" t="s">
        <v>263</v>
      </c>
      <c r="AJ145" s="27"/>
      <c r="AK145" s="27"/>
      <c r="AL145" s="27"/>
      <c r="AM145" s="27"/>
      <c r="AN145" s="27"/>
      <c r="AO145" s="27"/>
      <c r="AP145" s="27"/>
      <c r="AQ145" s="27"/>
      <c r="AR145" s="27"/>
      <c r="AS145" s="27"/>
      <c r="AT145" s="27"/>
      <c r="AU145" s="27" t="s">
        <v>275</v>
      </c>
      <c r="AV145" s="27"/>
      <c r="AW145" s="27"/>
      <c r="AX145" s="27"/>
      <c r="AY145" s="27"/>
      <c r="AZ145" s="27"/>
      <c r="BA145" s="27" t="s">
        <v>281</v>
      </c>
      <c r="BB145" s="27"/>
      <c r="BC145" s="27"/>
      <c r="BD145" s="27"/>
      <c r="BE145" s="27"/>
      <c r="BF145" s="27"/>
      <c r="BG145" s="27" t="s">
        <v>290</v>
      </c>
      <c r="BH145" s="27"/>
      <c r="BI145" s="27"/>
      <c r="BJ145" s="27"/>
      <c r="BK145" s="27"/>
      <c r="BL145" s="27"/>
    </row>
    <row r="146" spans="1:79" ht="15" customHeight="1" x14ac:dyDescent="0.2">
      <c r="A146" s="71"/>
      <c r="B146" s="72"/>
      <c r="C146" s="72"/>
      <c r="D146" s="71"/>
      <c r="E146" s="72"/>
      <c r="F146" s="72"/>
      <c r="G146" s="72"/>
      <c r="H146" s="72"/>
      <c r="I146" s="72"/>
      <c r="J146" s="72"/>
      <c r="K146" s="72"/>
      <c r="L146" s="72"/>
      <c r="M146" s="72"/>
      <c r="N146" s="72"/>
      <c r="O146" s="72"/>
      <c r="P146" s="72"/>
      <c r="Q146" s="72"/>
      <c r="R146" s="72"/>
      <c r="S146" s="72"/>
      <c r="T146" s="72"/>
      <c r="U146" s="72"/>
      <c r="V146" s="73"/>
      <c r="W146" s="27" t="s">
        <v>4</v>
      </c>
      <c r="X146" s="27"/>
      <c r="Y146" s="27"/>
      <c r="Z146" s="27"/>
      <c r="AA146" s="27"/>
      <c r="AB146" s="27"/>
      <c r="AC146" s="27" t="s">
        <v>3</v>
      </c>
      <c r="AD146" s="27"/>
      <c r="AE146" s="27"/>
      <c r="AF146" s="27"/>
      <c r="AG146" s="27"/>
      <c r="AH146" s="27"/>
      <c r="AI146" s="27" t="s">
        <v>4</v>
      </c>
      <c r="AJ146" s="27"/>
      <c r="AK146" s="27"/>
      <c r="AL146" s="27"/>
      <c r="AM146" s="27"/>
      <c r="AN146" s="27"/>
      <c r="AO146" s="27" t="s">
        <v>3</v>
      </c>
      <c r="AP146" s="27"/>
      <c r="AQ146" s="27"/>
      <c r="AR146" s="27"/>
      <c r="AS146" s="27"/>
      <c r="AT146" s="27"/>
      <c r="AU146" s="74" t="s">
        <v>4</v>
      </c>
      <c r="AV146" s="74"/>
      <c r="AW146" s="74"/>
      <c r="AX146" s="74" t="s">
        <v>3</v>
      </c>
      <c r="AY146" s="74"/>
      <c r="AZ146" s="74"/>
      <c r="BA146" s="74" t="s">
        <v>4</v>
      </c>
      <c r="BB146" s="74"/>
      <c r="BC146" s="74"/>
      <c r="BD146" s="74" t="s">
        <v>3</v>
      </c>
      <c r="BE146" s="74"/>
      <c r="BF146" s="74"/>
      <c r="BG146" s="74" t="s">
        <v>4</v>
      </c>
      <c r="BH146" s="74"/>
      <c r="BI146" s="74"/>
      <c r="BJ146" s="74" t="s">
        <v>3</v>
      </c>
      <c r="BK146" s="74"/>
      <c r="BL146" s="74"/>
    </row>
    <row r="147" spans="1:79" ht="57" customHeight="1" x14ac:dyDescent="0.2">
      <c r="A147" s="54"/>
      <c r="B147" s="55"/>
      <c r="C147" s="55"/>
      <c r="D147" s="54"/>
      <c r="E147" s="55"/>
      <c r="F147" s="55"/>
      <c r="G147" s="55"/>
      <c r="H147" s="55"/>
      <c r="I147" s="55"/>
      <c r="J147" s="55"/>
      <c r="K147" s="55"/>
      <c r="L147" s="55"/>
      <c r="M147" s="55"/>
      <c r="N147" s="55"/>
      <c r="O147" s="55"/>
      <c r="P147" s="55"/>
      <c r="Q147" s="55"/>
      <c r="R147" s="55"/>
      <c r="S147" s="55"/>
      <c r="T147" s="55"/>
      <c r="U147" s="55"/>
      <c r="V147" s="56"/>
      <c r="W147" s="27" t="s">
        <v>12</v>
      </c>
      <c r="X147" s="27"/>
      <c r="Y147" s="27"/>
      <c r="Z147" s="27" t="s">
        <v>11</v>
      </c>
      <c r="AA147" s="27"/>
      <c r="AB147" s="27"/>
      <c r="AC147" s="27" t="s">
        <v>12</v>
      </c>
      <c r="AD147" s="27"/>
      <c r="AE147" s="27"/>
      <c r="AF147" s="27" t="s">
        <v>11</v>
      </c>
      <c r="AG147" s="27"/>
      <c r="AH147" s="27"/>
      <c r="AI147" s="27" t="s">
        <v>12</v>
      </c>
      <c r="AJ147" s="27"/>
      <c r="AK147" s="27"/>
      <c r="AL147" s="27" t="s">
        <v>11</v>
      </c>
      <c r="AM147" s="27"/>
      <c r="AN147" s="27"/>
      <c r="AO147" s="27" t="s">
        <v>12</v>
      </c>
      <c r="AP147" s="27"/>
      <c r="AQ147" s="27"/>
      <c r="AR147" s="27" t="s">
        <v>11</v>
      </c>
      <c r="AS147" s="27"/>
      <c r="AT147" s="27"/>
      <c r="AU147" s="74"/>
      <c r="AV147" s="74"/>
      <c r="AW147" s="74"/>
      <c r="AX147" s="74"/>
      <c r="AY147" s="74"/>
      <c r="AZ147" s="74"/>
      <c r="BA147" s="74"/>
      <c r="BB147" s="74"/>
      <c r="BC147" s="74"/>
      <c r="BD147" s="74"/>
      <c r="BE147" s="74"/>
      <c r="BF147" s="74"/>
      <c r="BG147" s="74"/>
      <c r="BH147" s="74"/>
      <c r="BI147" s="74"/>
      <c r="BJ147" s="74"/>
      <c r="BK147" s="74"/>
      <c r="BL147" s="74"/>
    </row>
    <row r="148" spans="1:79" ht="15" customHeight="1" x14ac:dyDescent="0.2">
      <c r="A148" s="36">
        <v>1</v>
      </c>
      <c r="B148" s="37"/>
      <c r="C148" s="37"/>
      <c r="D148" s="36">
        <v>2</v>
      </c>
      <c r="E148" s="37"/>
      <c r="F148" s="37"/>
      <c r="G148" s="37"/>
      <c r="H148" s="37"/>
      <c r="I148" s="37"/>
      <c r="J148" s="37"/>
      <c r="K148" s="37"/>
      <c r="L148" s="37"/>
      <c r="M148" s="37"/>
      <c r="N148" s="37"/>
      <c r="O148" s="37"/>
      <c r="P148" s="37"/>
      <c r="Q148" s="37"/>
      <c r="R148" s="37"/>
      <c r="S148" s="37"/>
      <c r="T148" s="37"/>
      <c r="U148" s="37"/>
      <c r="V148" s="38"/>
      <c r="W148" s="27">
        <v>3</v>
      </c>
      <c r="X148" s="27"/>
      <c r="Y148" s="27"/>
      <c r="Z148" s="27">
        <v>4</v>
      </c>
      <c r="AA148" s="27"/>
      <c r="AB148" s="27"/>
      <c r="AC148" s="27">
        <v>5</v>
      </c>
      <c r="AD148" s="27"/>
      <c r="AE148" s="27"/>
      <c r="AF148" s="27">
        <v>6</v>
      </c>
      <c r="AG148" s="27"/>
      <c r="AH148" s="27"/>
      <c r="AI148" s="27">
        <v>7</v>
      </c>
      <c r="AJ148" s="27"/>
      <c r="AK148" s="27"/>
      <c r="AL148" s="27">
        <v>8</v>
      </c>
      <c r="AM148" s="27"/>
      <c r="AN148" s="27"/>
      <c r="AO148" s="27">
        <v>9</v>
      </c>
      <c r="AP148" s="27"/>
      <c r="AQ148" s="27"/>
      <c r="AR148" s="27">
        <v>10</v>
      </c>
      <c r="AS148" s="27"/>
      <c r="AT148" s="27"/>
      <c r="AU148" s="27">
        <v>11</v>
      </c>
      <c r="AV148" s="27"/>
      <c r="AW148" s="27"/>
      <c r="AX148" s="27">
        <v>12</v>
      </c>
      <c r="AY148" s="27"/>
      <c r="AZ148" s="27"/>
      <c r="BA148" s="27">
        <v>13</v>
      </c>
      <c r="BB148" s="27"/>
      <c r="BC148" s="27"/>
      <c r="BD148" s="27">
        <v>14</v>
      </c>
      <c r="BE148" s="27"/>
      <c r="BF148" s="27"/>
      <c r="BG148" s="27">
        <v>15</v>
      </c>
      <c r="BH148" s="27"/>
      <c r="BI148" s="27"/>
      <c r="BJ148" s="27">
        <v>16</v>
      </c>
      <c r="BK148" s="27"/>
      <c r="BL148" s="27"/>
    </row>
    <row r="149" spans="1:79" s="1" customFormat="1" ht="12.75" hidden="1" customHeight="1" x14ac:dyDescent="0.2">
      <c r="A149" s="39" t="s">
        <v>69</v>
      </c>
      <c r="B149" s="40"/>
      <c r="C149" s="40"/>
      <c r="D149" s="39" t="s">
        <v>57</v>
      </c>
      <c r="E149" s="40"/>
      <c r="F149" s="40"/>
      <c r="G149" s="40"/>
      <c r="H149" s="40"/>
      <c r="I149" s="40"/>
      <c r="J149" s="40"/>
      <c r="K149" s="40"/>
      <c r="L149" s="40"/>
      <c r="M149" s="40"/>
      <c r="N149" s="40"/>
      <c r="O149" s="40"/>
      <c r="P149" s="40"/>
      <c r="Q149" s="40"/>
      <c r="R149" s="40"/>
      <c r="S149" s="40"/>
      <c r="T149" s="40"/>
      <c r="U149" s="40"/>
      <c r="V149" s="41"/>
      <c r="W149" s="26" t="s">
        <v>72</v>
      </c>
      <c r="X149" s="26"/>
      <c r="Y149" s="26"/>
      <c r="Z149" s="26" t="s">
        <v>73</v>
      </c>
      <c r="AA149" s="26"/>
      <c r="AB149" s="26"/>
      <c r="AC149" s="30" t="s">
        <v>74</v>
      </c>
      <c r="AD149" s="30"/>
      <c r="AE149" s="30"/>
      <c r="AF149" s="30" t="s">
        <v>75</v>
      </c>
      <c r="AG149" s="30"/>
      <c r="AH149" s="30"/>
      <c r="AI149" s="26" t="s">
        <v>76</v>
      </c>
      <c r="AJ149" s="26"/>
      <c r="AK149" s="26"/>
      <c r="AL149" s="26" t="s">
        <v>77</v>
      </c>
      <c r="AM149" s="26"/>
      <c r="AN149" s="26"/>
      <c r="AO149" s="30" t="s">
        <v>104</v>
      </c>
      <c r="AP149" s="30"/>
      <c r="AQ149" s="30"/>
      <c r="AR149" s="30" t="s">
        <v>78</v>
      </c>
      <c r="AS149" s="30"/>
      <c r="AT149" s="30"/>
      <c r="AU149" s="26" t="s">
        <v>105</v>
      </c>
      <c r="AV149" s="26"/>
      <c r="AW149" s="26"/>
      <c r="AX149" s="30" t="s">
        <v>106</v>
      </c>
      <c r="AY149" s="30"/>
      <c r="AZ149" s="30"/>
      <c r="BA149" s="26" t="s">
        <v>107</v>
      </c>
      <c r="BB149" s="26"/>
      <c r="BC149" s="26"/>
      <c r="BD149" s="30" t="s">
        <v>108</v>
      </c>
      <c r="BE149" s="30"/>
      <c r="BF149" s="30"/>
      <c r="BG149" s="26" t="s">
        <v>109</v>
      </c>
      <c r="BH149" s="26"/>
      <c r="BI149" s="26"/>
      <c r="BJ149" s="30" t="s">
        <v>110</v>
      </c>
      <c r="BK149" s="30"/>
      <c r="BL149" s="30"/>
      <c r="CA149" s="1" t="s">
        <v>103</v>
      </c>
    </row>
    <row r="150" spans="1:79" s="6" customFormat="1" ht="12.75" customHeight="1" x14ac:dyDescent="0.2">
      <c r="A150" s="86">
        <v>1</v>
      </c>
      <c r="B150" s="87"/>
      <c r="C150" s="87"/>
      <c r="D150" s="100" t="s">
        <v>235</v>
      </c>
      <c r="E150" s="101"/>
      <c r="F150" s="101"/>
      <c r="G150" s="101"/>
      <c r="H150" s="101"/>
      <c r="I150" s="101"/>
      <c r="J150" s="101"/>
      <c r="K150" s="101"/>
      <c r="L150" s="101"/>
      <c r="M150" s="101"/>
      <c r="N150" s="101"/>
      <c r="O150" s="101"/>
      <c r="P150" s="101"/>
      <c r="Q150" s="101"/>
      <c r="R150" s="101"/>
      <c r="S150" s="101"/>
      <c r="T150" s="101"/>
      <c r="U150" s="101"/>
      <c r="V150" s="10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CA150" s="6" t="s">
        <v>43</v>
      </c>
    </row>
    <row r="151" spans="1:79" s="99" customFormat="1" ht="25.5" customHeight="1" x14ac:dyDescent="0.2">
      <c r="A151" s="89">
        <v>2</v>
      </c>
      <c r="B151" s="90"/>
      <c r="C151" s="90"/>
      <c r="D151" s="92" t="s">
        <v>236</v>
      </c>
      <c r="E151" s="93"/>
      <c r="F151" s="93"/>
      <c r="G151" s="93"/>
      <c r="H151" s="93"/>
      <c r="I151" s="93"/>
      <c r="J151" s="93"/>
      <c r="K151" s="93"/>
      <c r="L151" s="93"/>
      <c r="M151" s="93"/>
      <c r="N151" s="93"/>
      <c r="O151" s="93"/>
      <c r="P151" s="93"/>
      <c r="Q151" s="93"/>
      <c r="R151" s="93"/>
      <c r="S151" s="93"/>
      <c r="T151" s="93"/>
      <c r="U151" s="93"/>
      <c r="V151" s="94"/>
      <c r="W151" s="115" t="s">
        <v>173</v>
      </c>
      <c r="X151" s="115"/>
      <c r="Y151" s="115"/>
      <c r="Z151" s="115" t="s">
        <v>173</v>
      </c>
      <c r="AA151" s="115"/>
      <c r="AB151" s="115"/>
      <c r="AC151" s="115"/>
      <c r="AD151" s="115"/>
      <c r="AE151" s="115"/>
      <c r="AF151" s="115"/>
      <c r="AG151" s="115"/>
      <c r="AH151" s="115"/>
      <c r="AI151" s="115" t="s">
        <v>173</v>
      </c>
      <c r="AJ151" s="115"/>
      <c r="AK151" s="115"/>
      <c r="AL151" s="115" t="s">
        <v>173</v>
      </c>
      <c r="AM151" s="115"/>
      <c r="AN151" s="115"/>
      <c r="AO151" s="115"/>
      <c r="AP151" s="115"/>
      <c r="AQ151" s="115"/>
      <c r="AR151" s="115"/>
      <c r="AS151" s="115"/>
      <c r="AT151" s="115"/>
      <c r="AU151" s="115" t="s">
        <v>173</v>
      </c>
      <c r="AV151" s="115"/>
      <c r="AW151" s="115"/>
      <c r="AX151" s="115"/>
      <c r="AY151" s="115"/>
      <c r="AZ151" s="115"/>
      <c r="BA151" s="115" t="s">
        <v>173</v>
      </c>
      <c r="BB151" s="115"/>
      <c r="BC151" s="115"/>
      <c r="BD151" s="115"/>
      <c r="BE151" s="115"/>
      <c r="BF151" s="115"/>
      <c r="BG151" s="115" t="s">
        <v>173</v>
      </c>
      <c r="BH151" s="115"/>
      <c r="BI151" s="115"/>
      <c r="BJ151" s="115"/>
      <c r="BK151" s="115"/>
      <c r="BL151" s="115"/>
    </row>
    <row r="154" spans="1:79" ht="14.25" customHeight="1" x14ac:dyDescent="0.2">
      <c r="A154" s="29" t="s">
        <v>153</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4.25" customHeight="1" x14ac:dyDescent="0.2">
      <c r="A155" s="29" t="s">
        <v>276</v>
      </c>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row>
    <row r="156" spans="1:79" ht="15" customHeight="1" x14ac:dyDescent="0.2">
      <c r="A156" s="31" t="s">
        <v>258</v>
      </c>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row>
    <row r="157" spans="1:79" ht="15" customHeight="1" x14ac:dyDescent="0.2">
      <c r="A157" s="27" t="s">
        <v>6</v>
      </c>
      <c r="B157" s="27"/>
      <c r="C157" s="27"/>
      <c r="D157" s="27"/>
      <c r="E157" s="27"/>
      <c r="F157" s="27"/>
      <c r="G157" s="27" t="s">
        <v>126</v>
      </c>
      <c r="H157" s="27"/>
      <c r="I157" s="27"/>
      <c r="J157" s="27"/>
      <c r="K157" s="27"/>
      <c r="L157" s="27"/>
      <c r="M157" s="27"/>
      <c r="N157" s="27"/>
      <c r="O157" s="27"/>
      <c r="P157" s="27"/>
      <c r="Q157" s="27"/>
      <c r="R157" s="27"/>
      <c r="S157" s="27"/>
      <c r="T157" s="27" t="s">
        <v>13</v>
      </c>
      <c r="U157" s="27"/>
      <c r="V157" s="27"/>
      <c r="W157" s="27"/>
      <c r="X157" s="27"/>
      <c r="Y157" s="27"/>
      <c r="Z157" s="27"/>
      <c r="AA157" s="36" t="s">
        <v>259</v>
      </c>
      <c r="AB157" s="76"/>
      <c r="AC157" s="76"/>
      <c r="AD157" s="76"/>
      <c r="AE157" s="76"/>
      <c r="AF157" s="76"/>
      <c r="AG157" s="76"/>
      <c r="AH157" s="76"/>
      <c r="AI157" s="76"/>
      <c r="AJ157" s="76"/>
      <c r="AK157" s="76"/>
      <c r="AL157" s="76"/>
      <c r="AM157" s="76"/>
      <c r="AN157" s="76"/>
      <c r="AO157" s="77"/>
      <c r="AP157" s="36" t="s">
        <v>262</v>
      </c>
      <c r="AQ157" s="37"/>
      <c r="AR157" s="37"/>
      <c r="AS157" s="37"/>
      <c r="AT157" s="37"/>
      <c r="AU157" s="37"/>
      <c r="AV157" s="37"/>
      <c r="AW157" s="37"/>
      <c r="AX157" s="37"/>
      <c r="AY157" s="37"/>
      <c r="AZ157" s="37"/>
      <c r="BA157" s="37"/>
      <c r="BB157" s="37"/>
      <c r="BC157" s="37"/>
      <c r="BD157" s="38"/>
      <c r="BE157" s="36" t="s">
        <v>270</v>
      </c>
      <c r="BF157" s="37"/>
      <c r="BG157" s="37"/>
      <c r="BH157" s="37"/>
      <c r="BI157" s="37"/>
      <c r="BJ157" s="37"/>
      <c r="BK157" s="37"/>
      <c r="BL157" s="37"/>
      <c r="BM157" s="37"/>
      <c r="BN157" s="37"/>
      <c r="BO157" s="37"/>
      <c r="BP157" s="37"/>
      <c r="BQ157" s="37"/>
      <c r="BR157" s="37"/>
      <c r="BS157" s="38"/>
    </row>
    <row r="158" spans="1:79" ht="32.1" customHeight="1" x14ac:dyDescent="0.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t="s">
        <v>4</v>
      </c>
      <c r="AB158" s="27"/>
      <c r="AC158" s="27"/>
      <c r="AD158" s="27"/>
      <c r="AE158" s="27"/>
      <c r="AF158" s="27" t="s">
        <v>3</v>
      </c>
      <c r="AG158" s="27"/>
      <c r="AH158" s="27"/>
      <c r="AI158" s="27"/>
      <c r="AJ158" s="27"/>
      <c r="AK158" s="27" t="s">
        <v>89</v>
      </c>
      <c r="AL158" s="27"/>
      <c r="AM158" s="27"/>
      <c r="AN158" s="27"/>
      <c r="AO158" s="27"/>
      <c r="AP158" s="27" t="s">
        <v>4</v>
      </c>
      <c r="AQ158" s="27"/>
      <c r="AR158" s="27"/>
      <c r="AS158" s="27"/>
      <c r="AT158" s="27"/>
      <c r="AU158" s="27" t="s">
        <v>3</v>
      </c>
      <c r="AV158" s="27"/>
      <c r="AW158" s="27"/>
      <c r="AX158" s="27"/>
      <c r="AY158" s="27"/>
      <c r="AZ158" s="27" t="s">
        <v>96</v>
      </c>
      <c r="BA158" s="27"/>
      <c r="BB158" s="27"/>
      <c r="BC158" s="27"/>
      <c r="BD158" s="27"/>
      <c r="BE158" s="27" t="s">
        <v>4</v>
      </c>
      <c r="BF158" s="27"/>
      <c r="BG158" s="27"/>
      <c r="BH158" s="27"/>
      <c r="BI158" s="27"/>
      <c r="BJ158" s="27" t="s">
        <v>3</v>
      </c>
      <c r="BK158" s="27"/>
      <c r="BL158" s="27"/>
      <c r="BM158" s="27"/>
      <c r="BN158" s="27"/>
      <c r="BO158" s="27" t="s">
        <v>127</v>
      </c>
      <c r="BP158" s="27"/>
      <c r="BQ158" s="27"/>
      <c r="BR158" s="27"/>
      <c r="BS158" s="27"/>
    </row>
    <row r="159" spans="1:79" ht="15" customHeight="1" x14ac:dyDescent="0.2">
      <c r="A159" s="27">
        <v>1</v>
      </c>
      <c r="B159" s="27"/>
      <c r="C159" s="27"/>
      <c r="D159" s="27"/>
      <c r="E159" s="27"/>
      <c r="F159" s="27"/>
      <c r="G159" s="27">
        <v>2</v>
      </c>
      <c r="H159" s="27"/>
      <c r="I159" s="27"/>
      <c r="J159" s="27"/>
      <c r="K159" s="27"/>
      <c r="L159" s="27"/>
      <c r="M159" s="27"/>
      <c r="N159" s="27"/>
      <c r="O159" s="27"/>
      <c r="P159" s="27"/>
      <c r="Q159" s="27"/>
      <c r="R159" s="27"/>
      <c r="S159" s="27"/>
      <c r="T159" s="27">
        <v>3</v>
      </c>
      <c r="U159" s="27"/>
      <c r="V159" s="27"/>
      <c r="W159" s="27"/>
      <c r="X159" s="27"/>
      <c r="Y159" s="27"/>
      <c r="Z159" s="27"/>
      <c r="AA159" s="27">
        <v>4</v>
      </c>
      <c r="AB159" s="27"/>
      <c r="AC159" s="27"/>
      <c r="AD159" s="27"/>
      <c r="AE159" s="27"/>
      <c r="AF159" s="27">
        <v>5</v>
      </c>
      <c r="AG159" s="27"/>
      <c r="AH159" s="27"/>
      <c r="AI159" s="27"/>
      <c r="AJ159" s="27"/>
      <c r="AK159" s="27">
        <v>6</v>
      </c>
      <c r="AL159" s="27"/>
      <c r="AM159" s="27"/>
      <c r="AN159" s="27"/>
      <c r="AO159" s="27"/>
      <c r="AP159" s="27">
        <v>7</v>
      </c>
      <c r="AQ159" s="27"/>
      <c r="AR159" s="27"/>
      <c r="AS159" s="27"/>
      <c r="AT159" s="27"/>
      <c r="AU159" s="27">
        <v>8</v>
      </c>
      <c r="AV159" s="27"/>
      <c r="AW159" s="27"/>
      <c r="AX159" s="27"/>
      <c r="AY159" s="27"/>
      <c r="AZ159" s="27">
        <v>9</v>
      </c>
      <c r="BA159" s="27"/>
      <c r="BB159" s="27"/>
      <c r="BC159" s="27"/>
      <c r="BD159" s="27"/>
      <c r="BE159" s="27">
        <v>10</v>
      </c>
      <c r="BF159" s="27"/>
      <c r="BG159" s="27"/>
      <c r="BH159" s="27"/>
      <c r="BI159" s="27"/>
      <c r="BJ159" s="27">
        <v>11</v>
      </c>
      <c r="BK159" s="27"/>
      <c r="BL159" s="27"/>
      <c r="BM159" s="27"/>
      <c r="BN159" s="27"/>
      <c r="BO159" s="27">
        <v>12</v>
      </c>
      <c r="BP159" s="27"/>
      <c r="BQ159" s="27"/>
      <c r="BR159" s="27"/>
      <c r="BS159" s="27"/>
    </row>
    <row r="160" spans="1:79" s="1" customFormat="1" ht="15" hidden="1" customHeight="1" x14ac:dyDescent="0.2">
      <c r="A160" s="26" t="s">
        <v>69</v>
      </c>
      <c r="B160" s="26"/>
      <c r="C160" s="26"/>
      <c r="D160" s="26"/>
      <c r="E160" s="26"/>
      <c r="F160" s="26"/>
      <c r="G160" s="67" t="s">
        <v>57</v>
      </c>
      <c r="H160" s="67"/>
      <c r="I160" s="67"/>
      <c r="J160" s="67"/>
      <c r="K160" s="67"/>
      <c r="L160" s="67"/>
      <c r="M160" s="67"/>
      <c r="N160" s="67"/>
      <c r="O160" s="67"/>
      <c r="P160" s="67"/>
      <c r="Q160" s="67"/>
      <c r="R160" s="67"/>
      <c r="S160" s="67"/>
      <c r="T160" s="67" t="s">
        <v>79</v>
      </c>
      <c r="U160" s="67"/>
      <c r="V160" s="67"/>
      <c r="W160" s="67"/>
      <c r="X160" s="67"/>
      <c r="Y160" s="67"/>
      <c r="Z160" s="67"/>
      <c r="AA160" s="30" t="s">
        <v>65</v>
      </c>
      <c r="AB160" s="30"/>
      <c r="AC160" s="30"/>
      <c r="AD160" s="30"/>
      <c r="AE160" s="30"/>
      <c r="AF160" s="30" t="s">
        <v>66</v>
      </c>
      <c r="AG160" s="30"/>
      <c r="AH160" s="30"/>
      <c r="AI160" s="30"/>
      <c r="AJ160" s="30"/>
      <c r="AK160" s="50" t="s">
        <v>122</v>
      </c>
      <c r="AL160" s="50"/>
      <c r="AM160" s="50"/>
      <c r="AN160" s="50"/>
      <c r="AO160" s="50"/>
      <c r="AP160" s="30" t="s">
        <v>67</v>
      </c>
      <c r="AQ160" s="30"/>
      <c r="AR160" s="30"/>
      <c r="AS160" s="30"/>
      <c r="AT160" s="30"/>
      <c r="AU160" s="30" t="s">
        <v>68</v>
      </c>
      <c r="AV160" s="30"/>
      <c r="AW160" s="30"/>
      <c r="AX160" s="30"/>
      <c r="AY160" s="30"/>
      <c r="AZ160" s="50" t="s">
        <v>122</v>
      </c>
      <c r="BA160" s="50"/>
      <c r="BB160" s="50"/>
      <c r="BC160" s="50"/>
      <c r="BD160" s="50"/>
      <c r="BE160" s="30" t="s">
        <v>58</v>
      </c>
      <c r="BF160" s="30"/>
      <c r="BG160" s="30"/>
      <c r="BH160" s="30"/>
      <c r="BI160" s="30"/>
      <c r="BJ160" s="30" t="s">
        <v>59</v>
      </c>
      <c r="BK160" s="30"/>
      <c r="BL160" s="30"/>
      <c r="BM160" s="30"/>
      <c r="BN160" s="30"/>
      <c r="BO160" s="50" t="s">
        <v>122</v>
      </c>
      <c r="BP160" s="50"/>
      <c r="BQ160" s="50"/>
      <c r="BR160" s="50"/>
      <c r="BS160" s="50"/>
      <c r="CA160" s="1" t="s">
        <v>44</v>
      </c>
    </row>
    <row r="161" spans="1:79" s="99" customFormat="1" ht="76.5" customHeight="1" x14ac:dyDescent="0.2">
      <c r="A161" s="110">
        <v>1</v>
      </c>
      <c r="B161" s="110"/>
      <c r="C161" s="110"/>
      <c r="D161" s="110"/>
      <c r="E161" s="110"/>
      <c r="F161" s="110"/>
      <c r="G161" s="92" t="s">
        <v>940</v>
      </c>
      <c r="H161" s="93"/>
      <c r="I161" s="93"/>
      <c r="J161" s="93"/>
      <c r="K161" s="93"/>
      <c r="L161" s="93"/>
      <c r="M161" s="93"/>
      <c r="N161" s="93"/>
      <c r="O161" s="93"/>
      <c r="P161" s="93"/>
      <c r="Q161" s="93"/>
      <c r="R161" s="93"/>
      <c r="S161" s="94"/>
      <c r="T161" s="118" t="s">
        <v>941</v>
      </c>
      <c r="U161" s="93"/>
      <c r="V161" s="93"/>
      <c r="W161" s="93"/>
      <c r="X161" s="93"/>
      <c r="Y161" s="93"/>
      <c r="Z161" s="94"/>
      <c r="AA161" s="117">
        <v>0</v>
      </c>
      <c r="AB161" s="117"/>
      <c r="AC161" s="117"/>
      <c r="AD161" s="117"/>
      <c r="AE161" s="117"/>
      <c r="AF161" s="117">
        <v>201822.72</v>
      </c>
      <c r="AG161" s="117"/>
      <c r="AH161" s="117"/>
      <c r="AI161" s="117"/>
      <c r="AJ161" s="117"/>
      <c r="AK161" s="117">
        <f>IF(ISNUMBER(AA161),AA161,0)+IF(ISNUMBER(AF161),AF161,0)</f>
        <v>201822.72</v>
      </c>
      <c r="AL161" s="117"/>
      <c r="AM161" s="117"/>
      <c r="AN161" s="117"/>
      <c r="AO161" s="117"/>
      <c r="AP161" s="117">
        <v>0</v>
      </c>
      <c r="AQ161" s="117"/>
      <c r="AR161" s="117"/>
      <c r="AS161" s="117"/>
      <c r="AT161" s="117"/>
      <c r="AU161" s="117">
        <v>165000</v>
      </c>
      <c r="AV161" s="117"/>
      <c r="AW161" s="117"/>
      <c r="AX161" s="117"/>
      <c r="AY161" s="117"/>
      <c r="AZ161" s="117">
        <f>IF(ISNUMBER(AP161),AP161,0)+IF(ISNUMBER(AU161),AU161,0)</f>
        <v>165000</v>
      </c>
      <c r="BA161" s="117"/>
      <c r="BB161" s="117"/>
      <c r="BC161" s="117"/>
      <c r="BD161" s="117"/>
      <c r="BE161" s="117">
        <v>0</v>
      </c>
      <c r="BF161" s="117"/>
      <c r="BG161" s="117"/>
      <c r="BH161" s="117"/>
      <c r="BI161" s="117"/>
      <c r="BJ161" s="117">
        <v>0</v>
      </c>
      <c r="BK161" s="117"/>
      <c r="BL161" s="117"/>
      <c r="BM161" s="117"/>
      <c r="BN161" s="117"/>
      <c r="BO161" s="117">
        <f>IF(ISNUMBER(BE161),BE161,0)+IF(ISNUMBER(BJ161),BJ161,0)</f>
        <v>0</v>
      </c>
      <c r="BP161" s="117"/>
      <c r="BQ161" s="117"/>
      <c r="BR161" s="117"/>
      <c r="BS161" s="117"/>
      <c r="CA161" s="99" t="s">
        <v>45</v>
      </c>
    </row>
    <row r="162" spans="1:79" s="99" customFormat="1" ht="76.5" customHeight="1" x14ac:dyDescent="0.2">
      <c r="A162" s="110">
        <v>2</v>
      </c>
      <c r="B162" s="110"/>
      <c r="C162" s="110"/>
      <c r="D162" s="110"/>
      <c r="E162" s="110"/>
      <c r="F162" s="110"/>
      <c r="G162" s="92" t="s">
        <v>942</v>
      </c>
      <c r="H162" s="93"/>
      <c r="I162" s="93"/>
      <c r="J162" s="93"/>
      <c r="K162" s="93"/>
      <c r="L162" s="93"/>
      <c r="M162" s="93"/>
      <c r="N162" s="93"/>
      <c r="O162" s="93"/>
      <c r="P162" s="93"/>
      <c r="Q162" s="93"/>
      <c r="R162" s="93"/>
      <c r="S162" s="94"/>
      <c r="T162" s="118" t="s">
        <v>572</v>
      </c>
      <c r="U162" s="93"/>
      <c r="V162" s="93"/>
      <c r="W162" s="93"/>
      <c r="X162" s="93"/>
      <c r="Y162" s="93"/>
      <c r="Z162" s="94"/>
      <c r="AA162" s="117">
        <v>0</v>
      </c>
      <c r="AB162" s="117"/>
      <c r="AC162" s="117"/>
      <c r="AD162" s="117"/>
      <c r="AE162" s="117"/>
      <c r="AF162" s="117">
        <v>0</v>
      </c>
      <c r="AG162" s="117"/>
      <c r="AH162" s="117"/>
      <c r="AI162" s="117"/>
      <c r="AJ162" s="117"/>
      <c r="AK162" s="117">
        <f>IF(ISNUMBER(AA162),AA162,0)+IF(ISNUMBER(AF162),AF162,0)</f>
        <v>0</v>
      </c>
      <c r="AL162" s="117"/>
      <c r="AM162" s="117"/>
      <c r="AN162" s="117"/>
      <c r="AO162" s="117"/>
      <c r="AP162" s="117">
        <v>0</v>
      </c>
      <c r="AQ162" s="117"/>
      <c r="AR162" s="117"/>
      <c r="AS162" s="117"/>
      <c r="AT162" s="117"/>
      <c r="AU162" s="117">
        <v>0</v>
      </c>
      <c r="AV162" s="117"/>
      <c r="AW162" s="117"/>
      <c r="AX162" s="117"/>
      <c r="AY162" s="117"/>
      <c r="AZ162" s="117">
        <f>IF(ISNUMBER(AP162),AP162,0)+IF(ISNUMBER(AU162),AU162,0)</f>
        <v>0</v>
      </c>
      <c r="BA162" s="117"/>
      <c r="BB162" s="117"/>
      <c r="BC162" s="117"/>
      <c r="BD162" s="117"/>
      <c r="BE162" s="117">
        <v>0</v>
      </c>
      <c r="BF162" s="117"/>
      <c r="BG162" s="117"/>
      <c r="BH162" s="117"/>
      <c r="BI162" s="117"/>
      <c r="BJ162" s="117">
        <v>115000</v>
      </c>
      <c r="BK162" s="117"/>
      <c r="BL162" s="117"/>
      <c r="BM162" s="117"/>
      <c r="BN162" s="117"/>
      <c r="BO162" s="117">
        <f>IF(ISNUMBER(BE162),BE162,0)+IF(ISNUMBER(BJ162),BJ162,0)</f>
        <v>115000</v>
      </c>
      <c r="BP162" s="117"/>
      <c r="BQ162" s="117"/>
      <c r="BR162" s="117"/>
      <c r="BS162" s="117"/>
    </row>
    <row r="163" spans="1:79" s="6" customFormat="1" ht="12.75" customHeight="1" x14ac:dyDescent="0.2">
      <c r="A163" s="85"/>
      <c r="B163" s="85"/>
      <c r="C163" s="85"/>
      <c r="D163" s="85"/>
      <c r="E163" s="85"/>
      <c r="F163" s="85"/>
      <c r="G163" s="100" t="s">
        <v>147</v>
      </c>
      <c r="H163" s="101"/>
      <c r="I163" s="101"/>
      <c r="J163" s="101"/>
      <c r="K163" s="101"/>
      <c r="L163" s="101"/>
      <c r="M163" s="101"/>
      <c r="N163" s="101"/>
      <c r="O163" s="101"/>
      <c r="P163" s="101"/>
      <c r="Q163" s="101"/>
      <c r="R163" s="101"/>
      <c r="S163" s="102"/>
      <c r="T163" s="119"/>
      <c r="U163" s="101"/>
      <c r="V163" s="101"/>
      <c r="W163" s="101"/>
      <c r="X163" s="101"/>
      <c r="Y163" s="101"/>
      <c r="Z163" s="102"/>
      <c r="AA163" s="116">
        <v>0</v>
      </c>
      <c r="AB163" s="116"/>
      <c r="AC163" s="116"/>
      <c r="AD163" s="116"/>
      <c r="AE163" s="116"/>
      <c r="AF163" s="116">
        <v>201822.72</v>
      </c>
      <c r="AG163" s="116"/>
      <c r="AH163" s="116"/>
      <c r="AI163" s="116"/>
      <c r="AJ163" s="116"/>
      <c r="AK163" s="116">
        <f>IF(ISNUMBER(AA163),AA163,0)+IF(ISNUMBER(AF163),AF163,0)</f>
        <v>201822.72</v>
      </c>
      <c r="AL163" s="116"/>
      <c r="AM163" s="116"/>
      <c r="AN163" s="116"/>
      <c r="AO163" s="116"/>
      <c r="AP163" s="116">
        <v>0</v>
      </c>
      <c r="AQ163" s="116"/>
      <c r="AR163" s="116"/>
      <c r="AS163" s="116"/>
      <c r="AT163" s="116"/>
      <c r="AU163" s="116">
        <v>165000</v>
      </c>
      <c r="AV163" s="116"/>
      <c r="AW163" s="116"/>
      <c r="AX163" s="116"/>
      <c r="AY163" s="116"/>
      <c r="AZ163" s="116">
        <f>IF(ISNUMBER(AP163),AP163,0)+IF(ISNUMBER(AU163),AU163,0)</f>
        <v>165000</v>
      </c>
      <c r="BA163" s="116"/>
      <c r="BB163" s="116"/>
      <c r="BC163" s="116"/>
      <c r="BD163" s="116"/>
      <c r="BE163" s="116">
        <v>0</v>
      </c>
      <c r="BF163" s="116"/>
      <c r="BG163" s="116"/>
      <c r="BH163" s="116"/>
      <c r="BI163" s="116"/>
      <c r="BJ163" s="116">
        <v>115000</v>
      </c>
      <c r="BK163" s="116"/>
      <c r="BL163" s="116"/>
      <c r="BM163" s="116"/>
      <c r="BN163" s="116"/>
      <c r="BO163" s="116">
        <f>IF(ISNUMBER(BE163),BE163,0)+IF(ISNUMBER(BJ163),BJ163,0)</f>
        <v>115000</v>
      </c>
      <c r="BP163" s="116"/>
      <c r="BQ163" s="116"/>
      <c r="BR163" s="116"/>
      <c r="BS163" s="116"/>
    </row>
    <row r="165" spans="1:79" ht="13.5" customHeight="1" x14ac:dyDescent="0.2">
      <c r="A165" s="29" t="s">
        <v>291</v>
      </c>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row>
    <row r="166" spans="1:79" ht="15" customHeight="1" x14ac:dyDescent="0.2">
      <c r="A166" s="44" t="s">
        <v>258</v>
      </c>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row>
    <row r="167" spans="1:79" ht="15" customHeight="1" x14ac:dyDescent="0.2">
      <c r="A167" s="27" t="s">
        <v>6</v>
      </c>
      <c r="B167" s="27"/>
      <c r="C167" s="27"/>
      <c r="D167" s="27"/>
      <c r="E167" s="27"/>
      <c r="F167" s="27"/>
      <c r="G167" s="27" t="s">
        <v>126</v>
      </c>
      <c r="H167" s="27"/>
      <c r="I167" s="27"/>
      <c r="J167" s="27"/>
      <c r="K167" s="27"/>
      <c r="L167" s="27"/>
      <c r="M167" s="27"/>
      <c r="N167" s="27"/>
      <c r="O167" s="27"/>
      <c r="P167" s="27"/>
      <c r="Q167" s="27"/>
      <c r="R167" s="27"/>
      <c r="S167" s="27"/>
      <c r="T167" s="27" t="s">
        <v>13</v>
      </c>
      <c r="U167" s="27"/>
      <c r="V167" s="27"/>
      <c r="W167" s="27"/>
      <c r="X167" s="27"/>
      <c r="Y167" s="27"/>
      <c r="Z167" s="27"/>
      <c r="AA167" s="36" t="s">
        <v>280</v>
      </c>
      <c r="AB167" s="76"/>
      <c r="AC167" s="76"/>
      <c r="AD167" s="76"/>
      <c r="AE167" s="76"/>
      <c r="AF167" s="76"/>
      <c r="AG167" s="76"/>
      <c r="AH167" s="76"/>
      <c r="AI167" s="76"/>
      <c r="AJ167" s="76"/>
      <c r="AK167" s="76"/>
      <c r="AL167" s="76"/>
      <c r="AM167" s="76"/>
      <c r="AN167" s="76"/>
      <c r="AO167" s="77"/>
      <c r="AP167" s="36" t="s">
        <v>285</v>
      </c>
      <c r="AQ167" s="37"/>
      <c r="AR167" s="37"/>
      <c r="AS167" s="37"/>
      <c r="AT167" s="37"/>
      <c r="AU167" s="37"/>
      <c r="AV167" s="37"/>
      <c r="AW167" s="37"/>
      <c r="AX167" s="37"/>
      <c r="AY167" s="37"/>
      <c r="AZ167" s="37"/>
      <c r="BA167" s="37"/>
      <c r="BB167" s="37"/>
      <c r="BC167" s="37"/>
      <c r="BD167" s="38"/>
    </row>
    <row r="168" spans="1:79" ht="32.1" customHeight="1"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t="s">
        <v>4</v>
      </c>
      <c r="AB168" s="27"/>
      <c r="AC168" s="27"/>
      <c r="AD168" s="27"/>
      <c r="AE168" s="27"/>
      <c r="AF168" s="27" t="s">
        <v>3</v>
      </c>
      <c r="AG168" s="27"/>
      <c r="AH168" s="27"/>
      <c r="AI168" s="27"/>
      <c r="AJ168" s="27"/>
      <c r="AK168" s="27" t="s">
        <v>89</v>
      </c>
      <c r="AL168" s="27"/>
      <c r="AM168" s="27"/>
      <c r="AN168" s="27"/>
      <c r="AO168" s="27"/>
      <c r="AP168" s="27" t="s">
        <v>4</v>
      </c>
      <c r="AQ168" s="27"/>
      <c r="AR168" s="27"/>
      <c r="AS168" s="27"/>
      <c r="AT168" s="27"/>
      <c r="AU168" s="27" t="s">
        <v>3</v>
      </c>
      <c r="AV168" s="27"/>
      <c r="AW168" s="27"/>
      <c r="AX168" s="27"/>
      <c r="AY168" s="27"/>
      <c r="AZ168" s="27" t="s">
        <v>96</v>
      </c>
      <c r="BA168" s="27"/>
      <c r="BB168" s="27"/>
      <c r="BC168" s="27"/>
      <c r="BD168" s="27"/>
    </row>
    <row r="169" spans="1:79" ht="15" customHeight="1" x14ac:dyDescent="0.2">
      <c r="A169" s="27">
        <v>1</v>
      </c>
      <c r="B169" s="27"/>
      <c r="C169" s="27"/>
      <c r="D169" s="27"/>
      <c r="E169" s="27"/>
      <c r="F169" s="27"/>
      <c r="G169" s="27">
        <v>2</v>
      </c>
      <c r="H169" s="27"/>
      <c r="I169" s="27"/>
      <c r="J169" s="27"/>
      <c r="K169" s="27"/>
      <c r="L169" s="27"/>
      <c r="M169" s="27"/>
      <c r="N169" s="27"/>
      <c r="O169" s="27"/>
      <c r="P169" s="27"/>
      <c r="Q169" s="27"/>
      <c r="R169" s="27"/>
      <c r="S169" s="27"/>
      <c r="T169" s="27">
        <v>3</v>
      </c>
      <c r="U169" s="27"/>
      <c r="V169" s="27"/>
      <c r="W169" s="27"/>
      <c r="X169" s="27"/>
      <c r="Y169" s="27"/>
      <c r="Z169" s="27"/>
      <c r="AA169" s="27">
        <v>4</v>
      </c>
      <c r="AB169" s="27"/>
      <c r="AC169" s="27"/>
      <c r="AD169" s="27"/>
      <c r="AE169" s="27"/>
      <c r="AF169" s="27">
        <v>5</v>
      </c>
      <c r="AG169" s="27"/>
      <c r="AH169" s="27"/>
      <c r="AI169" s="27"/>
      <c r="AJ169" s="27"/>
      <c r="AK169" s="27">
        <v>6</v>
      </c>
      <c r="AL169" s="27"/>
      <c r="AM169" s="27"/>
      <c r="AN169" s="27"/>
      <c r="AO169" s="27"/>
      <c r="AP169" s="27">
        <v>7</v>
      </c>
      <c r="AQ169" s="27"/>
      <c r="AR169" s="27"/>
      <c r="AS169" s="27"/>
      <c r="AT169" s="27"/>
      <c r="AU169" s="27">
        <v>8</v>
      </c>
      <c r="AV169" s="27"/>
      <c r="AW169" s="27"/>
      <c r="AX169" s="27"/>
      <c r="AY169" s="27"/>
      <c r="AZ169" s="27">
        <v>9</v>
      </c>
      <c r="BA169" s="27"/>
      <c r="BB169" s="27"/>
      <c r="BC169" s="27"/>
      <c r="BD169" s="27"/>
    </row>
    <row r="170" spans="1:79" s="1" customFormat="1" ht="12" hidden="1" customHeight="1" x14ac:dyDescent="0.2">
      <c r="A170" s="26" t="s">
        <v>69</v>
      </c>
      <c r="B170" s="26"/>
      <c r="C170" s="26"/>
      <c r="D170" s="26"/>
      <c r="E170" s="26"/>
      <c r="F170" s="26"/>
      <c r="G170" s="67" t="s">
        <v>57</v>
      </c>
      <c r="H170" s="67"/>
      <c r="I170" s="67"/>
      <c r="J170" s="67"/>
      <c r="K170" s="67"/>
      <c r="L170" s="67"/>
      <c r="M170" s="67"/>
      <c r="N170" s="67"/>
      <c r="O170" s="67"/>
      <c r="P170" s="67"/>
      <c r="Q170" s="67"/>
      <c r="R170" s="67"/>
      <c r="S170" s="67"/>
      <c r="T170" s="67" t="s">
        <v>79</v>
      </c>
      <c r="U170" s="67"/>
      <c r="V170" s="67"/>
      <c r="W170" s="67"/>
      <c r="X170" s="67"/>
      <c r="Y170" s="67"/>
      <c r="Z170" s="67"/>
      <c r="AA170" s="30" t="s">
        <v>60</v>
      </c>
      <c r="AB170" s="30"/>
      <c r="AC170" s="30"/>
      <c r="AD170" s="30"/>
      <c r="AE170" s="30"/>
      <c r="AF170" s="30" t="s">
        <v>61</v>
      </c>
      <c r="AG170" s="30"/>
      <c r="AH170" s="30"/>
      <c r="AI170" s="30"/>
      <c r="AJ170" s="30"/>
      <c r="AK170" s="50" t="s">
        <v>122</v>
      </c>
      <c r="AL170" s="50"/>
      <c r="AM170" s="50"/>
      <c r="AN170" s="50"/>
      <c r="AO170" s="50"/>
      <c r="AP170" s="30" t="s">
        <v>62</v>
      </c>
      <c r="AQ170" s="30"/>
      <c r="AR170" s="30"/>
      <c r="AS170" s="30"/>
      <c r="AT170" s="30"/>
      <c r="AU170" s="30" t="s">
        <v>63</v>
      </c>
      <c r="AV170" s="30"/>
      <c r="AW170" s="30"/>
      <c r="AX170" s="30"/>
      <c r="AY170" s="30"/>
      <c r="AZ170" s="50" t="s">
        <v>122</v>
      </c>
      <c r="BA170" s="50"/>
      <c r="BB170" s="50"/>
      <c r="BC170" s="50"/>
      <c r="BD170" s="50"/>
      <c r="CA170" s="1" t="s">
        <v>46</v>
      </c>
    </row>
    <row r="171" spans="1:79" s="99" customFormat="1" ht="76.5" customHeight="1" x14ac:dyDescent="0.2">
      <c r="A171" s="110">
        <v>1</v>
      </c>
      <c r="B171" s="110"/>
      <c r="C171" s="110"/>
      <c r="D171" s="110"/>
      <c r="E171" s="110"/>
      <c r="F171" s="110"/>
      <c r="G171" s="92" t="s">
        <v>940</v>
      </c>
      <c r="H171" s="93"/>
      <c r="I171" s="93"/>
      <c r="J171" s="93"/>
      <c r="K171" s="93"/>
      <c r="L171" s="93"/>
      <c r="M171" s="93"/>
      <c r="N171" s="93"/>
      <c r="O171" s="93"/>
      <c r="P171" s="93"/>
      <c r="Q171" s="93"/>
      <c r="R171" s="93"/>
      <c r="S171" s="94"/>
      <c r="T171" s="118" t="s">
        <v>941</v>
      </c>
      <c r="U171" s="93"/>
      <c r="V171" s="93"/>
      <c r="W171" s="93"/>
      <c r="X171" s="93"/>
      <c r="Y171" s="93"/>
      <c r="Z171" s="94"/>
      <c r="AA171" s="117">
        <v>0</v>
      </c>
      <c r="AB171" s="117"/>
      <c r="AC171" s="117"/>
      <c r="AD171" s="117"/>
      <c r="AE171" s="117"/>
      <c r="AF171" s="117">
        <v>0</v>
      </c>
      <c r="AG171" s="117"/>
      <c r="AH171" s="117"/>
      <c r="AI171" s="117"/>
      <c r="AJ171" s="117"/>
      <c r="AK171" s="117">
        <f>IF(ISNUMBER(AA171),AA171,0)+IF(ISNUMBER(AF171),AF171,0)</f>
        <v>0</v>
      </c>
      <c r="AL171" s="117"/>
      <c r="AM171" s="117"/>
      <c r="AN171" s="117"/>
      <c r="AO171" s="117"/>
      <c r="AP171" s="117">
        <v>0</v>
      </c>
      <c r="AQ171" s="117"/>
      <c r="AR171" s="117"/>
      <c r="AS171" s="117"/>
      <c r="AT171" s="117"/>
      <c r="AU171" s="117">
        <v>0</v>
      </c>
      <c r="AV171" s="117"/>
      <c r="AW171" s="117"/>
      <c r="AX171" s="117"/>
      <c r="AY171" s="117"/>
      <c r="AZ171" s="117">
        <f>IF(ISNUMBER(AP171),AP171,0)+IF(ISNUMBER(AU171),AU171,0)</f>
        <v>0</v>
      </c>
      <c r="BA171" s="117"/>
      <c r="BB171" s="117"/>
      <c r="BC171" s="117"/>
      <c r="BD171" s="117"/>
      <c r="CA171" s="99" t="s">
        <v>47</v>
      </c>
    </row>
    <row r="172" spans="1:79" s="99" customFormat="1" ht="76.5" customHeight="1" x14ac:dyDescent="0.2">
      <c r="A172" s="110">
        <v>2</v>
      </c>
      <c r="B172" s="110"/>
      <c r="C172" s="110"/>
      <c r="D172" s="110"/>
      <c r="E172" s="110"/>
      <c r="F172" s="110"/>
      <c r="G172" s="92" t="s">
        <v>942</v>
      </c>
      <c r="H172" s="93"/>
      <c r="I172" s="93"/>
      <c r="J172" s="93"/>
      <c r="K172" s="93"/>
      <c r="L172" s="93"/>
      <c r="M172" s="93"/>
      <c r="N172" s="93"/>
      <c r="O172" s="93"/>
      <c r="P172" s="93"/>
      <c r="Q172" s="93"/>
      <c r="R172" s="93"/>
      <c r="S172" s="94"/>
      <c r="T172" s="118" t="s">
        <v>572</v>
      </c>
      <c r="U172" s="93"/>
      <c r="V172" s="93"/>
      <c r="W172" s="93"/>
      <c r="X172" s="93"/>
      <c r="Y172" s="93"/>
      <c r="Z172" s="94"/>
      <c r="AA172" s="117">
        <v>0</v>
      </c>
      <c r="AB172" s="117"/>
      <c r="AC172" s="117"/>
      <c r="AD172" s="117"/>
      <c r="AE172" s="117"/>
      <c r="AF172" s="117">
        <v>115000</v>
      </c>
      <c r="AG172" s="117"/>
      <c r="AH172" s="117"/>
      <c r="AI172" s="117"/>
      <c r="AJ172" s="117"/>
      <c r="AK172" s="117">
        <f>IF(ISNUMBER(AA172),AA172,0)+IF(ISNUMBER(AF172),AF172,0)</f>
        <v>115000</v>
      </c>
      <c r="AL172" s="117"/>
      <c r="AM172" s="117"/>
      <c r="AN172" s="117"/>
      <c r="AO172" s="117"/>
      <c r="AP172" s="117">
        <v>0</v>
      </c>
      <c r="AQ172" s="117"/>
      <c r="AR172" s="117"/>
      <c r="AS172" s="117"/>
      <c r="AT172" s="117"/>
      <c r="AU172" s="117">
        <v>115000</v>
      </c>
      <c r="AV172" s="117"/>
      <c r="AW172" s="117"/>
      <c r="AX172" s="117"/>
      <c r="AY172" s="117"/>
      <c r="AZ172" s="117">
        <f>IF(ISNUMBER(AP172),AP172,0)+IF(ISNUMBER(AU172),AU172,0)</f>
        <v>115000</v>
      </c>
      <c r="BA172" s="117"/>
      <c r="BB172" s="117"/>
      <c r="BC172" s="117"/>
      <c r="BD172" s="117"/>
    </row>
    <row r="173" spans="1:79" s="6" customFormat="1" x14ac:dyDescent="0.2">
      <c r="A173" s="85"/>
      <c r="B173" s="85"/>
      <c r="C173" s="85"/>
      <c r="D173" s="85"/>
      <c r="E173" s="85"/>
      <c r="F173" s="85"/>
      <c r="G173" s="100" t="s">
        <v>147</v>
      </c>
      <c r="H173" s="101"/>
      <c r="I173" s="101"/>
      <c r="J173" s="101"/>
      <c r="K173" s="101"/>
      <c r="L173" s="101"/>
      <c r="M173" s="101"/>
      <c r="N173" s="101"/>
      <c r="O173" s="101"/>
      <c r="P173" s="101"/>
      <c r="Q173" s="101"/>
      <c r="R173" s="101"/>
      <c r="S173" s="102"/>
      <c r="T173" s="119"/>
      <c r="U173" s="101"/>
      <c r="V173" s="101"/>
      <c r="W173" s="101"/>
      <c r="X173" s="101"/>
      <c r="Y173" s="101"/>
      <c r="Z173" s="102"/>
      <c r="AA173" s="116">
        <v>0</v>
      </c>
      <c r="AB173" s="116"/>
      <c r="AC173" s="116"/>
      <c r="AD173" s="116"/>
      <c r="AE173" s="116"/>
      <c r="AF173" s="116">
        <v>115000</v>
      </c>
      <c r="AG173" s="116"/>
      <c r="AH173" s="116"/>
      <c r="AI173" s="116"/>
      <c r="AJ173" s="116"/>
      <c r="AK173" s="116">
        <f>IF(ISNUMBER(AA173),AA173,0)+IF(ISNUMBER(AF173),AF173,0)</f>
        <v>115000</v>
      </c>
      <c r="AL173" s="116"/>
      <c r="AM173" s="116"/>
      <c r="AN173" s="116"/>
      <c r="AO173" s="116"/>
      <c r="AP173" s="116">
        <v>0</v>
      </c>
      <c r="AQ173" s="116"/>
      <c r="AR173" s="116"/>
      <c r="AS173" s="116"/>
      <c r="AT173" s="116"/>
      <c r="AU173" s="116">
        <v>115000</v>
      </c>
      <c r="AV173" s="116"/>
      <c r="AW173" s="116"/>
      <c r="AX173" s="116"/>
      <c r="AY173" s="116"/>
      <c r="AZ173" s="116">
        <f>IF(ISNUMBER(AP173),AP173,0)+IF(ISNUMBER(AU173),AU173,0)</f>
        <v>115000</v>
      </c>
      <c r="BA173" s="116"/>
      <c r="BB173" s="116"/>
      <c r="BC173" s="116"/>
      <c r="BD173" s="116"/>
    </row>
    <row r="176" spans="1:79" ht="14.25" customHeight="1" x14ac:dyDescent="0.2">
      <c r="A176" s="29" t="s">
        <v>292</v>
      </c>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row>
    <row r="177" spans="1:79" ht="15" customHeight="1" x14ac:dyDescent="0.2">
      <c r="A177" s="44" t="s">
        <v>258</v>
      </c>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row>
    <row r="178" spans="1:79" ht="23.1" customHeight="1" x14ac:dyDescent="0.2">
      <c r="A178" s="27" t="s">
        <v>128</v>
      </c>
      <c r="B178" s="27"/>
      <c r="C178" s="27"/>
      <c r="D178" s="27"/>
      <c r="E178" s="27"/>
      <c r="F178" s="27"/>
      <c r="G178" s="27"/>
      <c r="H178" s="27"/>
      <c r="I178" s="27"/>
      <c r="J178" s="27"/>
      <c r="K178" s="27"/>
      <c r="L178" s="27"/>
      <c r="M178" s="27"/>
      <c r="N178" s="51" t="s">
        <v>129</v>
      </c>
      <c r="O178" s="52"/>
      <c r="P178" s="52"/>
      <c r="Q178" s="52"/>
      <c r="R178" s="52"/>
      <c r="S178" s="52"/>
      <c r="T178" s="52"/>
      <c r="U178" s="53"/>
      <c r="V178" s="51" t="s">
        <v>130</v>
      </c>
      <c r="W178" s="52"/>
      <c r="X178" s="52"/>
      <c r="Y178" s="52"/>
      <c r="Z178" s="53"/>
      <c r="AA178" s="27" t="s">
        <v>259</v>
      </c>
      <c r="AB178" s="27"/>
      <c r="AC178" s="27"/>
      <c r="AD178" s="27"/>
      <c r="AE178" s="27"/>
      <c r="AF178" s="27"/>
      <c r="AG178" s="27"/>
      <c r="AH178" s="27"/>
      <c r="AI178" s="27"/>
      <c r="AJ178" s="27" t="s">
        <v>262</v>
      </c>
      <c r="AK178" s="27"/>
      <c r="AL178" s="27"/>
      <c r="AM178" s="27"/>
      <c r="AN178" s="27"/>
      <c r="AO178" s="27"/>
      <c r="AP178" s="27"/>
      <c r="AQ178" s="27"/>
      <c r="AR178" s="27"/>
      <c r="AS178" s="27" t="s">
        <v>270</v>
      </c>
      <c r="AT178" s="27"/>
      <c r="AU178" s="27"/>
      <c r="AV178" s="27"/>
      <c r="AW178" s="27"/>
      <c r="AX178" s="27"/>
      <c r="AY178" s="27"/>
      <c r="AZ178" s="27"/>
      <c r="BA178" s="27"/>
      <c r="BB178" s="27" t="s">
        <v>280</v>
      </c>
      <c r="BC178" s="27"/>
      <c r="BD178" s="27"/>
      <c r="BE178" s="27"/>
      <c r="BF178" s="27"/>
      <c r="BG178" s="27"/>
      <c r="BH178" s="27"/>
      <c r="BI178" s="27"/>
      <c r="BJ178" s="27"/>
      <c r="BK178" s="27" t="s">
        <v>285</v>
      </c>
      <c r="BL178" s="27"/>
      <c r="BM178" s="27"/>
      <c r="BN178" s="27"/>
      <c r="BO178" s="27"/>
      <c r="BP178" s="27"/>
      <c r="BQ178" s="27"/>
      <c r="BR178" s="27"/>
      <c r="BS178" s="27"/>
    </row>
    <row r="179" spans="1:79" ht="95.25" customHeight="1" x14ac:dyDescent="0.2">
      <c r="A179" s="27"/>
      <c r="B179" s="27"/>
      <c r="C179" s="27"/>
      <c r="D179" s="27"/>
      <c r="E179" s="27"/>
      <c r="F179" s="27"/>
      <c r="G179" s="27"/>
      <c r="H179" s="27"/>
      <c r="I179" s="27"/>
      <c r="J179" s="27"/>
      <c r="K179" s="27"/>
      <c r="L179" s="27"/>
      <c r="M179" s="27"/>
      <c r="N179" s="54"/>
      <c r="O179" s="55"/>
      <c r="P179" s="55"/>
      <c r="Q179" s="55"/>
      <c r="R179" s="55"/>
      <c r="S179" s="55"/>
      <c r="T179" s="55"/>
      <c r="U179" s="56"/>
      <c r="V179" s="54"/>
      <c r="W179" s="55"/>
      <c r="X179" s="55"/>
      <c r="Y179" s="55"/>
      <c r="Z179" s="56"/>
      <c r="AA179" s="74" t="s">
        <v>133</v>
      </c>
      <c r="AB179" s="74"/>
      <c r="AC179" s="74"/>
      <c r="AD179" s="74"/>
      <c r="AE179" s="74"/>
      <c r="AF179" s="74" t="s">
        <v>134</v>
      </c>
      <c r="AG179" s="74"/>
      <c r="AH179" s="74"/>
      <c r="AI179" s="74"/>
      <c r="AJ179" s="74" t="s">
        <v>133</v>
      </c>
      <c r="AK179" s="74"/>
      <c r="AL179" s="74"/>
      <c r="AM179" s="74"/>
      <c r="AN179" s="74"/>
      <c r="AO179" s="74" t="s">
        <v>134</v>
      </c>
      <c r="AP179" s="74"/>
      <c r="AQ179" s="74"/>
      <c r="AR179" s="74"/>
      <c r="AS179" s="74" t="s">
        <v>133</v>
      </c>
      <c r="AT179" s="74"/>
      <c r="AU179" s="74"/>
      <c r="AV179" s="74"/>
      <c r="AW179" s="74"/>
      <c r="AX179" s="74" t="s">
        <v>134</v>
      </c>
      <c r="AY179" s="74"/>
      <c r="AZ179" s="74"/>
      <c r="BA179" s="74"/>
      <c r="BB179" s="74" t="s">
        <v>133</v>
      </c>
      <c r="BC179" s="74"/>
      <c r="BD179" s="74"/>
      <c r="BE179" s="74"/>
      <c r="BF179" s="74"/>
      <c r="BG179" s="74" t="s">
        <v>134</v>
      </c>
      <c r="BH179" s="74"/>
      <c r="BI179" s="74"/>
      <c r="BJ179" s="74"/>
      <c r="BK179" s="74" t="s">
        <v>133</v>
      </c>
      <c r="BL179" s="74"/>
      <c r="BM179" s="74"/>
      <c r="BN179" s="74"/>
      <c r="BO179" s="74"/>
      <c r="BP179" s="74" t="s">
        <v>134</v>
      </c>
      <c r="BQ179" s="74"/>
      <c r="BR179" s="74"/>
      <c r="BS179" s="74"/>
    </row>
    <row r="180" spans="1:79" ht="15" customHeight="1" x14ac:dyDescent="0.2">
      <c r="A180" s="27">
        <v>1</v>
      </c>
      <c r="B180" s="27"/>
      <c r="C180" s="27"/>
      <c r="D180" s="27"/>
      <c r="E180" s="27"/>
      <c r="F180" s="27"/>
      <c r="G180" s="27"/>
      <c r="H180" s="27"/>
      <c r="I180" s="27"/>
      <c r="J180" s="27"/>
      <c r="K180" s="27"/>
      <c r="L180" s="27"/>
      <c r="M180" s="27"/>
      <c r="N180" s="36">
        <v>2</v>
      </c>
      <c r="O180" s="37"/>
      <c r="P180" s="37"/>
      <c r="Q180" s="37"/>
      <c r="R180" s="37"/>
      <c r="S180" s="37"/>
      <c r="T180" s="37"/>
      <c r="U180" s="38"/>
      <c r="V180" s="27">
        <v>3</v>
      </c>
      <c r="W180" s="27"/>
      <c r="X180" s="27"/>
      <c r="Y180" s="27"/>
      <c r="Z180" s="27"/>
      <c r="AA180" s="27">
        <v>4</v>
      </c>
      <c r="AB180" s="27"/>
      <c r="AC180" s="27"/>
      <c r="AD180" s="27"/>
      <c r="AE180" s="27"/>
      <c r="AF180" s="27">
        <v>5</v>
      </c>
      <c r="AG180" s="27"/>
      <c r="AH180" s="27"/>
      <c r="AI180" s="27"/>
      <c r="AJ180" s="27">
        <v>6</v>
      </c>
      <c r="AK180" s="27"/>
      <c r="AL180" s="27"/>
      <c r="AM180" s="27"/>
      <c r="AN180" s="27"/>
      <c r="AO180" s="27">
        <v>7</v>
      </c>
      <c r="AP180" s="27"/>
      <c r="AQ180" s="27"/>
      <c r="AR180" s="27"/>
      <c r="AS180" s="27">
        <v>8</v>
      </c>
      <c r="AT180" s="27"/>
      <c r="AU180" s="27"/>
      <c r="AV180" s="27"/>
      <c r="AW180" s="27"/>
      <c r="AX180" s="27">
        <v>9</v>
      </c>
      <c r="AY180" s="27"/>
      <c r="AZ180" s="27"/>
      <c r="BA180" s="27"/>
      <c r="BB180" s="27">
        <v>10</v>
      </c>
      <c r="BC180" s="27"/>
      <c r="BD180" s="27"/>
      <c r="BE180" s="27"/>
      <c r="BF180" s="27"/>
      <c r="BG180" s="27">
        <v>11</v>
      </c>
      <c r="BH180" s="27"/>
      <c r="BI180" s="27"/>
      <c r="BJ180" s="27"/>
      <c r="BK180" s="27">
        <v>12</v>
      </c>
      <c r="BL180" s="27"/>
      <c r="BM180" s="27"/>
      <c r="BN180" s="27"/>
      <c r="BO180" s="27"/>
      <c r="BP180" s="27">
        <v>13</v>
      </c>
      <c r="BQ180" s="27"/>
      <c r="BR180" s="27"/>
      <c r="BS180" s="27"/>
    </row>
    <row r="181" spans="1:79" s="1" customFormat="1" ht="12" hidden="1" customHeight="1" x14ac:dyDescent="0.2">
      <c r="A181" s="67" t="s">
        <v>146</v>
      </c>
      <c r="B181" s="67"/>
      <c r="C181" s="67"/>
      <c r="D181" s="67"/>
      <c r="E181" s="67"/>
      <c r="F181" s="67"/>
      <c r="G181" s="67"/>
      <c r="H181" s="67"/>
      <c r="I181" s="67"/>
      <c r="J181" s="67"/>
      <c r="K181" s="67"/>
      <c r="L181" s="67"/>
      <c r="M181" s="67"/>
      <c r="N181" s="26" t="s">
        <v>131</v>
      </c>
      <c r="O181" s="26"/>
      <c r="P181" s="26"/>
      <c r="Q181" s="26"/>
      <c r="R181" s="26"/>
      <c r="S181" s="26"/>
      <c r="T181" s="26"/>
      <c r="U181" s="26"/>
      <c r="V181" s="26" t="s">
        <v>132</v>
      </c>
      <c r="W181" s="26"/>
      <c r="X181" s="26"/>
      <c r="Y181" s="26"/>
      <c r="Z181" s="26"/>
      <c r="AA181" s="30" t="s">
        <v>65</v>
      </c>
      <c r="AB181" s="30"/>
      <c r="AC181" s="30"/>
      <c r="AD181" s="30"/>
      <c r="AE181" s="30"/>
      <c r="AF181" s="30" t="s">
        <v>66</v>
      </c>
      <c r="AG181" s="30"/>
      <c r="AH181" s="30"/>
      <c r="AI181" s="30"/>
      <c r="AJ181" s="30" t="s">
        <v>67</v>
      </c>
      <c r="AK181" s="30"/>
      <c r="AL181" s="30"/>
      <c r="AM181" s="30"/>
      <c r="AN181" s="30"/>
      <c r="AO181" s="30" t="s">
        <v>68</v>
      </c>
      <c r="AP181" s="30"/>
      <c r="AQ181" s="30"/>
      <c r="AR181" s="30"/>
      <c r="AS181" s="30" t="s">
        <v>58</v>
      </c>
      <c r="AT181" s="30"/>
      <c r="AU181" s="30"/>
      <c r="AV181" s="30"/>
      <c r="AW181" s="30"/>
      <c r="AX181" s="30" t="s">
        <v>59</v>
      </c>
      <c r="AY181" s="30"/>
      <c r="AZ181" s="30"/>
      <c r="BA181" s="30"/>
      <c r="BB181" s="30" t="s">
        <v>60</v>
      </c>
      <c r="BC181" s="30"/>
      <c r="BD181" s="30"/>
      <c r="BE181" s="30"/>
      <c r="BF181" s="30"/>
      <c r="BG181" s="30" t="s">
        <v>61</v>
      </c>
      <c r="BH181" s="30"/>
      <c r="BI181" s="30"/>
      <c r="BJ181" s="30"/>
      <c r="BK181" s="30" t="s">
        <v>62</v>
      </c>
      <c r="BL181" s="30"/>
      <c r="BM181" s="30"/>
      <c r="BN181" s="30"/>
      <c r="BO181" s="30"/>
      <c r="BP181" s="30" t="s">
        <v>63</v>
      </c>
      <c r="BQ181" s="30"/>
      <c r="BR181" s="30"/>
      <c r="BS181" s="30"/>
      <c r="CA181" s="1" t="s">
        <v>48</v>
      </c>
    </row>
    <row r="182" spans="1:79" s="6" customFormat="1" ht="12.75" customHeight="1" x14ac:dyDescent="0.2">
      <c r="A182" s="120" t="s">
        <v>147</v>
      </c>
      <c r="B182" s="120"/>
      <c r="C182" s="120"/>
      <c r="D182" s="120"/>
      <c r="E182" s="120"/>
      <c r="F182" s="120"/>
      <c r="G182" s="120"/>
      <c r="H182" s="120"/>
      <c r="I182" s="120"/>
      <c r="J182" s="120"/>
      <c r="K182" s="120"/>
      <c r="L182" s="120"/>
      <c r="M182" s="120"/>
      <c r="N182" s="86"/>
      <c r="O182" s="87"/>
      <c r="P182" s="87"/>
      <c r="Q182" s="87"/>
      <c r="R182" s="87"/>
      <c r="S182" s="87"/>
      <c r="T182" s="87"/>
      <c r="U182" s="88"/>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c r="BM182" s="121"/>
      <c r="BN182" s="121"/>
      <c r="BO182" s="121"/>
      <c r="BP182" s="122"/>
      <c r="BQ182" s="123"/>
      <c r="BR182" s="123"/>
      <c r="BS182" s="124"/>
      <c r="CA182" s="6" t="s">
        <v>49</v>
      </c>
    </row>
    <row r="185" spans="1:79" ht="35.25" customHeight="1" x14ac:dyDescent="0.2">
      <c r="A185" s="29" t="s">
        <v>293</v>
      </c>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row>
    <row r="186" spans="1:79" ht="15" x14ac:dyDescent="0.2">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row>
    <row r="187" spans="1:79" ht="15"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28.5" customHeight="1" x14ac:dyDescent="0.2">
      <c r="A189" s="34" t="s">
        <v>277</v>
      </c>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row>
    <row r="190" spans="1:79" ht="14.25" customHeight="1" x14ac:dyDescent="0.2">
      <c r="A190" s="29" t="s">
        <v>260</v>
      </c>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row>
    <row r="191" spans="1:79" ht="15" customHeight="1" x14ac:dyDescent="0.2">
      <c r="A191" s="31" t="s">
        <v>258</v>
      </c>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row>
    <row r="192" spans="1:79" ht="42.95" customHeight="1" x14ac:dyDescent="0.2">
      <c r="A192" s="74" t="s">
        <v>135</v>
      </c>
      <c r="B192" s="74"/>
      <c r="C192" s="74"/>
      <c r="D192" s="74"/>
      <c r="E192" s="74"/>
      <c r="F192" s="74"/>
      <c r="G192" s="27" t="s">
        <v>19</v>
      </c>
      <c r="H192" s="27"/>
      <c r="I192" s="27"/>
      <c r="J192" s="27"/>
      <c r="K192" s="27"/>
      <c r="L192" s="27"/>
      <c r="M192" s="27"/>
      <c r="N192" s="27"/>
      <c r="O192" s="27"/>
      <c r="P192" s="27"/>
      <c r="Q192" s="27"/>
      <c r="R192" s="27"/>
      <c r="S192" s="27"/>
      <c r="T192" s="27" t="s">
        <v>15</v>
      </c>
      <c r="U192" s="27"/>
      <c r="V192" s="27"/>
      <c r="W192" s="27"/>
      <c r="X192" s="27"/>
      <c r="Y192" s="27"/>
      <c r="Z192" s="27" t="s">
        <v>14</v>
      </c>
      <c r="AA192" s="27"/>
      <c r="AB192" s="27"/>
      <c r="AC192" s="27"/>
      <c r="AD192" s="27"/>
      <c r="AE192" s="27" t="s">
        <v>136</v>
      </c>
      <c r="AF192" s="27"/>
      <c r="AG192" s="27"/>
      <c r="AH192" s="27"/>
      <c r="AI192" s="27"/>
      <c r="AJ192" s="27"/>
      <c r="AK192" s="27" t="s">
        <v>137</v>
      </c>
      <c r="AL192" s="27"/>
      <c r="AM192" s="27"/>
      <c r="AN192" s="27"/>
      <c r="AO192" s="27"/>
      <c r="AP192" s="27"/>
      <c r="AQ192" s="27" t="s">
        <v>138</v>
      </c>
      <c r="AR192" s="27"/>
      <c r="AS192" s="27"/>
      <c r="AT192" s="27"/>
      <c r="AU192" s="27"/>
      <c r="AV192" s="27"/>
      <c r="AW192" s="27" t="s">
        <v>98</v>
      </c>
      <c r="AX192" s="27"/>
      <c r="AY192" s="27"/>
      <c r="AZ192" s="27"/>
      <c r="BA192" s="27"/>
      <c r="BB192" s="27"/>
      <c r="BC192" s="27"/>
      <c r="BD192" s="27"/>
      <c r="BE192" s="27"/>
      <c r="BF192" s="27"/>
      <c r="BG192" s="27" t="s">
        <v>139</v>
      </c>
      <c r="BH192" s="27"/>
      <c r="BI192" s="27"/>
      <c r="BJ192" s="27"/>
      <c r="BK192" s="27"/>
      <c r="BL192" s="27"/>
    </row>
    <row r="193" spans="1:79" ht="39.950000000000003" customHeight="1" x14ac:dyDescent="0.2">
      <c r="A193" s="74"/>
      <c r="B193" s="74"/>
      <c r="C193" s="74"/>
      <c r="D193" s="74"/>
      <c r="E193" s="74"/>
      <c r="F193" s="74"/>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t="s">
        <v>17</v>
      </c>
      <c r="AX193" s="27"/>
      <c r="AY193" s="27"/>
      <c r="AZ193" s="27"/>
      <c r="BA193" s="27"/>
      <c r="BB193" s="27" t="s">
        <v>16</v>
      </c>
      <c r="BC193" s="27"/>
      <c r="BD193" s="27"/>
      <c r="BE193" s="27"/>
      <c r="BF193" s="27"/>
      <c r="BG193" s="27"/>
      <c r="BH193" s="27"/>
      <c r="BI193" s="27"/>
      <c r="BJ193" s="27"/>
      <c r="BK193" s="27"/>
      <c r="BL193" s="27"/>
    </row>
    <row r="194" spans="1:79" ht="15" customHeight="1" x14ac:dyDescent="0.2">
      <c r="A194" s="27">
        <v>1</v>
      </c>
      <c r="B194" s="27"/>
      <c r="C194" s="27"/>
      <c r="D194" s="27"/>
      <c r="E194" s="27"/>
      <c r="F194" s="27"/>
      <c r="G194" s="27">
        <v>2</v>
      </c>
      <c r="H194" s="27"/>
      <c r="I194" s="27"/>
      <c r="J194" s="27"/>
      <c r="K194" s="27"/>
      <c r="L194" s="27"/>
      <c r="M194" s="27"/>
      <c r="N194" s="27"/>
      <c r="O194" s="27"/>
      <c r="P194" s="27"/>
      <c r="Q194" s="27"/>
      <c r="R194" s="27"/>
      <c r="S194" s="27"/>
      <c r="T194" s="27">
        <v>3</v>
      </c>
      <c r="U194" s="27"/>
      <c r="V194" s="27"/>
      <c r="W194" s="27"/>
      <c r="X194" s="27"/>
      <c r="Y194" s="27"/>
      <c r="Z194" s="27">
        <v>4</v>
      </c>
      <c r="AA194" s="27"/>
      <c r="AB194" s="27"/>
      <c r="AC194" s="27"/>
      <c r="AD194" s="27"/>
      <c r="AE194" s="27">
        <v>5</v>
      </c>
      <c r="AF194" s="27"/>
      <c r="AG194" s="27"/>
      <c r="AH194" s="27"/>
      <c r="AI194" s="27"/>
      <c r="AJ194" s="27"/>
      <c r="AK194" s="27">
        <v>6</v>
      </c>
      <c r="AL194" s="27"/>
      <c r="AM194" s="27"/>
      <c r="AN194" s="27"/>
      <c r="AO194" s="27"/>
      <c r="AP194" s="27"/>
      <c r="AQ194" s="27">
        <v>7</v>
      </c>
      <c r="AR194" s="27"/>
      <c r="AS194" s="27"/>
      <c r="AT194" s="27"/>
      <c r="AU194" s="27"/>
      <c r="AV194" s="27"/>
      <c r="AW194" s="27">
        <v>8</v>
      </c>
      <c r="AX194" s="27"/>
      <c r="AY194" s="27"/>
      <c r="AZ194" s="27"/>
      <c r="BA194" s="27"/>
      <c r="BB194" s="27">
        <v>9</v>
      </c>
      <c r="BC194" s="27"/>
      <c r="BD194" s="27"/>
      <c r="BE194" s="27"/>
      <c r="BF194" s="27"/>
      <c r="BG194" s="27">
        <v>10</v>
      </c>
      <c r="BH194" s="27"/>
      <c r="BI194" s="27"/>
      <c r="BJ194" s="27"/>
      <c r="BK194" s="27"/>
      <c r="BL194" s="27"/>
    </row>
    <row r="195" spans="1:79" s="1" customFormat="1" ht="12" hidden="1" customHeight="1" x14ac:dyDescent="0.2">
      <c r="A195" s="26" t="s">
        <v>64</v>
      </c>
      <c r="B195" s="26"/>
      <c r="C195" s="26"/>
      <c r="D195" s="26"/>
      <c r="E195" s="26"/>
      <c r="F195" s="26"/>
      <c r="G195" s="67" t="s">
        <v>57</v>
      </c>
      <c r="H195" s="67"/>
      <c r="I195" s="67"/>
      <c r="J195" s="67"/>
      <c r="K195" s="67"/>
      <c r="L195" s="67"/>
      <c r="M195" s="67"/>
      <c r="N195" s="67"/>
      <c r="O195" s="67"/>
      <c r="P195" s="67"/>
      <c r="Q195" s="67"/>
      <c r="R195" s="67"/>
      <c r="S195" s="67"/>
      <c r="T195" s="30" t="s">
        <v>80</v>
      </c>
      <c r="U195" s="30"/>
      <c r="V195" s="30"/>
      <c r="W195" s="30"/>
      <c r="X195" s="30"/>
      <c r="Y195" s="30"/>
      <c r="Z195" s="30" t="s">
        <v>81</v>
      </c>
      <c r="AA195" s="30"/>
      <c r="AB195" s="30"/>
      <c r="AC195" s="30"/>
      <c r="AD195" s="30"/>
      <c r="AE195" s="30" t="s">
        <v>82</v>
      </c>
      <c r="AF195" s="30"/>
      <c r="AG195" s="30"/>
      <c r="AH195" s="30"/>
      <c r="AI195" s="30"/>
      <c r="AJ195" s="30"/>
      <c r="AK195" s="30" t="s">
        <v>83</v>
      </c>
      <c r="AL195" s="30"/>
      <c r="AM195" s="30"/>
      <c r="AN195" s="30"/>
      <c r="AO195" s="30"/>
      <c r="AP195" s="30"/>
      <c r="AQ195" s="78" t="s">
        <v>99</v>
      </c>
      <c r="AR195" s="30"/>
      <c r="AS195" s="30"/>
      <c r="AT195" s="30"/>
      <c r="AU195" s="30"/>
      <c r="AV195" s="30"/>
      <c r="AW195" s="30" t="s">
        <v>84</v>
      </c>
      <c r="AX195" s="30"/>
      <c r="AY195" s="30"/>
      <c r="AZ195" s="30"/>
      <c r="BA195" s="30"/>
      <c r="BB195" s="30" t="s">
        <v>85</v>
      </c>
      <c r="BC195" s="30"/>
      <c r="BD195" s="30"/>
      <c r="BE195" s="30"/>
      <c r="BF195" s="30"/>
      <c r="BG195" s="78" t="s">
        <v>100</v>
      </c>
      <c r="BH195" s="30"/>
      <c r="BI195" s="30"/>
      <c r="BJ195" s="30"/>
      <c r="BK195" s="30"/>
      <c r="BL195" s="30"/>
      <c r="CA195" s="1" t="s">
        <v>50</v>
      </c>
    </row>
    <row r="196" spans="1:79" s="99" customFormat="1" ht="12.75" customHeight="1" x14ac:dyDescent="0.2">
      <c r="A196" s="110">
        <v>4113</v>
      </c>
      <c r="B196" s="110"/>
      <c r="C196" s="110"/>
      <c r="D196" s="110"/>
      <c r="E196" s="110"/>
      <c r="F196" s="110"/>
      <c r="G196" s="92" t="s">
        <v>933</v>
      </c>
      <c r="H196" s="93"/>
      <c r="I196" s="93"/>
      <c r="J196" s="93"/>
      <c r="K196" s="93"/>
      <c r="L196" s="93"/>
      <c r="M196" s="93"/>
      <c r="N196" s="93"/>
      <c r="O196" s="93"/>
      <c r="P196" s="93"/>
      <c r="Q196" s="93"/>
      <c r="R196" s="93"/>
      <c r="S196" s="94"/>
      <c r="T196" s="117">
        <v>201822.72</v>
      </c>
      <c r="U196" s="117"/>
      <c r="V196" s="117"/>
      <c r="W196" s="117"/>
      <c r="X196" s="117"/>
      <c r="Y196" s="117"/>
      <c r="Z196" s="117">
        <v>0</v>
      </c>
      <c r="AA196" s="117"/>
      <c r="AB196" s="117"/>
      <c r="AC196" s="117"/>
      <c r="AD196" s="117"/>
      <c r="AE196" s="117">
        <v>0</v>
      </c>
      <c r="AF196" s="117"/>
      <c r="AG196" s="117"/>
      <c r="AH196" s="117"/>
      <c r="AI196" s="117"/>
      <c r="AJ196" s="117"/>
      <c r="AK196" s="117">
        <v>0</v>
      </c>
      <c r="AL196" s="117"/>
      <c r="AM196" s="117"/>
      <c r="AN196" s="117"/>
      <c r="AO196" s="117"/>
      <c r="AP196" s="117"/>
      <c r="AQ196" s="117">
        <f>IF(ISNUMBER(AK196),AK196,0)-IF(ISNUMBER(AE196),AE196,0)</f>
        <v>0</v>
      </c>
      <c r="AR196" s="117"/>
      <c r="AS196" s="117"/>
      <c r="AT196" s="117"/>
      <c r="AU196" s="117"/>
      <c r="AV196" s="117"/>
      <c r="AW196" s="117">
        <v>0</v>
      </c>
      <c r="AX196" s="117"/>
      <c r="AY196" s="117"/>
      <c r="AZ196" s="117"/>
      <c r="BA196" s="117"/>
      <c r="BB196" s="117">
        <v>0</v>
      </c>
      <c r="BC196" s="117"/>
      <c r="BD196" s="117"/>
      <c r="BE196" s="117"/>
      <c r="BF196" s="117"/>
      <c r="BG196" s="117">
        <f>IF(ISNUMBER(Z196),Z196,0)+IF(ISNUMBER(AK196),AK196,0)</f>
        <v>0</v>
      </c>
      <c r="BH196" s="117"/>
      <c r="BI196" s="117"/>
      <c r="BJ196" s="117"/>
      <c r="BK196" s="117"/>
      <c r="BL196" s="117"/>
      <c r="CA196" s="99" t="s">
        <v>51</v>
      </c>
    </row>
    <row r="197" spans="1:79" s="6" customFormat="1" ht="12.75" customHeight="1" x14ac:dyDescent="0.2">
      <c r="A197" s="85"/>
      <c r="B197" s="85"/>
      <c r="C197" s="85"/>
      <c r="D197" s="85"/>
      <c r="E197" s="85"/>
      <c r="F197" s="85"/>
      <c r="G197" s="100" t="s">
        <v>147</v>
      </c>
      <c r="H197" s="101"/>
      <c r="I197" s="101"/>
      <c r="J197" s="101"/>
      <c r="K197" s="101"/>
      <c r="L197" s="101"/>
      <c r="M197" s="101"/>
      <c r="N197" s="101"/>
      <c r="O197" s="101"/>
      <c r="P197" s="101"/>
      <c r="Q197" s="101"/>
      <c r="R197" s="101"/>
      <c r="S197" s="102"/>
      <c r="T197" s="116">
        <v>201822.72</v>
      </c>
      <c r="U197" s="116"/>
      <c r="V197" s="116"/>
      <c r="W197" s="116"/>
      <c r="X197" s="116"/>
      <c r="Y197" s="116"/>
      <c r="Z197" s="116">
        <v>0</v>
      </c>
      <c r="AA197" s="116"/>
      <c r="AB197" s="116"/>
      <c r="AC197" s="116"/>
      <c r="AD197" s="116"/>
      <c r="AE197" s="116">
        <v>0</v>
      </c>
      <c r="AF197" s="116"/>
      <c r="AG197" s="116"/>
      <c r="AH197" s="116"/>
      <c r="AI197" s="116"/>
      <c r="AJ197" s="116"/>
      <c r="AK197" s="116">
        <v>0</v>
      </c>
      <c r="AL197" s="116"/>
      <c r="AM197" s="116"/>
      <c r="AN197" s="116"/>
      <c r="AO197" s="116"/>
      <c r="AP197" s="116"/>
      <c r="AQ197" s="116">
        <f>IF(ISNUMBER(AK197),AK197,0)-IF(ISNUMBER(AE197),AE197,0)</f>
        <v>0</v>
      </c>
      <c r="AR197" s="116"/>
      <c r="AS197" s="116"/>
      <c r="AT197" s="116"/>
      <c r="AU197" s="116"/>
      <c r="AV197" s="116"/>
      <c r="AW197" s="116">
        <v>0</v>
      </c>
      <c r="AX197" s="116"/>
      <c r="AY197" s="116"/>
      <c r="AZ197" s="116"/>
      <c r="BA197" s="116"/>
      <c r="BB197" s="116">
        <v>0</v>
      </c>
      <c r="BC197" s="116"/>
      <c r="BD197" s="116"/>
      <c r="BE197" s="116"/>
      <c r="BF197" s="116"/>
      <c r="BG197" s="116">
        <f>IF(ISNUMBER(Z197),Z197,0)+IF(ISNUMBER(AK197),AK197,0)</f>
        <v>0</v>
      </c>
      <c r="BH197" s="116"/>
      <c r="BI197" s="116"/>
      <c r="BJ197" s="116"/>
      <c r="BK197" s="116"/>
      <c r="BL197" s="116"/>
    </row>
    <row r="199" spans="1:79" ht="14.25" customHeight="1" x14ac:dyDescent="0.2">
      <c r="A199" s="29" t="s">
        <v>278</v>
      </c>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row>
    <row r="200" spans="1:79" ht="15" customHeight="1" x14ac:dyDescent="0.2">
      <c r="A200" s="31" t="s">
        <v>258</v>
      </c>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row>
    <row r="201" spans="1:79" ht="18" customHeight="1" x14ac:dyDescent="0.2">
      <c r="A201" s="27" t="s">
        <v>135</v>
      </c>
      <c r="B201" s="27"/>
      <c r="C201" s="27"/>
      <c r="D201" s="27"/>
      <c r="E201" s="27"/>
      <c r="F201" s="27"/>
      <c r="G201" s="27" t="s">
        <v>19</v>
      </c>
      <c r="H201" s="27"/>
      <c r="I201" s="27"/>
      <c r="J201" s="27"/>
      <c r="K201" s="27"/>
      <c r="L201" s="27"/>
      <c r="M201" s="27"/>
      <c r="N201" s="27"/>
      <c r="O201" s="27"/>
      <c r="P201" s="27"/>
      <c r="Q201" s="27" t="s">
        <v>264</v>
      </c>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t="s">
        <v>275</v>
      </c>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row>
    <row r="202" spans="1:79" ht="42.95" customHeight="1" x14ac:dyDescent="0.2">
      <c r="A202" s="27"/>
      <c r="B202" s="27"/>
      <c r="C202" s="27"/>
      <c r="D202" s="27"/>
      <c r="E202" s="27"/>
      <c r="F202" s="27"/>
      <c r="G202" s="27"/>
      <c r="H202" s="27"/>
      <c r="I202" s="27"/>
      <c r="J202" s="27"/>
      <c r="K202" s="27"/>
      <c r="L202" s="27"/>
      <c r="M202" s="27"/>
      <c r="N202" s="27"/>
      <c r="O202" s="27"/>
      <c r="P202" s="27"/>
      <c r="Q202" s="27" t="s">
        <v>140</v>
      </c>
      <c r="R202" s="27"/>
      <c r="S202" s="27"/>
      <c r="T202" s="27"/>
      <c r="U202" s="27"/>
      <c r="V202" s="74" t="s">
        <v>141</v>
      </c>
      <c r="W202" s="74"/>
      <c r="X202" s="74"/>
      <c r="Y202" s="74"/>
      <c r="Z202" s="27" t="s">
        <v>142</v>
      </c>
      <c r="AA202" s="27"/>
      <c r="AB202" s="27"/>
      <c r="AC202" s="27"/>
      <c r="AD202" s="27"/>
      <c r="AE202" s="27"/>
      <c r="AF202" s="27"/>
      <c r="AG202" s="27"/>
      <c r="AH202" s="27"/>
      <c r="AI202" s="27"/>
      <c r="AJ202" s="27" t="s">
        <v>143</v>
      </c>
      <c r="AK202" s="27"/>
      <c r="AL202" s="27"/>
      <c r="AM202" s="27"/>
      <c r="AN202" s="27"/>
      <c r="AO202" s="27" t="s">
        <v>20</v>
      </c>
      <c r="AP202" s="27"/>
      <c r="AQ202" s="27"/>
      <c r="AR202" s="27"/>
      <c r="AS202" s="27"/>
      <c r="AT202" s="74" t="s">
        <v>144</v>
      </c>
      <c r="AU202" s="74"/>
      <c r="AV202" s="74"/>
      <c r="AW202" s="74"/>
      <c r="AX202" s="27" t="s">
        <v>142</v>
      </c>
      <c r="AY202" s="27"/>
      <c r="AZ202" s="27"/>
      <c r="BA202" s="27"/>
      <c r="BB202" s="27"/>
      <c r="BC202" s="27"/>
      <c r="BD202" s="27"/>
      <c r="BE202" s="27"/>
      <c r="BF202" s="27"/>
      <c r="BG202" s="27"/>
      <c r="BH202" s="27" t="s">
        <v>145</v>
      </c>
      <c r="BI202" s="27"/>
      <c r="BJ202" s="27"/>
      <c r="BK202" s="27"/>
      <c r="BL202" s="27"/>
    </row>
    <row r="203" spans="1:79" ht="63" customHeight="1" x14ac:dyDescent="0.2">
      <c r="A203" s="27"/>
      <c r="B203" s="27"/>
      <c r="C203" s="27"/>
      <c r="D203" s="27"/>
      <c r="E203" s="27"/>
      <c r="F203" s="27"/>
      <c r="G203" s="27"/>
      <c r="H203" s="27"/>
      <c r="I203" s="27"/>
      <c r="J203" s="27"/>
      <c r="K203" s="27"/>
      <c r="L203" s="27"/>
      <c r="M203" s="27"/>
      <c r="N203" s="27"/>
      <c r="O203" s="27"/>
      <c r="P203" s="27"/>
      <c r="Q203" s="27"/>
      <c r="R203" s="27"/>
      <c r="S203" s="27"/>
      <c r="T203" s="27"/>
      <c r="U203" s="27"/>
      <c r="V203" s="74"/>
      <c r="W203" s="74"/>
      <c r="X203" s="74"/>
      <c r="Y203" s="74"/>
      <c r="Z203" s="27" t="s">
        <v>17</v>
      </c>
      <c r="AA203" s="27"/>
      <c r="AB203" s="27"/>
      <c r="AC203" s="27"/>
      <c r="AD203" s="27"/>
      <c r="AE203" s="27" t="s">
        <v>16</v>
      </c>
      <c r="AF203" s="27"/>
      <c r="AG203" s="27"/>
      <c r="AH203" s="27"/>
      <c r="AI203" s="27"/>
      <c r="AJ203" s="27"/>
      <c r="AK203" s="27"/>
      <c r="AL203" s="27"/>
      <c r="AM203" s="27"/>
      <c r="AN203" s="27"/>
      <c r="AO203" s="27"/>
      <c r="AP203" s="27"/>
      <c r="AQ203" s="27"/>
      <c r="AR203" s="27"/>
      <c r="AS203" s="27"/>
      <c r="AT203" s="74"/>
      <c r="AU203" s="74"/>
      <c r="AV203" s="74"/>
      <c r="AW203" s="74"/>
      <c r="AX203" s="27" t="s">
        <v>17</v>
      </c>
      <c r="AY203" s="27"/>
      <c r="AZ203" s="27"/>
      <c r="BA203" s="27"/>
      <c r="BB203" s="27"/>
      <c r="BC203" s="27" t="s">
        <v>16</v>
      </c>
      <c r="BD203" s="27"/>
      <c r="BE203" s="27"/>
      <c r="BF203" s="27"/>
      <c r="BG203" s="27"/>
      <c r="BH203" s="27"/>
      <c r="BI203" s="27"/>
      <c r="BJ203" s="27"/>
      <c r="BK203" s="27"/>
      <c r="BL203" s="27"/>
    </row>
    <row r="204" spans="1:79" ht="15" customHeight="1" x14ac:dyDescent="0.2">
      <c r="A204" s="27">
        <v>1</v>
      </c>
      <c r="B204" s="27"/>
      <c r="C204" s="27"/>
      <c r="D204" s="27"/>
      <c r="E204" s="27"/>
      <c r="F204" s="27"/>
      <c r="G204" s="27">
        <v>2</v>
      </c>
      <c r="H204" s="27"/>
      <c r="I204" s="27"/>
      <c r="J204" s="27"/>
      <c r="K204" s="27"/>
      <c r="L204" s="27"/>
      <c r="M204" s="27"/>
      <c r="N204" s="27"/>
      <c r="O204" s="27"/>
      <c r="P204" s="27"/>
      <c r="Q204" s="27">
        <v>3</v>
      </c>
      <c r="R204" s="27"/>
      <c r="S204" s="27"/>
      <c r="T204" s="27"/>
      <c r="U204" s="27"/>
      <c r="V204" s="27">
        <v>4</v>
      </c>
      <c r="W204" s="27"/>
      <c r="X204" s="27"/>
      <c r="Y204" s="27"/>
      <c r="Z204" s="27">
        <v>5</v>
      </c>
      <c r="AA204" s="27"/>
      <c r="AB204" s="27"/>
      <c r="AC204" s="27"/>
      <c r="AD204" s="27"/>
      <c r="AE204" s="27">
        <v>6</v>
      </c>
      <c r="AF204" s="27"/>
      <c r="AG204" s="27"/>
      <c r="AH204" s="27"/>
      <c r="AI204" s="27"/>
      <c r="AJ204" s="27">
        <v>7</v>
      </c>
      <c r="AK204" s="27"/>
      <c r="AL204" s="27"/>
      <c r="AM204" s="27"/>
      <c r="AN204" s="27"/>
      <c r="AO204" s="27">
        <v>8</v>
      </c>
      <c r="AP204" s="27"/>
      <c r="AQ204" s="27"/>
      <c r="AR204" s="27"/>
      <c r="AS204" s="27"/>
      <c r="AT204" s="27">
        <v>9</v>
      </c>
      <c r="AU204" s="27"/>
      <c r="AV204" s="27"/>
      <c r="AW204" s="27"/>
      <c r="AX204" s="27">
        <v>10</v>
      </c>
      <c r="AY204" s="27"/>
      <c r="AZ204" s="27"/>
      <c r="BA204" s="27"/>
      <c r="BB204" s="27"/>
      <c r="BC204" s="27">
        <v>11</v>
      </c>
      <c r="BD204" s="27"/>
      <c r="BE204" s="27"/>
      <c r="BF204" s="27"/>
      <c r="BG204" s="27"/>
      <c r="BH204" s="27">
        <v>12</v>
      </c>
      <c r="BI204" s="27"/>
      <c r="BJ204" s="27"/>
      <c r="BK204" s="27"/>
      <c r="BL204" s="27"/>
    </row>
    <row r="205" spans="1:79" s="1" customFormat="1" ht="12" hidden="1" customHeight="1" x14ac:dyDescent="0.2">
      <c r="A205" s="26" t="s">
        <v>64</v>
      </c>
      <c r="B205" s="26"/>
      <c r="C205" s="26"/>
      <c r="D205" s="26"/>
      <c r="E205" s="26"/>
      <c r="F205" s="26"/>
      <c r="G205" s="67" t="s">
        <v>57</v>
      </c>
      <c r="H205" s="67"/>
      <c r="I205" s="67"/>
      <c r="J205" s="67"/>
      <c r="K205" s="67"/>
      <c r="L205" s="67"/>
      <c r="M205" s="67"/>
      <c r="N205" s="67"/>
      <c r="O205" s="67"/>
      <c r="P205" s="67"/>
      <c r="Q205" s="30" t="s">
        <v>80</v>
      </c>
      <c r="R205" s="30"/>
      <c r="S205" s="30"/>
      <c r="T205" s="30"/>
      <c r="U205" s="30"/>
      <c r="V205" s="30" t="s">
        <v>81</v>
      </c>
      <c r="W205" s="30"/>
      <c r="X205" s="30"/>
      <c r="Y205" s="30"/>
      <c r="Z205" s="30" t="s">
        <v>82</v>
      </c>
      <c r="AA205" s="30"/>
      <c r="AB205" s="30"/>
      <c r="AC205" s="30"/>
      <c r="AD205" s="30"/>
      <c r="AE205" s="30" t="s">
        <v>83</v>
      </c>
      <c r="AF205" s="30"/>
      <c r="AG205" s="30"/>
      <c r="AH205" s="30"/>
      <c r="AI205" s="30"/>
      <c r="AJ205" s="78" t="s">
        <v>101</v>
      </c>
      <c r="AK205" s="30"/>
      <c r="AL205" s="30"/>
      <c r="AM205" s="30"/>
      <c r="AN205" s="30"/>
      <c r="AO205" s="30" t="s">
        <v>84</v>
      </c>
      <c r="AP205" s="30"/>
      <c r="AQ205" s="30"/>
      <c r="AR205" s="30"/>
      <c r="AS205" s="30"/>
      <c r="AT205" s="78" t="s">
        <v>102</v>
      </c>
      <c r="AU205" s="30"/>
      <c r="AV205" s="30"/>
      <c r="AW205" s="30"/>
      <c r="AX205" s="30" t="s">
        <v>85</v>
      </c>
      <c r="AY205" s="30"/>
      <c r="AZ205" s="30"/>
      <c r="BA205" s="30"/>
      <c r="BB205" s="30"/>
      <c r="BC205" s="30" t="s">
        <v>86</v>
      </c>
      <c r="BD205" s="30"/>
      <c r="BE205" s="30"/>
      <c r="BF205" s="30"/>
      <c r="BG205" s="30"/>
      <c r="BH205" s="78" t="s">
        <v>101</v>
      </c>
      <c r="BI205" s="30"/>
      <c r="BJ205" s="30"/>
      <c r="BK205" s="30"/>
      <c r="BL205" s="30"/>
      <c r="CA205" s="1" t="s">
        <v>52</v>
      </c>
    </row>
    <row r="206" spans="1:79" s="99" customFormat="1" ht="25.5" customHeight="1" x14ac:dyDescent="0.2">
      <c r="A206" s="110">
        <v>4113</v>
      </c>
      <c r="B206" s="110"/>
      <c r="C206" s="110"/>
      <c r="D206" s="110"/>
      <c r="E206" s="110"/>
      <c r="F206" s="110"/>
      <c r="G206" s="92" t="s">
        <v>933</v>
      </c>
      <c r="H206" s="93"/>
      <c r="I206" s="93"/>
      <c r="J206" s="93"/>
      <c r="K206" s="93"/>
      <c r="L206" s="93"/>
      <c r="M206" s="93"/>
      <c r="N206" s="93"/>
      <c r="O206" s="93"/>
      <c r="P206" s="94"/>
      <c r="Q206" s="117">
        <v>165000</v>
      </c>
      <c r="R206" s="117"/>
      <c r="S206" s="117"/>
      <c r="T206" s="117"/>
      <c r="U206" s="117"/>
      <c r="V206" s="117">
        <v>0</v>
      </c>
      <c r="W206" s="117"/>
      <c r="X206" s="117"/>
      <c r="Y206" s="117"/>
      <c r="Z206" s="117">
        <v>0</v>
      </c>
      <c r="AA206" s="117"/>
      <c r="AB206" s="117"/>
      <c r="AC206" s="117"/>
      <c r="AD206" s="117"/>
      <c r="AE206" s="117">
        <v>0</v>
      </c>
      <c r="AF206" s="117"/>
      <c r="AG206" s="117"/>
      <c r="AH206" s="117"/>
      <c r="AI206" s="117"/>
      <c r="AJ206" s="117">
        <f>IF(ISNUMBER(Q206),Q206,0)-IF(ISNUMBER(Z206),Z206,0)</f>
        <v>165000</v>
      </c>
      <c r="AK206" s="117"/>
      <c r="AL206" s="117"/>
      <c r="AM206" s="117"/>
      <c r="AN206" s="117"/>
      <c r="AO206" s="117">
        <v>115000</v>
      </c>
      <c r="AP206" s="117"/>
      <c r="AQ206" s="117"/>
      <c r="AR206" s="117"/>
      <c r="AS206" s="117"/>
      <c r="AT206" s="117">
        <f>IF(ISNUMBER(V206),V206,0)-IF(ISNUMBER(Z206),Z206,0)-IF(ISNUMBER(AE206),AE206,0)</f>
        <v>0</v>
      </c>
      <c r="AU206" s="117"/>
      <c r="AV206" s="117"/>
      <c r="AW206" s="117"/>
      <c r="AX206" s="117">
        <v>0</v>
      </c>
      <c r="AY206" s="117"/>
      <c r="AZ206" s="117"/>
      <c r="BA206" s="117"/>
      <c r="BB206" s="117"/>
      <c r="BC206" s="117">
        <v>0</v>
      </c>
      <c r="BD206" s="117"/>
      <c r="BE206" s="117"/>
      <c r="BF206" s="117"/>
      <c r="BG206" s="117"/>
      <c r="BH206" s="117">
        <f>IF(ISNUMBER(AO206),AO206,0)-IF(ISNUMBER(AX206),AX206,0)</f>
        <v>115000</v>
      </c>
      <c r="BI206" s="117"/>
      <c r="BJ206" s="117"/>
      <c r="BK206" s="117"/>
      <c r="BL206" s="117"/>
      <c r="CA206" s="99" t="s">
        <v>53</v>
      </c>
    </row>
    <row r="207" spans="1:79" s="6" customFormat="1" ht="12.75" customHeight="1" x14ac:dyDescent="0.2">
      <c r="A207" s="85"/>
      <c r="B207" s="85"/>
      <c r="C207" s="85"/>
      <c r="D207" s="85"/>
      <c r="E207" s="85"/>
      <c r="F207" s="85"/>
      <c r="G207" s="100" t="s">
        <v>147</v>
      </c>
      <c r="H207" s="101"/>
      <c r="I207" s="101"/>
      <c r="J207" s="101"/>
      <c r="K207" s="101"/>
      <c r="L207" s="101"/>
      <c r="M207" s="101"/>
      <c r="N207" s="101"/>
      <c r="O207" s="101"/>
      <c r="P207" s="102"/>
      <c r="Q207" s="116">
        <v>165000</v>
      </c>
      <c r="R207" s="116"/>
      <c r="S207" s="116"/>
      <c r="T207" s="116"/>
      <c r="U207" s="116"/>
      <c r="V207" s="116">
        <v>0</v>
      </c>
      <c r="W207" s="116"/>
      <c r="X207" s="116"/>
      <c r="Y207" s="116"/>
      <c r="Z207" s="116">
        <v>0</v>
      </c>
      <c r="AA207" s="116"/>
      <c r="AB207" s="116"/>
      <c r="AC207" s="116"/>
      <c r="AD207" s="116"/>
      <c r="AE207" s="116">
        <v>0</v>
      </c>
      <c r="AF207" s="116"/>
      <c r="AG207" s="116"/>
      <c r="AH207" s="116"/>
      <c r="AI207" s="116"/>
      <c r="AJ207" s="116">
        <f>IF(ISNUMBER(Q207),Q207,0)-IF(ISNUMBER(Z207),Z207,0)</f>
        <v>165000</v>
      </c>
      <c r="AK207" s="116"/>
      <c r="AL207" s="116"/>
      <c r="AM207" s="116"/>
      <c r="AN207" s="116"/>
      <c r="AO207" s="116">
        <v>115000</v>
      </c>
      <c r="AP207" s="116"/>
      <c r="AQ207" s="116"/>
      <c r="AR207" s="116"/>
      <c r="AS207" s="116"/>
      <c r="AT207" s="116">
        <f>IF(ISNUMBER(V207),V207,0)-IF(ISNUMBER(Z207),Z207,0)-IF(ISNUMBER(AE207),AE207,0)</f>
        <v>0</v>
      </c>
      <c r="AU207" s="116"/>
      <c r="AV207" s="116"/>
      <c r="AW207" s="116"/>
      <c r="AX207" s="116">
        <v>0</v>
      </c>
      <c r="AY207" s="116"/>
      <c r="AZ207" s="116"/>
      <c r="BA207" s="116"/>
      <c r="BB207" s="116"/>
      <c r="BC207" s="116">
        <v>0</v>
      </c>
      <c r="BD207" s="116"/>
      <c r="BE207" s="116"/>
      <c r="BF207" s="116"/>
      <c r="BG207" s="116"/>
      <c r="BH207" s="116">
        <f>IF(ISNUMBER(AO207),AO207,0)-IF(ISNUMBER(AX207),AX207,0)</f>
        <v>115000</v>
      </c>
      <c r="BI207" s="116"/>
      <c r="BJ207" s="116"/>
      <c r="BK207" s="116"/>
      <c r="BL207" s="116"/>
    </row>
    <row r="209" spans="1:79" ht="14.25" customHeight="1" x14ac:dyDescent="0.2">
      <c r="A209" s="29" t="s">
        <v>265</v>
      </c>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row>
    <row r="210" spans="1:79" ht="15" customHeight="1" x14ac:dyDescent="0.2">
      <c r="A210" s="31" t="s">
        <v>258</v>
      </c>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row>
    <row r="211" spans="1:79" ht="42.95" customHeight="1" x14ac:dyDescent="0.2">
      <c r="A211" s="74" t="s">
        <v>135</v>
      </c>
      <c r="B211" s="74"/>
      <c r="C211" s="74"/>
      <c r="D211" s="74"/>
      <c r="E211" s="74"/>
      <c r="F211" s="74"/>
      <c r="G211" s="27" t="s">
        <v>19</v>
      </c>
      <c r="H211" s="27"/>
      <c r="I211" s="27"/>
      <c r="J211" s="27"/>
      <c r="K211" s="27"/>
      <c r="L211" s="27"/>
      <c r="M211" s="27"/>
      <c r="N211" s="27"/>
      <c r="O211" s="27"/>
      <c r="P211" s="27"/>
      <c r="Q211" s="27"/>
      <c r="R211" s="27"/>
      <c r="S211" s="27"/>
      <c r="T211" s="27" t="s">
        <v>15</v>
      </c>
      <c r="U211" s="27"/>
      <c r="V211" s="27"/>
      <c r="W211" s="27"/>
      <c r="X211" s="27"/>
      <c r="Y211" s="27"/>
      <c r="Z211" s="27" t="s">
        <v>14</v>
      </c>
      <c r="AA211" s="27"/>
      <c r="AB211" s="27"/>
      <c r="AC211" s="27"/>
      <c r="AD211" s="27"/>
      <c r="AE211" s="27" t="s">
        <v>261</v>
      </c>
      <c r="AF211" s="27"/>
      <c r="AG211" s="27"/>
      <c r="AH211" s="27"/>
      <c r="AI211" s="27"/>
      <c r="AJ211" s="27"/>
      <c r="AK211" s="27" t="s">
        <v>266</v>
      </c>
      <c r="AL211" s="27"/>
      <c r="AM211" s="27"/>
      <c r="AN211" s="27"/>
      <c r="AO211" s="27"/>
      <c r="AP211" s="27"/>
      <c r="AQ211" s="27" t="s">
        <v>279</v>
      </c>
      <c r="AR211" s="27"/>
      <c r="AS211" s="27"/>
      <c r="AT211" s="27"/>
      <c r="AU211" s="27"/>
      <c r="AV211" s="27"/>
      <c r="AW211" s="27" t="s">
        <v>18</v>
      </c>
      <c r="AX211" s="27"/>
      <c r="AY211" s="27"/>
      <c r="AZ211" s="27"/>
      <c r="BA211" s="27"/>
      <c r="BB211" s="27"/>
      <c r="BC211" s="27"/>
      <c r="BD211" s="27"/>
      <c r="BE211" s="27" t="s">
        <v>156</v>
      </c>
      <c r="BF211" s="27"/>
      <c r="BG211" s="27"/>
      <c r="BH211" s="27"/>
      <c r="BI211" s="27"/>
      <c r="BJ211" s="27"/>
      <c r="BK211" s="27"/>
      <c r="BL211" s="27"/>
    </row>
    <row r="212" spans="1:79" ht="21.75" customHeight="1" x14ac:dyDescent="0.2">
      <c r="A212" s="74"/>
      <c r="B212" s="74"/>
      <c r="C212" s="74"/>
      <c r="D212" s="74"/>
      <c r="E212" s="74"/>
      <c r="F212" s="74"/>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row>
    <row r="213" spans="1:79" ht="15" customHeight="1" x14ac:dyDescent="0.2">
      <c r="A213" s="27">
        <v>1</v>
      </c>
      <c r="B213" s="27"/>
      <c r="C213" s="27"/>
      <c r="D213" s="27"/>
      <c r="E213" s="27"/>
      <c r="F213" s="27"/>
      <c r="G213" s="27">
        <v>2</v>
      </c>
      <c r="H213" s="27"/>
      <c r="I213" s="27"/>
      <c r="J213" s="27"/>
      <c r="K213" s="27"/>
      <c r="L213" s="27"/>
      <c r="M213" s="27"/>
      <c r="N213" s="27"/>
      <c r="O213" s="27"/>
      <c r="P213" s="27"/>
      <c r="Q213" s="27"/>
      <c r="R213" s="27"/>
      <c r="S213" s="27"/>
      <c r="T213" s="27">
        <v>3</v>
      </c>
      <c r="U213" s="27"/>
      <c r="V213" s="27"/>
      <c r="W213" s="27"/>
      <c r="X213" s="27"/>
      <c r="Y213" s="27"/>
      <c r="Z213" s="27">
        <v>4</v>
      </c>
      <c r="AA213" s="27"/>
      <c r="AB213" s="27"/>
      <c r="AC213" s="27"/>
      <c r="AD213" s="27"/>
      <c r="AE213" s="27">
        <v>5</v>
      </c>
      <c r="AF213" s="27"/>
      <c r="AG213" s="27"/>
      <c r="AH213" s="27"/>
      <c r="AI213" s="27"/>
      <c r="AJ213" s="27"/>
      <c r="AK213" s="27">
        <v>6</v>
      </c>
      <c r="AL213" s="27"/>
      <c r="AM213" s="27"/>
      <c r="AN213" s="27"/>
      <c r="AO213" s="27"/>
      <c r="AP213" s="27"/>
      <c r="AQ213" s="27">
        <v>7</v>
      </c>
      <c r="AR213" s="27"/>
      <c r="AS213" s="27"/>
      <c r="AT213" s="27"/>
      <c r="AU213" s="27"/>
      <c r="AV213" s="27"/>
      <c r="AW213" s="26">
        <v>8</v>
      </c>
      <c r="AX213" s="26"/>
      <c r="AY213" s="26"/>
      <c r="AZ213" s="26"/>
      <c r="BA213" s="26"/>
      <c r="BB213" s="26"/>
      <c r="BC213" s="26"/>
      <c r="BD213" s="26"/>
      <c r="BE213" s="26">
        <v>9</v>
      </c>
      <c r="BF213" s="26"/>
      <c r="BG213" s="26"/>
      <c r="BH213" s="26"/>
      <c r="BI213" s="26"/>
      <c r="BJ213" s="26"/>
      <c r="BK213" s="26"/>
      <c r="BL213" s="26"/>
    </row>
    <row r="214" spans="1:79" s="1" customFormat="1" ht="18.75" hidden="1" customHeight="1" x14ac:dyDescent="0.2">
      <c r="A214" s="26" t="s">
        <v>64</v>
      </c>
      <c r="B214" s="26"/>
      <c r="C214" s="26"/>
      <c r="D214" s="26"/>
      <c r="E214" s="26"/>
      <c r="F214" s="26"/>
      <c r="G214" s="67" t="s">
        <v>57</v>
      </c>
      <c r="H214" s="67"/>
      <c r="I214" s="67"/>
      <c r="J214" s="67"/>
      <c r="K214" s="67"/>
      <c r="L214" s="67"/>
      <c r="M214" s="67"/>
      <c r="N214" s="67"/>
      <c r="O214" s="67"/>
      <c r="P214" s="67"/>
      <c r="Q214" s="67"/>
      <c r="R214" s="67"/>
      <c r="S214" s="67"/>
      <c r="T214" s="30" t="s">
        <v>80</v>
      </c>
      <c r="U214" s="30"/>
      <c r="V214" s="30"/>
      <c r="W214" s="30"/>
      <c r="X214" s="30"/>
      <c r="Y214" s="30"/>
      <c r="Z214" s="30" t="s">
        <v>81</v>
      </c>
      <c r="AA214" s="30"/>
      <c r="AB214" s="30"/>
      <c r="AC214" s="30"/>
      <c r="AD214" s="30"/>
      <c r="AE214" s="30" t="s">
        <v>82</v>
      </c>
      <c r="AF214" s="30"/>
      <c r="AG214" s="30"/>
      <c r="AH214" s="30"/>
      <c r="AI214" s="30"/>
      <c r="AJ214" s="30"/>
      <c r="AK214" s="30" t="s">
        <v>83</v>
      </c>
      <c r="AL214" s="30"/>
      <c r="AM214" s="30"/>
      <c r="AN214" s="30"/>
      <c r="AO214" s="30"/>
      <c r="AP214" s="30"/>
      <c r="AQ214" s="30" t="s">
        <v>84</v>
      </c>
      <c r="AR214" s="30"/>
      <c r="AS214" s="30"/>
      <c r="AT214" s="30"/>
      <c r="AU214" s="30"/>
      <c r="AV214" s="30"/>
      <c r="AW214" s="67" t="s">
        <v>87</v>
      </c>
      <c r="AX214" s="67"/>
      <c r="AY214" s="67"/>
      <c r="AZ214" s="67"/>
      <c r="BA214" s="67"/>
      <c r="BB214" s="67"/>
      <c r="BC214" s="67"/>
      <c r="BD214" s="67"/>
      <c r="BE214" s="67" t="s">
        <v>88</v>
      </c>
      <c r="BF214" s="67"/>
      <c r="BG214" s="67"/>
      <c r="BH214" s="67"/>
      <c r="BI214" s="67"/>
      <c r="BJ214" s="67"/>
      <c r="BK214" s="67"/>
      <c r="BL214" s="67"/>
      <c r="CA214" s="1" t="s">
        <v>54</v>
      </c>
    </row>
    <row r="215" spans="1:79" s="6" customFormat="1" ht="12.75" customHeight="1" x14ac:dyDescent="0.2">
      <c r="A215" s="85"/>
      <c r="B215" s="85"/>
      <c r="C215" s="85"/>
      <c r="D215" s="85"/>
      <c r="E215" s="85"/>
      <c r="F215" s="85"/>
      <c r="G215" s="120" t="s">
        <v>147</v>
      </c>
      <c r="H215" s="120"/>
      <c r="I215" s="120"/>
      <c r="J215" s="120"/>
      <c r="K215" s="120"/>
      <c r="L215" s="120"/>
      <c r="M215" s="120"/>
      <c r="N215" s="120"/>
      <c r="O215" s="120"/>
      <c r="P215" s="120"/>
      <c r="Q215" s="120"/>
      <c r="R215" s="120"/>
      <c r="S215" s="120"/>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20"/>
      <c r="AX215" s="120"/>
      <c r="AY215" s="120"/>
      <c r="AZ215" s="120"/>
      <c r="BA215" s="120"/>
      <c r="BB215" s="120"/>
      <c r="BC215" s="120"/>
      <c r="BD215" s="120"/>
      <c r="BE215" s="120"/>
      <c r="BF215" s="120"/>
      <c r="BG215" s="120"/>
      <c r="BH215" s="120"/>
      <c r="BI215" s="120"/>
      <c r="BJ215" s="120"/>
      <c r="BK215" s="120"/>
      <c r="BL215" s="120"/>
      <c r="CA215" s="6" t="s">
        <v>55</v>
      </c>
    </row>
    <row r="217" spans="1:79" ht="14.25" customHeight="1" x14ac:dyDescent="0.2">
      <c r="A217" s="29" t="s">
        <v>267</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15" customHeight="1" x14ac:dyDescent="0.2">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row>
    <row r="219" spans="1:79" ht="1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1" spans="1:79" ht="14.25" x14ac:dyDescent="0.2">
      <c r="A221" s="29" t="s">
        <v>294</v>
      </c>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row>
    <row r="222" spans="1:79" ht="14.25" x14ac:dyDescent="0.2">
      <c r="A222" s="29" t="s">
        <v>268</v>
      </c>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row>
    <row r="223" spans="1:79" ht="30" customHeight="1" x14ac:dyDescent="0.2">
      <c r="A223" s="126" t="s">
        <v>943</v>
      </c>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row>
    <row r="224" spans="1:79" ht="1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7" spans="1:58" ht="18.95" customHeight="1" x14ac:dyDescent="0.2">
      <c r="A227" s="130" t="s">
        <v>252</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22"/>
      <c r="AC227" s="22"/>
      <c r="AD227" s="22"/>
      <c r="AE227" s="22"/>
      <c r="AF227" s="22"/>
      <c r="AG227" s="22"/>
      <c r="AH227" s="42"/>
      <c r="AI227" s="42"/>
      <c r="AJ227" s="42"/>
      <c r="AK227" s="42"/>
      <c r="AL227" s="42"/>
      <c r="AM227" s="42"/>
      <c r="AN227" s="42"/>
      <c r="AO227" s="42"/>
      <c r="AP227" s="42"/>
      <c r="AQ227" s="22"/>
      <c r="AR227" s="22"/>
      <c r="AS227" s="22"/>
      <c r="AT227" s="22"/>
      <c r="AU227" s="131" t="s">
        <v>254</v>
      </c>
      <c r="AV227" s="129"/>
      <c r="AW227" s="129"/>
      <c r="AX227" s="129"/>
      <c r="AY227" s="129"/>
      <c r="AZ227" s="129"/>
      <c r="BA227" s="129"/>
      <c r="BB227" s="129"/>
      <c r="BC227" s="129"/>
      <c r="BD227" s="129"/>
      <c r="BE227" s="129"/>
      <c r="BF227" s="129"/>
    </row>
    <row r="228" spans="1:58" ht="12.75" customHeight="1" x14ac:dyDescent="0.2">
      <c r="AB228" s="23"/>
      <c r="AC228" s="23"/>
      <c r="AD228" s="23"/>
      <c r="AE228" s="23"/>
      <c r="AF228" s="23"/>
      <c r="AG228" s="23"/>
      <c r="AH228" s="28" t="s">
        <v>1</v>
      </c>
      <c r="AI228" s="28"/>
      <c r="AJ228" s="28"/>
      <c r="AK228" s="28"/>
      <c r="AL228" s="28"/>
      <c r="AM228" s="28"/>
      <c r="AN228" s="28"/>
      <c r="AO228" s="28"/>
      <c r="AP228" s="28"/>
      <c r="AQ228" s="23"/>
      <c r="AR228" s="23"/>
      <c r="AS228" s="23"/>
      <c r="AT228" s="23"/>
      <c r="AU228" s="28" t="s">
        <v>171</v>
      </c>
      <c r="AV228" s="28"/>
      <c r="AW228" s="28"/>
      <c r="AX228" s="28"/>
      <c r="AY228" s="28"/>
      <c r="AZ228" s="28"/>
      <c r="BA228" s="28"/>
      <c r="BB228" s="28"/>
      <c r="BC228" s="28"/>
      <c r="BD228" s="28"/>
      <c r="BE228" s="28"/>
      <c r="BF228" s="28"/>
    </row>
    <row r="229" spans="1:58" ht="15" x14ac:dyDescent="0.2">
      <c r="AB229" s="23"/>
      <c r="AC229" s="23"/>
      <c r="AD229" s="23"/>
      <c r="AE229" s="23"/>
      <c r="AF229" s="23"/>
      <c r="AG229" s="23"/>
      <c r="AH229" s="24"/>
      <c r="AI229" s="24"/>
      <c r="AJ229" s="24"/>
      <c r="AK229" s="24"/>
      <c r="AL229" s="24"/>
      <c r="AM229" s="24"/>
      <c r="AN229" s="24"/>
      <c r="AO229" s="24"/>
      <c r="AP229" s="24"/>
      <c r="AQ229" s="23"/>
      <c r="AR229" s="23"/>
      <c r="AS229" s="23"/>
      <c r="AT229" s="23"/>
      <c r="AU229" s="24"/>
      <c r="AV229" s="24"/>
      <c r="AW229" s="24"/>
      <c r="AX229" s="24"/>
      <c r="AY229" s="24"/>
      <c r="AZ229" s="24"/>
      <c r="BA229" s="24"/>
      <c r="BB229" s="24"/>
      <c r="BC229" s="24"/>
      <c r="BD229" s="24"/>
      <c r="BE229" s="24"/>
      <c r="BF229" s="24"/>
    </row>
    <row r="230" spans="1:58" ht="18" customHeight="1" x14ac:dyDescent="0.2">
      <c r="A230" s="130" t="s">
        <v>253</v>
      </c>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23"/>
      <c r="AC230" s="23"/>
      <c r="AD230" s="23"/>
      <c r="AE230" s="23"/>
      <c r="AF230" s="23"/>
      <c r="AG230" s="23"/>
      <c r="AH230" s="43"/>
      <c r="AI230" s="43"/>
      <c r="AJ230" s="43"/>
      <c r="AK230" s="43"/>
      <c r="AL230" s="43"/>
      <c r="AM230" s="43"/>
      <c r="AN230" s="43"/>
      <c r="AO230" s="43"/>
      <c r="AP230" s="43"/>
      <c r="AQ230" s="23"/>
      <c r="AR230" s="23"/>
      <c r="AS230" s="23"/>
      <c r="AT230" s="23"/>
      <c r="AU230" s="132" t="s">
        <v>255</v>
      </c>
      <c r="AV230" s="129"/>
      <c r="AW230" s="129"/>
      <c r="AX230" s="129"/>
      <c r="AY230" s="129"/>
      <c r="AZ230" s="129"/>
      <c r="BA230" s="129"/>
      <c r="BB230" s="129"/>
      <c r="BC230" s="129"/>
      <c r="BD230" s="129"/>
      <c r="BE230" s="129"/>
      <c r="BF230" s="129"/>
    </row>
    <row r="231" spans="1:58" ht="12" customHeight="1" x14ac:dyDescent="0.2">
      <c r="AB231" s="23"/>
      <c r="AC231" s="23"/>
      <c r="AD231" s="23"/>
      <c r="AE231" s="23"/>
      <c r="AF231" s="23"/>
      <c r="AG231" s="23"/>
      <c r="AH231" s="28" t="s">
        <v>1</v>
      </c>
      <c r="AI231" s="28"/>
      <c r="AJ231" s="28"/>
      <c r="AK231" s="28"/>
      <c r="AL231" s="28"/>
      <c r="AM231" s="28"/>
      <c r="AN231" s="28"/>
      <c r="AO231" s="28"/>
      <c r="AP231" s="28"/>
      <c r="AQ231" s="23"/>
      <c r="AR231" s="23"/>
      <c r="AS231" s="23"/>
      <c r="AT231" s="23"/>
      <c r="AU231" s="28" t="s">
        <v>171</v>
      </c>
      <c r="AV231" s="28"/>
      <c r="AW231" s="28"/>
      <c r="AX231" s="28"/>
      <c r="AY231" s="28"/>
      <c r="AZ231" s="28"/>
      <c r="BA231" s="28"/>
      <c r="BB231" s="28"/>
      <c r="BC231" s="28"/>
      <c r="BD231" s="28"/>
      <c r="BE231" s="28"/>
      <c r="BF231" s="28"/>
    </row>
  </sheetData>
  <mergeCells count="1380">
    <mergeCell ref="AX207:BB207"/>
    <mergeCell ref="BC207:BG207"/>
    <mergeCell ref="BH207:BL207"/>
    <mergeCell ref="A207:F207"/>
    <mergeCell ref="G207:P207"/>
    <mergeCell ref="Q207:U207"/>
    <mergeCell ref="V207:Y207"/>
    <mergeCell ref="Z207:AD207"/>
    <mergeCell ref="AE207:AI207"/>
    <mergeCell ref="AJ207:AN207"/>
    <mergeCell ref="AO207:AS207"/>
    <mergeCell ref="AT207:AW207"/>
    <mergeCell ref="A197:F197"/>
    <mergeCell ref="G197:S197"/>
    <mergeCell ref="T197:Y197"/>
    <mergeCell ref="Z197:AD197"/>
    <mergeCell ref="AE197:AJ197"/>
    <mergeCell ref="AK197:AP197"/>
    <mergeCell ref="AQ197:AV197"/>
    <mergeCell ref="AW197:BA197"/>
    <mergeCell ref="BB197:BF197"/>
    <mergeCell ref="AP173:AT173"/>
    <mergeCell ref="AU173:AY173"/>
    <mergeCell ref="AZ173:BD173"/>
    <mergeCell ref="AK172:AO172"/>
    <mergeCell ref="AP172:AT172"/>
    <mergeCell ref="AU172:AY172"/>
    <mergeCell ref="AZ172:BD172"/>
    <mergeCell ref="A173:F173"/>
    <mergeCell ref="G173:S173"/>
    <mergeCell ref="T173:Z173"/>
    <mergeCell ref="AA173:AE173"/>
    <mergeCell ref="AF173:AJ173"/>
    <mergeCell ref="AK173:AO173"/>
    <mergeCell ref="A172:F172"/>
    <mergeCell ref="G172:S172"/>
    <mergeCell ref="T172:Z172"/>
    <mergeCell ref="AA172:AE172"/>
    <mergeCell ref="AF172:AJ172"/>
    <mergeCell ref="BE163:BI163"/>
    <mergeCell ref="BJ163:BN163"/>
    <mergeCell ref="BO163:BS163"/>
    <mergeCell ref="BO162:BS162"/>
    <mergeCell ref="A163:F163"/>
    <mergeCell ref="G163:S163"/>
    <mergeCell ref="T163:Z163"/>
    <mergeCell ref="AA163:AE163"/>
    <mergeCell ref="AF163:AJ163"/>
    <mergeCell ref="AK163:AO163"/>
    <mergeCell ref="AP163:AT163"/>
    <mergeCell ref="AU163:AY163"/>
    <mergeCell ref="AZ163:BD163"/>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V126:AE126"/>
    <mergeCell ref="AF126:AJ126"/>
    <mergeCell ref="AK126:AO126"/>
    <mergeCell ref="AP126:AT126"/>
    <mergeCell ref="AU126:AY126"/>
    <mergeCell ref="AZ126:BD126"/>
    <mergeCell ref="A125:C125"/>
    <mergeCell ref="D125:P125"/>
    <mergeCell ref="Q125:U125"/>
    <mergeCell ref="V125:AE125"/>
    <mergeCell ref="AF125:AJ125"/>
    <mergeCell ref="AK125:AO125"/>
    <mergeCell ref="AP125:AT125"/>
    <mergeCell ref="AU125:AY125"/>
    <mergeCell ref="AZ125:BD125"/>
    <mergeCell ref="BE117:BI117"/>
    <mergeCell ref="BJ117:BN117"/>
    <mergeCell ref="BO117:BS117"/>
    <mergeCell ref="BT117:BX117"/>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A110:C110"/>
    <mergeCell ref="D110:P110"/>
    <mergeCell ref="Q110:U110"/>
    <mergeCell ref="V110:AE110"/>
    <mergeCell ref="AF110:AJ110"/>
    <mergeCell ref="AK110:AO110"/>
    <mergeCell ref="AE100:AI100"/>
    <mergeCell ref="AJ100:AN100"/>
    <mergeCell ref="AO100:AS100"/>
    <mergeCell ref="AT100:AX100"/>
    <mergeCell ref="AY100:BC100"/>
    <mergeCell ref="BD100:BH100"/>
    <mergeCell ref="BQ91:BT91"/>
    <mergeCell ref="BU91:BY91"/>
    <mergeCell ref="AN91:AR91"/>
    <mergeCell ref="AS91:AW91"/>
    <mergeCell ref="AX91:BA91"/>
    <mergeCell ref="BB91:BF91"/>
    <mergeCell ref="BG91:BK91"/>
    <mergeCell ref="BL91:BP91"/>
    <mergeCell ref="A91:C91"/>
    <mergeCell ref="D91:T91"/>
    <mergeCell ref="U91:Y91"/>
    <mergeCell ref="Z91:AD91"/>
    <mergeCell ref="AE91:AH91"/>
    <mergeCell ref="AI91:AM91"/>
    <mergeCell ref="AR80:AV80"/>
    <mergeCell ref="AW80:BA80"/>
    <mergeCell ref="BB80:BF80"/>
    <mergeCell ref="BG80:BK80"/>
    <mergeCell ref="A80:E80"/>
    <mergeCell ref="F80:W80"/>
    <mergeCell ref="X80:AB80"/>
    <mergeCell ref="AC80:AG80"/>
    <mergeCell ref="AH80:AL80"/>
    <mergeCell ref="AM80:AQ80"/>
    <mergeCell ref="BL63:BP63"/>
    <mergeCell ref="BQ63:BT63"/>
    <mergeCell ref="BU63:BY63"/>
    <mergeCell ref="AI63:AM63"/>
    <mergeCell ref="AN63:AR63"/>
    <mergeCell ref="AS63:AW63"/>
    <mergeCell ref="AX63:BA63"/>
    <mergeCell ref="BB63:BF63"/>
    <mergeCell ref="BG63:BK63"/>
    <mergeCell ref="A63:E63"/>
    <mergeCell ref="F63:T63"/>
    <mergeCell ref="U63:Y63"/>
    <mergeCell ref="Z63:AD63"/>
    <mergeCell ref="AE63:AH63"/>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BG197:BL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4:AT124"/>
    <mergeCell ref="AU124:AY124"/>
    <mergeCell ref="AZ124:BD124"/>
    <mergeCell ref="BE124:BI124"/>
    <mergeCell ref="A134:BL134"/>
    <mergeCell ref="A135:BR135"/>
    <mergeCell ref="BE125:BI125"/>
    <mergeCell ref="A126:C126"/>
    <mergeCell ref="D126:P126"/>
    <mergeCell ref="Q126:U126"/>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9:BX109"/>
    <mergeCell ref="A119:BL119"/>
    <mergeCell ref="A120:C121"/>
    <mergeCell ref="D120:P121"/>
    <mergeCell ref="Q120:U121"/>
    <mergeCell ref="V120:AE121"/>
    <mergeCell ref="AF120:AT120"/>
    <mergeCell ref="AU120:BI120"/>
    <mergeCell ref="AF121:AJ121"/>
    <mergeCell ref="AK121:AO121"/>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100:C100"/>
    <mergeCell ref="D100:T100"/>
    <mergeCell ref="U100:Y100"/>
    <mergeCell ref="Z100:AD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79:BF79"/>
    <mergeCell ref="BG79:BK79"/>
    <mergeCell ref="A83:BL83"/>
    <mergeCell ref="A84:BL84"/>
    <mergeCell ref="A85:BY85"/>
    <mergeCell ref="A86:C87"/>
    <mergeCell ref="D86:T87"/>
    <mergeCell ref="U86:AM86"/>
    <mergeCell ref="AN86:BF86"/>
    <mergeCell ref="BG86:BY86"/>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75:E76"/>
    <mergeCell ref="F75:W76"/>
    <mergeCell ref="X75:AQ75"/>
    <mergeCell ref="AR75:BK75"/>
    <mergeCell ref="X76:AB76"/>
    <mergeCell ref="AC76:AG76"/>
    <mergeCell ref="AH76:AL76"/>
    <mergeCell ref="AM76:AQ76"/>
    <mergeCell ref="AR76:AV76"/>
    <mergeCell ref="AW76:BA76"/>
    <mergeCell ref="AR71:AV71"/>
    <mergeCell ref="AW71:BA71"/>
    <mergeCell ref="BB71:BF71"/>
    <mergeCell ref="BG71:BK71"/>
    <mergeCell ref="A73:BL73"/>
    <mergeCell ref="A74:BK74"/>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2:BT62"/>
    <mergeCell ref="BU62:BY62"/>
    <mergeCell ref="A65:BL65"/>
    <mergeCell ref="A66:BK66"/>
    <mergeCell ref="A67:D68"/>
    <mergeCell ref="E67:W68"/>
    <mergeCell ref="X67:AQ67"/>
    <mergeCell ref="AR67:BK67"/>
    <mergeCell ref="X68:AB68"/>
    <mergeCell ref="AC68:AG68"/>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4:BY54"/>
    <mergeCell ref="A56:BL56"/>
    <mergeCell ref="A57:BY57"/>
    <mergeCell ref="A58:E59"/>
    <mergeCell ref="F58:T59"/>
    <mergeCell ref="U58:AM58"/>
    <mergeCell ref="AN58:BF58"/>
    <mergeCell ref="BG58:BY58"/>
    <mergeCell ref="U59:Y59"/>
    <mergeCell ref="Z59:AD59"/>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0 A99">
    <cfRule type="cellIs" dxfId="75" priority="43" stopIfTrue="1" operator="equal">
      <formula>A89</formula>
    </cfRule>
  </conditionalFormatting>
  <conditionalFormatting sqref="A109:C109 A124:C124">
    <cfRule type="cellIs" dxfId="74" priority="44" stopIfTrue="1" operator="equal">
      <formula>A108</formula>
    </cfRule>
    <cfRule type="cellIs" dxfId="73" priority="45" stopIfTrue="1" operator="equal">
      <formula>0</formula>
    </cfRule>
  </conditionalFormatting>
  <conditionalFormatting sqref="A91">
    <cfRule type="cellIs" dxfId="72" priority="42" stopIfTrue="1" operator="equal">
      <formula>A90</formula>
    </cfRule>
  </conditionalFormatting>
  <conditionalFormatting sqref="A101">
    <cfRule type="cellIs" dxfId="71" priority="1858" stopIfTrue="1" operator="equal">
      <formula>A99</formula>
    </cfRule>
  </conditionalFormatting>
  <conditionalFormatting sqref="A100">
    <cfRule type="cellIs" dxfId="70" priority="40" stopIfTrue="1" operator="equal">
      <formula>A99</formula>
    </cfRule>
  </conditionalFormatting>
  <conditionalFormatting sqref="A151">
    <cfRule type="cellIs" dxfId="69" priority="2" stopIfTrue="1" operator="equal">
      <formula>A150</formula>
    </cfRule>
  </conditionalFormatting>
  <conditionalFormatting sqref="A110:C110">
    <cfRule type="cellIs" dxfId="68" priority="37" stopIfTrue="1" operator="equal">
      <formula>A109</formula>
    </cfRule>
    <cfRule type="cellIs" dxfId="67" priority="38" stopIfTrue="1" operator="equal">
      <formula>0</formula>
    </cfRule>
  </conditionalFormatting>
  <conditionalFormatting sqref="A111:C111">
    <cfRule type="cellIs" dxfId="66" priority="35" stopIfTrue="1" operator="equal">
      <formula>A110</formula>
    </cfRule>
    <cfRule type="cellIs" dxfId="65" priority="36" stopIfTrue="1" operator="equal">
      <formula>0</formula>
    </cfRule>
  </conditionalFormatting>
  <conditionalFormatting sqref="A112:C112">
    <cfRule type="cellIs" dxfId="64" priority="33" stopIfTrue="1" operator="equal">
      <formula>A111</formula>
    </cfRule>
    <cfRule type="cellIs" dxfId="63" priority="34" stopIfTrue="1" operator="equal">
      <formula>0</formula>
    </cfRule>
  </conditionalFormatting>
  <conditionalFormatting sqref="A113:C113">
    <cfRule type="cellIs" dxfId="62" priority="31" stopIfTrue="1" operator="equal">
      <formula>A112</formula>
    </cfRule>
    <cfRule type="cellIs" dxfId="61" priority="32" stopIfTrue="1" operator="equal">
      <formula>0</formula>
    </cfRule>
  </conditionalFormatting>
  <conditionalFormatting sqref="A114:C114">
    <cfRule type="cellIs" dxfId="60" priority="29" stopIfTrue="1" operator="equal">
      <formula>A113</formula>
    </cfRule>
    <cfRule type="cellIs" dxfId="59" priority="30" stopIfTrue="1" operator="equal">
      <formula>0</formula>
    </cfRule>
  </conditionalFormatting>
  <conditionalFormatting sqref="A115:C115">
    <cfRule type="cellIs" dxfId="58" priority="27" stopIfTrue="1" operator="equal">
      <formula>A114</formula>
    </cfRule>
    <cfRule type="cellIs" dxfId="57" priority="28" stopIfTrue="1" operator="equal">
      <formula>0</formula>
    </cfRule>
  </conditionalFormatting>
  <conditionalFormatting sqref="A116:C116">
    <cfRule type="cellIs" dxfId="56" priority="25" stopIfTrue="1" operator="equal">
      <formula>A115</formula>
    </cfRule>
    <cfRule type="cellIs" dxfId="55" priority="26" stopIfTrue="1" operator="equal">
      <formula>0</formula>
    </cfRule>
  </conditionalFormatting>
  <conditionalFormatting sqref="A117:C117">
    <cfRule type="cellIs" dxfId="54" priority="23" stopIfTrue="1" operator="equal">
      <formula>A116</formula>
    </cfRule>
    <cfRule type="cellIs" dxfId="53" priority="24" stopIfTrue="1" operator="equal">
      <formula>0</formula>
    </cfRule>
  </conditionalFormatting>
  <conditionalFormatting sqref="A125:C125">
    <cfRule type="cellIs" dxfId="52" priority="19" stopIfTrue="1" operator="equal">
      <formula>A124</formula>
    </cfRule>
    <cfRule type="cellIs" dxfId="51" priority="20" stopIfTrue="1" operator="equal">
      <formula>0</formula>
    </cfRule>
  </conditionalFormatting>
  <conditionalFormatting sqref="A126:C126">
    <cfRule type="cellIs" dxfId="50" priority="17" stopIfTrue="1" operator="equal">
      <formula>A125</formula>
    </cfRule>
    <cfRule type="cellIs" dxfId="49" priority="18" stopIfTrue="1" operator="equal">
      <formula>0</formula>
    </cfRule>
  </conditionalFormatting>
  <conditionalFormatting sqref="A127:C127">
    <cfRule type="cellIs" dxfId="48" priority="15" stopIfTrue="1" operator="equal">
      <formula>A126</formula>
    </cfRule>
    <cfRule type="cellIs" dxfId="47" priority="16" stopIfTrue="1" operator="equal">
      <formula>0</formula>
    </cfRule>
  </conditionalFormatting>
  <conditionalFormatting sqref="A128:C128">
    <cfRule type="cellIs" dxfId="46" priority="13" stopIfTrue="1" operator="equal">
      <formula>A127</formula>
    </cfRule>
    <cfRule type="cellIs" dxfId="45" priority="14" stopIfTrue="1" operator="equal">
      <formula>0</formula>
    </cfRule>
  </conditionalFormatting>
  <conditionalFormatting sqref="A129:C129">
    <cfRule type="cellIs" dxfId="44" priority="11" stopIfTrue="1" operator="equal">
      <formula>A128</formula>
    </cfRule>
    <cfRule type="cellIs" dxfId="43" priority="12" stopIfTrue="1" operator="equal">
      <formula>0</formula>
    </cfRule>
  </conditionalFormatting>
  <conditionalFormatting sqref="A130:C130">
    <cfRule type="cellIs" dxfId="42" priority="9" stopIfTrue="1" operator="equal">
      <formula>A129</formula>
    </cfRule>
    <cfRule type="cellIs" dxfId="41" priority="10" stopIfTrue="1" operator="equal">
      <formula>0</formula>
    </cfRule>
  </conditionalFormatting>
  <conditionalFormatting sqref="A131:C131">
    <cfRule type="cellIs" dxfId="40" priority="7" stopIfTrue="1" operator="equal">
      <formula>A130</formula>
    </cfRule>
    <cfRule type="cellIs" dxfId="39" priority="8" stopIfTrue="1" operator="equal">
      <formula>0</formula>
    </cfRule>
  </conditionalFormatting>
  <conditionalFormatting sqref="A132:C132">
    <cfRule type="cellIs" dxfId="38" priority="5" stopIfTrue="1" operator="equal">
      <formula>A131</formula>
    </cfRule>
    <cfRule type="cellIs" dxfId="3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163</v>
      </c>
      <c r="B10" s="35" t="s">
        <v>959</v>
      </c>
      <c r="C10" s="35"/>
      <c r="D10" s="35"/>
      <c r="E10" s="35"/>
      <c r="F10" s="35"/>
      <c r="G10" s="35"/>
      <c r="H10" s="35"/>
      <c r="I10" s="35"/>
      <c r="J10" s="35"/>
      <c r="K10" s="35"/>
      <c r="L10" s="35"/>
      <c r="N10" s="35" t="s">
        <v>960</v>
      </c>
      <c r="O10" s="35"/>
      <c r="P10" s="35"/>
      <c r="Q10" s="35"/>
      <c r="R10" s="35"/>
      <c r="S10" s="35"/>
      <c r="T10" s="35"/>
      <c r="U10" s="35"/>
      <c r="V10" s="35"/>
      <c r="W10" s="35"/>
      <c r="X10" s="35"/>
      <c r="Y10" s="35"/>
      <c r="Z10" s="15"/>
      <c r="AA10" s="35" t="s">
        <v>949</v>
      </c>
      <c r="AB10" s="35"/>
      <c r="AC10" s="35"/>
      <c r="AD10" s="35"/>
      <c r="AE10" s="35"/>
      <c r="AF10" s="35"/>
      <c r="AG10" s="35"/>
      <c r="AH10" s="35"/>
      <c r="AI10" s="35"/>
      <c r="AJ10" s="15"/>
      <c r="AK10" s="134" t="s">
        <v>950</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957</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15" customHeight="1" x14ac:dyDescent="0.2">
      <c r="A18" s="126" t="s">
        <v>958</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05" customHeight="1" x14ac:dyDescent="0.2">
      <c r="A21" s="126" t="s">
        <v>946</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931</v>
      </c>
      <c r="F30" s="93"/>
      <c r="G30" s="93"/>
      <c r="H30" s="93"/>
      <c r="I30" s="93"/>
      <c r="J30" s="93"/>
      <c r="K30" s="93"/>
      <c r="L30" s="93"/>
      <c r="M30" s="93"/>
      <c r="N30" s="93"/>
      <c r="O30" s="93"/>
      <c r="P30" s="93"/>
      <c r="Q30" s="93"/>
      <c r="R30" s="93"/>
      <c r="S30" s="93"/>
      <c r="T30" s="94"/>
      <c r="U30" s="95" t="s">
        <v>173</v>
      </c>
      <c r="V30" s="95"/>
      <c r="W30" s="95"/>
      <c r="X30" s="95"/>
      <c r="Y30" s="95"/>
      <c r="Z30" s="95">
        <v>-201822.72</v>
      </c>
      <c r="AA30" s="95"/>
      <c r="AB30" s="95"/>
      <c r="AC30" s="95"/>
      <c r="AD30" s="95"/>
      <c r="AE30" s="96">
        <v>0</v>
      </c>
      <c r="AF30" s="97"/>
      <c r="AG30" s="97"/>
      <c r="AH30" s="98"/>
      <c r="AI30" s="96">
        <f>IF(ISNUMBER(U30),U30,0)+IF(ISNUMBER(Z30),Z30,0)</f>
        <v>-201822.72</v>
      </c>
      <c r="AJ30" s="97"/>
      <c r="AK30" s="97"/>
      <c r="AL30" s="97"/>
      <c r="AM30" s="98"/>
      <c r="AN30" s="96" t="s">
        <v>173</v>
      </c>
      <c r="AO30" s="97"/>
      <c r="AP30" s="97"/>
      <c r="AQ30" s="97"/>
      <c r="AR30" s="98"/>
      <c r="AS30" s="96">
        <v>-165000</v>
      </c>
      <c r="AT30" s="97"/>
      <c r="AU30" s="97"/>
      <c r="AV30" s="97"/>
      <c r="AW30" s="98"/>
      <c r="AX30" s="96">
        <v>0</v>
      </c>
      <c r="AY30" s="97"/>
      <c r="AZ30" s="97"/>
      <c r="BA30" s="98"/>
      <c r="BB30" s="96">
        <f>IF(ISNUMBER(AN30),AN30,0)+IF(ISNUMBER(AS30),AS30,0)</f>
        <v>-165000</v>
      </c>
      <c r="BC30" s="97"/>
      <c r="BD30" s="97"/>
      <c r="BE30" s="97"/>
      <c r="BF30" s="98"/>
      <c r="BG30" s="96" t="s">
        <v>173</v>
      </c>
      <c r="BH30" s="97"/>
      <c r="BI30" s="97"/>
      <c r="BJ30" s="97"/>
      <c r="BK30" s="98"/>
      <c r="BL30" s="96">
        <v>-115000</v>
      </c>
      <c r="BM30" s="97"/>
      <c r="BN30" s="97"/>
      <c r="BO30" s="97"/>
      <c r="BP30" s="98"/>
      <c r="BQ30" s="96">
        <v>0</v>
      </c>
      <c r="BR30" s="97"/>
      <c r="BS30" s="97"/>
      <c r="BT30" s="98"/>
      <c r="BU30" s="96">
        <f>IF(ISNUMBER(BG30),BG30,0)+IF(ISNUMBER(BL30),BL30,0)</f>
        <v>-115000</v>
      </c>
      <c r="BV30" s="97"/>
      <c r="BW30" s="97"/>
      <c r="BX30" s="97"/>
      <c r="BY30" s="98"/>
      <c r="CA30" s="99" t="s">
        <v>22</v>
      </c>
    </row>
    <row r="31" spans="1:79" s="99" customFormat="1" ht="25.5" customHeight="1" x14ac:dyDescent="0.2">
      <c r="A31" s="89">
        <v>8832</v>
      </c>
      <c r="B31" s="90"/>
      <c r="C31" s="90"/>
      <c r="D31" s="91"/>
      <c r="E31" s="92" t="s">
        <v>950</v>
      </c>
      <c r="F31" s="93"/>
      <c r="G31" s="93"/>
      <c r="H31" s="93"/>
      <c r="I31" s="93"/>
      <c r="J31" s="93"/>
      <c r="K31" s="93"/>
      <c r="L31" s="93"/>
      <c r="M31" s="93"/>
      <c r="N31" s="93"/>
      <c r="O31" s="93"/>
      <c r="P31" s="93"/>
      <c r="Q31" s="93"/>
      <c r="R31" s="93"/>
      <c r="S31" s="93"/>
      <c r="T31" s="94"/>
      <c r="U31" s="95" t="s">
        <v>173</v>
      </c>
      <c r="V31" s="95"/>
      <c r="W31" s="95"/>
      <c r="X31" s="95"/>
      <c r="Y31" s="95"/>
      <c r="Z31" s="95">
        <v>-201822.72</v>
      </c>
      <c r="AA31" s="95"/>
      <c r="AB31" s="95"/>
      <c r="AC31" s="95"/>
      <c r="AD31" s="95"/>
      <c r="AE31" s="96">
        <v>0</v>
      </c>
      <c r="AF31" s="97"/>
      <c r="AG31" s="97"/>
      <c r="AH31" s="98"/>
      <c r="AI31" s="96">
        <f>IF(ISNUMBER(U31),U31,0)+IF(ISNUMBER(Z31),Z31,0)</f>
        <v>-201822.72</v>
      </c>
      <c r="AJ31" s="97"/>
      <c r="AK31" s="97"/>
      <c r="AL31" s="97"/>
      <c r="AM31" s="98"/>
      <c r="AN31" s="96" t="s">
        <v>173</v>
      </c>
      <c r="AO31" s="97"/>
      <c r="AP31" s="97"/>
      <c r="AQ31" s="97"/>
      <c r="AR31" s="98"/>
      <c r="AS31" s="96">
        <v>-165000</v>
      </c>
      <c r="AT31" s="97"/>
      <c r="AU31" s="97"/>
      <c r="AV31" s="97"/>
      <c r="AW31" s="98"/>
      <c r="AX31" s="96">
        <v>0</v>
      </c>
      <c r="AY31" s="97"/>
      <c r="AZ31" s="97"/>
      <c r="BA31" s="98"/>
      <c r="BB31" s="96">
        <f>IF(ISNUMBER(AN31),AN31,0)+IF(ISNUMBER(AS31),AS31,0)</f>
        <v>-165000</v>
      </c>
      <c r="BC31" s="97"/>
      <c r="BD31" s="97"/>
      <c r="BE31" s="97"/>
      <c r="BF31" s="98"/>
      <c r="BG31" s="96" t="s">
        <v>173</v>
      </c>
      <c r="BH31" s="97"/>
      <c r="BI31" s="97"/>
      <c r="BJ31" s="97"/>
      <c r="BK31" s="98"/>
      <c r="BL31" s="96">
        <v>-115000</v>
      </c>
      <c r="BM31" s="97"/>
      <c r="BN31" s="97"/>
      <c r="BO31" s="97"/>
      <c r="BP31" s="98"/>
      <c r="BQ31" s="96">
        <v>0</v>
      </c>
      <c r="BR31" s="97"/>
      <c r="BS31" s="97"/>
      <c r="BT31" s="98"/>
      <c r="BU31" s="96">
        <f>IF(ISNUMBER(BG31),BG31,0)+IF(ISNUMBER(BL31),BL31,0)</f>
        <v>-115000</v>
      </c>
      <c r="BV31" s="97"/>
      <c r="BW31" s="97"/>
      <c r="BX31" s="97"/>
      <c r="BY31" s="98"/>
    </row>
    <row r="32" spans="1:79" s="6" customFormat="1" ht="12.75" customHeight="1" x14ac:dyDescent="0.2">
      <c r="A32" s="86"/>
      <c r="B32" s="87"/>
      <c r="C32" s="87"/>
      <c r="D32" s="88"/>
      <c r="E32" s="100" t="s">
        <v>147</v>
      </c>
      <c r="F32" s="101"/>
      <c r="G32" s="101"/>
      <c r="H32" s="101"/>
      <c r="I32" s="101"/>
      <c r="J32" s="101"/>
      <c r="K32" s="101"/>
      <c r="L32" s="101"/>
      <c r="M32" s="101"/>
      <c r="N32" s="101"/>
      <c r="O32" s="101"/>
      <c r="P32" s="101"/>
      <c r="Q32" s="101"/>
      <c r="R32" s="101"/>
      <c r="S32" s="101"/>
      <c r="T32" s="102"/>
      <c r="U32" s="103">
        <v>0</v>
      </c>
      <c r="V32" s="103"/>
      <c r="W32" s="103"/>
      <c r="X32" s="103"/>
      <c r="Y32" s="103"/>
      <c r="Z32" s="103">
        <v>-201822.72</v>
      </c>
      <c r="AA32" s="103"/>
      <c r="AB32" s="103"/>
      <c r="AC32" s="103"/>
      <c r="AD32" s="103"/>
      <c r="AE32" s="104">
        <v>0</v>
      </c>
      <c r="AF32" s="105"/>
      <c r="AG32" s="105"/>
      <c r="AH32" s="106"/>
      <c r="AI32" s="104">
        <f>IF(ISNUMBER(U32),U32,0)+IF(ISNUMBER(Z32),Z32,0)</f>
        <v>-201822.72</v>
      </c>
      <c r="AJ32" s="105"/>
      <c r="AK32" s="105"/>
      <c r="AL32" s="105"/>
      <c r="AM32" s="106"/>
      <c r="AN32" s="104">
        <v>0</v>
      </c>
      <c r="AO32" s="105"/>
      <c r="AP32" s="105"/>
      <c r="AQ32" s="105"/>
      <c r="AR32" s="106"/>
      <c r="AS32" s="104">
        <v>-165000</v>
      </c>
      <c r="AT32" s="105"/>
      <c r="AU32" s="105"/>
      <c r="AV32" s="105"/>
      <c r="AW32" s="106"/>
      <c r="AX32" s="104">
        <v>0</v>
      </c>
      <c r="AY32" s="105"/>
      <c r="AZ32" s="105"/>
      <c r="BA32" s="106"/>
      <c r="BB32" s="104">
        <f>IF(ISNUMBER(AN32),AN32,0)+IF(ISNUMBER(AS32),AS32,0)</f>
        <v>-165000</v>
      </c>
      <c r="BC32" s="105"/>
      <c r="BD32" s="105"/>
      <c r="BE32" s="105"/>
      <c r="BF32" s="106"/>
      <c r="BG32" s="104">
        <v>0</v>
      </c>
      <c r="BH32" s="105"/>
      <c r="BI32" s="105"/>
      <c r="BJ32" s="105"/>
      <c r="BK32" s="106"/>
      <c r="BL32" s="104">
        <v>-115000</v>
      </c>
      <c r="BM32" s="105"/>
      <c r="BN32" s="105"/>
      <c r="BO32" s="105"/>
      <c r="BP32" s="106"/>
      <c r="BQ32" s="104">
        <v>0</v>
      </c>
      <c r="BR32" s="105"/>
      <c r="BS32" s="105"/>
      <c r="BT32" s="106"/>
      <c r="BU32" s="104">
        <f>IF(ISNUMBER(BG32),BG32,0)+IF(ISNUMBER(BL32),BL32,0)</f>
        <v>-115000</v>
      </c>
      <c r="BV32" s="105"/>
      <c r="BW32" s="105"/>
      <c r="BX32" s="105"/>
      <c r="BY32" s="106"/>
    </row>
    <row r="34" spans="1:79" ht="14.25" customHeight="1" x14ac:dyDescent="0.2">
      <c r="A34" s="79" t="s">
        <v>284</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row>
    <row r="35" spans="1:79" ht="15" customHeight="1" x14ac:dyDescent="0.2">
      <c r="A35" s="44" t="s">
        <v>258</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row>
    <row r="36" spans="1:79" ht="22.5" customHeight="1" x14ac:dyDescent="0.2">
      <c r="A36" s="51" t="s">
        <v>2</v>
      </c>
      <c r="B36" s="52"/>
      <c r="C36" s="52"/>
      <c r="D36" s="53"/>
      <c r="E36" s="51" t="s">
        <v>19</v>
      </c>
      <c r="F36" s="52"/>
      <c r="G36" s="52"/>
      <c r="H36" s="52"/>
      <c r="I36" s="52"/>
      <c r="J36" s="52"/>
      <c r="K36" s="52"/>
      <c r="L36" s="52"/>
      <c r="M36" s="52"/>
      <c r="N36" s="52"/>
      <c r="O36" s="52"/>
      <c r="P36" s="52"/>
      <c r="Q36" s="52"/>
      <c r="R36" s="52"/>
      <c r="S36" s="52"/>
      <c r="T36" s="52"/>
      <c r="U36" s="52"/>
      <c r="V36" s="52"/>
      <c r="W36" s="53"/>
      <c r="X36" s="36" t="s">
        <v>280</v>
      </c>
      <c r="Y36" s="37"/>
      <c r="Z36" s="37"/>
      <c r="AA36" s="37"/>
      <c r="AB36" s="37"/>
      <c r="AC36" s="37"/>
      <c r="AD36" s="37"/>
      <c r="AE36" s="37"/>
      <c r="AF36" s="37"/>
      <c r="AG36" s="37"/>
      <c r="AH36" s="37"/>
      <c r="AI36" s="37"/>
      <c r="AJ36" s="37"/>
      <c r="AK36" s="37"/>
      <c r="AL36" s="37"/>
      <c r="AM36" s="37"/>
      <c r="AN36" s="37"/>
      <c r="AO36" s="37"/>
      <c r="AP36" s="37"/>
      <c r="AQ36" s="38"/>
      <c r="AR36" s="27" t="s">
        <v>285</v>
      </c>
      <c r="AS36" s="27"/>
      <c r="AT36" s="27"/>
      <c r="AU36" s="27"/>
      <c r="AV36" s="27"/>
      <c r="AW36" s="27"/>
      <c r="AX36" s="27"/>
      <c r="AY36" s="27"/>
      <c r="AZ36" s="27"/>
      <c r="BA36" s="27"/>
      <c r="BB36" s="27"/>
      <c r="BC36" s="27"/>
      <c r="BD36" s="27"/>
      <c r="BE36" s="27"/>
      <c r="BF36" s="27"/>
      <c r="BG36" s="27"/>
      <c r="BH36" s="27"/>
      <c r="BI36" s="27"/>
      <c r="BJ36" s="27"/>
      <c r="BK36" s="27"/>
    </row>
    <row r="37" spans="1:79" ht="36" customHeight="1" x14ac:dyDescent="0.2">
      <c r="A37" s="54"/>
      <c r="B37" s="55"/>
      <c r="C37" s="55"/>
      <c r="D37" s="56"/>
      <c r="E37" s="54"/>
      <c r="F37" s="55"/>
      <c r="G37" s="55"/>
      <c r="H37" s="55"/>
      <c r="I37" s="55"/>
      <c r="J37" s="55"/>
      <c r="K37" s="55"/>
      <c r="L37" s="55"/>
      <c r="M37" s="55"/>
      <c r="N37" s="55"/>
      <c r="O37" s="55"/>
      <c r="P37" s="55"/>
      <c r="Q37" s="55"/>
      <c r="R37" s="55"/>
      <c r="S37" s="55"/>
      <c r="T37" s="55"/>
      <c r="U37" s="55"/>
      <c r="V37" s="55"/>
      <c r="W37" s="56"/>
      <c r="X37" s="27" t="s">
        <v>4</v>
      </c>
      <c r="Y37" s="27"/>
      <c r="Z37" s="27"/>
      <c r="AA37" s="27"/>
      <c r="AB37" s="27"/>
      <c r="AC37" s="27" t="s">
        <v>3</v>
      </c>
      <c r="AD37" s="27"/>
      <c r="AE37" s="27"/>
      <c r="AF37" s="27"/>
      <c r="AG37" s="27"/>
      <c r="AH37" s="57" t="s">
        <v>116</v>
      </c>
      <c r="AI37" s="58"/>
      <c r="AJ37" s="58"/>
      <c r="AK37" s="58"/>
      <c r="AL37" s="59"/>
      <c r="AM37" s="36" t="s">
        <v>5</v>
      </c>
      <c r="AN37" s="37"/>
      <c r="AO37" s="37"/>
      <c r="AP37" s="37"/>
      <c r="AQ37" s="38"/>
      <c r="AR37" s="36" t="s">
        <v>4</v>
      </c>
      <c r="AS37" s="37"/>
      <c r="AT37" s="37"/>
      <c r="AU37" s="37"/>
      <c r="AV37" s="38"/>
      <c r="AW37" s="36" t="s">
        <v>3</v>
      </c>
      <c r="AX37" s="37"/>
      <c r="AY37" s="37"/>
      <c r="AZ37" s="37"/>
      <c r="BA37" s="38"/>
      <c r="BB37" s="57" t="s">
        <v>116</v>
      </c>
      <c r="BC37" s="58"/>
      <c r="BD37" s="58"/>
      <c r="BE37" s="58"/>
      <c r="BF37" s="59"/>
      <c r="BG37" s="36" t="s">
        <v>96</v>
      </c>
      <c r="BH37" s="37"/>
      <c r="BI37" s="37"/>
      <c r="BJ37" s="37"/>
      <c r="BK37" s="38"/>
    </row>
    <row r="38" spans="1:79" ht="15" customHeight="1" x14ac:dyDescent="0.2">
      <c r="A38" s="36">
        <v>1</v>
      </c>
      <c r="B38" s="37"/>
      <c r="C38" s="37"/>
      <c r="D38" s="38"/>
      <c r="E38" s="36">
        <v>2</v>
      </c>
      <c r="F38" s="37"/>
      <c r="G38" s="37"/>
      <c r="H38" s="37"/>
      <c r="I38" s="37"/>
      <c r="J38" s="37"/>
      <c r="K38" s="37"/>
      <c r="L38" s="37"/>
      <c r="M38" s="37"/>
      <c r="N38" s="37"/>
      <c r="O38" s="37"/>
      <c r="P38" s="37"/>
      <c r="Q38" s="37"/>
      <c r="R38" s="37"/>
      <c r="S38" s="37"/>
      <c r="T38" s="37"/>
      <c r="U38" s="37"/>
      <c r="V38" s="37"/>
      <c r="W38" s="38"/>
      <c r="X38" s="27">
        <v>3</v>
      </c>
      <c r="Y38" s="27"/>
      <c r="Z38" s="27"/>
      <c r="AA38" s="27"/>
      <c r="AB38" s="27"/>
      <c r="AC38" s="27">
        <v>4</v>
      </c>
      <c r="AD38" s="27"/>
      <c r="AE38" s="27"/>
      <c r="AF38" s="27"/>
      <c r="AG38" s="27"/>
      <c r="AH38" s="27">
        <v>5</v>
      </c>
      <c r="AI38" s="27"/>
      <c r="AJ38" s="27"/>
      <c r="AK38" s="27"/>
      <c r="AL38" s="27"/>
      <c r="AM38" s="27">
        <v>6</v>
      </c>
      <c r="AN38" s="27"/>
      <c r="AO38" s="27"/>
      <c r="AP38" s="27"/>
      <c r="AQ38" s="27"/>
      <c r="AR38" s="36">
        <v>7</v>
      </c>
      <c r="AS38" s="37"/>
      <c r="AT38" s="37"/>
      <c r="AU38" s="37"/>
      <c r="AV38" s="38"/>
      <c r="AW38" s="36">
        <v>8</v>
      </c>
      <c r="AX38" s="37"/>
      <c r="AY38" s="37"/>
      <c r="AZ38" s="37"/>
      <c r="BA38" s="38"/>
      <c r="BB38" s="36">
        <v>9</v>
      </c>
      <c r="BC38" s="37"/>
      <c r="BD38" s="37"/>
      <c r="BE38" s="37"/>
      <c r="BF38" s="38"/>
      <c r="BG38" s="36">
        <v>10</v>
      </c>
      <c r="BH38" s="37"/>
      <c r="BI38" s="37"/>
      <c r="BJ38" s="37"/>
      <c r="BK38" s="38"/>
    </row>
    <row r="39" spans="1:79" ht="20.25" hidden="1" customHeight="1" x14ac:dyDescent="0.2">
      <c r="A39" s="39" t="s">
        <v>56</v>
      </c>
      <c r="B39" s="40"/>
      <c r="C39" s="40"/>
      <c r="D39" s="41"/>
      <c r="E39" s="39" t="s">
        <v>57</v>
      </c>
      <c r="F39" s="40"/>
      <c r="G39" s="40"/>
      <c r="H39" s="40"/>
      <c r="I39" s="40"/>
      <c r="J39" s="40"/>
      <c r="K39" s="40"/>
      <c r="L39" s="40"/>
      <c r="M39" s="40"/>
      <c r="N39" s="40"/>
      <c r="O39" s="40"/>
      <c r="P39" s="40"/>
      <c r="Q39" s="40"/>
      <c r="R39" s="40"/>
      <c r="S39" s="40"/>
      <c r="T39" s="40"/>
      <c r="U39" s="40"/>
      <c r="V39" s="40"/>
      <c r="W39" s="41"/>
      <c r="X39" s="26" t="s">
        <v>60</v>
      </c>
      <c r="Y39" s="26"/>
      <c r="Z39" s="26"/>
      <c r="AA39" s="26"/>
      <c r="AB39" s="26"/>
      <c r="AC39" s="26" t="s">
        <v>61</v>
      </c>
      <c r="AD39" s="26"/>
      <c r="AE39" s="26"/>
      <c r="AF39" s="26"/>
      <c r="AG39" s="26"/>
      <c r="AH39" s="39" t="s">
        <v>94</v>
      </c>
      <c r="AI39" s="40"/>
      <c r="AJ39" s="40"/>
      <c r="AK39" s="40"/>
      <c r="AL39" s="41"/>
      <c r="AM39" s="47" t="s">
        <v>170</v>
      </c>
      <c r="AN39" s="48"/>
      <c r="AO39" s="48"/>
      <c r="AP39" s="48"/>
      <c r="AQ39" s="49"/>
      <c r="AR39" s="39" t="s">
        <v>62</v>
      </c>
      <c r="AS39" s="40"/>
      <c r="AT39" s="40"/>
      <c r="AU39" s="40"/>
      <c r="AV39" s="41"/>
      <c r="AW39" s="39" t="s">
        <v>63</v>
      </c>
      <c r="AX39" s="40"/>
      <c r="AY39" s="40"/>
      <c r="AZ39" s="40"/>
      <c r="BA39" s="41"/>
      <c r="BB39" s="39" t="s">
        <v>95</v>
      </c>
      <c r="BC39" s="40"/>
      <c r="BD39" s="40"/>
      <c r="BE39" s="40"/>
      <c r="BF39" s="41"/>
      <c r="BG39" s="47" t="s">
        <v>170</v>
      </c>
      <c r="BH39" s="48"/>
      <c r="BI39" s="48"/>
      <c r="BJ39" s="48"/>
      <c r="BK39" s="49"/>
      <c r="CA39" t="s">
        <v>23</v>
      </c>
    </row>
    <row r="40" spans="1:79" s="99" customFormat="1" ht="12.75" customHeight="1" x14ac:dyDescent="0.2">
      <c r="A40" s="89"/>
      <c r="B40" s="90"/>
      <c r="C40" s="90"/>
      <c r="D40" s="91"/>
      <c r="E40" s="92" t="s">
        <v>931</v>
      </c>
      <c r="F40" s="93"/>
      <c r="G40" s="93"/>
      <c r="H40" s="93"/>
      <c r="I40" s="93"/>
      <c r="J40" s="93"/>
      <c r="K40" s="93"/>
      <c r="L40" s="93"/>
      <c r="M40" s="93"/>
      <c r="N40" s="93"/>
      <c r="O40" s="93"/>
      <c r="P40" s="93"/>
      <c r="Q40" s="93"/>
      <c r="R40" s="93"/>
      <c r="S40" s="93"/>
      <c r="T40" s="93"/>
      <c r="U40" s="93"/>
      <c r="V40" s="93"/>
      <c r="W40" s="94"/>
      <c r="X40" s="96" t="s">
        <v>173</v>
      </c>
      <c r="Y40" s="97"/>
      <c r="Z40" s="97"/>
      <c r="AA40" s="97"/>
      <c r="AB40" s="98"/>
      <c r="AC40" s="96">
        <v>-115000</v>
      </c>
      <c r="AD40" s="97"/>
      <c r="AE40" s="97"/>
      <c r="AF40" s="97"/>
      <c r="AG40" s="98"/>
      <c r="AH40" s="96">
        <v>0</v>
      </c>
      <c r="AI40" s="97"/>
      <c r="AJ40" s="97"/>
      <c r="AK40" s="97"/>
      <c r="AL40" s="98"/>
      <c r="AM40" s="96">
        <f>IF(ISNUMBER(X40),X40,0)+IF(ISNUMBER(AC40),AC40,0)</f>
        <v>-115000</v>
      </c>
      <c r="AN40" s="97"/>
      <c r="AO40" s="97"/>
      <c r="AP40" s="97"/>
      <c r="AQ40" s="98"/>
      <c r="AR40" s="96" t="s">
        <v>173</v>
      </c>
      <c r="AS40" s="97"/>
      <c r="AT40" s="97"/>
      <c r="AU40" s="97"/>
      <c r="AV40" s="98"/>
      <c r="AW40" s="96">
        <v>-115000</v>
      </c>
      <c r="AX40" s="97"/>
      <c r="AY40" s="97"/>
      <c r="AZ40" s="97"/>
      <c r="BA40" s="98"/>
      <c r="BB40" s="96">
        <v>0</v>
      </c>
      <c r="BC40" s="97"/>
      <c r="BD40" s="97"/>
      <c r="BE40" s="97"/>
      <c r="BF40" s="98"/>
      <c r="BG40" s="95">
        <f>IF(ISNUMBER(AR40),AR40,0)+IF(ISNUMBER(AW40),AW40,0)</f>
        <v>-115000</v>
      </c>
      <c r="BH40" s="95"/>
      <c r="BI40" s="95"/>
      <c r="BJ40" s="95"/>
      <c r="BK40" s="95"/>
      <c r="CA40" s="99" t="s">
        <v>24</v>
      </c>
    </row>
    <row r="41" spans="1:79" s="99" customFormat="1" ht="25.5" customHeight="1" x14ac:dyDescent="0.2">
      <c r="A41" s="89">
        <v>8832</v>
      </c>
      <c r="B41" s="90"/>
      <c r="C41" s="90"/>
      <c r="D41" s="91"/>
      <c r="E41" s="92" t="s">
        <v>950</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-115000</v>
      </c>
      <c r="AD41" s="97"/>
      <c r="AE41" s="97"/>
      <c r="AF41" s="97"/>
      <c r="AG41" s="98"/>
      <c r="AH41" s="96">
        <v>0</v>
      </c>
      <c r="AI41" s="97"/>
      <c r="AJ41" s="97"/>
      <c r="AK41" s="97"/>
      <c r="AL41" s="98"/>
      <c r="AM41" s="96">
        <f>IF(ISNUMBER(X41),X41,0)+IF(ISNUMBER(AC41),AC41,0)</f>
        <v>-115000</v>
      </c>
      <c r="AN41" s="97"/>
      <c r="AO41" s="97"/>
      <c r="AP41" s="97"/>
      <c r="AQ41" s="98"/>
      <c r="AR41" s="96" t="s">
        <v>173</v>
      </c>
      <c r="AS41" s="97"/>
      <c r="AT41" s="97"/>
      <c r="AU41" s="97"/>
      <c r="AV41" s="98"/>
      <c r="AW41" s="96">
        <v>-115000</v>
      </c>
      <c r="AX41" s="97"/>
      <c r="AY41" s="97"/>
      <c r="AZ41" s="97"/>
      <c r="BA41" s="98"/>
      <c r="BB41" s="96">
        <v>0</v>
      </c>
      <c r="BC41" s="97"/>
      <c r="BD41" s="97"/>
      <c r="BE41" s="97"/>
      <c r="BF41" s="98"/>
      <c r="BG41" s="95">
        <f>IF(ISNUMBER(AR41),AR41,0)+IF(ISNUMBER(AW41),AW41,0)</f>
        <v>-115000</v>
      </c>
      <c r="BH41" s="95"/>
      <c r="BI41" s="95"/>
      <c r="BJ41" s="95"/>
      <c r="BK41" s="95"/>
    </row>
    <row r="42" spans="1:79" s="6" customFormat="1" ht="12.75" customHeight="1" x14ac:dyDescent="0.2">
      <c r="A42" s="86"/>
      <c r="B42" s="87"/>
      <c r="C42" s="87"/>
      <c r="D42" s="88"/>
      <c r="E42" s="100" t="s">
        <v>147</v>
      </c>
      <c r="F42" s="101"/>
      <c r="G42" s="101"/>
      <c r="H42" s="101"/>
      <c r="I42" s="101"/>
      <c r="J42" s="101"/>
      <c r="K42" s="101"/>
      <c r="L42" s="101"/>
      <c r="M42" s="101"/>
      <c r="N42" s="101"/>
      <c r="O42" s="101"/>
      <c r="P42" s="101"/>
      <c r="Q42" s="101"/>
      <c r="R42" s="101"/>
      <c r="S42" s="101"/>
      <c r="T42" s="101"/>
      <c r="U42" s="101"/>
      <c r="V42" s="101"/>
      <c r="W42" s="102"/>
      <c r="X42" s="104">
        <v>0</v>
      </c>
      <c r="Y42" s="105"/>
      <c r="Z42" s="105"/>
      <c r="AA42" s="105"/>
      <c r="AB42" s="106"/>
      <c r="AC42" s="104">
        <v>-115000</v>
      </c>
      <c r="AD42" s="105"/>
      <c r="AE42" s="105"/>
      <c r="AF42" s="105"/>
      <c r="AG42" s="106"/>
      <c r="AH42" s="104">
        <v>0</v>
      </c>
      <c r="AI42" s="105"/>
      <c r="AJ42" s="105"/>
      <c r="AK42" s="105"/>
      <c r="AL42" s="106"/>
      <c r="AM42" s="104">
        <f>IF(ISNUMBER(X42),X42,0)+IF(ISNUMBER(AC42),AC42,0)</f>
        <v>-115000</v>
      </c>
      <c r="AN42" s="105"/>
      <c r="AO42" s="105"/>
      <c r="AP42" s="105"/>
      <c r="AQ42" s="106"/>
      <c r="AR42" s="104">
        <v>0</v>
      </c>
      <c r="AS42" s="105"/>
      <c r="AT42" s="105"/>
      <c r="AU42" s="105"/>
      <c r="AV42" s="106"/>
      <c r="AW42" s="104">
        <v>-115000</v>
      </c>
      <c r="AX42" s="105"/>
      <c r="AY42" s="105"/>
      <c r="AZ42" s="105"/>
      <c r="BA42" s="106"/>
      <c r="BB42" s="104">
        <v>0</v>
      </c>
      <c r="BC42" s="105"/>
      <c r="BD42" s="105"/>
      <c r="BE42" s="105"/>
      <c r="BF42" s="106"/>
      <c r="BG42" s="103">
        <f>IF(ISNUMBER(AR42),AR42,0)+IF(ISNUMBER(AW42),AW42,0)</f>
        <v>-115000</v>
      </c>
      <c r="BH42" s="103"/>
      <c r="BI42" s="103"/>
      <c r="BJ42" s="103"/>
      <c r="BK42" s="103"/>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29" t="s">
        <v>117</v>
      </c>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9"/>
    </row>
    <row r="46" spans="1:79" ht="14.25" customHeight="1" x14ac:dyDescent="0.2">
      <c r="A46" s="29" t="s">
        <v>271</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row>
    <row r="47" spans="1:79" ht="15" customHeight="1" x14ac:dyDescent="0.2">
      <c r="A47" s="31" t="s">
        <v>258</v>
      </c>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row>
    <row r="48" spans="1:79" ht="23.1" customHeight="1" x14ac:dyDescent="0.2">
      <c r="A48" s="61" t="s">
        <v>118</v>
      </c>
      <c r="B48" s="62"/>
      <c r="C48" s="62"/>
      <c r="D48" s="63"/>
      <c r="E48" s="27" t="s">
        <v>19</v>
      </c>
      <c r="F48" s="27"/>
      <c r="G48" s="27"/>
      <c r="H48" s="27"/>
      <c r="I48" s="27"/>
      <c r="J48" s="27"/>
      <c r="K48" s="27"/>
      <c r="L48" s="27"/>
      <c r="M48" s="27"/>
      <c r="N48" s="27"/>
      <c r="O48" s="27"/>
      <c r="P48" s="27"/>
      <c r="Q48" s="27"/>
      <c r="R48" s="27"/>
      <c r="S48" s="27"/>
      <c r="T48" s="27"/>
      <c r="U48" s="36" t="s">
        <v>259</v>
      </c>
      <c r="V48" s="37"/>
      <c r="W48" s="37"/>
      <c r="X48" s="37"/>
      <c r="Y48" s="37"/>
      <c r="Z48" s="37"/>
      <c r="AA48" s="37"/>
      <c r="AB48" s="37"/>
      <c r="AC48" s="37"/>
      <c r="AD48" s="37"/>
      <c r="AE48" s="37"/>
      <c r="AF48" s="37"/>
      <c r="AG48" s="37"/>
      <c r="AH48" s="37"/>
      <c r="AI48" s="37"/>
      <c r="AJ48" s="37"/>
      <c r="AK48" s="37"/>
      <c r="AL48" s="37"/>
      <c r="AM48" s="38"/>
      <c r="AN48" s="36" t="s">
        <v>262</v>
      </c>
      <c r="AO48" s="37"/>
      <c r="AP48" s="37"/>
      <c r="AQ48" s="37"/>
      <c r="AR48" s="37"/>
      <c r="AS48" s="37"/>
      <c r="AT48" s="37"/>
      <c r="AU48" s="37"/>
      <c r="AV48" s="37"/>
      <c r="AW48" s="37"/>
      <c r="AX48" s="37"/>
      <c r="AY48" s="37"/>
      <c r="AZ48" s="37"/>
      <c r="BA48" s="37"/>
      <c r="BB48" s="37"/>
      <c r="BC48" s="37"/>
      <c r="BD48" s="37"/>
      <c r="BE48" s="37"/>
      <c r="BF48" s="38"/>
      <c r="BG48" s="36" t="s">
        <v>270</v>
      </c>
      <c r="BH48" s="37"/>
      <c r="BI48" s="37"/>
      <c r="BJ48" s="37"/>
      <c r="BK48" s="37"/>
      <c r="BL48" s="37"/>
      <c r="BM48" s="37"/>
      <c r="BN48" s="37"/>
      <c r="BO48" s="37"/>
      <c r="BP48" s="37"/>
      <c r="BQ48" s="37"/>
      <c r="BR48" s="37"/>
      <c r="BS48" s="37"/>
      <c r="BT48" s="37"/>
      <c r="BU48" s="37"/>
      <c r="BV48" s="37"/>
      <c r="BW48" s="37"/>
      <c r="BX48" s="37"/>
      <c r="BY48" s="38"/>
    </row>
    <row r="49" spans="1:79" ht="48.75" customHeight="1" x14ac:dyDescent="0.2">
      <c r="A49" s="64"/>
      <c r="B49" s="65"/>
      <c r="C49" s="65"/>
      <c r="D49" s="66"/>
      <c r="E49" s="27"/>
      <c r="F49" s="27"/>
      <c r="G49" s="27"/>
      <c r="H49" s="27"/>
      <c r="I49" s="27"/>
      <c r="J49" s="27"/>
      <c r="K49" s="27"/>
      <c r="L49" s="27"/>
      <c r="M49" s="27"/>
      <c r="N49" s="27"/>
      <c r="O49" s="27"/>
      <c r="P49" s="27"/>
      <c r="Q49" s="27"/>
      <c r="R49" s="27"/>
      <c r="S49" s="27"/>
      <c r="T49" s="27"/>
      <c r="U49" s="36" t="s">
        <v>4</v>
      </c>
      <c r="V49" s="37"/>
      <c r="W49" s="37"/>
      <c r="X49" s="37"/>
      <c r="Y49" s="38"/>
      <c r="Z49" s="36" t="s">
        <v>3</v>
      </c>
      <c r="AA49" s="37"/>
      <c r="AB49" s="37"/>
      <c r="AC49" s="37"/>
      <c r="AD49" s="38"/>
      <c r="AE49" s="57" t="s">
        <v>116</v>
      </c>
      <c r="AF49" s="58"/>
      <c r="AG49" s="58"/>
      <c r="AH49" s="59"/>
      <c r="AI49" s="36" t="s">
        <v>5</v>
      </c>
      <c r="AJ49" s="37"/>
      <c r="AK49" s="37"/>
      <c r="AL49" s="37"/>
      <c r="AM49" s="38"/>
      <c r="AN49" s="36" t="s">
        <v>4</v>
      </c>
      <c r="AO49" s="37"/>
      <c r="AP49" s="37"/>
      <c r="AQ49" s="37"/>
      <c r="AR49" s="38"/>
      <c r="AS49" s="36" t="s">
        <v>3</v>
      </c>
      <c r="AT49" s="37"/>
      <c r="AU49" s="37"/>
      <c r="AV49" s="37"/>
      <c r="AW49" s="38"/>
      <c r="AX49" s="57" t="s">
        <v>116</v>
      </c>
      <c r="AY49" s="58"/>
      <c r="AZ49" s="58"/>
      <c r="BA49" s="59"/>
      <c r="BB49" s="36" t="s">
        <v>96</v>
      </c>
      <c r="BC49" s="37"/>
      <c r="BD49" s="37"/>
      <c r="BE49" s="37"/>
      <c r="BF49" s="38"/>
      <c r="BG49" s="36" t="s">
        <v>4</v>
      </c>
      <c r="BH49" s="37"/>
      <c r="BI49" s="37"/>
      <c r="BJ49" s="37"/>
      <c r="BK49" s="38"/>
      <c r="BL49" s="36" t="s">
        <v>3</v>
      </c>
      <c r="BM49" s="37"/>
      <c r="BN49" s="37"/>
      <c r="BO49" s="37"/>
      <c r="BP49" s="38"/>
      <c r="BQ49" s="57" t="s">
        <v>116</v>
      </c>
      <c r="BR49" s="58"/>
      <c r="BS49" s="58"/>
      <c r="BT49" s="59"/>
      <c r="BU49" s="36" t="s">
        <v>97</v>
      </c>
      <c r="BV49" s="37"/>
      <c r="BW49" s="37"/>
      <c r="BX49" s="37"/>
      <c r="BY49" s="38"/>
    </row>
    <row r="50" spans="1:79" ht="15" customHeight="1" x14ac:dyDescent="0.2">
      <c r="A50" s="36">
        <v>1</v>
      </c>
      <c r="B50" s="37"/>
      <c r="C50" s="37"/>
      <c r="D50" s="38"/>
      <c r="E50" s="36">
        <v>2</v>
      </c>
      <c r="F50" s="37"/>
      <c r="G50" s="37"/>
      <c r="H50" s="37"/>
      <c r="I50" s="37"/>
      <c r="J50" s="37"/>
      <c r="K50" s="37"/>
      <c r="L50" s="37"/>
      <c r="M50" s="37"/>
      <c r="N50" s="37"/>
      <c r="O50" s="37"/>
      <c r="P50" s="37"/>
      <c r="Q50" s="37"/>
      <c r="R50" s="37"/>
      <c r="S50" s="37"/>
      <c r="T50" s="38"/>
      <c r="U50" s="36">
        <v>3</v>
      </c>
      <c r="V50" s="37"/>
      <c r="W50" s="37"/>
      <c r="X50" s="37"/>
      <c r="Y50" s="38"/>
      <c r="Z50" s="36">
        <v>4</v>
      </c>
      <c r="AA50" s="37"/>
      <c r="AB50" s="37"/>
      <c r="AC50" s="37"/>
      <c r="AD50" s="38"/>
      <c r="AE50" s="36">
        <v>5</v>
      </c>
      <c r="AF50" s="37"/>
      <c r="AG50" s="37"/>
      <c r="AH50" s="38"/>
      <c r="AI50" s="36">
        <v>6</v>
      </c>
      <c r="AJ50" s="37"/>
      <c r="AK50" s="37"/>
      <c r="AL50" s="37"/>
      <c r="AM50" s="38"/>
      <c r="AN50" s="36">
        <v>7</v>
      </c>
      <c r="AO50" s="37"/>
      <c r="AP50" s="37"/>
      <c r="AQ50" s="37"/>
      <c r="AR50" s="38"/>
      <c r="AS50" s="36">
        <v>8</v>
      </c>
      <c r="AT50" s="37"/>
      <c r="AU50" s="37"/>
      <c r="AV50" s="37"/>
      <c r="AW50" s="38"/>
      <c r="AX50" s="36">
        <v>9</v>
      </c>
      <c r="AY50" s="37"/>
      <c r="AZ50" s="37"/>
      <c r="BA50" s="38"/>
      <c r="BB50" s="36">
        <v>10</v>
      </c>
      <c r="BC50" s="37"/>
      <c r="BD50" s="37"/>
      <c r="BE50" s="37"/>
      <c r="BF50" s="38"/>
      <c r="BG50" s="36">
        <v>11</v>
      </c>
      <c r="BH50" s="37"/>
      <c r="BI50" s="37"/>
      <c r="BJ50" s="37"/>
      <c r="BK50" s="38"/>
      <c r="BL50" s="36">
        <v>12</v>
      </c>
      <c r="BM50" s="37"/>
      <c r="BN50" s="37"/>
      <c r="BO50" s="37"/>
      <c r="BP50" s="38"/>
      <c r="BQ50" s="36">
        <v>13</v>
      </c>
      <c r="BR50" s="37"/>
      <c r="BS50" s="37"/>
      <c r="BT50" s="38"/>
      <c r="BU50" s="36">
        <v>14</v>
      </c>
      <c r="BV50" s="37"/>
      <c r="BW50" s="37"/>
      <c r="BX50" s="37"/>
      <c r="BY50" s="38"/>
    </row>
    <row r="51" spans="1:79" s="1" customFormat="1" ht="12.75" hidden="1" customHeight="1" x14ac:dyDescent="0.2">
      <c r="A51" s="39" t="s">
        <v>64</v>
      </c>
      <c r="B51" s="40"/>
      <c r="C51" s="40"/>
      <c r="D51" s="41"/>
      <c r="E51" s="39" t="s">
        <v>57</v>
      </c>
      <c r="F51" s="40"/>
      <c r="G51" s="40"/>
      <c r="H51" s="40"/>
      <c r="I51" s="40"/>
      <c r="J51" s="40"/>
      <c r="K51" s="40"/>
      <c r="L51" s="40"/>
      <c r="M51" s="40"/>
      <c r="N51" s="40"/>
      <c r="O51" s="40"/>
      <c r="P51" s="40"/>
      <c r="Q51" s="40"/>
      <c r="R51" s="40"/>
      <c r="S51" s="40"/>
      <c r="T51" s="41"/>
      <c r="U51" s="39" t="s">
        <v>65</v>
      </c>
      <c r="V51" s="40"/>
      <c r="W51" s="40"/>
      <c r="X51" s="40"/>
      <c r="Y51" s="41"/>
      <c r="Z51" s="39" t="s">
        <v>66</v>
      </c>
      <c r="AA51" s="40"/>
      <c r="AB51" s="40"/>
      <c r="AC51" s="40"/>
      <c r="AD51" s="41"/>
      <c r="AE51" s="39" t="s">
        <v>91</v>
      </c>
      <c r="AF51" s="40"/>
      <c r="AG51" s="40"/>
      <c r="AH51" s="41"/>
      <c r="AI51" s="47" t="s">
        <v>169</v>
      </c>
      <c r="AJ51" s="48"/>
      <c r="AK51" s="48"/>
      <c r="AL51" s="48"/>
      <c r="AM51" s="49"/>
      <c r="AN51" s="39" t="s">
        <v>67</v>
      </c>
      <c r="AO51" s="40"/>
      <c r="AP51" s="40"/>
      <c r="AQ51" s="40"/>
      <c r="AR51" s="41"/>
      <c r="AS51" s="39" t="s">
        <v>68</v>
      </c>
      <c r="AT51" s="40"/>
      <c r="AU51" s="40"/>
      <c r="AV51" s="40"/>
      <c r="AW51" s="41"/>
      <c r="AX51" s="39" t="s">
        <v>92</v>
      </c>
      <c r="AY51" s="40"/>
      <c r="AZ51" s="40"/>
      <c r="BA51" s="41"/>
      <c r="BB51" s="47" t="s">
        <v>169</v>
      </c>
      <c r="BC51" s="48"/>
      <c r="BD51" s="48"/>
      <c r="BE51" s="48"/>
      <c r="BF51" s="49"/>
      <c r="BG51" s="39" t="s">
        <v>58</v>
      </c>
      <c r="BH51" s="40"/>
      <c r="BI51" s="40"/>
      <c r="BJ51" s="40"/>
      <c r="BK51" s="41"/>
      <c r="BL51" s="39" t="s">
        <v>59</v>
      </c>
      <c r="BM51" s="40"/>
      <c r="BN51" s="40"/>
      <c r="BO51" s="40"/>
      <c r="BP51" s="41"/>
      <c r="BQ51" s="39" t="s">
        <v>93</v>
      </c>
      <c r="BR51" s="40"/>
      <c r="BS51" s="40"/>
      <c r="BT51" s="41"/>
      <c r="BU51" s="47" t="s">
        <v>169</v>
      </c>
      <c r="BV51" s="48"/>
      <c r="BW51" s="48"/>
      <c r="BX51" s="48"/>
      <c r="BY51" s="49"/>
      <c r="CA51" t="s">
        <v>25</v>
      </c>
    </row>
    <row r="52" spans="1:79" s="6" customFormat="1" ht="12.75" customHeight="1" x14ac:dyDescent="0.2">
      <c r="A52" s="86"/>
      <c r="B52" s="87"/>
      <c r="C52" s="87"/>
      <c r="D52" s="88"/>
      <c r="E52" s="86" t="s">
        <v>147</v>
      </c>
      <c r="F52" s="87"/>
      <c r="G52" s="87"/>
      <c r="H52" s="87"/>
      <c r="I52" s="87"/>
      <c r="J52" s="87"/>
      <c r="K52" s="87"/>
      <c r="L52" s="87"/>
      <c r="M52" s="87"/>
      <c r="N52" s="87"/>
      <c r="O52" s="87"/>
      <c r="P52" s="87"/>
      <c r="Q52" s="87"/>
      <c r="R52" s="87"/>
      <c r="S52" s="87"/>
      <c r="T52" s="88"/>
      <c r="U52" s="104"/>
      <c r="V52" s="105"/>
      <c r="W52" s="105"/>
      <c r="X52" s="105"/>
      <c r="Y52" s="106"/>
      <c r="Z52" s="104"/>
      <c r="AA52" s="105"/>
      <c r="AB52" s="105"/>
      <c r="AC52" s="105"/>
      <c r="AD52" s="106"/>
      <c r="AE52" s="104"/>
      <c r="AF52" s="105"/>
      <c r="AG52" s="105"/>
      <c r="AH52" s="106"/>
      <c r="AI52" s="104">
        <f>IF(ISNUMBER(U52),U52,0)+IF(ISNUMBER(Z52),Z52,0)</f>
        <v>0</v>
      </c>
      <c r="AJ52" s="105"/>
      <c r="AK52" s="105"/>
      <c r="AL52" s="105"/>
      <c r="AM52" s="106"/>
      <c r="AN52" s="104"/>
      <c r="AO52" s="105"/>
      <c r="AP52" s="105"/>
      <c r="AQ52" s="105"/>
      <c r="AR52" s="106"/>
      <c r="AS52" s="104"/>
      <c r="AT52" s="105"/>
      <c r="AU52" s="105"/>
      <c r="AV52" s="105"/>
      <c r="AW52" s="106"/>
      <c r="AX52" s="104"/>
      <c r="AY52" s="105"/>
      <c r="AZ52" s="105"/>
      <c r="BA52" s="106"/>
      <c r="BB52" s="104">
        <f>IF(ISNUMBER(AN52),AN52,0)+IF(ISNUMBER(AS52),AS52,0)</f>
        <v>0</v>
      </c>
      <c r="BC52" s="105"/>
      <c r="BD52" s="105"/>
      <c r="BE52" s="105"/>
      <c r="BF52" s="106"/>
      <c r="BG52" s="104"/>
      <c r="BH52" s="105"/>
      <c r="BI52" s="105"/>
      <c r="BJ52" s="105"/>
      <c r="BK52" s="106"/>
      <c r="BL52" s="104"/>
      <c r="BM52" s="105"/>
      <c r="BN52" s="105"/>
      <c r="BO52" s="105"/>
      <c r="BP52" s="106"/>
      <c r="BQ52" s="104"/>
      <c r="BR52" s="105"/>
      <c r="BS52" s="105"/>
      <c r="BT52" s="106"/>
      <c r="BU52" s="104">
        <f>IF(ISNUMBER(BG52),BG52,0)+IF(ISNUMBER(BL52),BL52,0)</f>
        <v>0</v>
      </c>
      <c r="BV52" s="105"/>
      <c r="BW52" s="105"/>
      <c r="BX52" s="105"/>
      <c r="BY52" s="106"/>
      <c r="CA52" s="6" t="s">
        <v>26</v>
      </c>
    </row>
    <row r="54" spans="1:79" ht="14.25" customHeight="1" x14ac:dyDescent="0.2">
      <c r="A54" s="29" t="s">
        <v>272</v>
      </c>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row>
    <row r="55" spans="1:79" ht="15" customHeight="1" x14ac:dyDescent="0.2">
      <c r="A55" s="44" t="s">
        <v>258</v>
      </c>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row>
    <row r="56" spans="1:79" ht="23.1" customHeight="1" x14ac:dyDescent="0.2">
      <c r="A56" s="61" t="s">
        <v>119</v>
      </c>
      <c r="B56" s="62"/>
      <c r="C56" s="62"/>
      <c r="D56" s="62"/>
      <c r="E56" s="63"/>
      <c r="F56" s="27" t="s">
        <v>19</v>
      </c>
      <c r="G56" s="27"/>
      <c r="H56" s="27"/>
      <c r="I56" s="27"/>
      <c r="J56" s="27"/>
      <c r="K56" s="27"/>
      <c r="L56" s="27"/>
      <c r="M56" s="27"/>
      <c r="N56" s="27"/>
      <c r="O56" s="27"/>
      <c r="P56" s="27"/>
      <c r="Q56" s="27"/>
      <c r="R56" s="27"/>
      <c r="S56" s="27"/>
      <c r="T56" s="27"/>
      <c r="U56" s="36" t="s">
        <v>259</v>
      </c>
      <c r="V56" s="37"/>
      <c r="W56" s="37"/>
      <c r="X56" s="37"/>
      <c r="Y56" s="37"/>
      <c r="Z56" s="37"/>
      <c r="AA56" s="37"/>
      <c r="AB56" s="37"/>
      <c r="AC56" s="37"/>
      <c r="AD56" s="37"/>
      <c r="AE56" s="37"/>
      <c r="AF56" s="37"/>
      <c r="AG56" s="37"/>
      <c r="AH56" s="37"/>
      <c r="AI56" s="37"/>
      <c r="AJ56" s="37"/>
      <c r="AK56" s="37"/>
      <c r="AL56" s="37"/>
      <c r="AM56" s="38"/>
      <c r="AN56" s="36" t="s">
        <v>262</v>
      </c>
      <c r="AO56" s="37"/>
      <c r="AP56" s="37"/>
      <c r="AQ56" s="37"/>
      <c r="AR56" s="37"/>
      <c r="AS56" s="37"/>
      <c r="AT56" s="37"/>
      <c r="AU56" s="37"/>
      <c r="AV56" s="37"/>
      <c r="AW56" s="37"/>
      <c r="AX56" s="37"/>
      <c r="AY56" s="37"/>
      <c r="AZ56" s="37"/>
      <c r="BA56" s="37"/>
      <c r="BB56" s="37"/>
      <c r="BC56" s="37"/>
      <c r="BD56" s="37"/>
      <c r="BE56" s="37"/>
      <c r="BF56" s="38"/>
      <c r="BG56" s="36" t="s">
        <v>270</v>
      </c>
      <c r="BH56" s="37"/>
      <c r="BI56" s="37"/>
      <c r="BJ56" s="37"/>
      <c r="BK56" s="37"/>
      <c r="BL56" s="37"/>
      <c r="BM56" s="37"/>
      <c r="BN56" s="37"/>
      <c r="BO56" s="37"/>
      <c r="BP56" s="37"/>
      <c r="BQ56" s="37"/>
      <c r="BR56" s="37"/>
      <c r="BS56" s="37"/>
      <c r="BT56" s="37"/>
      <c r="BU56" s="37"/>
      <c r="BV56" s="37"/>
      <c r="BW56" s="37"/>
      <c r="BX56" s="37"/>
      <c r="BY56" s="38"/>
    </row>
    <row r="57" spans="1:79" ht="51.75" customHeight="1" x14ac:dyDescent="0.2">
      <c r="A57" s="64"/>
      <c r="B57" s="65"/>
      <c r="C57" s="65"/>
      <c r="D57" s="65"/>
      <c r="E57" s="66"/>
      <c r="F57" s="27"/>
      <c r="G57" s="27"/>
      <c r="H57" s="27"/>
      <c r="I57" s="27"/>
      <c r="J57" s="27"/>
      <c r="K57" s="27"/>
      <c r="L57" s="27"/>
      <c r="M57" s="27"/>
      <c r="N57" s="27"/>
      <c r="O57" s="27"/>
      <c r="P57" s="27"/>
      <c r="Q57" s="27"/>
      <c r="R57" s="27"/>
      <c r="S57" s="27"/>
      <c r="T57" s="27"/>
      <c r="U57" s="36" t="s">
        <v>4</v>
      </c>
      <c r="V57" s="37"/>
      <c r="W57" s="37"/>
      <c r="X57" s="37"/>
      <c r="Y57" s="38"/>
      <c r="Z57" s="36" t="s">
        <v>3</v>
      </c>
      <c r="AA57" s="37"/>
      <c r="AB57" s="37"/>
      <c r="AC57" s="37"/>
      <c r="AD57" s="38"/>
      <c r="AE57" s="57" t="s">
        <v>116</v>
      </c>
      <c r="AF57" s="58"/>
      <c r="AG57" s="58"/>
      <c r="AH57" s="59"/>
      <c r="AI57" s="36" t="s">
        <v>5</v>
      </c>
      <c r="AJ57" s="37"/>
      <c r="AK57" s="37"/>
      <c r="AL57" s="37"/>
      <c r="AM57" s="38"/>
      <c r="AN57" s="36" t="s">
        <v>4</v>
      </c>
      <c r="AO57" s="37"/>
      <c r="AP57" s="37"/>
      <c r="AQ57" s="37"/>
      <c r="AR57" s="38"/>
      <c r="AS57" s="36" t="s">
        <v>3</v>
      </c>
      <c r="AT57" s="37"/>
      <c r="AU57" s="37"/>
      <c r="AV57" s="37"/>
      <c r="AW57" s="38"/>
      <c r="AX57" s="57" t="s">
        <v>116</v>
      </c>
      <c r="AY57" s="58"/>
      <c r="AZ57" s="58"/>
      <c r="BA57" s="59"/>
      <c r="BB57" s="36" t="s">
        <v>96</v>
      </c>
      <c r="BC57" s="37"/>
      <c r="BD57" s="37"/>
      <c r="BE57" s="37"/>
      <c r="BF57" s="38"/>
      <c r="BG57" s="36" t="s">
        <v>4</v>
      </c>
      <c r="BH57" s="37"/>
      <c r="BI57" s="37"/>
      <c r="BJ57" s="37"/>
      <c r="BK57" s="38"/>
      <c r="BL57" s="36" t="s">
        <v>3</v>
      </c>
      <c r="BM57" s="37"/>
      <c r="BN57" s="37"/>
      <c r="BO57" s="37"/>
      <c r="BP57" s="38"/>
      <c r="BQ57" s="57" t="s">
        <v>116</v>
      </c>
      <c r="BR57" s="58"/>
      <c r="BS57" s="58"/>
      <c r="BT57" s="59"/>
      <c r="BU57" s="27" t="s">
        <v>97</v>
      </c>
      <c r="BV57" s="27"/>
      <c r="BW57" s="27"/>
      <c r="BX57" s="27"/>
      <c r="BY57" s="27"/>
    </row>
    <row r="58" spans="1:79" ht="15" customHeight="1" x14ac:dyDescent="0.2">
      <c r="A58" s="36">
        <v>1</v>
      </c>
      <c r="B58" s="37"/>
      <c r="C58" s="37"/>
      <c r="D58" s="37"/>
      <c r="E58" s="38"/>
      <c r="F58" s="36">
        <v>2</v>
      </c>
      <c r="G58" s="37"/>
      <c r="H58" s="37"/>
      <c r="I58" s="37"/>
      <c r="J58" s="37"/>
      <c r="K58" s="37"/>
      <c r="L58" s="37"/>
      <c r="M58" s="37"/>
      <c r="N58" s="37"/>
      <c r="O58" s="37"/>
      <c r="P58" s="37"/>
      <c r="Q58" s="37"/>
      <c r="R58" s="37"/>
      <c r="S58" s="37"/>
      <c r="T58" s="38"/>
      <c r="U58" s="36">
        <v>3</v>
      </c>
      <c r="V58" s="37"/>
      <c r="W58" s="37"/>
      <c r="X58" s="37"/>
      <c r="Y58" s="38"/>
      <c r="Z58" s="36">
        <v>4</v>
      </c>
      <c r="AA58" s="37"/>
      <c r="AB58" s="37"/>
      <c r="AC58" s="37"/>
      <c r="AD58" s="38"/>
      <c r="AE58" s="36">
        <v>5</v>
      </c>
      <c r="AF58" s="37"/>
      <c r="AG58" s="37"/>
      <c r="AH58" s="38"/>
      <c r="AI58" s="36">
        <v>6</v>
      </c>
      <c r="AJ58" s="37"/>
      <c r="AK58" s="37"/>
      <c r="AL58" s="37"/>
      <c r="AM58" s="38"/>
      <c r="AN58" s="36">
        <v>7</v>
      </c>
      <c r="AO58" s="37"/>
      <c r="AP58" s="37"/>
      <c r="AQ58" s="37"/>
      <c r="AR58" s="38"/>
      <c r="AS58" s="36">
        <v>8</v>
      </c>
      <c r="AT58" s="37"/>
      <c r="AU58" s="37"/>
      <c r="AV58" s="37"/>
      <c r="AW58" s="38"/>
      <c r="AX58" s="36">
        <v>9</v>
      </c>
      <c r="AY58" s="37"/>
      <c r="AZ58" s="37"/>
      <c r="BA58" s="38"/>
      <c r="BB58" s="36">
        <v>10</v>
      </c>
      <c r="BC58" s="37"/>
      <c r="BD58" s="37"/>
      <c r="BE58" s="37"/>
      <c r="BF58" s="38"/>
      <c r="BG58" s="36">
        <v>11</v>
      </c>
      <c r="BH58" s="37"/>
      <c r="BI58" s="37"/>
      <c r="BJ58" s="37"/>
      <c r="BK58" s="38"/>
      <c r="BL58" s="36">
        <v>12</v>
      </c>
      <c r="BM58" s="37"/>
      <c r="BN58" s="37"/>
      <c r="BO58" s="37"/>
      <c r="BP58" s="38"/>
      <c r="BQ58" s="36">
        <v>13</v>
      </c>
      <c r="BR58" s="37"/>
      <c r="BS58" s="37"/>
      <c r="BT58" s="38"/>
      <c r="BU58" s="27">
        <v>14</v>
      </c>
      <c r="BV58" s="27"/>
      <c r="BW58" s="27"/>
      <c r="BX58" s="27"/>
      <c r="BY58" s="27"/>
    </row>
    <row r="59" spans="1:79" s="1" customFormat="1" ht="13.5" hidden="1" customHeight="1" x14ac:dyDescent="0.2">
      <c r="A59" s="39" t="s">
        <v>64</v>
      </c>
      <c r="B59" s="40"/>
      <c r="C59" s="40"/>
      <c r="D59" s="40"/>
      <c r="E59" s="41"/>
      <c r="F59" s="39" t="s">
        <v>57</v>
      </c>
      <c r="G59" s="40"/>
      <c r="H59" s="40"/>
      <c r="I59" s="40"/>
      <c r="J59" s="40"/>
      <c r="K59" s="40"/>
      <c r="L59" s="40"/>
      <c r="M59" s="40"/>
      <c r="N59" s="40"/>
      <c r="O59" s="40"/>
      <c r="P59" s="40"/>
      <c r="Q59" s="40"/>
      <c r="R59" s="40"/>
      <c r="S59" s="40"/>
      <c r="T59" s="41"/>
      <c r="U59" s="39" t="s">
        <v>65</v>
      </c>
      <c r="V59" s="40"/>
      <c r="W59" s="40"/>
      <c r="X59" s="40"/>
      <c r="Y59" s="41"/>
      <c r="Z59" s="39" t="s">
        <v>66</v>
      </c>
      <c r="AA59" s="40"/>
      <c r="AB59" s="40"/>
      <c r="AC59" s="40"/>
      <c r="AD59" s="41"/>
      <c r="AE59" s="39" t="s">
        <v>91</v>
      </c>
      <c r="AF59" s="40"/>
      <c r="AG59" s="40"/>
      <c r="AH59" s="41"/>
      <c r="AI59" s="47" t="s">
        <v>169</v>
      </c>
      <c r="AJ59" s="48"/>
      <c r="AK59" s="48"/>
      <c r="AL59" s="48"/>
      <c r="AM59" s="49"/>
      <c r="AN59" s="39" t="s">
        <v>67</v>
      </c>
      <c r="AO59" s="40"/>
      <c r="AP59" s="40"/>
      <c r="AQ59" s="40"/>
      <c r="AR59" s="41"/>
      <c r="AS59" s="39" t="s">
        <v>68</v>
      </c>
      <c r="AT59" s="40"/>
      <c r="AU59" s="40"/>
      <c r="AV59" s="40"/>
      <c r="AW59" s="41"/>
      <c r="AX59" s="39" t="s">
        <v>92</v>
      </c>
      <c r="AY59" s="40"/>
      <c r="AZ59" s="40"/>
      <c r="BA59" s="41"/>
      <c r="BB59" s="47" t="s">
        <v>169</v>
      </c>
      <c r="BC59" s="48"/>
      <c r="BD59" s="48"/>
      <c r="BE59" s="48"/>
      <c r="BF59" s="49"/>
      <c r="BG59" s="39" t="s">
        <v>58</v>
      </c>
      <c r="BH59" s="40"/>
      <c r="BI59" s="40"/>
      <c r="BJ59" s="40"/>
      <c r="BK59" s="41"/>
      <c r="BL59" s="39" t="s">
        <v>59</v>
      </c>
      <c r="BM59" s="40"/>
      <c r="BN59" s="40"/>
      <c r="BO59" s="40"/>
      <c r="BP59" s="41"/>
      <c r="BQ59" s="39" t="s">
        <v>93</v>
      </c>
      <c r="BR59" s="40"/>
      <c r="BS59" s="40"/>
      <c r="BT59" s="41"/>
      <c r="BU59" s="50" t="s">
        <v>169</v>
      </c>
      <c r="BV59" s="50"/>
      <c r="BW59" s="50"/>
      <c r="BX59" s="50"/>
      <c r="BY59" s="50"/>
      <c r="CA59" t="s">
        <v>27</v>
      </c>
    </row>
    <row r="60" spans="1:79" s="99" customFormat="1" ht="12.75" customHeight="1" x14ac:dyDescent="0.2">
      <c r="A60" s="89">
        <v>4123</v>
      </c>
      <c r="B60" s="90"/>
      <c r="C60" s="90"/>
      <c r="D60" s="90"/>
      <c r="E60" s="91"/>
      <c r="F60" s="92" t="s">
        <v>951</v>
      </c>
      <c r="G60" s="93"/>
      <c r="H60" s="93"/>
      <c r="I60" s="93"/>
      <c r="J60" s="93"/>
      <c r="K60" s="93"/>
      <c r="L60" s="93"/>
      <c r="M60" s="93"/>
      <c r="N60" s="93"/>
      <c r="O60" s="93"/>
      <c r="P60" s="93"/>
      <c r="Q60" s="93"/>
      <c r="R60" s="93"/>
      <c r="S60" s="93"/>
      <c r="T60" s="94"/>
      <c r="U60" s="96">
        <v>0</v>
      </c>
      <c r="V60" s="97"/>
      <c r="W60" s="97"/>
      <c r="X60" s="97"/>
      <c r="Y60" s="98"/>
      <c r="Z60" s="96">
        <v>201822.72</v>
      </c>
      <c r="AA60" s="97"/>
      <c r="AB60" s="97"/>
      <c r="AC60" s="97"/>
      <c r="AD60" s="98"/>
      <c r="AE60" s="96">
        <v>0</v>
      </c>
      <c r="AF60" s="97"/>
      <c r="AG60" s="97"/>
      <c r="AH60" s="98"/>
      <c r="AI60" s="96">
        <f>IF(ISNUMBER(U60),U60,0)+IF(ISNUMBER(Z60),Z60,0)</f>
        <v>201822.72</v>
      </c>
      <c r="AJ60" s="97"/>
      <c r="AK60" s="97"/>
      <c r="AL60" s="97"/>
      <c r="AM60" s="98"/>
      <c r="AN60" s="96">
        <v>0</v>
      </c>
      <c r="AO60" s="97"/>
      <c r="AP60" s="97"/>
      <c r="AQ60" s="97"/>
      <c r="AR60" s="98"/>
      <c r="AS60" s="96">
        <v>-165000</v>
      </c>
      <c r="AT60" s="97"/>
      <c r="AU60" s="97"/>
      <c r="AV60" s="97"/>
      <c r="AW60" s="98"/>
      <c r="AX60" s="96">
        <v>0</v>
      </c>
      <c r="AY60" s="97"/>
      <c r="AZ60" s="97"/>
      <c r="BA60" s="98"/>
      <c r="BB60" s="96">
        <f>IF(ISNUMBER(AN60),AN60,0)+IF(ISNUMBER(AS60),AS60,0)</f>
        <v>-165000</v>
      </c>
      <c r="BC60" s="97"/>
      <c r="BD60" s="97"/>
      <c r="BE60" s="97"/>
      <c r="BF60" s="98"/>
      <c r="BG60" s="96">
        <v>0</v>
      </c>
      <c r="BH60" s="97"/>
      <c r="BI60" s="97"/>
      <c r="BJ60" s="97"/>
      <c r="BK60" s="98"/>
      <c r="BL60" s="96">
        <v>-115000</v>
      </c>
      <c r="BM60" s="97"/>
      <c r="BN60" s="97"/>
      <c r="BO60" s="97"/>
      <c r="BP60" s="98"/>
      <c r="BQ60" s="96">
        <v>0</v>
      </c>
      <c r="BR60" s="97"/>
      <c r="BS60" s="97"/>
      <c r="BT60" s="98"/>
      <c r="BU60" s="96">
        <f>IF(ISNUMBER(BG60),BG60,0)+IF(ISNUMBER(BL60),BL60,0)</f>
        <v>-115000</v>
      </c>
      <c r="BV60" s="97"/>
      <c r="BW60" s="97"/>
      <c r="BX60" s="97"/>
      <c r="BY60" s="98"/>
      <c r="CA60" s="99" t="s">
        <v>28</v>
      </c>
    </row>
    <row r="61" spans="1:79" s="6" customFormat="1" ht="12.75" customHeight="1" x14ac:dyDescent="0.2">
      <c r="A61" s="86"/>
      <c r="B61" s="87"/>
      <c r="C61" s="87"/>
      <c r="D61" s="87"/>
      <c r="E61" s="88"/>
      <c r="F61" s="100" t="s">
        <v>147</v>
      </c>
      <c r="G61" s="101"/>
      <c r="H61" s="101"/>
      <c r="I61" s="101"/>
      <c r="J61" s="101"/>
      <c r="K61" s="101"/>
      <c r="L61" s="101"/>
      <c r="M61" s="101"/>
      <c r="N61" s="101"/>
      <c r="O61" s="101"/>
      <c r="P61" s="101"/>
      <c r="Q61" s="101"/>
      <c r="R61" s="101"/>
      <c r="S61" s="101"/>
      <c r="T61" s="102"/>
      <c r="U61" s="104">
        <v>0</v>
      </c>
      <c r="V61" s="105"/>
      <c r="W61" s="105"/>
      <c r="X61" s="105"/>
      <c r="Y61" s="106"/>
      <c r="Z61" s="104">
        <v>201822.72</v>
      </c>
      <c r="AA61" s="105"/>
      <c r="AB61" s="105"/>
      <c r="AC61" s="105"/>
      <c r="AD61" s="106"/>
      <c r="AE61" s="104">
        <v>0</v>
      </c>
      <c r="AF61" s="105"/>
      <c r="AG61" s="105"/>
      <c r="AH61" s="106"/>
      <c r="AI61" s="104">
        <f>IF(ISNUMBER(U61),U61,0)+IF(ISNUMBER(Z61),Z61,0)</f>
        <v>201822.72</v>
      </c>
      <c r="AJ61" s="105"/>
      <c r="AK61" s="105"/>
      <c r="AL61" s="105"/>
      <c r="AM61" s="106"/>
      <c r="AN61" s="104">
        <v>0</v>
      </c>
      <c r="AO61" s="105"/>
      <c r="AP61" s="105"/>
      <c r="AQ61" s="105"/>
      <c r="AR61" s="106"/>
      <c r="AS61" s="104">
        <v>-165000</v>
      </c>
      <c r="AT61" s="105"/>
      <c r="AU61" s="105"/>
      <c r="AV61" s="105"/>
      <c r="AW61" s="106"/>
      <c r="AX61" s="104">
        <v>0</v>
      </c>
      <c r="AY61" s="105"/>
      <c r="AZ61" s="105"/>
      <c r="BA61" s="106"/>
      <c r="BB61" s="104">
        <f>IF(ISNUMBER(AN61),AN61,0)+IF(ISNUMBER(AS61),AS61,0)</f>
        <v>-165000</v>
      </c>
      <c r="BC61" s="105"/>
      <c r="BD61" s="105"/>
      <c r="BE61" s="105"/>
      <c r="BF61" s="106"/>
      <c r="BG61" s="104">
        <v>0</v>
      </c>
      <c r="BH61" s="105"/>
      <c r="BI61" s="105"/>
      <c r="BJ61" s="105"/>
      <c r="BK61" s="106"/>
      <c r="BL61" s="104">
        <v>-115000</v>
      </c>
      <c r="BM61" s="105"/>
      <c r="BN61" s="105"/>
      <c r="BO61" s="105"/>
      <c r="BP61" s="106"/>
      <c r="BQ61" s="104">
        <v>0</v>
      </c>
      <c r="BR61" s="105"/>
      <c r="BS61" s="105"/>
      <c r="BT61" s="106"/>
      <c r="BU61" s="104">
        <f>IF(ISNUMBER(BG61),BG61,0)+IF(ISNUMBER(BL61),BL61,0)</f>
        <v>-115000</v>
      </c>
      <c r="BV61" s="105"/>
      <c r="BW61" s="105"/>
      <c r="BX61" s="105"/>
      <c r="BY61" s="106"/>
    </row>
    <row r="63" spans="1:79" ht="14.25" customHeight="1" x14ac:dyDescent="0.2">
      <c r="A63" s="29" t="s">
        <v>286</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
      <c r="A64" s="44" t="s">
        <v>258</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79" ht="23.1" customHeight="1" x14ac:dyDescent="0.2">
      <c r="A65" s="61" t="s">
        <v>118</v>
      </c>
      <c r="B65" s="62"/>
      <c r="C65" s="62"/>
      <c r="D65" s="63"/>
      <c r="E65" s="51" t="s">
        <v>19</v>
      </c>
      <c r="F65" s="52"/>
      <c r="G65" s="52"/>
      <c r="H65" s="52"/>
      <c r="I65" s="52"/>
      <c r="J65" s="52"/>
      <c r="K65" s="52"/>
      <c r="L65" s="52"/>
      <c r="M65" s="52"/>
      <c r="N65" s="52"/>
      <c r="O65" s="52"/>
      <c r="P65" s="52"/>
      <c r="Q65" s="52"/>
      <c r="R65" s="52"/>
      <c r="S65" s="52"/>
      <c r="T65" s="52"/>
      <c r="U65" s="52"/>
      <c r="V65" s="52"/>
      <c r="W65" s="53"/>
      <c r="X65" s="36" t="s">
        <v>280</v>
      </c>
      <c r="Y65" s="37"/>
      <c r="Z65" s="37"/>
      <c r="AA65" s="37"/>
      <c r="AB65" s="37"/>
      <c r="AC65" s="37"/>
      <c r="AD65" s="37"/>
      <c r="AE65" s="37"/>
      <c r="AF65" s="37"/>
      <c r="AG65" s="37"/>
      <c r="AH65" s="37"/>
      <c r="AI65" s="37"/>
      <c r="AJ65" s="37"/>
      <c r="AK65" s="37"/>
      <c r="AL65" s="37"/>
      <c r="AM65" s="37"/>
      <c r="AN65" s="37"/>
      <c r="AO65" s="37"/>
      <c r="AP65" s="37"/>
      <c r="AQ65" s="38"/>
      <c r="AR65" s="27" t="s">
        <v>285</v>
      </c>
      <c r="AS65" s="27"/>
      <c r="AT65" s="27"/>
      <c r="AU65" s="27"/>
      <c r="AV65" s="27"/>
      <c r="AW65" s="27"/>
      <c r="AX65" s="27"/>
      <c r="AY65" s="27"/>
      <c r="AZ65" s="27"/>
      <c r="BA65" s="27"/>
      <c r="BB65" s="27"/>
      <c r="BC65" s="27"/>
      <c r="BD65" s="27"/>
      <c r="BE65" s="27"/>
      <c r="BF65" s="27"/>
      <c r="BG65" s="27"/>
      <c r="BH65" s="27"/>
      <c r="BI65" s="27"/>
      <c r="BJ65" s="27"/>
      <c r="BK65" s="27"/>
    </row>
    <row r="66" spans="1:79" ht="48.75" customHeight="1" x14ac:dyDescent="0.2">
      <c r="A66" s="64"/>
      <c r="B66" s="65"/>
      <c r="C66" s="65"/>
      <c r="D66" s="66"/>
      <c r="E66" s="54"/>
      <c r="F66" s="55"/>
      <c r="G66" s="55"/>
      <c r="H66" s="55"/>
      <c r="I66" s="55"/>
      <c r="J66" s="55"/>
      <c r="K66" s="55"/>
      <c r="L66" s="55"/>
      <c r="M66" s="55"/>
      <c r="N66" s="55"/>
      <c r="O66" s="55"/>
      <c r="P66" s="55"/>
      <c r="Q66" s="55"/>
      <c r="R66" s="55"/>
      <c r="S66" s="55"/>
      <c r="T66" s="55"/>
      <c r="U66" s="55"/>
      <c r="V66" s="55"/>
      <c r="W66" s="56"/>
      <c r="X66" s="51" t="s">
        <v>4</v>
      </c>
      <c r="Y66" s="52"/>
      <c r="Z66" s="52"/>
      <c r="AA66" s="52"/>
      <c r="AB66" s="53"/>
      <c r="AC66" s="51" t="s">
        <v>3</v>
      </c>
      <c r="AD66" s="52"/>
      <c r="AE66" s="52"/>
      <c r="AF66" s="52"/>
      <c r="AG66" s="53"/>
      <c r="AH66" s="57" t="s">
        <v>116</v>
      </c>
      <c r="AI66" s="58"/>
      <c r="AJ66" s="58"/>
      <c r="AK66" s="58"/>
      <c r="AL66" s="59"/>
      <c r="AM66" s="36" t="s">
        <v>5</v>
      </c>
      <c r="AN66" s="37"/>
      <c r="AO66" s="37"/>
      <c r="AP66" s="37"/>
      <c r="AQ66" s="38"/>
      <c r="AR66" s="36" t="s">
        <v>4</v>
      </c>
      <c r="AS66" s="37"/>
      <c r="AT66" s="37"/>
      <c r="AU66" s="37"/>
      <c r="AV66" s="38"/>
      <c r="AW66" s="36" t="s">
        <v>3</v>
      </c>
      <c r="AX66" s="37"/>
      <c r="AY66" s="37"/>
      <c r="AZ66" s="37"/>
      <c r="BA66" s="38"/>
      <c r="BB66" s="57" t="s">
        <v>116</v>
      </c>
      <c r="BC66" s="58"/>
      <c r="BD66" s="58"/>
      <c r="BE66" s="58"/>
      <c r="BF66" s="59"/>
      <c r="BG66" s="36" t="s">
        <v>96</v>
      </c>
      <c r="BH66" s="37"/>
      <c r="BI66" s="37"/>
      <c r="BJ66" s="37"/>
      <c r="BK66" s="38"/>
    </row>
    <row r="67" spans="1:79" ht="12.75" customHeight="1" x14ac:dyDescent="0.2">
      <c r="A67" s="36">
        <v>1</v>
      </c>
      <c r="B67" s="37"/>
      <c r="C67" s="37"/>
      <c r="D67" s="38"/>
      <c r="E67" s="36">
        <v>2</v>
      </c>
      <c r="F67" s="37"/>
      <c r="G67" s="37"/>
      <c r="H67" s="37"/>
      <c r="I67" s="37"/>
      <c r="J67" s="37"/>
      <c r="K67" s="37"/>
      <c r="L67" s="37"/>
      <c r="M67" s="37"/>
      <c r="N67" s="37"/>
      <c r="O67" s="37"/>
      <c r="P67" s="37"/>
      <c r="Q67" s="37"/>
      <c r="R67" s="37"/>
      <c r="S67" s="37"/>
      <c r="T67" s="37"/>
      <c r="U67" s="37"/>
      <c r="V67" s="37"/>
      <c r="W67" s="38"/>
      <c r="X67" s="36">
        <v>3</v>
      </c>
      <c r="Y67" s="37"/>
      <c r="Z67" s="37"/>
      <c r="AA67" s="37"/>
      <c r="AB67" s="38"/>
      <c r="AC67" s="36">
        <v>4</v>
      </c>
      <c r="AD67" s="37"/>
      <c r="AE67" s="37"/>
      <c r="AF67" s="37"/>
      <c r="AG67" s="38"/>
      <c r="AH67" s="36">
        <v>5</v>
      </c>
      <c r="AI67" s="37"/>
      <c r="AJ67" s="37"/>
      <c r="AK67" s="37"/>
      <c r="AL67" s="38"/>
      <c r="AM67" s="36">
        <v>6</v>
      </c>
      <c r="AN67" s="37"/>
      <c r="AO67" s="37"/>
      <c r="AP67" s="37"/>
      <c r="AQ67" s="38"/>
      <c r="AR67" s="36">
        <v>7</v>
      </c>
      <c r="AS67" s="37"/>
      <c r="AT67" s="37"/>
      <c r="AU67" s="37"/>
      <c r="AV67" s="38"/>
      <c r="AW67" s="36">
        <v>8</v>
      </c>
      <c r="AX67" s="37"/>
      <c r="AY67" s="37"/>
      <c r="AZ67" s="37"/>
      <c r="BA67" s="38"/>
      <c r="BB67" s="36">
        <v>9</v>
      </c>
      <c r="BC67" s="37"/>
      <c r="BD67" s="37"/>
      <c r="BE67" s="37"/>
      <c r="BF67" s="38"/>
      <c r="BG67" s="36">
        <v>10</v>
      </c>
      <c r="BH67" s="37"/>
      <c r="BI67" s="37"/>
      <c r="BJ67" s="37"/>
      <c r="BK67" s="38"/>
    </row>
    <row r="68" spans="1:79" s="1" customFormat="1" ht="12.75" hidden="1" customHeight="1" x14ac:dyDescent="0.2">
      <c r="A68" s="39" t="s">
        <v>64</v>
      </c>
      <c r="B68" s="40"/>
      <c r="C68" s="40"/>
      <c r="D68" s="41"/>
      <c r="E68" s="39" t="s">
        <v>57</v>
      </c>
      <c r="F68" s="40"/>
      <c r="G68" s="40"/>
      <c r="H68" s="40"/>
      <c r="I68" s="40"/>
      <c r="J68" s="40"/>
      <c r="K68" s="40"/>
      <c r="L68" s="40"/>
      <c r="M68" s="40"/>
      <c r="N68" s="40"/>
      <c r="O68" s="40"/>
      <c r="P68" s="40"/>
      <c r="Q68" s="40"/>
      <c r="R68" s="40"/>
      <c r="S68" s="40"/>
      <c r="T68" s="40"/>
      <c r="U68" s="40"/>
      <c r="V68" s="40"/>
      <c r="W68" s="41"/>
      <c r="X68" s="68" t="s">
        <v>60</v>
      </c>
      <c r="Y68" s="69"/>
      <c r="Z68" s="69"/>
      <c r="AA68" s="69"/>
      <c r="AB68" s="70"/>
      <c r="AC68" s="68" t="s">
        <v>61</v>
      </c>
      <c r="AD68" s="69"/>
      <c r="AE68" s="69"/>
      <c r="AF68" s="69"/>
      <c r="AG68" s="70"/>
      <c r="AH68" s="39" t="s">
        <v>94</v>
      </c>
      <c r="AI68" s="40"/>
      <c r="AJ68" s="40"/>
      <c r="AK68" s="40"/>
      <c r="AL68" s="41"/>
      <c r="AM68" s="47" t="s">
        <v>170</v>
      </c>
      <c r="AN68" s="48"/>
      <c r="AO68" s="48"/>
      <c r="AP68" s="48"/>
      <c r="AQ68" s="49"/>
      <c r="AR68" s="39" t="s">
        <v>62</v>
      </c>
      <c r="AS68" s="40"/>
      <c r="AT68" s="40"/>
      <c r="AU68" s="40"/>
      <c r="AV68" s="41"/>
      <c r="AW68" s="39" t="s">
        <v>63</v>
      </c>
      <c r="AX68" s="40"/>
      <c r="AY68" s="40"/>
      <c r="AZ68" s="40"/>
      <c r="BA68" s="41"/>
      <c r="BB68" s="39" t="s">
        <v>95</v>
      </c>
      <c r="BC68" s="40"/>
      <c r="BD68" s="40"/>
      <c r="BE68" s="40"/>
      <c r="BF68" s="41"/>
      <c r="BG68" s="47" t="s">
        <v>170</v>
      </c>
      <c r="BH68" s="48"/>
      <c r="BI68" s="48"/>
      <c r="BJ68" s="48"/>
      <c r="BK68" s="49"/>
      <c r="CA68" t="s">
        <v>29</v>
      </c>
    </row>
    <row r="69" spans="1:79" s="6" customFormat="1" ht="12.75" customHeight="1" x14ac:dyDescent="0.2">
      <c r="A69" s="86"/>
      <c r="B69" s="87"/>
      <c r="C69" s="87"/>
      <c r="D69" s="88"/>
      <c r="E69" s="86" t="s">
        <v>147</v>
      </c>
      <c r="F69" s="87"/>
      <c r="G69" s="87"/>
      <c r="H69" s="87"/>
      <c r="I69" s="87"/>
      <c r="J69" s="87"/>
      <c r="K69" s="87"/>
      <c r="L69" s="87"/>
      <c r="M69" s="87"/>
      <c r="N69" s="87"/>
      <c r="O69" s="87"/>
      <c r="P69" s="87"/>
      <c r="Q69" s="87"/>
      <c r="R69" s="87"/>
      <c r="S69" s="87"/>
      <c r="T69" s="87"/>
      <c r="U69" s="87"/>
      <c r="V69" s="87"/>
      <c r="W69" s="88"/>
      <c r="X69" s="104"/>
      <c r="Y69" s="105"/>
      <c r="Z69" s="105"/>
      <c r="AA69" s="105"/>
      <c r="AB69" s="106"/>
      <c r="AC69" s="104"/>
      <c r="AD69" s="105"/>
      <c r="AE69" s="105"/>
      <c r="AF69" s="105"/>
      <c r="AG69" s="106"/>
      <c r="AH69" s="104"/>
      <c r="AI69" s="105"/>
      <c r="AJ69" s="105"/>
      <c r="AK69" s="105"/>
      <c r="AL69" s="106"/>
      <c r="AM69" s="104">
        <f>IF(ISNUMBER(X69),X69,0)+IF(ISNUMBER(AC69),AC69,0)</f>
        <v>0</v>
      </c>
      <c r="AN69" s="105"/>
      <c r="AO69" s="105"/>
      <c r="AP69" s="105"/>
      <c r="AQ69" s="106"/>
      <c r="AR69" s="104"/>
      <c r="AS69" s="105"/>
      <c r="AT69" s="105"/>
      <c r="AU69" s="105"/>
      <c r="AV69" s="106"/>
      <c r="AW69" s="104"/>
      <c r="AX69" s="105"/>
      <c r="AY69" s="105"/>
      <c r="AZ69" s="105"/>
      <c r="BA69" s="106"/>
      <c r="BB69" s="104"/>
      <c r="BC69" s="105"/>
      <c r="BD69" s="105"/>
      <c r="BE69" s="105"/>
      <c r="BF69" s="106"/>
      <c r="BG69" s="103">
        <f>IF(ISNUMBER(AR69),AR69,0)+IF(ISNUMBER(AW69),AW69,0)</f>
        <v>0</v>
      </c>
      <c r="BH69" s="103"/>
      <c r="BI69" s="103"/>
      <c r="BJ69" s="103"/>
      <c r="BK69" s="103"/>
      <c r="CA69" s="6" t="s">
        <v>30</v>
      </c>
    </row>
    <row r="71" spans="1:79" ht="14.25" customHeight="1" x14ac:dyDescent="0.2">
      <c r="A71" s="29" t="s">
        <v>287</v>
      </c>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row>
    <row r="72" spans="1:79" ht="15" customHeight="1" x14ac:dyDescent="0.2">
      <c r="A72" s="44" t="s">
        <v>258</v>
      </c>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row>
    <row r="73" spans="1:79" ht="23.1" customHeight="1" x14ac:dyDescent="0.2">
      <c r="A73" s="61" t="s">
        <v>119</v>
      </c>
      <c r="B73" s="62"/>
      <c r="C73" s="62"/>
      <c r="D73" s="62"/>
      <c r="E73" s="63"/>
      <c r="F73" s="51" t="s">
        <v>19</v>
      </c>
      <c r="G73" s="52"/>
      <c r="H73" s="52"/>
      <c r="I73" s="52"/>
      <c r="J73" s="52"/>
      <c r="K73" s="52"/>
      <c r="L73" s="52"/>
      <c r="M73" s="52"/>
      <c r="N73" s="52"/>
      <c r="O73" s="52"/>
      <c r="P73" s="52"/>
      <c r="Q73" s="52"/>
      <c r="R73" s="52"/>
      <c r="S73" s="52"/>
      <c r="T73" s="52"/>
      <c r="U73" s="52"/>
      <c r="V73" s="52"/>
      <c r="W73" s="53"/>
      <c r="X73" s="27" t="s">
        <v>280</v>
      </c>
      <c r="Y73" s="27"/>
      <c r="Z73" s="27"/>
      <c r="AA73" s="27"/>
      <c r="AB73" s="27"/>
      <c r="AC73" s="27"/>
      <c r="AD73" s="27"/>
      <c r="AE73" s="27"/>
      <c r="AF73" s="27"/>
      <c r="AG73" s="27"/>
      <c r="AH73" s="27"/>
      <c r="AI73" s="27"/>
      <c r="AJ73" s="27"/>
      <c r="AK73" s="27"/>
      <c r="AL73" s="27"/>
      <c r="AM73" s="27"/>
      <c r="AN73" s="27"/>
      <c r="AO73" s="27"/>
      <c r="AP73" s="27"/>
      <c r="AQ73" s="27"/>
      <c r="AR73" s="36" t="s">
        <v>285</v>
      </c>
      <c r="AS73" s="37"/>
      <c r="AT73" s="37"/>
      <c r="AU73" s="37"/>
      <c r="AV73" s="37"/>
      <c r="AW73" s="37"/>
      <c r="AX73" s="37"/>
      <c r="AY73" s="37"/>
      <c r="AZ73" s="37"/>
      <c r="BA73" s="37"/>
      <c r="BB73" s="37"/>
      <c r="BC73" s="37"/>
      <c r="BD73" s="37"/>
      <c r="BE73" s="37"/>
      <c r="BF73" s="37"/>
      <c r="BG73" s="37"/>
      <c r="BH73" s="37"/>
      <c r="BI73" s="37"/>
      <c r="BJ73" s="37"/>
      <c r="BK73" s="38"/>
    </row>
    <row r="74" spans="1:79" ht="53.25" customHeight="1" x14ac:dyDescent="0.2">
      <c r="A74" s="64"/>
      <c r="B74" s="65"/>
      <c r="C74" s="65"/>
      <c r="D74" s="65"/>
      <c r="E74" s="66"/>
      <c r="F74" s="54"/>
      <c r="G74" s="55"/>
      <c r="H74" s="55"/>
      <c r="I74" s="55"/>
      <c r="J74" s="55"/>
      <c r="K74" s="55"/>
      <c r="L74" s="55"/>
      <c r="M74" s="55"/>
      <c r="N74" s="55"/>
      <c r="O74" s="55"/>
      <c r="P74" s="55"/>
      <c r="Q74" s="55"/>
      <c r="R74" s="55"/>
      <c r="S74" s="55"/>
      <c r="T74" s="55"/>
      <c r="U74" s="55"/>
      <c r="V74" s="55"/>
      <c r="W74" s="56"/>
      <c r="X74" s="36" t="s">
        <v>4</v>
      </c>
      <c r="Y74" s="37"/>
      <c r="Z74" s="37"/>
      <c r="AA74" s="37"/>
      <c r="AB74" s="38"/>
      <c r="AC74" s="36" t="s">
        <v>3</v>
      </c>
      <c r="AD74" s="37"/>
      <c r="AE74" s="37"/>
      <c r="AF74" s="37"/>
      <c r="AG74" s="38"/>
      <c r="AH74" s="57" t="s">
        <v>116</v>
      </c>
      <c r="AI74" s="58"/>
      <c r="AJ74" s="58"/>
      <c r="AK74" s="58"/>
      <c r="AL74" s="59"/>
      <c r="AM74" s="36" t="s">
        <v>5</v>
      </c>
      <c r="AN74" s="37"/>
      <c r="AO74" s="37"/>
      <c r="AP74" s="37"/>
      <c r="AQ74" s="38"/>
      <c r="AR74" s="36" t="s">
        <v>4</v>
      </c>
      <c r="AS74" s="37"/>
      <c r="AT74" s="37"/>
      <c r="AU74" s="37"/>
      <c r="AV74" s="38"/>
      <c r="AW74" s="36" t="s">
        <v>3</v>
      </c>
      <c r="AX74" s="37"/>
      <c r="AY74" s="37"/>
      <c r="AZ74" s="37"/>
      <c r="BA74" s="38"/>
      <c r="BB74" s="74" t="s">
        <v>116</v>
      </c>
      <c r="BC74" s="74"/>
      <c r="BD74" s="74"/>
      <c r="BE74" s="74"/>
      <c r="BF74" s="74"/>
      <c r="BG74" s="36" t="s">
        <v>96</v>
      </c>
      <c r="BH74" s="37"/>
      <c r="BI74" s="37"/>
      <c r="BJ74" s="37"/>
      <c r="BK74" s="38"/>
    </row>
    <row r="75" spans="1:79" ht="15" customHeight="1" x14ac:dyDescent="0.2">
      <c r="A75" s="36">
        <v>1</v>
      </c>
      <c r="B75" s="37"/>
      <c r="C75" s="37"/>
      <c r="D75" s="37"/>
      <c r="E75" s="38"/>
      <c r="F75" s="36">
        <v>2</v>
      </c>
      <c r="G75" s="37"/>
      <c r="H75" s="37"/>
      <c r="I75" s="37"/>
      <c r="J75" s="37"/>
      <c r="K75" s="37"/>
      <c r="L75" s="37"/>
      <c r="M75" s="37"/>
      <c r="N75" s="37"/>
      <c r="O75" s="37"/>
      <c r="P75" s="37"/>
      <c r="Q75" s="37"/>
      <c r="R75" s="37"/>
      <c r="S75" s="37"/>
      <c r="T75" s="37"/>
      <c r="U75" s="37"/>
      <c r="V75" s="37"/>
      <c r="W75" s="38"/>
      <c r="X75" s="36">
        <v>3</v>
      </c>
      <c r="Y75" s="37"/>
      <c r="Z75" s="37"/>
      <c r="AA75" s="37"/>
      <c r="AB75" s="38"/>
      <c r="AC75" s="36">
        <v>4</v>
      </c>
      <c r="AD75" s="37"/>
      <c r="AE75" s="37"/>
      <c r="AF75" s="37"/>
      <c r="AG75" s="38"/>
      <c r="AH75" s="36">
        <v>5</v>
      </c>
      <c r="AI75" s="37"/>
      <c r="AJ75" s="37"/>
      <c r="AK75" s="37"/>
      <c r="AL75" s="38"/>
      <c r="AM75" s="36">
        <v>6</v>
      </c>
      <c r="AN75" s="37"/>
      <c r="AO75" s="37"/>
      <c r="AP75" s="37"/>
      <c r="AQ75" s="38"/>
      <c r="AR75" s="36">
        <v>7</v>
      </c>
      <c r="AS75" s="37"/>
      <c r="AT75" s="37"/>
      <c r="AU75" s="37"/>
      <c r="AV75" s="38"/>
      <c r="AW75" s="36">
        <v>8</v>
      </c>
      <c r="AX75" s="37"/>
      <c r="AY75" s="37"/>
      <c r="AZ75" s="37"/>
      <c r="BA75" s="38"/>
      <c r="BB75" s="36">
        <v>9</v>
      </c>
      <c r="BC75" s="37"/>
      <c r="BD75" s="37"/>
      <c r="BE75" s="37"/>
      <c r="BF75" s="38"/>
      <c r="BG75" s="36">
        <v>10</v>
      </c>
      <c r="BH75" s="37"/>
      <c r="BI75" s="37"/>
      <c r="BJ75" s="37"/>
      <c r="BK75" s="38"/>
    </row>
    <row r="76" spans="1:79" s="1" customFormat="1" ht="15" hidden="1" customHeight="1" x14ac:dyDescent="0.2">
      <c r="A76" s="39" t="s">
        <v>64</v>
      </c>
      <c r="B76" s="40"/>
      <c r="C76" s="40"/>
      <c r="D76" s="40"/>
      <c r="E76" s="41"/>
      <c r="F76" s="39" t="s">
        <v>57</v>
      </c>
      <c r="G76" s="40"/>
      <c r="H76" s="40"/>
      <c r="I76" s="40"/>
      <c r="J76" s="40"/>
      <c r="K76" s="40"/>
      <c r="L76" s="40"/>
      <c r="M76" s="40"/>
      <c r="N76" s="40"/>
      <c r="O76" s="40"/>
      <c r="P76" s="40"/>
      <c r="Q76" s="40"/>
      <c r="R76" s="40"/>
      <c r="S76" s="40"/>
      <c r="T76" s="40"/>
      <c r="U76" s="40"/>
      <c r="V76" s="40"/>
      <c r="W76" s="41"/>
      <c r="X76" s="39" t="s">
        <v>60</v>
      </c>
      <c r="Y76" s="40"/>
      <c r="Z76" s="40"/>
      <c r="AA76" s="40"/>
      <c r="AB76" s="41"/>
      <c r="AC76" s="39" t="s">
        <v>61</v>
      </c>
      <c r="AD76" s="40"/>
      <c r="AE76" s="40"/>
      <c r="AF76" s="40"/>
      <c r="AG76" s="41"/>
      <c r="AH76" s="39" t="s">
        <v>94</v>
      </c>
      <c r="AI76" s="40"/>
      <c r="AJ76" s="40"/>
      <c r="AK76" s="40"/>
      <c r="AL76" s="41"/>
      <c r="AM76" s="47" t="s">
        <v>170</v>
      </c>
      <c r="AN76" s="48"/>
      <c r="AO76" s="48"/>
      <c r="AP76" s="48"/>
      <c r="AQ76" s="49"/>
      <c r="AR76" s="39" t="s">
        <v>62</v>
      </c>
      <c r="AS76" s="40"/>
      <c r="AT76" s="40"/>
      <c r="AU76" s="40"/>
      <c r="AV76" s="41"/>
      <c r="AW76" s="39" t="s">
        <v>63</v>
      </c>
      <c r="AX76" s="40"/>
      <c r="AY76" s="40"/>
      <c r="AZ76" s="40"/>
      <c r="BA76" s="41"/>
      <c r="BB76" s="39" t="s">
        <v>95</v>
      </c>
      <c r="BC76" s="40"/>
      <c r="BD76" s="40"/>
      <c r="BE76" s="40"/>
      <c r="BF76" s="41"/>
      <c r="BG76" s="47" t="s">
        <v>170</v>
      </c>
      <c r="BH76" s="48"/>
      <c r="BI76" s="48"/>
      <c r="BJ76" s="48"/>
      <c r="BK76" s="49"/>
      <c r="CA76" t="s">
        <v>31</v>
      </c>
    </row>
    <row r="77" spans="1:79" s="99" customFormat="1" ht="12.75" customHeight="1" x14ac:dyDescent="0.2">
      <c r="A77" s="89">
        <v>4123</v>
      </c>
      <c r="B77" s="90"/>
      <c r="C77" s="90"/>
      <c r="D77" s="90"/>
      <c r="E77" s="91"/>
      <c r="F77" s="92" t="s">
        <v>951</v>
      </c>
      <c r="G77" s="93"/>
      <c r="H77" s="93"/>
      <c r="I77" s="93"/>
      <c r="J77" s="93"/>
      <c r="K77" s="93"/>
      <c r="L77" s="93"/>
      <c r="M77" s="93"/>
      <c r="N77" s="93"/>
      <c r="O77" s="93"/>
      <c r="P77" s="93"/>
      <c r="Q77" s="93"/>
      <c r="R77" s="93"/>
      <c r="S77" s="93"/>
      <c r="T77" s="93"/>
      <c r="U77" s="93"/>
      <c r="V77" s="93"/>
      <c r="W77" s="94"/>
      <c r="X77" s="138">
        <v>0</v>
      </c>
      <c r="Y77" s="139"/>
      <c r="Z77" s="139"/>
      <c r="AA77" s="139"/>
      <c r="AB77" s="140"/>
      <c r="AC77" s="138">
        <v>-115000</v>
      </c>
      <c r="AD77" s="139"/>
      <c r="AE77" s="139"/>
      <c r="AF77" s="139"/>
      <c r="AG77" s="140"/>
      <c r="AH77" s="95">
        <v>0</v>
      </c>
      <c r="AI77" s="95"/>
      <c r="AJ77" s="95"/>
      <c r="AK77" s="95"/>
      <c r="AL77" s="95"/>
      <c r="AM77" s="95">
        <f>IF(ISNUMBER(X77),X77,0)+IF(ISNUMBER(AC77),AC77,0)</f>
        <v>-115000</v>
      </c>
      <c r="AN77" s="95"/>
      <c r="AO77" s="95"/>
      <c r="AP77" s="95"/>
      <c r="AQ77" s="95"/>
      <c r="AR77" s="95">
        <v>0</v>
      </c>
      <c r="AS77" s="95"/>
      <c r="AT77" s="95"/>
      <c r="AU77" s="95"/>
      <c r="AV77" s="95"/>
      <c r="AW77" s="95">
        <v>-115000</v>
      </c>
      <c r="AX77" s="95"/>
      <c r="AY77" s="95"/>
      <c r="AZ77" s="95"/>
      <c r="BA77" s="95"/>
      <c r="BB77" s="95">
        <v>0</v>
      </c>
      <c r="BC77" s="95"/>
      <c r="BD77" s="95"/>
      <c r="BE77" s="95"/>
      <c r="BF77" s="95"/>
      <c r="BG77" s="95">
        <f>IF(ISNUMBER(AR77),AR77,0)+IF(ISNUMBER(AW77),AW77,0)</f>
        <v>-115000</v>
      </c>
      <c r="BH77" s="95"/>
      <c r="BI77" s="95"/>
      <c r="BJ77" s="95"/>
      <c r="BK77" s="95"/>
      <c r="CA77" s="99" t="s">
        <v>32</v>
      </c>
    </row>
    <row r="78" spans="1:79" s="6" customFormat="1" ht="12.75" customHeight="1" x14ac:dyDescent="0.2">
      <c r="A78" s="86"/>
      <c r="B78" s="87"/>
      <c r="C78" s="87"/>
      <c r="D78" s="87"/>
      <c r="E78" s="88"/>
      <c r="F78" s="100" t="s">
        <v>147</v>
      </c>
      <c r="G78" s="101"/>
      <c r="H78" s="101"/>
      <c r="I78" s="101"/>
      <c r="J78" s="101"/>
      <c r="K78" s="101"/>
      <c r="L78" s="101"/>
      <c r="M78" s="101"/>
      <c r="N78" s="101"/>
      <c r="O78" s="101"/>
      <c r="P78" s="101"/>
      <c r="Q78" s="101"/>
      <c r="R78" s="101"/>
      <c r="S78" s="101"/>
      <c r="T78" s="101"/>
      <c r="U78" s="101"/>
      <c r="V78" s="101"/>
      <c r="W78" s="102"/>
      <c r="X78" s="107">
        <v>0</v>
      </c>
      <c r="Y78" s="108"/>
      <c r="Z78" s="108"/>
      <c r="AA78" s="108"/>
      <c r="AB78" s="109"/>
      <c r="AC78" s="107">
        <v>-115000</v>
      </c>
      <c r="AD78" s="108"/>
      <c r="AE78" s="108"/>
      <c r="AF78" s="108"/>
      <c r="AG78" s="109"/>
      <c r="AH78" s="103">
        <v>0</v>
      </c>
      <c r="AI78" s="103"/>
      <c r="AJ78" s="103"/>
      <c r="AK78" s="103"/>
      <c r="AL78" s="103"/>
      <c r="AM78" s="103">
        <f>IF(ISNUMBER(X78),X78,0)+IF(ISNUMBER(AC78),AC78,0)</f>
        <v>-115000</v>
      </c>
      <c r="AN78" s="103"/>
      <c r="AO78" s="103"/>
      <c r="AP78" s="103"/>
      <c r="AQ78" s="103"/>
      <c r="AR78" s="103">
        <v>0</v>
      </c>
      <c r="AS78" s="103"/>
      <c r="AT78" s="103"/>
      <c r="AU78" s="103"/>
      <c r="AV78" s="103"/>
      <c r="AW78" s="103">
        <v>-115000</v>
      </c>
      <c r="AX78" s="103"/>
      <c r="AY78" s="103"/>
      <c r="AZ78" s="103"/>
      <c r="BA78" s="103"/>
      <c r="BB78" s="103">
        <v>0</v>
      </c>
      <c r="BC78" s="103"/>
      <c r="BD78" s="103"/>
      <c r="BE78" s="103"/>
      <c r="BF78" s="103"/>
      <c r="BG78" s="103">
        <f>IF(ISNUMBER(AR78),AR78,0)+IF(ISNUMBER(AW78),AW78,0)</f>
        <v>-115000</v>
      </c>
      <c r="BH78" s="103"/>
      <c r="BI78" s="103"/>
      <c r="BJ78" s="103"/>
      <c r="BK78" s="103"/>
    </row>
    <row r="81" spans="1:79" ht="14.25" customHeight="1" x14ac:dyDescent="0.2">
      <c r="A81" s="29" t="s">
        <v>120</v>
      </c>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row>
    <row r="82" spans="1:79" ht="14.25" customHeight="1" x14ac:dyDescent="0.2">
      <c r="A82" s="29" t="s">
        <v>273</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
      <c r="A83" s="44" t="s">
        <v>258</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row>
    <row r="84" spans="1:79" ht="23.1" customHeight="1" x14ac:dyDescent="0.2">
      <c r="A84" s="51" t="s">
        <v>6</v>
      </c>
      <c r="B84" s="52"/>
      <c r="C84" s="52"/>
      <c r="D84" s="51" t="s">
        <v>121</v>
      </c>
      <c r="E84" s="52"/>
      <c r="F84" s="52"/>
      <c r="G84" s="52"/>
      <c r="H84" s="52"/>
      <c r="I84" s="52"/>
      <c r="J84" s="52"/>
      <c r="K84" s="52"/>
      <c r="L84" s="52"/>
      <c r="M84" s="52"/>
      <c r="N84" s="52"/>
      <c r="O84" s="52"/>
      <c r="P84" s="52"/>
      <c r="Q84" s="52"/>
      <c r="R84" s="52"/>
      <c r="S84" s="52"/>
      <c r="T84" s="53"/>
      <c r="U84" s="36" t="s">
        <v>259</v>
      </c>
      <c r="V84" s="37"/>
      <c r="W84" s="37"/>
      <c r="X84" s="37"/>
      <c r="Y84" s="37"/>
      <c r="Z84" s="37"/>
      <c r="AA84" s="37"/>
      <c r="AB84" s="37"/>
      <c r="AC84" s="37"/>
      <c r="AD84" s="37"/>
      <c r="AE84" s="37"/>
      <c r="AF84" s="37"/>
      <c r="AG84" s="37"/>
      <c r="AH84" s="37"/>
      <c r="AI84" s="37"/>
      <c r="AJ84" s="37"/>
      <c r="AK84" s="37"/>
      <c r="AL84" s="37"/>
      <c r="AM84" s="38"/>
      <c r="AN84" s="36" t="s">
        <v>262</v>
      </c>
      <c r="AO84" s="37"/>
      <c r="AP84" s="37"/>
      <c r="AQ84" s="37"/>
      <c r="AR84" s="37"/>
      <c r="AS84" s="37"/>
      <c r="AT84" s="37"/>
      <c r="AU84" s="37"/>
      <c r="AV84" s="37"/>
      <c r="AW84" s="37"/>
      <c r="AX84" s="37"/>
      <c r="AY84" s="37"/>
      <c r="AZ84" s="37"/>
      <c r="BA84" s="37"/>
      <c r="BB84" s="37"/>
      <c r="BC84" s="37"/>
      <c r="BD84" s="37"/>
      <c r="BE84" s="37"/>
      <c r="BF84" s="38"/>
      <c r="BG84" s="27" t="s">
        <v>270</v>
      </c>
      <c r="BH84" s="27"/>
      <c r="BI84" s="27"/>
      <c r="BJ84" s="27"/>
      <c r="BK84" s="27"/>
      <c r="BL84" s="27"/>
      <c r="BM84" s="27"/>
      <c r="BN84" s="27"/>
      <c r="BO84" s="27"/>
      <c r="BP84" s="27"/>
      <c r="BQ84" s="27"/>
      <c r="BR84" s="27"/>
      <c r="BS84" s="27"/>
      <c r="BT84" s="27"/>
      <c r="BU84" s="27"/>
      <c r="BV84" s="27"/>
      <c r="BW84" s="27"/>
      <c r="BX84" s="27"/>
      <c r="BY84" s="27"/>
    </row>
    <row r="85" spans="1:79" ht="52.5" customHeight="1" x14ac:dyDescent="0.2">
      <c r="A85" s="54"/>
      <c r="B85" s="55"/>
      <c r="C85" s="55"/>
      <c r="D85" s="54"/>
      <c r="E85" s="55"/>
      <c r="F85" s="55"/>
      <c r="G85" s="55"/>
      <c r="H85" s="55"/>
      <c r="I85" s="55"/>
      <c r="J85" s="55"/>
      <c r="K85" s="55"/>
      <c r="L85" s="55"/>
      <c r="M85" s="55"/>
      <c r="N85" s="55"/>
      <c r="O85" s="55"/>
      <c r="P85" s="55"/>
      <c r="Q85" s="55"/>
      <c r="R85" s="55"/>
      <c r="S85" s="55"/>
      <c r="T85" s="56"/>
      <c r="U85" s="36" t="s">
        <v>4</v>
      </c>
      <c r="V85" s="37"/>
      <c r="W85" s="37"/>
      <c r="X85" s="37"/>
      <c r="Y85" s="38"/>
      <c r="Z85" s="36" t="s">
        <v>3</v>
      </c>
      <c r="AA85" s="37"/>
      <c r="AB85" s="37"/>
      <c r="AC85" s="37"/>
      <c r="AD85" s="38"/>
      <c r="AE85" s="57" t="s">
        <v>116</v>
      </c>
      <c r="AF85" s="58"/>
      <c r="AG85" s="58"/>
      <c r="AH85" s="59"/>
      <c r="AI85" s="36" t="s">
        <v>5</v>
      </c>
      <c r="AJ85" s="37"/>
      <c r="AK85" s="37"/>
      <c r="AL85" s="37"/>
      <c r="AM85" s="38"/>
      <c r="AN85" s="36" t="s">
        <v>4</v>
      </c>
      <c r="AO85" s="37"/>
      <c r="AP85" s="37"/>
      <c r="AQ85" s="37"/>
      <c r="AR85" s="38"/>
      <c r="AS85" s="36" t="s">
        <v>3</v>
      </c>
      <c r="AT85" s="37"/>
      <c r="AU85" s="37"/>
      <c r="AV85" s="37"/>
      <c r="AW85" s="38"/>
      <c r="AX85" s="57" t="s">
        <v>116</v>
      </c>
      <c r="AY85" s="58"/>
      <c r="AZ85" s="58"/>
      <c r="BA85" s="59"/>
      <c r="BB85" s="36" t="s">
        <v>96</v>
      </c>
      <c r="BC85" s="37"/>
      <c r="BD85" s="37"/>
      <c r="BE85" s="37"/>
      <c r="BF85" s="38"/>
      <c r="BG85" s="36" t="s">
        <v>4</v>
      </c>
      <c r="BH85" s="37"/>
      <c r="BI85" s="37"/>
      <c r="BJ85" s="37"/>
      <c r="BK85" s="38"/>
      <c r="BL85" s="27" t="s">
        <v>3</v>
      </c>
      <c r="BM85" s="27"/>
      <c r="BN85" s="27"/>
      <c r="BO85" s="27"/>
      <c r="BP85" s="27"/>
      <c r="BQ85" s="74" t="s">
        <v>116</v>
      </c>
      <c r="BR85" s="74"/>
      <c r="BS85" s="74"/>
      <c r="BT85" s="74"/>
      <c r="BU85" s="36" t="s">
        <v>97</v>
      </c>
      <c r="BV85" s="37"/>
      <c r="BW85" s="37"/>
      <c r="BX85" s="37"/>
      <c r="BY85" s="38"/>
    </row>
    <row r="86" spans="1:79" ht="15" customHeight="1" x14ac:dyDescent="0.2">
      <c r="A86" s="36">
        <v>1</v>
      </c>
      <c r="B86" s="37"/>
      <c r="C86" s="37"/>
      <c r="D86" s="36">
        <v>2</v>
      </c>
      <c r="E86" s="37"/>
      <c r="F86" s="37"/>
      <c r="G86" s="37"/>
      <c r="H86" s="37"/>
      <c r="I86" s="37"/>
      <c r="J86" s="37"/>
      <c r="K86" s="37"/>
      <c r="L86" s="37"/>
      <c r="M86" s="37"/>
      <c r="N86" s="37"/>
      <c r="O86" s="37"/>
      <c r="P86" s="37"/>
      <c r="Q86" s="37"/>
      <c r="R86" s="37"/>
      <c r="S86" s="37"/>
      <c r="T86" s="38"/>
      <c r="U86" s="36">
        <v>3</v>
      </c>
      <c r="V86" s="37"/>
      <c r="W86" s="37"/>
      <c r="X86" s="37"/>
      <c r="Y86" s="38"/>
      <c r="Z86" s="36">
        <v>4</v>
      </c>
      <c r="AA86" s="37"/>
      <c r="AB86" s="37"/>
      <c r="AC86" s="37"/>
      <c r="AD86" s="38"/>
      <c r="AE86" s="36">
        <v>5</v>
      </c>
      <c r="AF86" s="37"/>
      <c r="AG86" s="37"/>
      <c r="AH86" s="38"/>
      <c r="AI86" s="36">
        <v>6</v>
      </c>
      <c r="AJ86" s="37"/>
      <c r="AK86" s="37"/>
      <c r="AL86" s="37"/>
      <c r="AM86" s="38"/>
      <c r="AN86" s="36">
        <v>7</v>
      </c>
      <c r="AO86" s="37"/>
      <c r="AP86" s="37"/>
      <c r="AQ86" s="37"/>
      <c r="AR86" s="38"/>
      <c r="AS86" s="36">
        <v>8</v>
      </c>
      <c r="AT86" s="37"/>
      <c r="AU86" s="37"/>
      <c r="AV86" s="37"/>
      <c r="AW86" s="38"/>
      <c r="AX86" s="27">
        <v>9</v>
      </c>
      <c r="AY86" s="27"/>
      <c r="AZ86" s="27"/>
      <c r="BA86" s="27"/>
      <c r="BB86" s="36">
        <v>10</v>
      </c>
      <c r="BC86" s="37"/>
      <c r="BD86" s="37"/>
      <c r="BE86" s="37"/>
      <c r="BF86" s="38"/>
      <c r="BG86" s="36">
        <v>11</v>
      </c>
      <c r="BH86" s="37"/>
      <c r="BI86" s="37"/>
      <c r="BJ86" s="37"/>
      <c r="BK86" s="38"/>
      <c r="BL86" s="27">
        <v>12</v>
      </c>
      <c r="BM86" s="27"/>
      <c r="BN86" s="27"/>
      <c r="BO86" s="27"/>
      <c r="BP86" s="27"/>
      <c r="BQ86" s="36">
        <v>13</v>
      </c>
      <c r="BR86" s="37"/>
      <c r="BS86" s="37"/>
      <c r="BT86" s="38"/>
      <c r="BU86" s="36">
        <v>14</v>
      </c>
      <c r="BV86" s="37"/>
      <c r="BW86" s="37"/>
      <c r="BX86" s="37"/>
      <c r="BY86" s="38"/>
    </row>
    <row r="87" spans="1:79" s="1" customFormat="1" ht="14.25" hidden="1" customHeight="1" x14ac:dyDescent="0.2">
      <c r="A87" s="39" t="s">
        <v>69</v>
      </c>
      <c r="B87" s="40"/>
      <c r="C87" s="40"/>
      <c r="D87" s="39" t="s">
        <v>57</v>
      </c>
      <c r="E87" s="40"/>
      <c r="F87" s="40"/>
      <c r="G87" s="40"/>
      <c r="H87" s="40"/>
      <c r="I87" s="40"/>
      <c r="J87" s="40"/>
      <c r="K87" s="40"/>
      <c r="L87" s="40"/>
      <c r="M87" s="40"/>
      <c r="N87" s="40"/>
      <c r="O87" s="40"/>
      <c r="P87" s="40"/>
      <c r="Q87" s="40"/>
      <c r="R87" s="40"/>
      <c r="S87" s="40"/>
      <c r="T87" s="41"/>
      <c r="U87" s="26" t="s">
        <v>65</v>
      </c>
      <c r="V87" s="26"/>
      <c r="W87" s="26"/>
      <c r="X87" s="26"/>
      <c r="Y87" s="26"/>
      <c r="Z87" s="26" t="s">
        <v>66</v>
      </c>
      <c r="AA87" s="26"/>
      <c r="AB87" s="26"/>
      <c r="AC87" s="26"/>
      <c r="AD87" s="26"/>
      <c r="AE87" s="26" t="s">
        <v>91</v>
      </c>
      <c r="AF87" s="26"/>
      <c r="AG87" s="26"/>
      <c r="AH87" s="26"/>
      <c r="AI87" s="50" t="s">
        <v>169</v>
      </c>
      <c r="AJ87" s="50"/>
      <c r="AK87" s="50"/>
      <c r="AL87" s="50"/>
      <c r="AM87" s="50"/>
      <c r="AN87" s="26" t="s">
        <v>67</v>
      </c>
      <c r="AO87" s="26"/>
      <c r="AP87" s="26"/>
      <c r="AQ87" s="26"/>
      <c r="AR87" s="26"/>
      <c r="AS87" s="26" t="s">
        <v>68</v>
      </c>
      <c r="AT87" s="26"/>
      <c r="AU87" s="26"/>
      <c r="AV87" s="26"/>
      <c r="AW87" s="26"/>
      <c r="AX87" s="26" t="s">
        <v>92</v>
      </c>
      <c r="AY87" s="26"/>
      <c r="AZ87" s="26"/>
      <c r="BA87" s="26"/>
      <c r="BB87" s="50" t="s">
        <v>169</v>
      </c>
      <c r="BC87" s="50"/>
      <c r="BD87" s="50"/>
      <c r="BE87" s="50"/>
      <c r="BF87" s="50"/>
      <c r="BG87" s="26" t="s">
        <v>58</v>
      </c>
      <c r="BH87" s="26"/>
      <c r="BI87" s="26"/>
      <c r="BJ87" s="26"/>
      <c r="BK87" s="26"/>
      <c r="BL87" s="26" t="s">
        <v>59</v>
      </c>
      <c r="BM87" s="26"/>
      <c r="BN87" s="26"/>
      <c r="BO87" s="26"/>
      <c r="BP87" s="26"/>
      <c r="BQ87" s="26" t="s">
        <v>93</v>
      </c>
      <c r="BR87" s="26"/>
      <c r="BS87" s="26"/>
      <c r="BT87" s="26"/>
      <c r="BU87" s="50" t="s">
        <v>169</v>
      </c>
      <c r="BV87" s="50"/>
      <c r="BW87" s="50"/>
      <c r="BX87" s="50"/>
      <c r="BY87" s="50"/>
      <c r="CA87" t="s">
        <v>33</v>
      </c>
    </row>
    <row r="88" spans="1:79" s="99" customFormat="1" ht="51" customHeight="1" x14ac:dyDescent="0.2">
      <c r="A88" s="89">
        <v>1</v>
      </c>
      <c r="B88" s="90"/>
      <c r="C88" s="90"/>
      <c r="D88" s="92" t="s">
        <v>952</v>
      </c>
      <c r="E88" s="93"/>
      <c r="F88" s="93"/>
      <c r="G88" s="93"/>
      <c r="H88" s="93"/>
      <c r="I88" s="93"/>
      <c r="J88" s="93"/>
      <c r="K88" s="93"/>
      <c r="L88" s="93"/>
      <c r="M88" s="93"/>
      <c r="N88" s="93"/>
      <c r="O88" s="93"/>
      <c r="P88" s="93"/>
      <c r="Q88" s="93"/>
      <c r="R88" s="93"/>
      <c r="S88" s="93"/>
      <c r="T88" s="94"/>
      <c r="U88" s="96">
        <v>0</v>
      </c>
      <c r="V88" s="97"/>
      <c r="W88" s="97"/>
      <c r="X88" s="97"/>
      <c r="Y88" s="98"/>
      <c r="Z88" s="96">
        <v>-201822.72</v>
      </c>
      <c r="AA88" s="97"/>
      <c r="AB88" s="97"/>
      <c r="AC88" s="97"/>
      <c r="AD88" s="98"/>
      <c r="AE88" s="96">
        <v>0</v>
      </c>
      <c r="AF88" s="97"/>
      <c r="AG88" s="97"/>
      <c r="AH88" s="98"/>
      <c r="AI88" s="96">
        <f>IF(ISNUMBER(U88),U88,0)+IF(ISNUMBER(Z88),Z88,0)</f>
        <v>-201822.72</v>
      </c>
      <c r="AJ88" s="97"/>
      <c r="AK88" s="97"/>
      <c r="AL88" s="97"/>
      <c r="AM88" s="98"/>
      <c r="AN88" s="96">
        <v>0</v>
      </c>
      <c r="AO88" s="97"/>
      <c r="AP88" s="97"/>
      <c r="AQ88" s="97"/>
      <c r="AR88" s="98"/>
      <c r="AS88" s="96">
        <v>-165000</v>
      </c>
      <c r="AT88" s="97"/>
      <c r="AU88" s="97"/>
      <c r="AV88" s="97"/>
      <c r="AW88" s="98"/>
      <c r="AX88" s="96">
        <v>0</v>
      </c>
      <c r="AY88" s="97"/>
      <c r="AZ88" s="97"/>
      <c r="BA88" s="98"/>
      <c r="BB88" s="96">
        <f>IF(ISNUMBER(AN88),AN88,0)+IF(ISNUMBER(AS88),AS88,0)</f>
        <v>-165000</v>
      </c>
      <c r="BC88" s="97"/>
      <c r="BD88" s="97"/>
      <c r="BE88" s="97"/>
      <c r="BF88" s="98"/>
      <c r="BG88" s="96">
        <v>0</v>
      </c>
      <c r="BH88" s="97"/>
      <c r="BI88" s="97"/>
      <c r="BJ88" s="97"/>
      <c r="BK88" s="98"/>
      <c r="BL88" s="96">
        <v>0</v>
      </c>
      <c r="BM88" s="97"/>
      <c r="BN88" s="97"/>
      <c r="BO88" s="97"/>
      <c r="BP88" s="98"/>
      <c r="BQ88" s="96">
        <v>0</v>
      </c>
      <c r="BR88" s="97"/>
      <c r="BS88" s="97"/>
      <c r="BT88" s="98"/>
      <c r="BU88" s="96">
        <f>IF(ISNUMBER(BG88),BG88,0)+IF(ISNUMBER(BL88),BL88,0)</f>
        <v>0</v>
      </c>
      <c r="BV88" s="97"/>
      <c r="BW88" s="97"/>
      <c r="BX88" s="97"/>
      <c r="BY88" s="98"/>
      <c r="CA88" s="99" t="s">
        <v>34</v>
      </c>
    </row>
    <row r="89" spans="1:79" s="99" customFormat="1" ht="51" customHeight="1" x14ac:dyDescent="0.2">
      <c r="A89" s="89">
        <v>2</v>
      </c>
      <c r="B89" s="90"/>
      <c r="C89" s="90"/>
      <c r="D89" s="92" t="s">
        <v>942</v>
      </c>
      <c r="E89" s="93"/>
      <c r="F89" s="93"/>
      <c r="G89" s="93"/>
      <c r="H89" s="93"/>
      <c r="I89" s="93"/>
      <c r="J89" s="93"/>
      <c r="K89" s="93"/>
      <c r="L89" s="93"/>
      <c r="M89" s="93"/>
      <c r="N89" s="93"/>
      <c r="O89" s="93"/>
      <c r="P89" s="93"/>
      <c r="Q89" s="93"/>
      <c r="R89" s="93"/>
      <c r="S89" s="93"/>
      <c r="T89" s="94"/>
      <c r="U89" s="96">
        <v>0</v>
      </c>
      <c r="V89" s="97"/>
      <c r="W89" s="97"/>
      <c r="X89" s="97"/>
      <c r="Y89" s="98"/>
      <c r="Z89" s="96">
        <v>0</v>
      </c>
      <c r="AA89" s="97"/>
      <c r="AB89" s="97"/>
      <c r="AC89" s="97"/>
      <c r="AD89" s="98"/>
      <c r="AE89" s="96">
        <v>0</v>
      </c>
      <c r="AF89" s="97"/>
      <c r="AG89" s="97"/>
      <c r="AH89" s="98"/>
      <c r="AI89" s="96">
        <f>IF(ISNUMBER(U89),U89,0)+IF(ISNUMBER(Z89),Z89,0)</f>
        <v>0</v>
      </c>
      <c r="AJ89" s="97"/>
      <c r="AK89" s="97"/>
      <c r="AL89" s="97"/>
      <c r="AM89" s="98"/>
      <c r="AN89" s="96">
        <v>0</v>
      </c>
      <c r="AO89" s="97"/>
      <c r="AP89" s="97"/>
      <c r="AQ89" s="97"/>
      <c r="AR89" s="98"/>
      <c r="AS89" s="96">
        <v>0</v>
      </c>
      <c r="AT89" s="97"/>
      <c r="AU89" s="97"/>
      <c r="AV89" s="97"/>
      <c r="AW89" s="98"/>
      <c r="AX89" s="96">
        <v>0</v>
      </c>
      <c r="AY89" s="97"/>
      <c r="AZ89" s="97"/>
      <c r="BA89" s="98"/>
      <c r="BB89" s="96">
        <f>IF(ISNUMBER(AN89),AN89,0)+IF(ISNUMBER(AS89),AS89,0)</f>
        <v>0</v>
      </c>
      <c r="BC89" s="97"/>
      <c r="BD89" s="97"/>
      <c r="BE89" s="97"/>
      <c r="BF89" s="98"/>
      <c r="BG89" s="96">
        <v>0</v>
      </c>
      <c r="BH89" s="97"/>
      <c r="BI89" s="97"/>
      <c r="BJ89" s="97"/>
      <c r="BK89" s="98"/>
      <c r="BL89" s="96">
        <v>-115000</v>
      </c>
      <c r="BM89" s="97"/>
      <c r="BN89" s="97"/>
      <c r="BO89" s="97"/>
      <c r="BP89" s="98"/>
      <c r="BQ89" s="96">
        <v>0</v>
      </c>
      <c r="BR89" s="97"/>
      <c r="BS89" s="97"/>
      <c r="BT89" s="98"/>
      <c r="BU89" s="96">
        <f>IF(ISNUMBER(BG89),BG89,0)+IF(ISNUMBER(BL89),BL89,0)</f>
        <v>-115000</v>
      </c>
      <c r="BV89" s="97"/>
      <c r="BW89" s="97"/>
      <c r="BX89" s="97"/>
      <c r="BY89" s="98"/>
    </row>
    <row r="90" spans="1:79" s="6" customFormat="1" ht="12.75" customHeight="1" x14ac:dyDescent="0.2">
      <c r="A90" s="86"/>
      <c r="B90" s="87"/>
      <c r="C90" s="87"/>
      <c r="D90" s="100" t="s">
        <v>147</v>
      </c>
      <c r="E90" s="101"/>
      <c r="F90" s="101"/>
      <c r="G90" s="101"/>
      <c r="H90" s="101"/>
      <c r="I90" s="101"/>
      <c r="J90" s="101"/>
      <c r="K90" s="101"/>
      <c r="L90" s="101"/>
      <c r="M90" s="101"/>
      <c r="N90" s="101"/>
      <c r="O90" s="101"/>
      <c r="P90" s="101"/>
      <c r="Q90" s="101"/>
      <c r="R90" s="101"/>
      <c r="S90" s="101"/>
      <c r="T90" s="102"/>
      <c r="U90" s="104">
        <v>0</v>
      </c>
      <c r="V90" s="105"/>
      <c r="W90" s="105"/>
      <c r="X90" s="105"/>
      <c r="Y90" s="106"/>
      <c r="Z90" s="104">
        <v>-201822.72</v>
      </c>
      <c r="AA90" s="105"/>
      <c r="AB90" s="105"/>
      <c r="AC90" s="105"/>
      <c r="AD90" s="106"/>
      <c r="AE90" s="104">
        <v>0</v>
      </c>
      <c r="AF90" s="105"/>
      <c r="AG90" s="105"/>
      <c r="AH90" s="106"/>
      <c r="AI90" s="104">
        <f>IF(ISNUMBER(U90),U90,0)+IF(ISNUMBER(Z90),Z90,0)</f>
        <v>-201822.72</v>
      </c>
      <c r="AJ90" s="105"/>
      <c r="AK90" s="105"/>
      <c r="AL90" s="105"/>
      <c r="AM90" s="106"/>
      <c r="AN90" s="104">
        <v>0</v>
      </c>
      <c r="AO90" s="105"/>
      <c r="AP90" s="105"/>
      <c r="AQ90" s="105"/>
      <c r="AR90" s="106"/>
      <c r="AS90" s="104">
        <v>-165000</v>
      </c>
      <c r="AT90" s="105"/>
      <c r="AU90" s="105"/>
      <c r="AV90" s="105"/>
      <c r="AW90" s="106"/>
      <c r="AX90" s="104">
        <v>0</v>
      </c>
      <c r="AY90" s="105"/>
      <c r="AZ90" s="105"/>
      <c r="BA90" s="106"/>
      <c r="BB90" s="104">
        <f>IF(ISNUMBER(AN90),AN90,0)+IF(ISNUMBER(AS90),AS90,0)</f>
        <v>-165000</v>
      </c>
      <c r="BC90" s="105"/>
      <c r="BD90" s="105"/>
      <c r="BE90" s="105"/>
      <c r="BF90" s="106"/>
      <c r="BG90" s="104">
        <v>0</v>
      </c>
      <c r="BH90" s="105"/>
      <c r="BI90" s="105"/>
      <c r="BJ90" s="105"/>
      <c r="BK90" s="106"/>
      <c r="BL90" s="104">
        <v>-115000</v>
      </c>
      <c r="BM90" s="105"/>
      <c r="BN90" s="105"/>
      <c r="BO90" s="105"/>
      <c r="BP90" s="106"/>
      <c r="BQ90" s="104">
        <v>0</v>
      </c>
      <c r="BR90" s="105"/>
      <c r="BS90" s="105"/>
      <c r="BT90" s="106"/>
      <c r="BU90" s="104">
        <f>IF(ISNUMBER(BG90),BG90,0)+IF(ISNUMBER(BL90),BL90,0)</f>
        <v>-115000</v>
      </c>
      <c r="BV90" s="105"/>
      <c r="BW90" s="105"/>
      <c r="BX90" s="105"/>
      <c r="BY90" s="106"/>
    </row>
    <row r="92" spans="1:79" ht="14.25" customHeight="1" x14ac:dyDescent="0.2">
      <c r="A92" s="29" t="s">
        <v>288</v>
      </c>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row>
    <row r="93" spans="1:79" ht="15" customHeight="1" x14ac:dyDescent="0.2">
      <c r="A93" s="75" t="s">
        <v>258</v>
      </c>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row>
    <row r="94" spans="1:79" ht="23.1" customHeight="1" x14ac:dyDescent="0.2">
      <c r="A94" s="51" t="s">
        <v>6</v>
      </c>
      <c r="B94" s="52"/>
      <c r="C94" s="52"/>
      <c r="D94" s="51" t="s">
        <v>121</v>
      </c>
      <c r="E94" s="52"/>
      <c r="F94" s="52"/>
      <c r="G94" s="52"/>
      <c r="H94" s="52"/>
      <c r="I94" s="52"/>
      <c r="J94" s="52"/>
      <c r="K94" s="52"/>
      <c r="L94" s="52"/>
      <c r="M94" s="52"/>
      <c r="N94" s="52"/>
      <c r="O94" s="52"/>
      <c r="P94" s="52"/>
      <c r="Q94" s="52"/>
      <c r="R94" s="52"/>
      <c r="S94" s="52"/>
      <c r="T94" s="53"/>
      <c r="U94" s="27" t="s">
        <v>280</v>
      </c>
      <c r="V94" s="27"/>
      <c r="W94" s="27"/>
      <c r="X94" s="27"/>
      <c r="Y94" s="27"/>
      <c r="Z94" s="27"/>
      <c r="AA94" s="27"/>
      <c r="AB94" s="27"/>
      <c r="AC94" s="27"/>
      <c r="AD94" s="27"/>
      <c r="AE94" s="27"/>
      <c r="AF94" s="27"/>
      <c r="AG94" s="27"/>
      <c r="AH94" s="27"/>
      <c r="AI94" s="27"/>
      <c r="AJ94" s="27"/>
      <c r="AK94" s="27"/>
      <c r="AL94" s="27"/>
      <c r="AM94" s="27"/>
      <c r="AN94" s="27"/>
      <c r="AO94" s="27" t="s">
        <v>285</v>
      </c>
      <c r="AP94" s="27"/>
      <c r="AQ94" s="27"/>
      <c r="AR94" s="27"/>
      <c r="AS94" s="27"/>
      <c r="AT94" s="27"/>
      <c r="AU94" s="27"/>
      <c r="AV94" s="27"/>
      <c r="AW94" s="27"/>
      <c r="AX94" s="27"/>
      <c r="AY94" s="27"/>
      <c r="AZ94" s="27"/>
      <c r="BA94" s="27"/>
      <c r="BB94" s="27"/>
      <c r="BC94" s="27"/>
      <c r="BD94" s="27"/>
      <c r="BE94" s="27"/>
      <c r="BF94" s="27"/>
      <c r="BG94" s="27"/>
      <c r="BH94" s="27"/>
    </row>
    <row r="95" spans="1:79" ht="54" customHeight="1" x14ac:dyDescent="0.2">
      <c r="A95" s="54"/>
      <c r="B95" s="55"/>
      <c r="C95" s="55"/>
      <c r="D95" s="54"/>
      <c r="E95" s="55"/>
      <c r="F95" s="55"/>
      <c r="G95" s="55"/>
      <c r="H95" s="55"/>
      <c r="I95" s="55"/>
      <c r="J95" s="55"/>
      <c r="K95" s="55"/>
      <c r="L95" s="55"/>
      <c r="M95" s="55"/>
      <c r="N95" s="55"/>
      <c r="O95" s="55"/>
      <c r="P95" s="55"/>
      <c r="Q95" s="55"/>
      <c r="R95" s="55"/>
      <c r="S95" s="55"/>
      <c r="T95" s="56"/>
      <c r="U95" s="36" t="s">
        <v>4</v>
      </c>
      <c r="V95" s="37"/>
      <c r="W95" s="37"/>
      <c r="X95" s="37"/>
      <c r="Y95" s="38"/>
      <c r="Z95" s="36" t="s">
        <v>3</v>
      </c>
      <c r="AA95" s="37"/>
      <c r="AB95" s="37"/>
      <c r="AC95" s="37"/>
      <c r="AD95" s="38"/>
      <c r="AE95" s="57" t="s">
        <v>116</v>
      </c>
      <c r="AF95" s="58"/>
      <c r="AG95" s="58"/>
      <c r="AH95" s="58"/>
      <c r="AI95" s="59"/>
      <c r="AJ95" s="36" t="s">
        <v>5</v>
      </c>
      <c r="AK95" s="37"/>
      <c r="AL95" s="37"/>
      <c r="AM95" s="37"/>
      <c r="AN95" s="38"/>
      <c r="AO95" s="36" t="s">
        <v>4</v>
      </c>
      <c r="AP95" s="37"/>
      <c r="AQ95" s="37"/>
      <c r="AR95" s="37"/>
      <c r="AS95" s="38"/>
      <c r="AT95" s="36" t="s">
        <v>3</v>
      </c>
      <c r="AU95" s="37"/>
      <c r="AV95" s="37"/>
      <c r="AW95" s="37"/>
      <c r="AX95" s="38"/>
      <c r="AY95" s="57" t="s">
        <v>116</v>
      </c>
      <c r="AZ95" s="58"/>
      <c r="BA95" s="58"/>
      <c r="BB95" s="58"/>
      <c r="BC95" s="59"/>
      <c r="BD95" s="27" t="s">
        <v>96</v>
      </c>
      <c r="BE95" s="27"/>
      <c r="BF95" s="27"/>
      <c r="BG95" s="27"/>
      <c r="BH95" s="27"/>
    </row>
    <row r="96" spans="1:79" ht="15" customHeight="1" x14ac:dyDescent="0.2">
      <c r="A96" s="36" t="s">
        <v>168</v>
      </c>
      <c r="B96" s="37"/>
      <c r="C96" s="37"/>
      <c r="D96" s="36">
        <v>2</v>
      </c>
      <c r="E96" s="37"/>
      <c r="F96" s="37"/>
      <c r="G96" s="37"/>
      <c r="H96" s="37"/>
      <c r="I96" s="37"/>
      <c r="J96" s="37"/>
      <c r="K96" s="37"/>
      <c r="L96" s="37"/>
      <c r="M96" s="37"/>
      <c r="N96" s="37"/>
      <c r="O96" s="37"/>
      <c r="P96" s="37"/>
      <c r="Q96" s="37"/>
      <c r="R96" s="37"/>
      <c r="S96" s="37"/>
      <c r="T96" s="38"/>
      <c r="U96" s="36">
        <v>3</v>
      </c>
      <c r="V96" s="37"/>
      <c r="W96" s="37"/>
      <c r="X96" s="37"/>
      <c r="Y96" s="38"/>
      <c r="Z96" s="36">
        <v>4</v>
      </c>
      <c r="AA96" s="37"/>
      <c r="AB96" s="37"/>
      <c r="AC96" s="37"/>
      <c r="AD96" s="38"/>
      <c r="AE96" s="36">
        <v>5</v>
      </c>
      <c r="AF96" s="37"/>
      <c r="AG96" s="37"/>
      <c r="AH96" s="37"/>
      <c r="AI96" s="38"/>
      <c r="AJ96" s="36">
        <v>6</v>
      </c>
      <c r="AK96" s="37"/>
      <c r="AL96" s="37"/>
      <c r="AM96" s="37"/>
      <c r="AN96" s="38"/>
      <c r="AO96" s="36">
        <v>7</v>
      </c>
      <c r="AP96" s="37"/>
      <c r="AQ96" s="37"/>
      <c r="AR96" s="37"/>
      <c r="AS96" s="38"/>
      <c r="AT96" s="36">
        <v>8</v>
      </c>
      <c r="AU96" s="37"/>
      <c r="AV96" s="37"/>
      <c r="AW96" s="37"/>
      <c r="AX96" s="38"/>
      <c r="AY96" s="36">
        <v>9</v>
      </c>
      <c r="AZ96" s="37"/>
      <c r="BA96" s="37"/>
      <c r="BB96" s="37"/>
      <c r="BC96" s="38"/>
      <c r="BD96" s="36">
        <v>10</v>
      </c>
      <c r="BE96" s="37"/>
      <c r="BF96" s="37"/>
      <c r="BG96" s="37"/>
      <c r="BH96" s="38"/>
    </row>
    <row r="97" spans="1:79" s="1" customFormat="1" ht="12.75" hidden="1" customHeight="1" x14ac:dyDescent="0.2">
      <c r="A97" s="39" t="s">
        <v>69</v>
      </c>
      <c r="B97" s="40"/>
      <c r="C97" s="40"/>
      <c r="D97" s="39" t="s">
        <v>57</v>
      </c>
      <c r="E97" s="40"/>
      <c r="F97" s="40"/>
      <c r="G97" s="40"/>
      <c r="H97" s="40"/>
      <c r="I97" s="40"/>
      <c r="J97" s="40"/>
      <c r="K97" s="40"/>
      <c r="L97" s="40"/>
      <c r="M97" s="40"/>
      <c r="N97" s="40"/>
      <c r="O97" s="40"/>
      <c r="P97" s="40"/>
      <c r="Q97" s="40"/>
      <c r="R97" s="40"/>
      <c r="S97" s="40"/>
      <c r="T97" s="41"/>
      <c r="U97" s="39" t="s">
        <v>60</v>
      </c>
      <c r="V97" s="40"/>
      <c r="W97" s="40"/>
      <c r="X97" s="40"/>
      <c r="Y97" s="41"/>
      <c r="Z97" s="39" t="s">
        <v>61</v>
      </c>
      <c r="AA97" s="40"/>
      <c r="AB97" s="40"/>
      <c r="AC97" s="40"/>
      <c r="AD97" s="41"/>
      <c r="AE97" s="39" t="s">
        <v>94</v>
      </c>
      <c r="AF97" s="40"/>
      <c r="AG97" s="40"/>
      <c r="AH97" s="40"/>
      <c r="AI97" s="41"/>
      <c r="AJ97" s="47" t="s">
        <v>170</v>
      </c>
      <c r="AK97" s="48"/>
      <c r="AL97" s="48"/>
      <c r="AM97" s="48"/>
      <c r="AN97" s="49"/>
      <c r="AO97" s="39" t="s">
        <v>62</v>
      </c>
      <c r="AP97" s="40"/>
      <c r="AQ97" s="40"/>
      <c r="AR97" s="40"/>
      <c r="AS97" s="41"/>
      <c r="AT97" s="39" t="s">
        <v>63</v>
      </c>
      <c r="AU97" s="40"/>
      <c r="AV97" s="40"/>
      <c r="AW97" s="40"/>
      <c r="AX97" s="41"/>
      <c r="AY97" s="39" t="s">
        <v>95</v>
      </c>
      <c r="AZ97" s="40"/>
      <c r="BA97" s="40"/>
      <c r="BB97" s="40"/>
      <c r="BC97" s="41"/>
      <c r="BD97" s="50" t="s">
        <v>170</v>
      </c>
      <c r="BE97" s="50"/>
      <c r="BF97" s="50"/>
      <c r="BG97" s="50"/>
      <c r="BH97" s="50"/>
      <c r="CA97" s="1" t="s">
        <v>35</v>
      </c>
    </row>
    <row r="98" spans="1:79" s="99" customFormat="1" ht="51" customHeight="1" x14ac:dyDescent="0.2">
      <c r="A98" s="89">
        <v>1</v>
      </c>
      <c r="B98" s="90"/>
      <c r="C98" s="90"/>
      <c r="D98" s="92" t="s">
        <v>952</v>
      </c>
      <c r="E98" s="93"/>
      <c r="F98" s="93"/>
      <c r="G98" s="93"/>
      <c r="H98" s="93"/>
      <c r="I98" s="93"/>
      <c r="J98" s="93"/>
      <c r="K98" s="93"/>
      <c r="L98" s="93"/>
      <c r="M98" s="93"/>
      <c r="N98" s="93"/>
      <c r="O98" s="93"/>
      <c r="P98" s="93"/>
      <c r="Q98" s="93"/>
      <c r="R98" s="93"/>
      <c r="S98" s="93"/>
      <c r="T98" s="94"/>
      <c r="U98" s="96">
        <v>0</v>
      </c>
      <c r="V98" s="97"/>
      <c r="W98" s="97"/>
      <c r="X98" s="97"/>
      <c r="Y98" s="98"/>
      <c r="Z98" s="96">
        <v>0</v>
      </c>
      <c r="AA98" s="97"/>
      <c r="AB98" s="97"/>
      <c r="AC98" s="97"/>
      <c r="AD98" s="98"/>
      <c r="AE98" s="95">
        <v>0</v>
      </c>
      <c r="AF98" s="95"/>
      <c r="AG98" s="95"/>
      <c r="AH98" s="95"/>
      <c r="AI98" s="95"/>
      <c r="AJ98" s="110">
        <f>IF(ISNUMBER(U98),U98,0)+IF(ISNUMBER(Z98),Z98,0)</f>
        <v>0</v>
      </c>
      <c r="AK98" s="110"/>
      <c r="AL98" s="110"/>
      <c r="AM98" s="110"/>
      <c r="AN98" s="110"/>
      <c r="AO98" s="95">
        <v>0</v>
      </c>
      <c r="AP98" s="95"/>
      <c r="AQ98" s="95"/>
      <c r="AR98" s="95"/>
      <c r="AS98" s="95"/>
      <c r="AT98" s="110">
        <v>0</v>
      </c>
      <c r="AU98" s="110"/>
      <c r="AV98" s="110"/>
      <c r="AW98" s="110"/>
      <c r="AX98" s="110"/>
      <c r="AY98" s="95">
        <v>0</v>
      </c>
      <c r="AZ98" s="95"/>
      <c r="BA98" s="95"/>
      <c r="BB98" s="95"/>
      <c r="BC98" s="95"/>
      <c r="BD98" s="110">
        <f>IF(ISNUMBER(AO98),AO98,0)+IF(ISNUMBER(AT98),AT98,0)</f>
        <v>0</v>
      </c>
      <c r="BE98" s="110"/>
      <c r="BF98" s="110"/>
      <c r="BG98" s="110"/>
      <c r="BH98" s="110"/>
      <c r="CA98" s="99" t="s">
        <v>36</v>
      </c>
    </row>
    <row r="99" spans="1:79" s="99" customFormat="1" ht="51" customHeight="1" x14ac:dyDescent="0.2">
      <c r="A99" s="89">
        <v>2</v>
      </c>
      <c r="B99" s="90"/>
      <c r="C99" s="90"/>
      <c r="D99" s="92" t="s">
        <v>942</v>
      </c>
      <c r="E99" s="93"/>
      <c r="F99" s="93"/>
      <c r="G99" s="93"/>
      <c r="H99" s="93"/>
      <c r="I99" s="93"/>
      <c r="J99" s="93"/>
      <c r="K99" s="93"/>
      <c r="L99" s="93"/>
      <c r="M99" s="93"/>
      <c r="N99" s="93"/>
      <c r="O99" s="93"/>
      <c r="P99" s="93"/>
      <c r="Q99" s="93"/>
      <c r="R99" s="93"/>
      <c r="S99" s="93"/>
      <c r="T99" s="94"/>
      <c r="U99" s="96">
        <v>0</v>
      </c>
      <c r="V99" s="97"/>
      <c r="W99" s="97"/>
      <c r="X99" s="97"/>
      <c r="Y99" s="98"/>
      <c r="Z99" s="96">
        <v>-115000</v>
      </c>
      <c r="AA99" s="97"/>
      <c r="AB99" s="97"/>
      <c r="AC99" s="97"/>
      <c r="AD99" s="98"/>
      <c r="AE99" s="95">
        <v>0</v>
      </c>
      <c r="AF99" s="95"/>
      <c r="AG99" s="95"/>
      <c r="AH99" s="95"/>
      <c r="AI99" s="95"/>
      <c r="AJ99" s="110">
        <f>IF(ISNUMBER(U99),U99,0)+IF(ISNUMBER(Z99),Z99,0)</f>
        <v>-115000</v>
      </c>
      <c r="AK99" s="110"/>
      <c r="AL99" s="110"/>
      <c r="AM99" s="110"/>
      <c r="AN99" s="110"/>
      <c r="AO99" s="95">
        <v>0</v>
      </c>
      <c r="AP99" s="95"/>
      <c r="AQ99" s="95"/>
      <c r="AR99" s="95"/>
      <c r="AS99" s="95"/>
      <c r="AT99" s="110">
        <v>-115000</v>
      </c>
      <c r="AU99" s="110"/>
      <c r="AV99" s="110"/>
      <c r="AW99" s="110"/>
      <c r="AX99" s="110"/>
      <c r="AY99" s="95">
        <v>0</v>
      </c>
      <c r="AZ99" s="95"/>
      <c r="BA99" s="95"/>
      <c r="BB99" s="95"/>
      <c r="BC99" s="95"/>
      <c r="BD99" s="110">
        <f>IF(ISNUMBER(AO99),AO99,0)+IF(ISNUMBER(AT99),AT99,0)</f>
        <v>-115000</v>
      </c>
      <c r="BE99" s="110"/>
      <c r="BF99" s="110"/>
      <c r="BG99" s="110"/>
      <c r="BH99" s="110"/>
    </row>
    <row r="100" spans="1:79" s="6" customFormat="1" ht="12.75" customHeight="1" x14ac:dyDescent="0.2">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0</v>
      </c>
      <c r="V100" s="105"/>
      <c r="W100" s="105"/>
      <c r="X100" s="105"/>
      <c r="Y100" s="106"/>
      <c r="Z100" s="104">
        <v>-115000</v>
      </c>
      <c r="AA100" s="105"/>
      <c r="AB100" s="105"/>
      <c r="AC100" s="105"/>
      <c r="AD100" s="106"/>
      <c r="AE100" s="103">
        <v>0</v>
      </c>
      <c r="AF100" s="103"/>
      <c r="AG100" s="103"/>
      <c r="AH100" s="103"/>
      <c r="AI100" s="103"/>
      <c r="AJ100" s="85">
        <f>IF(ISNUMBER(U100),U100,0)+IF(ISNUMBER(Z100),Z100,0)</f>
        <v>-115000</v>
      </c>
      <c r="AK100" s="85"/>
      <c r="AL100" s="85"/>
      <c r="AM100" s="85"/>
      <c r="AN100" s="85"/>
      <c r="AO100" s="103">
        <v>0</v>
      </c>
      <c r="AP100" s="103"/>
      <c r="AQ100" s="103"/>
      <c r="AR100" s="103"/>
      <c r="AS100" s="103"/>
      <c r="AT100" s="85">
        <v>-115000</v>
      </c>
      <c r="AU100" s="85"/>
      <c r="AV100" s="85"/>
      <c r="AW100" s="85"/>
      <c r="AX100" s="85"/>
      <c r="AY100" s="103">
        <v>0</v>
      </c>
      <c r="AZ100" s="103"/>
      <c r="BA100" s="103"/>
      <c r="BB100" s="103"/>
      <c r="BC100" s="103"/>
      <c r="BD100" s="85">
        <f>IF(ISNUMBER(AO100),AO100,0)+IF(ISNUMBER(AT100),AT100,0)</f>
        <v>-115000</v>
      </c>
      <c r="BE100" s="85"/>
      <c r="BF100" s="85"/>
      <c r="BG100" s="85"/>
      <c r="BH100" s="85"/>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29" t="s">
        <v>152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9" ht="14.25" customHeight="1" x14ac:dyDescent="0.2">
      <c r="A104" s="29" t="s">
        <v>274</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23.1" customHeight="1" x14ac:dyDescent="0.2">
      <c r="A105" s="51" t="s">
        <v>6</v>
      </c>
      <c r="B105" s="52"/>
      <c r="C105" s="52"/>
      <c r="D105" s="27" t="s">
        <v>9</v>
      </c>
      <c r="E105" s="27"/>
      <c r="F105" s="27"/>
      <c r="G105" s="27"/>
      <c r="H105" s="27"/>
      <c r="I105" s="27"/>
      <c r="J105" s="27"/>
      <c r="K105" s="27"/>
      <c r="L105" s="27"/>
      <c r="M105" s="27"/>
      <c r="N105" s="27"/>
      <c r="O105" s="27"/>
      <c r="P105" s="27"/>
      <c r="Q105" s="27" t="s">
        <v>8</v>
      </c>
      <c r="R105" s="27"/>
      <c r="S105" s="27"/>
      <c r="T105" s="27"/>
      <c r="U105" s="27"/>
      <c r="V105" s="27" t="s">
        <v>7</v>
      </c>
      <c r="W105" s="27"/>
      <c r="X105" s="27"/>
      <c r="Y105" s="27"/>
      <c r="Z105" s="27"/>
      <c r="AA105" s="27"/>
      <c r="AB105" s="27"/>
      <c r="AC105" s="27"/>
      <c r="AD105" s="27"/>
      <c r="AE105" s="27"/>
      <c r="AF105" s="36" t="s">
        <v>259</v>
      </c>
      <c r="AG105" s="37"/>
      <c r="AH105" s="37"/>
      <c r="AI105" s="37"/>
      <c r="AJ105" s="37"/>
      <c r="AK105" s="37"/>
      <c r="AL105" s="37"/>
      <c r="AM105" s="37"/>
      <c r="AN105" s="37"/>
      <c r="AO105" s="37"/>
      <c r="AP105" s="37"/>
      <c r="AQ105" s="37"/>
      <c r="AR105" s="37"/>
      <c r="AS105" s="37"/>
      <c r="AT105" s="38"/>
      <c r="AU105" s="36" t="s">
        <v>262</v>
      </c>
      <c r="AV105" s="37"/>
      <c r="AW105" s="37"/>
      <c r="AX105" s="37"/>
      <c r="AY105" s="37"/>
      <c r="AZ105" s="37"/>
      <c r="BA105" s="37"/>
      <c r="BB105" s="37"/>
      <c r="BC105" s="37"/>
      <c r="BD105" s="37"/>
      <c r="BE105" s="37"/>
      <c r="BF105" s="37"/>
      <c r="BG105" s="37"/>
      <c r="BH105" s="37"/>
      <c r="BI105" s="38"/>
      <c r="BJ105" s="36" t="s">
        <v>270</v>
      </c>
      <c r="BK105" s="37"/>
      <c r="BL105" s="37"/>
      <c r="BM105" s="37"/>
      <c r="BN105" s="37"/>
      <c r="BO105" s="37"/>
      <c r="BP105" s="37"/>
      <c r="BQ105" s="37"/>
      <c r="BR105" s="37"/>
      <c r="BS105" s="37"/>
      <c r="BT105" s="37"/>
      <c r="BU105" s="37"/>
      <c r="BV105" s="37"/>
      <c r="BW105" s="37"/>
      <c r="BX105" s="38"/>
    </row>
    <row r="106" spans="1:79" ht="32.25" customHeight="1" x14ac:dyDescent="0.2">
      <c r="A106" s="54"/>
      <c r="B106" s="55"/>
      <c r="C106" s="55"/>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t="s">
        <v>4</v>
      </c>
      <c r="AG106" s="27"/>
      <c r="AH106" s="27"/>
      <c r="AI106" s="27"/>
      <c r="AJ106" s="27"/>
      <c r="AK106" s="27" t="s">
        <v>3</v>
      </c>
      <c r="AL106" s="27"/>
      <c r="AM106" s="27"/>
      <c r="AN106" s="27"/>
      <c r="AO106" s="27"/>
      <c r="AP106" s="27" t="s">
        <v>123</v>
      </c>
      <c r="AQ106" s="27"/>
      <c r="AR106" s="27"/>
      <c r="AS106" s="27"/>
      <c r="AT106" s="27"/>
      <c r="AU106" s="27" t="s">
        <v>4</v>
      </c>
      <c r="AV106" s="27"/>
      <c r="AW106" s="27"/>
      <c r="AX106" s="27"/>
      <c r="AY106" s="27"/>
      <c r="AZ106" s="27" t="s">
        <v>3</v>
      </c>
      <c r="BA106" s="27"/>
      <c r="BB106" s="27"/>
      <c r="BC106" s="27"/>
      <c r="BD106" s="27"/>
      <c r="BE106" s="27" t="s">
        <v>90</v>
      </c>
      <c r="BF106" s="27"/>
      <c r="BG106" s="27"/>
      <c r="BH106" s="27"/>
      <c r="BI106" s="27"/>
      <c r="BJ106" s="27" t="s">
        <v>4</v>
      </c>
      <c r="BK106" s="27"/>
      <c r="BL106" s="27"/>
      <c r="BM106" s="27"/>
      <c r="BN106" s="27"/>
      <c r="BO106" s="27" t="s">
        <v>3</v>
      </c>
      <c r="BP106" s="27"/>
      <c r="BQ106" s="27"/>
      <c r="BR106" s="27"/>
      <c r="BS106" s="27"/>
      <c r="BT106" s="27" t="s">
        <v>97</v>
      </c>
      <c r="BU106" s="27"/>
      <c r="BV106" s="27"/>
      <c r="BW106" s="27"/>
      <c r="BX106" s="27"/>
    </row>
    <row r="107" spans="1:79" ht="15" customHeight="1" x14ac:dyDescent="0.2">
      <c r="A107" s="36">
        <v>1</v>
      </c>
      <c r="B107" s="37"/>
      <c r="C107" s="37"/>
      <c r="D107" s="27">
        <v>2</v>
      </c>
      <c r="E107" s="27"/>
      <c r="F107" s="27"/>
      <c r="G107" s="27"/>
      <c r="H107" s="27"/>
      <c r="I107" s="27"/>
      <c r="J107" s="27"/>
      <c r="K107" s="27"/>
      <c r="L107" s="27"/>
      <c r="M107" s="27"/>
      <c r="N107" s="27"/>
      <c r="O107" s="27"/>
      <c r="P107" s="27"/>
      <c r="Q107" s="27">
        <v>3</v>
      </c>
      <c r="R107" s="27"/>
      <c r="S107" s="27"/>
      <c r="T107" s="27"/>
      <c r="U107" s="27"/>
      <c r="V107" s="27">
        <v>4</v>
      </c>
      <c r="W107" s="27"/>
      <c r="X107" s="27"/>
      <c r="Y107" s="27"/>
      <c r="Z107" s="27"/>
      <c r="AA107" s="27"/>
      <c r="AB107" s="27"/>
      <c r="AC107" s="27"/>
      <c r="AD107" s="27"/>
      <c r="AE107" s="27"/>
      <c r="AF107" s="27">
        <v>5</v>
      </c>
      <c r="AG107" s="27"/>
      <c r="AH107" s="27"/>
      <c r="AI107" s="27"/>
      <c r="AJ107" s="27"/>
      <c r="AK107" s="27">
        <v>6</v>
      </c>
      <c r="AL107" s="27"/>
      <c r="AM107" s="27"/>
      <c r="AN107" s="27"/>
      <c r="AO107" s="27"/>
      <c r="AP107" s="27">
        <v>7</v>
      </c>
      <c r="AQ107" s="27"/>
      <c r="AR107" s="27"/>
      <c r="AS107" s="27"/>
      <c r="AT107" s="27"/>
      <c r="AU107" s="27">
        <v>8</v>
      </c>
      <c r="AV107" s="27"/>
      <c r="AW107" s="27"/>
      <c r="AX107" s="27"/>
      <c r="AY107" s="27"/>
      <c r="AZ107" s="27">
        <v>9</v>
      </c>
      <c r="BA107" s="27"/>
      <c r="BB107" s="27"/>
      <c r="BC107" s="27"/>
      <c r="BD107" s="27"/>
      <c r="BE107" s="27">
        <v>10</v>
      </c>
      <c r="BF107" s="27"/>
      <c r="BG107" s="27"/>
      <c r="BH107" s="27"/>
      <c r="BI107" s="27"/>
      <c r="BJ107" s="27">
        <v>11</v>
      </c>
      <c r="BK107" s="27"/>
      <c r="BL107" s="27"/>
      <c r="BM107" s="27"/>
      <c r="BN107" s="27"/>
      <c r="BO107" s="27">
        <v>12</v>
      </c>
      <c r="BP107" s="27"/>
      <c r="BQ107" s="27"/>
      <c r="BR107" s="27"/>
      <c r="BS107" s="27"/>
      <c r="BT107" s="27">
        <v>13</v>
      </c>
      <c r="BU107" s="27"/>
      <c r="BV107" s="27"/>
      <c r="BW107" s="27"/>
      <c r="BX107" s="27"/>
    </row>
    <row r="108" spans="1:79" ht="10.5" hidden="1" customHeight="1" x14ac:dyDescent="0.2">
      <c r="A108" s="39" t="s">
        <v>154</v>
      </c>
      <c r="B108" s="40"/>
      <c r="C108" s="40"/>
      <c r="D108" s="27" t="s">
        <v>57</v>
      </c>
      <c r="E108" s="27"/>
      <c r="F108" s="27"/>
      <c r="G108" s="27"/>
      <c r="H108" s="27"/>
      <c r="I108" s="27"/>
      <c r="J108" s="27"/>
      <c r="K108" s="27"/>
      <c r="L108" s="27"/>
      <c r="M108" s="27"/>
      <c r="N108" s="27"/>
      <c r="O108" s="27"/>
      <c r="P108" s="27"/>
      <c r="Q108" s="27" t="s">
        <v>70</v>
      </c>
      <c r="R108" s="27"/>
      <c r="S108" s="27"/>
      <c r="T108" s="27"/>
      <c r="U108" s="27"/>
      <c r="V108" s="27" t="s">
        <v>71</v>
      </c>
      <c r="W108" s="27"/>
      <c r="X108" s="27"/>
      <c r="Y108" s="27"/>
      <c r="Z108" s="27"/>
      <c r="AA108" s="27"/>
      <c r="AB108" s="27"/>
      <c r="AC108" s="27"/>
      <c r="AD108" s="27"/>
      <c r="AE108" s="27"/>
      <c r="AF108" s="26" t="s">
        <v>111</v>
      </c>
      <c r="AG108" s="26"/>
      <c r="AH108" s="26"/>
      <c r="AI108" s="26"/>
      <c r="AJ108" s="26"/>
      <c r="AK108" s="30" t="s">
        <v>112</v>
      </c>
      <c r="AL108" s="30"/>
      <c r="AM108" s="30"/>
      <c r="AN108" s="30"/>
      <c r="AO108" s="30"/>
      <c r="AP108" s="50" t="s">
        <v>198</v>
      </c>
      <c r="AQ108" s="50"/>
      <c r="AR108" s="50"/>
      <c r="AS108" s="50"/>
      <c r="AT108" s="50"/>
      <c r="AU108" s="26" t="s">
        <v>113</v>
      </c>
      <c r="AV108" s="26"/>
      <c r="AW108" s="26"/>
      <c r="AX108" s="26"/>
      <c r="AY108" s="26"/>
      <c r="AZ108" s="30" t="s">
        <v>114</v>
      </c>
      <c r="BA108" s="30"/>
      <c r="BB108" s="30"/>
      <c r="BC108" s="30"/>
      <c r="BD108" s="30"/>
      <c r="BE108" s="50" t="s">
        <v>198</v>
      </c>
      <c r="BF108" s="50"/>
      <c r="BG108" s="50"/>
      <c r="BH108" s="50"/>
      <c r="BI108" s="50"/>
      <c r="BJ108" s="26" t="s">
        <v>105</v>
      </c>
      <c r="BK108" s="26"/>
      <c r="BL108" s="26"/>
      <c r="BM108" s="26"/>
      <c r="BN108" s="26"/>
      <c r="BO108" s="30" t="s">
        <v>106</v>
      </c>
      <c r="BP108" s="30"/>
      <c r="BQ108" s="30"/>
      <c r="BR108" s="30"/>
      <c r="BS108" s="30"/>
      <c r="BT108" s="50" t="s">
        <v>198</v>
      </c>
      <c r="BU108" s="50"/>
      <c r="BV108" s="50"/>
      <c r="BW108" s="50"/>
      <c r="BX108" s="50"/>
      <c r="CA108" t="s">
        <v>37</v>
      </c>
    </row>
    <row r="109" spans="1:79" s="6" customFormat="1" ht="15" customHeight="1" x14ac:dyDescent="0.2">
      <c r="A109" s="86">
        <v>0</v>
      </c>
      <c r="B109" s="87"/>
      <c r="C109" s="87"/>
      <c r="D109" s="111" t="s">
        <v>197</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15" customHeight="1" x14ac:dyDescent="0.2">
      <c r="A110" s="89">
        <v>0</v>
      </c>
      <c r="B110" s="90"/>
      <c r="C110" s="90"/>
      <c r="D110" s="114" t="s">
        <v>953</v>
      </c>
      <c r="E110" s="93"/>
      <c r="F110" s="93"/>
      <c r="G110" s="93"/>
      <c r="H110" s="93"/>
      <c r="I110" s="93"/>
      <c r="J110" s="93"/>
      <c r="K110" s="93"/>
      <c r="L110" s="93"/>
      <c r="M110" s="93"/>
      <c r="N110" s="93"/>
      <c r="O110" s="93"/>
      <c r="P110" s="94"/>
      <c r="Q110" s="27" t="s">
        <v>203</v>
      </c>
      <c r="R110" s="27"/>
      <c r="S110" s="27"/>
      <c r="T110" s="27"/>
      <c r="U110" s="27"/>
      <c r="V110" s="27" t="s">
        <v>359</v>
      </c>
      <c r="W110" s="27"/>
      <c r="X110" s="27"/>
      <c r="Y110" s="27"/>
      <c r="Z110" s="27"/>
      <c r="AA110" s="27"/>
      <c r="AB110" s="27"/>
      <c r="AC110" s="27"/>
      <c r="AD110" s="27"/>
      <c r="AE110" s="27"/>
      <c r="AF110" s="115">
        <v>-201822.72</v>
      </c>
      <c r="AG110" s="115"/>
      <c r="AH110" s="115"/>
      <c r="AI110" s="115"/>
      <c r="AJ110" s="115"/>
      <c r="AK110" s="115">
        <v>0</v>
      </c>
      <c r="AL110" s="115"/>
      <c r="AM110" s="115"/>
      <c r="AN110" s="115"/>
      <c r="AO110" s="115"/>
      <c r="AP110" s="115">
        <v>-201822.72</v>
      </c>
      <c r="AQ110" s="115"/>
      <c r="AR110" s="115"/>
      <c r="AS110" s="115"/>
      <c r="AT110" s="115"/>
      <c r="AU110" s="115">
        <v>0</v>
      </c>
      <c r="AV110" s="115"/>
      <c r="AW110" s="115"/>
      <c r="AX110" s="115"/>
      <c r="AY110" s="115"/>
      <c r="AZ110" s="115">
        <v>-165000</v>
      </c>
      <c r="BA110" s="115"/>
      <c r="BB110" s="115"/>
      <c r="BC110" s="115"/>
      <c r="BD110" s="115"/>
      <c r="BE110" s="115">
        <v>-165000</v>
      </c>
      <c r="BF110" s="115"/>
      <c r="BG110" s="115"/>
      <c r="BH110" s="115"/>
      <c r="BI110" s="115"/>
      <c r="BJ110" s="115">
        <v>0</v>
      </c>
      <c r="BK110" s="115"/>
      <c r="BL110" s="115"/>
      <c r="BM110" s="115"/>
      <c r="BN110" s="115"/>
      <c r="BO110" s="115">
        <v>0</v>
      </c>
      <c r="BP110" s="115"/>
      <c r="BQ110" s="115"/>
      <c r="BR110" s="115"/>
      <c r="BS110" s="115"/>
      <c r="BT110" s="115">
        <v>0</v>
      </c>
      <c r="BU110" s="115"/>
      <c r="BV110" s="115"/>
      <c r="BW110" s="115"/>
      <c r="BX110" s="115"/>
    </row>
    <row r="111" spans="1:79" s="6" customFormat="1" ht="15" customHeight="1" x14ac:dyDescent="0.2">
      <c r="A111" s="86">
        <v>0</v>
      </c>
      <c r="B111" s="87"/>
      <c r="C111" s="87"/>
      <c r="D111" s="113" t="s">
        <v>206</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x14ac:dyDescent="0.2">
      <c r="A112" s="89">
        <v>0</v>
      </c>
      <c r="B112" s="90"/>
      <c r="C112" s="90"/>
      <c r="D112" s="114" t="s">
        <v>954</v>
      </c>
      <c r="E112" s="93"/>
      <c r="F112" s="93"/>
      <c r="G112" s="93"/>
      <c r="H112" s="93"/>
      <c r="I112" s="93"/>
      <c r="J112" s="93"/>
      <c r="K112" s="93"/>
      <c r="L112" s="93"/>
      <c r="M112" s="93"/>
      <c r="N112" s="93"/>
      <c r="O112" s="93"/>
      <c r="P112" s="94"/>
      <c r="Q112" s="27" t="s">
        <v>642</v>
      </c>
      <c r="R112" s="27"/>
      <c r="S112" s="27"/>
      <c r="T112" s="27"/>
      <c r="U112" s="27"/>
      <c r="V112" s="27" t="s">
        <v>359</v>
      </c>
      <c r="W112" s="27"/>
      <c r="X112" s="27"/>
      <c r="Y112" s="27"/>
      <c r="Z112" s="27"/>
      <c r="AA112" s="27"/>
      <c r="AB112" s="27"/>
      <c r="AC112" s="27"/>
      <c r="AD112" s="27"/>
      <c r="AE112" s="27"/>
      <c r="AF112" s="115">
        <v>1</v>
      </c>
      <c r="AG112" s="115"/>
      <c r="AH112" s="115"/>
      <c r="AI112" s="115"/>
      <c r="AJ112" s="115"/>
      <c r="AK112" s="115">
        <v>0</v>
      </c>
      <c r="AL112" s="115"/>
      <c r="AM112" s="115"/>
      <c r="AN112" s="115"/>
      <c r="AO112" s="115"/>
      <c r="AP112" s="115">
        <v>1</v>
      </c>
      <c r="AQ112" s="115"/>
      <c r="AR112" s="115"/>
      <c r="AS112" s="115"/>
      <c r="AT112" s="115"/>
      <c r="AU112" s="115">
        <v>0</v>
      </c>
      <c r="AV112" s="115"/>
      <c r="AW112" s="115"/>
      <c r="AX112" s="115"/>
      <c r="AY112" s="115"/>
      <c r="AZ112" s="115">
        <v>1</v>
      </c>
      <c r="BA112" s="115"/>
      <c r="BB112" s="115"/>
      <c r="BC112" s="115"/>
      <c r="BD112" s="115"/>
      <c r="BE112" s="115">
        <v>1</v>
      </c>
      <c r="BF112" s="115"/>
      <c r="BG112" s="115"/>
      <c r="BH112" s="115"/>
      <c r="BI112" s="115"/>
      <c r="BJ112" s="115">
        <v>0</v>
      </c>
      <c r="BK112" s="115"/>
      <c r="BL112" s="115"/>
      <c r="BM112" s="115"/>
      <c r="BN112" s="115"/>
      <c r="BO112" s="115">
        <v>0</v>
      </c>
      <c r="BP112" s="115"/>
      <c r="BQ112" s="115"/>
      <c r="BR112" s="115"/>
      <c r="BS112" s="115"/>
      <c r="BT112" s="115">
        <v>0</v>
      </c>
      <c r="BU112" s="115"/>
      <c r="BV112" s="115"/>
      <c r="BW112" s="115"/>
      <c r="BX112" s="115"/>
    </row>
    <row r="113" spans="1:79" s="6" customFormat="1" ht="15" customHeight="1" x14ac:dyDescent="0.2">
      <c r="A113" s="86">
        <v>0</v>
      </c>
      <c r="B113" s="87"/>
      <c r="C113" s="87"/>
      <c r="D113" s="113" t="s">
        <v>211</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15" customHeight="1" x14ac:dyDescent="0.2">
      <c r="A114" s="89">
        <v>0</v>
      </c>
      <c r="B114" s="90"/>
      <c r="C114" s="90"/>
      <c r="D114" s="114" t="s">
        <v>955</v>
      </c>
      <c r="E114" s="93"/>
      <c r="F114" s="93"/>
      <c r="G114" s="93"/>
      <c r="H114" s="93"/>
      <c r="I114" s="93"/>
      <c r="J114" s="93"/>
      <c r="K114" s="93"/>
      <c r="L114" s="93"/>
      <c r="M114" s="93"/>
      <c r="N114" s="93"/>
      <c r="O114" s="93"/>
      <c r="P114" s="94"/>
      <c r="Q114" s="27" t="s">
        <v>203</v>
      </c>
      <c r="R114" s="27"/>
      <c r="S114" s="27"/>
      <c r="T114" s="27"/>
      <c r="U114" s="27"/>
      <c r="V114" s="27" t="s">
        <v>392</v>
      </c>
      <c r="W114" s="27"/>
      <c r="X114" s="27"/>
      <c r="Y114" s="27"/>
      <c r="Z114" s="27"/>
      <c r="AA114" s="27"/>
      <c r="AB114" s="27"/>
      <c r="AC114" s="27"/>
      <c r="AD114" s="27"/>
      <c r="AE114" s="27"/>
      <c r="AF114" s="115">
        <v>250000</v>
      </c>
      <c r="AG114" s="115"/>
      <c r="AH114" s="115"/>
      <c r="AI114" s="115"/>
      <c r="AJ114" s="115"/>
      <c r="AK114" s="115">
        <v>0</v>
      </c>
      <c r="AL114" s="115"/>
      <c r="AM114" s="115"/>
      <c r="AN114" s="115"/>
      <c r="AO114" s="115"/>
      <c r="AP114" s="115">
        <v>250000</v>
      </c>
      <c r="AQ114" s="115"/>
      <c r="AR114" s="115"/>
      <c r="AS114" s="115"/>
      <c r="AT114" s="115"/>
      <c r="AU114" s="115">
        <v>0</v>
      </c>
      <c r="AV114" s="115"/>
      <c r="AW114" s="115"/>
      <c r="AX114" s="115"/>
      <c r="AY114" s="115"/>
      <c r="AZ114" s="115">
        <v>250000</v>
      </c>
      <c r="BA114" s="115"/>
      <c r="BB114" s="115"/>
      <c r="BC114" s="115"/>
      <c r="BD114" s="115"/>
      <c r="BE114" s="115">
        <v>250000</v>
      </c>
      <c r="BF114" s="115"/>
      <c r="BG114" s="115"/>
      <c r="BH114" s="115"/>
      <c r="BI114" s="115"/>
      <c r="BJ114" s="115">
        <v>0</v>
      </c>
      <c r="BK114" s="115"/>
      <c r="BL114" s="115"/>
      <c r="BM114" s="115"/>
      <c r="BN114" s="115"/>
      <c r="BO114" s="115">
        <v>0</v>
      </c>
      <c r="BP114" s="115"/>
      <c r="BQ114" s="115"/>
      <c r="BR114" s="115"/>
      <c r="BS114" s="115"/>
      <c r="BT114" s="115">
        <v>0</v>
      </c>
      <c r="BU114" s="115"/>
      <c r="BV114" s="115"/>
      <c r="BW114" s="115"/>
      <c r="BX114" s="115"/>
    </row>
    <row r="115" spans="1:79" s="6" customFormat="1" ht="15" customHeight="1" x14ac:dyDescent="0.2">
      <c r="A115" s="86">
        <v>0</v>
      </c>
      <c r="B115" s="87"/>
      <c r="C115" s="87"/>
      <c r="D115" s="113" t="s">
        <v>217</v>
      </c>
      <c r="E115" s="101"/>
      <c r="F115" s="101"/>
      <c r="G115" s="101"/>
      <c r="H115" s="101"/>
      <c r="I115" s="101"/>
      <c r="J115" s="101"/>
      <c r="K115" s="101"/>
      <c r="L115" s="101"/>
      <c r="M115" s="101"/>
      <c r="N115" s="101"/>
      <c r="O115" s="101"/>
      <c r="P115" s="102"/>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28.5" customHeight="1" x14ac:dyDescent="0.2">
      <c r="A116" s="89">
        <v>0</v>
      </c>
      <c r="B116" s="90"/>
      <c r="C116" s="90"/>
      <c r="D116" s="114" t="s">
        <v>956</v>
      </c>
      <c r="E116" s="93"/>
      <c r="F116" s="93"/>
      <c r="G116" s="93"/>
      <c r="H116" s="93"/>
      <c r="I116" s="93"/>
      <c r="J116" s="93"/>
      <c r="K116" s="93"/>
      <c r="L116" s="93"/>
      <c r="M116" s="93"/>
      <c r="N116" s="93"/>
      <c r="O116" s="93"/>
      <c r="P116" s="94"/>
      <c r="Q116" s="27" t="s">
        <v>219</v>
      </c>
      <c r="R116" s="27"/>
      <c r="S116" s="27"/>
      <c r="T116" s="27"/>
      <c r="U116" s="27"/>
      <c r="V116" s="27" t="s">
        <v>216</v>
      </c>
      <c r="W116" s="27"/>
      <c r="X116" s="27"/>
      <c r="Y116" s="27"/>
      <c r="Z116" s="27"/>
      <c r="AA116" s="27"/>
      <c r="AB116" s="27"/>
      <c r="AC116" s="27"/>
      <c r="AD116" s="27"/>
      <c r="AE116" s="27"/>
      <c r="AF116" s="115">
        <v>10</v>
      </c>
      <c r="AG116" s="115"/>
      <c r="AH116" s="115"/>
      <c r="AI116" s="115"/>
      <c r="AJ116" s="115"/>
      <c r="AK116" s="115">
        <v>0</v>
      </c>
      <c r="AL116" s="115"/>
      <c r="AM116" s="115"/>
      <c r="AN116" s="115"/>
      <c r="AO116" s="115"/>
      <c r="AP116" s="115">
        <v>10</v>
      </c>
      <c r="AQ116" s="115"/>
      <c r="AR116" s="115"/>
      <c r="AS116" s="115"/>
      <c r="AT116" s="115"/>
      <c r="AU116" s="115">
        <v>0</v>
      </c>
      <c r="AV116" s="115"/>
      <c r="AW116" s="115"/>
      <c r="AX116" s="115"/>
      <c r="AY116" s="115"/>
      <c r="AZ116" s="115">
        <v>10</v>
      </c>
      <c r="BA116" s="115"/>
      <c r="BB116" s="115"/>
      <c r="BC116" s="115"/>
      <c r="BD116" s="115"/>
      <c r="BE116" s="115">
        <v>10</v>
      </c>
      <c r="BF116" s="115"/>
      <c r="BG116" s="115"/>
      <c r="BH116" s="115"/>
      <c r="BI116" s="115"/>
      <c r="BJ116" s="115">
        <v>0</v>
      </c>
      <c r="BK116" s="115"/>
      <c r="BL116" s="115"/>
      <c r="BM116" s="115"/>
      <c r="BN116" s="115"/>
      <c r="BO116" s="115">
        <v>0</v>
      </c>
      <c r="BP116" s="115"/>
      <c r="BQ116" s="115"/>
      <c r="BR116" s="115"/>
      <c r="BS116" s="115"/>
      <c r="BT116" s="115">
        <v>0</v>
      </c>
      <c r="BU116" s="115"/>
      <c r="BV116" s="115"/>
      <c r="BW116" s="115"/>
      <c r="BX116" s="115"/>
    </row>
    <row r="118" spans="1:79" ht="14.25" customHeight="1" x14ac:dyDescent="0.2">
      <c r="A118" s="29" t="s">
        <v>289</v>
      </c>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pans="1:79" ht="23.1" customHeight="1" x14ac:dyDescent="0.2">
      <c r="A119" s="51" t="s">
        <v>6</v>
      </c>
      <c r="B119" s="52"/>
      <c r="C119" s="52"/>
      <c r="D119" s="27" t="s">
        <v>9</v>
      </c>
      <c r="E119" s="27"/>
      <c r="F119" s="27"/>
      <c r="G119" s="27"/>
      <c r="H119" s="27"/>
      <c r="I119" s="27"/>
      <c r="J119" s="27"/>
      <c r="K119" s="27"/>
      <c r="L119" s="27"/>
      <c r="M119" s="27"/>
      <c r="N119" s="27"/>
      <c r="O119" s="27"/>
      <c r="P119" s="27"/>
      <c r="Q119" s="27" t="s">
        <v>8</v>
      </c>
      <c r="R119" s="27"/>
      <c r="S119" s="27"/>
      <c r="T119" s="27"/>
      <c r="U119" s="27"/>
      <c r="V119" s="27" t="s">
        <v>7</v>
      </c>
      <c r="W119" s="27"/>
      <c r="X119" s="27"/>
      <c r="Y119" s="27"/>
      <c r="Z119" s="27"/>
      <c r="AA119" s="27"/>
      <c r="AB119" s="27"/>
      <c r="AC119" s="27"/>
      <c r="AD119" s="27"/>
      <c r="AE119" s="27"/>
      <c r="AF119" s="36" t="s">
        <v>280</v>
      </c>
      <c r="AG119" s="37"/>
      <c r="AH119" s="37"/>
      <c r="AI119" s="37"/>
      <c r="AJ119" s="37"/>
      <c r="AK119" s="37"/>
      <c r="AL119" s="37"/>
      <c r="AM119" s="37"/>
      <c r="AN119" s="37"/>
      <c r="AO119" s="37"/>
      <c r="AP119" s="37"/>
      <c r="AQ119" s="37"/>
      <c r="AR119" s="37"/>
      <c r="AS119" s="37"/>
      <c r="AT119" s="38"/>
      <c r="AU119" s="36" t="s">
        <v>285</v>
      </c>
      <c r="AV119" s="37"/>
      <c r="AW119" s="37"/>
      <c r="AX119" s="37"/>
      <c r="AY119" s="37"/>
      <c r="AZ119" s="37"/>
      <c r="BA119" s="37"/>
      <c r="BB119" s="37"/>
      <c r="BC119" s="37"/>
      <c r="BD119" s="37"/>
      <c r="BE119" s="37"/>
      <c r="BF119" s="37"/>
      <c r="BG119" s="37"/>
      <c r="BH119" s="37"/>
      <c r="BI119" s="38"/>
    </row>
    <row r="120" spans="1:79" ht="28.5" customHeight="1" x14ac:dyDescent="0.2">
      <c r="A120" s="54"/>
      <c r="B120" s="55"/>
      <c r="C120" s="55"/>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t="s">
        <v>4</v>
      </c>
      <c r="AG120" s="27"/>
      <c r="AH120" s="27"/>
      <c r="AI120" s="27"/>
      <c r="AJ120" s="27"/>
      <c r="AK120" s="27" t="s">
        <v>3</v>
      </c>
      <c r="AL120" s="27"/>
      <c r="AM120" s="27"/>
      <c r="AN120" s="27"/>
      <c r="AO120" s="27"/>
      <c r="AP120" s="27" t="s">
        <v>123</v>
      </c>
      <c r="AQ120" s="27"/>
      <c r="AR120" s="27"/>
      <c r="AS120" s="27"/>
      <c r="AT120" s="27"/>
      <c r="AU120" s="27" t="s">
        <v>4</v>
      </c>
      <c r="AV120" s="27"/>
      <c r="AW120" s="27"/>
      <c r="AX120" s="27"/>
      <c r="AY120" s="27"/>
      <c r="AZ120" s="27" t="s">
        <v>3</v>
      </c>
      <c r="BA120" s="27"/>
      <c r="BB120" s="27"/>
      <c r="BC120" s="27"/>
      <c r="BD120" s="27"/>
      <c r="BE120" s="27" t="s">
        <v>90</v>
      </c>
      <c r="BF120" s="27"/>
      <c r="BG120" s="27"/>
      <c r="BH120" s="27"/>
      <c r="BI120" s="27"/>
    </row>
    <row r="121" spans="1:79" ht="15" customHeight="1" x14ac:dyDescent="0.2">
      <c r="A121" s="36">
        <v>1</v>
      </c>
      <c r="B121" s="37"/>
      <c r="C121" s="37"/>
      <c r="D121" s="27">
        <v>2</v>
      </c>
      <c r="E121" s="27"/>
      <c r="F121" s="27"/>
      <c r="G121" s="27"/>
      <c r="H121" s="27"/>
      <c r="I121" s="27"/>
      <c r="J121" s="27"/>
      <c r="K121" s="27"/>
      <c r="L121" s="27"/>
      <c r="M121" s="27"/>
      <c r="N121" s="27"/>
      <c r="O121" s="27"/>
      <c r="P121" s="27"/>
      <c r="Q121" s="27">
        <v>3</v>
      </c>
      <c r="R121" s="27"/>
      <c r="S121" s="27"/>
      <c r="T121" s="27"/>
      <c r="U121" s="27"/>
      <c r="V121" s="27">
        <v>4</v>
      </c>
      <c r="W121" s="27"/>
      <c r="X121" s="27"/>
      <c r="Y121" s="27"/>
      <c r="Z121" s="27"/>
      <c r="AA121" s="27"/>
      <c r="AB121" s="27"/>
      <c r="AC121" s="27"/>
      <c r="AD121" s="27"/>
      <c r="AE121" s="27"/>
      <c r="AF121" s="27">
        <v>5</v>
      </c>
      <c r="AG121" s="27"/>
      <c r="AH121" s="27"/>
      <c r="AI121" s="27"/>
      <c r="AJ121" s="27"/>
      <c r="AK121" s="27">
        <v>6</v>
      </c>
      <c r="AL121" s="27"/>
      <c r="AM121" s="27"/>
      <c r="AN121" s="27"/>
      <c r="AO121" s="27"/>
      <c r="AP121" s="27">
        <v>7</v>
      </c>
      <c r="AQ121" s="27"/>
      <c r="AR121" s="27"/>
      <c r="AS121" s="27"/>
      <c r="AT121" s="27"/>
      <c r="AU121" s="27">
        <v>8</v>
      </c>
      <c r="AV121" s="27"/>
      <c r="AW121" s="27"/>
      <c r="AX121" s="27"/>
      <c r="AY121" s="27"/>
      <c r="AZ121" s="27">
        <v>9</v>
      </c>
      <c r="BA121" s="27"/>
      <c r="BB121" s="27"/>
      <c r="BC121" s="27"/>
      <c r="BD121" s="27"/>
      <c r="BE121" s="27">
        <v>10</v>
      </c>
      <c r="BF121" s="27"/>
      <c r="BG121" s="27"/>
      <c r="BH121" s="27"/>
      <c r="BI121" s="27"/>
    </row>
    <row r="122" spans="1:79" ht="15.75" hidden="1" customHeight="1" x14ac:dyDescent="0.2">
      <c r="A122" s="39" t="s">
        <v>154</v>
      </c>
      <c r="B122" s="40"/>
      <c r="C122" s="40"/>
      <c r="D122" s="27" t="s">
        <v>57</v>
      </c>
      <c r="E122" s="27"/>
      <c r="F122" s="27"/>
      <c r="G122" s="27"/>
      <c r="H122" s="27"/>
      <c r="I122" s="27"/>
      <c r="J122" s="27"/>
      <c r="K122" s="27"/>
      <c r="L122" s="27"/>
      <c r="M122" s="27"/>
      <c r="N122" s="27"/>
      <c r="O122" s="27"/>
      <c r="P122" s="27"/>
      <c r="Q122" s="27" t="s">
        <v>70</v>
      </c>
      <c r="R122" s="27"/>
      <c r="S122" s="27"/>
      <c r="T122" s="27"/>
      <c r="U122" s="27"/>
      <c r="V122" s="27" t="s">
        <v>71</v>
      </c>
      <c r="W122" s="27"/>
      <c r="X122" s="27"/>
      <c r="Y122" s="27"/>
      <c r="Z122" s="27"/>
      <c r="AA122" s="27"/>
      <c r="AB122" s="27"/>
      <c r="AC122" s="27"/>
      <c r="AD122" s="27"/>
      <c r="AE122" s="27"/>
      <c r="AF122" s="26" t="s">
        <v>107</v>
      </c>
      <c r="AG122" s="26"/>
      <c r="AH122" s="26"/>
      <c r="AI122" s="26"/>
      <c r="AJ122" s="26"/>
      <c r="AK122" s="30" t="s">
        <v>108</v>
      </c>
      <c r="AL122" s="30"/>
      <c r="AM122" s="30"/>
      <c r="AN122" s="30"/>
      <c r="AO122" s="30"/>
      <c r="AP122" s="50" t="s">
        <v>198</v>
      </c>
      <c r="AQ122" s="50"/>
      <c r="AR122" s="50"/>
      <c r="AS122" s="50"/>
      <c r="AT122" s="50"/>
      <c r="AU122" s="26" t="s">
        <v>109</v>
      </c>
      <c r="AV122" s="26"/>
      <c r="AW122" s="26"/>
      <c r="AX122" s="26"/>
      <c r="AY122" s="26"/>
      <c r="AZ122" s="30" t="s">
        <v>110</v>
      </c>
      <c r="BA122" s="30"/>
      <c r="BB122" s="30"/>
      <c r="BC122" s="30"/>
      <c r="BD122" s="30"/>
      <c r="BE122" s="50" t="s">
        <v>198</v>
      </c>
      <c r="BF122" s="50"/>
      <c r="BG122" s="50"/>
      <c r="BH122" s="50"/>
      <c r="BI122" s="50"/>
      <c r="CA122" t="s">
        <v>39</v>
      </c>
    </row>
    <row r="123" spans="1:79" s="6" customFormat="1" ht="14.25" x14ac:dyDescent="0.2">
      <c r="A123" s="86">
        <v>0</v>
      </c>
      <c r="B123" s="87"/>
      <c r="C123" s="87"/>
      <c r="D123" s="111" t="s">
        <v>197</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CA123" s="6" t="s">
        <v>40</v>
      </c>
    </row>
    <row r="124" spans="1:79" s="99" customFormat="1" ht="14.25" customHeight="1" x14ac:dyDescent="0.2">
      <c r="A124" s="89">
        <v>0</v>
      </c>
      <c r="B124" s="90"/>
      <c r="C124" s="90"/>
      <c r="D124" s="114" t="s">
        <v>953</v>
      </c>
      <c r="E124" s="93"/>
      <c r="F124" s="93"/>
      <c r="G124" s="93"/>
      <c r="H124" s="93"/>
      <c r="I124" s="93"/>
      <c r="J124" s="93"/>
      <c r="K124" s="93"/>
      <c r="L124" s="93"/>
      <c r="M124" s="93"/>
      <c r="N124" s="93"/>
      <c r="O124" s="93"/>
      <c r="P124" s="94"/>
      <c r="Q124" s="27" t="s">
        <v>203</v>
      </c>
      <c r="R124" s="27"/>
      <c r="S124" s="27"/>
      <c r="T124" s="27"/>
      <c r="U124" s="27"/>
      <c r="V124" s="27" t="s">
        <v>359</v>
      </c>
      <c r="W124" s="27"/>
      <c r="X124" s="27"/>
      <c r="Y124" s="27"/>
      <c r="Z124" s="27"/>
      <c r="AA124" s="27"/>
      <c r="AB124" s="27"/>
      <c r="AC124" s="27"/>
      <c r="AD124" s="27"/>
      <c r="AE124" s="27"/>
      <c r="AF124" s="115">
        <v>0</v>
      </c>
      <c r="AG124" s="115"/>
      <c r="AH124" s="115"/>
      <c r="AI124" s="115"/>
      <c r="AJ124" s="115"/>
      <c r="AK124" s="115">
        <v>0</v>
      </c>
      <c r="AL124" s="115"/>
      <c r="AM124" s="115"/>
      <c r="AN124" s="115"/>
      <c r="AO124" s="115"/>
      <c r="AP124" s="115">
        <v>0</v>
      </c>
      <c r="AQ124" s="115"/>
      <c r="AR124" s="115"/>
      <c r="AS124" s="115"/>
      <c r="AT124" s="115"/>
      <c r="AU124" s="115">
        <v>0</v>
      </c>
      <c r="AV124" s="115"/>
      <c r="AW124" s="115"/>
      <c r="AX124" s="115"/>
      <c r="AY124" s="115"/>
      <c r="AZ124" s="115">
        <v>0</v>
      </c>
      <c r="BA124" s="115"/>
      <c r="BB124" s="115"/>
      <c r="BC124" s="115"/>
      <c r="BD124" s="115"/>
      <c r="BE124" s="115">
        <v>0</v>
      </c>
      <c r="BF124" s="115"/>
      <c r="BG124" s="115"/>
      <c r="BH124" s="115"/>
      <c r="BI124" s="115"/>
    </row>
    <row r="125" spans="1:79" s="6" customFormat="1" ht="14.25" x14ac:dyDescent="0.2">
      <c r="A125" s="86">
        <v>0</v>
      </c>
      <c r="B125" s="87"/>
      <c r="C125" s="87"/>
      <c r="D125" s="113" t="s">
        <v>206</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x14ac:dyDescent="0.2">
      <c r="A126" s="89">
        <v>0</v>
      </c>
      <c r="B126" s="90"/>
      <c r="C126" s="90"/>
      <c r="D126" s="114" t="s">
        <v>954</v>
      </c>
      <c r="E126" s="93"/>
      <c r="F126" s="93"/>
      <c r="G126" s="93"/>
      <c r="H126" s="93"/>
      <c r="I126" s="93"/>
      <c r="J126" s="93"/>
      <c r="K126" s="93"/>
      <c r="L126" s="93"/>
      <c r="M126" s="93"/>
      <c r="N126" s="93"/>
      <c r="O126" s="93"/>
      <c r="P126" s="94"/>
      <c r="Q126" s="27" t="s">
        <v>642</v>
      </c>
      <c r="R126" s="27"/>
      <c r="S126" s="27"/>
      <c r="T126" s="27"/>
      <c r="U126" s="27"/>
      <c r="V126" s="27" t="s">
        <v>359</v>
      </c>
      <c r="W126" s="27"/>
      <c r="X126" s="27"/>
      <c r="Y126" s="27"/>
      <c r="Z126" s="27"/>
      <c r="AA126" s="27"/>
      <c r="AB126" s="27"/>
      <c r="AC126" s="27"/>
      <c r="AD126" s="27"/>
      <c r="AE126" s="27"/>
      <c r="AF126" s="115">
        <v>0</v>
      </c>
      <c r="AG126" s="115"/>
      <c r="AH126" s="115"/>
      <c r="AI126" s="115"/>
      <c r="AJ126" s="115"/>
      <c r="AK126" s="115">
        <v>0</v>
      </c>
      <c r="AL126" s="115"/>
      <c r="AM126" s="115"/>
      <c r="AN126" s="115"/>
      <c r="AO126" s="115"/>
      <c r="AP126" s="115">
        <v>0</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row>
    <row r="127" spans="1:79" s="6" customFormat="1" ht="14.25" x14ac:dyDescent="0.2">
      <c r="A127" s="86">
        <v>0</v>
      </c>
      <c r="B127" s="87"/>
      <c r="C127" s="87"/>
      <c r="D127" s="113" t="s">
        <v>211</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14.25" customHeight="1" x14ac:dyDescent="0.2">
      <c r="A128" s="89">
        <v>0</v>
      </c>
      <c r="B128" s="90"/>
      <c r="C128" s="90"/>
      <c r="D128" s="114" t="s">
        <v>955</v>
      </c>
      <c r="E128" s="93"/>
      <c r="F128" s="93"/>
      <c r="G128" s="93"/>
      <c r="H128" s="93"/>
      <c r="I128" s="93"/>
      <c r="J128" s="93"/>
      <c r="K128" s="93"/>
      <c r="L128" s="93"/>
      <c r="M128" s="93"/>
      <c r="N128" s="93"/>
      <c r="O128" s="93"/>
      <c r="P128" s="94"/>
      <c r="Q128" s="27" t="s">
        <v>203</v>
      </c>
      <c r="R128" s="27"/>
      <c r="S128" s="27"/>
      <c r="T128" s="27"/>
      <c r="U128" s="27"/>
      <c r="V128" s="27" t="s">
        <v>392</v>
      </c>
      <c r="W128" s="27"/>
      <c r="X128" s="27"/>
      <c r="Y128" s="27"/>
      <c r="Z128" s="27"/>
      <c r="AA128" s="27"/>
      <c r="AB128" s="27"/>
      <c r="AC128" s="27"/>
      <c r="AD128" s="27"/>
      <c r="AE128" s="27"/>
      <c r="AF128" s="115">
        <v>0</v>
      </c>
      <c r="AG128" s="115"/>
      <c r="AH128" s="115"/>
      <c r="AI128" s="115"/>
      <c r="AJ128" s="115"/>
      <c r="AK128" s="115">
        <v>0</v>
      </c>
      <c r="AL128" s="115"/>
      <c r="AM128" s="115"/>
      <c r="AN128" s="115"/>
      <c r="AO128" s="115"/>
      <c r="AP128" s="115">
        <v>0</v>
      </c>
      <c r="AQ128" s="115"/>
      <c r="AR128" s="115"/>
      <c r="AS128" s="115"/>
      <c r="AT128" s="115"/>
      <c r="AU128" s="115">
        <v>0</v>
      </c>
      <c r="AV128" s="115"/>
      <c r="AW128" s="115"/>
      <c r="AX128" s="115"/>
      <c r="AY128" s="115"/>
      <c r="AZ128" s="115">
        <v>0</v>
      </c>
      <c r="BA128" s="115"/>
      <c r="BB128" s="115"/>
      <c r="BC128" s="115"/>
      <c r="BD128" s="115"/>
      <c r="BE128" s="115">
        <v>0</v>
      </c>
      <c r="BF128" s="115"/>
      <c r="BG128" s="115"/>
      <c r="BH128" s="115"/>
      <c r="BI128" s="115"/>
    </row>
    <row r="129" spans="1:79" s="6" customFormat="1" ht="14.25" x14ac:dyDescent="0.2">
      <c r="A129" s="86">
        <v>0</v>
      </c>
      <c r="B129" s="87"/>
      <c r="C129" s="87"/>
      <c r="D129" s="113" t="s">
        <v>217</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28.5" customHeight="1" x14ac:dyDescent="0.2">
      <c r="A130" s="89">
        <v>0</v>
      </c>
      <c r="B130" s="90"/>
      <c r="C130" s="90"/>
      <c r="D130" s="114" t="s">
        <v>956</v>
      </c>
      <c r="E130" s="93"/>
      <c r="F130" s="93"/>
      <c r="G130" s="93"/>
      <c r="H130" s="93"/>
      <c r="I130" s="93"/>
      <c r="J130" s="93"/>
      <c r="K130" s="93"/>
      <c r="L130" s="93"/>
      <c r="M130" s="93"/>
      <c r="N130" s="93"/>
      <c r="O130" s="93"/>
      <c r="P130" s="94"/>
      <c r="Q130" s="27" t="s">
        <v>219</v>
      </c>
      <c r="R130" s="27"/>
      <c r="S130" s="27"/>
      <c r="T130" s="27"/>
      <c r="U130" s="27"/>
      <c r="V130" s="27" t="s">
        <v>216</v>
      </c>
      <c r="W130" s="27"/>
      <c r="X130" s="27"/>
      <c r="Y130" s="27"/>
      <c r="Z130" s="27"/>
      <c r="AA130" s="27"/>
      <c r="AB130" s="27"/>
      <c r="AC130" s="27"/>
      <c r="AD130" s="27"/>
      <c r="AE130" s="27"/>
      <c r="AF130" s="115">
        <v>0</v>
      </c>
      <c r="AG130" s="115"/>
      <c r="AH130" s="115"/>
      <c r="AI130" s="115"/>
      <c r="AJ130" s="115"/>
      <c r="AK130" s="115">
        <v>0</v>
      </c>
      <c r="AL130" s="115"/>
      <c r="AM130" s="115"/>
      <c r="AN130" s="115"/>
      <c r="AO130" s="115"/>
      <c r="AP130" s="115">
        <v>0</v>
      </c>
      <c r="AQ130" s="115"/>
      <c r="AR130" s="115"/>
      <c r="AS130" s="115"/>
      <c r="AT130" s="115"/>
      <c r="AU130" s="115">
        <v>0</v>
      </c>
      <c r="AV130" s="115"/>
      <c r="AW130" s="115"/>
      <c r="AX130" s="115"/>
      <c r="AY130" s="115"/>
      <c r="AZ130" s="115">
        <v>0</v>
      </c>
      <c r="BA130" s="115"/>
      <c r="BB130" s="115"/>
      <c r="BC130" s="115"/>
      <c r="BD130" s="115"/>
      <c r="BE130" s="115">
        <v>0</v>
      </c>
      <c r="BF130" s="115"/>
      <c r="BG130" s="115"/>
      <c r="BH130" s="115"/>
      <c r="BI130" s="115"/>
    </row>
    <row r="132" spans="1:79" ht="14.25" customHeight="1" x14ac:dyDescent="0.2">
      <c r="A132" s="29" t="s">
        <v>124</v>
      </c>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pans="1:79" ht="15" customHeight="1" x14ac:dyDescent="0.2">
      <c r="A133" s="44" t="s">
        <v>258</v>
      </c>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row>
    <row r="134" spans="1:79" ht="12.95" customHeight="1" x14ac:dyDescent="0.2">
      <c r="A134" s="51" t="s">
        <v>19</v>
      </c>
      <c r="B134" s="52"/>
      <c r="C134" s="52"/>
      <c r="D134" s="52"/>
      <c r="E134" s="52"/>
      <c r="F134" s="52"/>
      <c r="G134" s="52"/>
      <c r="H134" s="52"/>
      <c r="I134" s="52"/>
      <c r="J134" s="52"/>
      <c r="K134" s="52"/>
      <c r="L134" s="52"/>
      <c r="M134" s="52"/>
      <c r="N134" s="52"/>
      <c r="O134" s="52"/>
      <c r="P134" s="52"/>
      <c r="Q134" s="52"/>
      <c r="R134" s="52"/>
      <c r="S134" s="52"/>
      <c r="T134" s="53"/>
      <c r="U134" s="27" t="s">
        <v>259</v>
      </c>
      <c r="V134" s="27"/>
      <c r="W134" s="27"/>
      <c r="X134" s="27"/>
      <c r="Y134" s="27"/>
      <c r="Z134" s="27"/>
      <c r="AA134" s="27"/>
      <c r="AB134" s="27"/>
      <c r="AC134" s="27"/>
      <c r="AD134" s="27"/>
      <c r="AE134" s="27" t="s">
        <v>262</v>
      </c>
      <c r="AF134" s="27"/>
      <c r="AG134" s="27"/>
      <c r="AH134" s="27"/>
      <c r="AI134" s="27"/>
      <c r="AJ134" s="27"/>
      <c r="AK134" s="27"/>
      <c r="AL134" s="27"/>
      <c r="AM134" s="27"/>
      <c r="AN134" s="27"/>
      <c r="AO134" s="27" t="s">
        <v>270</v>
      </c>
      <c r="AP134" s="27"/>
      <c r="AQ134" s="27"/>
      <c r="AR134" s="27"/>
      <c r="AS134" s="27"/>
      <c r="AT134" s="27"/>
      <c r="AU134" s="27"/>
      <c r="AV134" s="27"/>
      <c r="AW134" s="27"/>
      <c r="AX134" s="27"/>
      <c r="AY134" s="27" t="s">
        <v>280</v>
      </c>
      <c r="AZ134" s="27"/>
      <c r="BA134" s="27"/>
      <c r="BB134" s="27"/>
      <c r="BC134" s="27"/>
      <c r="BD134" s="27"/>
      <c r="BE134" s="27"/>
      <c r="BF134" s="27"/>
      <c r="BG134" s="27"/>
      <c r="BH134" s="27"/>
      <c r="BI134" s="27" t="s">
        <v>285</v>
      </c>
      <c r="BJ134" s="27"/>
      <c r="BK134" s="27"/>
      <c r="BL134" s="27"/>
      <c r="BM134" s="27"/>
      <c r="BN134" s="27"/>
      <c r="BO134" s="27"/>
      <c r="BP134" s="27"/>
      <c r="BQ134" s="27"/>
      <c r="BR134" s="27"/>
    </row>
    <row r="135" spans="1:79" ht="30" customHeight="1" x14ac:dyDescent="0.2">
      <c r="A135" s="54"/>
      <c r="B135" s="55"/>
      <c r="C135" s="55"/>
      <c r="D135" s="55"/>
      <c r="E135" s="55"/>
      <c r="F135" s="55"/>
      <c r="G135" s="55"/>
      <c r="H135" s="55"/>
      <c r="I135" s="55"/>
      <c r="J135" s="55"/>
      <c r="K135" s="55"/>
      <c r="L135" s="55"/>
      <c r="M135" s="55"/>
      <c r="N135" s="55"/>
      <c r="O135" s="55"/>
      <c r="P135" s="55"/>
      <c r="Q135" s="55"/>
      <c r="R135" s="55"/>
      <c r="S135" s="55"/>
      <c r="T135" s="56"/>
      <c r="U135" s="27" t="s">
        <v>4</v>
      </c>
      <c r="V135" s="27"/>
      <c r="W135" s="27"/>
      <c r="X135" s="27"/>
      <c r="Y135" s="27"/>
      <c r="Z135" s="27" t="s">
        <v>3</v>
      </c>
      <c r="AA135" s="27"/>
      <c r="AB135" s="27"/>
      <c r="AC135" s="27"/>
      <c r="AD135" s="27"/>
      <c r="AE135" s="27" t="s">
        <v>4</v>
      </c>
      <c r="AF135" s="27"/>
      <c r="AG135" s="27"/>
      <c r="AH135" s="27"/>
      <c r="AI135" s="27"/>
      <c r="AJ135" s="27" t="s">
        <v>3</v>
      </c>
      <c r="AK135" s="27"/>
      <c r="AL135" s="27"/>
      <c r="AM135" s="27"/>
      <c r="AN135" s="27"/>
      <c r="AO135" s="27" t="s">
        <v>4</v>
      </c>
      <c r="AP135" s="27"/>
      <c r="AQ135" s="27"/>
      <c r="AR135" s="27"/>
      <c r="AS135" s="27"/>
      <c r="AT135" s="27" t="s">
        <v>3</v>
      </c>
      <c r="AU135" s="27"/>
      <c r="AV135" s="27"/>
      <c r="AW135" s="27"/>
      <c r="AX135" s="27"/>
      <c r="AY135" s="27" t="s">
        <v>4</v>
      </c>
      <c r="AZ135" s="27"/>
      <c r="BA135" s="27"/>
      <c r="BB135" s="27"/>
      <c r="BC135" s="27"/>
      <c r="BD135" s="27" t="s">
        <v>3</v>
      </c>
      <c r="BE135" s="27"/>
      <c r="BF135" s="27"/>
      <c r="BG135" s="27"/>
      <c r="BH135" s="27"/>
      <c r="BI135" s="27" t="s">
        <v>4</v>
      </c>
      <c r="BJ135" s="27"/>
      <c r="BK135" s="27"/>
      <c r="BL135" s="27"/>
      <c r="BM135" s="27"/>
      <c r="BN135" s="27" t="s">
        <v>3</v>
      </c>
      <c r="BO135" s="27"/>
      <c r="BP135" s="27"/>
      <c r="BQ135" s="27"/>
      <c r="BR135" s="27"/>
    </row>
    <row r="136" spans="1:79" ht="15" customHeight="1" x14ac:dyDescent="0.2">
      <c r="A136" s="36">
        <v>1</v>
      </c>
      <c r="B136" s="37"/>
      <c r="C136" s="37"/>
      <c r="D136" s="37"/>
      <c r="E136" s="37"/>
      <c r="F136" s="37"/>
      <c r="G136" s="37"/>
      <c r="H136" s="37"/>
      <c r="I136" s="37"/>
      <c r="J136" s="37"/>
      <c r="K136" s="37"/>
      <c r="L136" s="37"/>
      <c r="M136" s="37"/>
      <c r="N136" s="37"/>
      <c r="O136" s="37"/>
      <c r="P136" s="37"/>
      <c r="Q136" s="37"/>
      <c r="R136" s="37"/>
      <c r="S136" s="37"/>
      <c r="T136" s="38"/>
      <c r="U136" s="27">
        <v>2</v>
      </c>
      <c r="V136" s="27"/>
      <c r="W136" s="27"/>
      <c r="X136" s="27"/>
      <c r="Y136" s="27"/>
      <c r="Z136" s="27">
        <v>3</v>
      </c>
      <c r="AA136" s="27"/>
      <c r="AB136" s="27"/>
      <c r="AC136" s="27"/>
      <c r="AD136" s="27"/>
      <c r="AE136" s="27">
        <v>4</v>
      </c>
      <c r="AF136" s="27"/>
      <c r="AG136" s="27"/>
      <c r="AH136" s="27"/>
      <c r="AI136" s="27"/>
      <c r="AJ136" s="27">
        <v>5</v>
      </c>
      <c r="AK136" s="27"/>
      <c r="AL136" s="27"/>
      <c r="AM136" s="27"/>
      <c r="AN136" s="27"/>
      <c r="AO136" s="27">
        <v>6</v>
      </c>
      <c r="AP136" s="27"/>
      <c r="AQ136" s="27"/>
      <c r="AR136" s="27"/>
      <c r="AS136" s="27"/>
      <c r="AT136" s="27">
        <v>7</v>
      </c>
      <c r="AU136" s="27"/>
      <c r="AV136" s="27"/>
      <c r="AW136" s="27"/>
      <c r="AX136" s="27"/>
      <c r="AY136" s="27">
        <v>8</v>
      </c>
      <c r="AZ136" s="27"/>
      <c r="BA136" s="27"/>
      <c r="BB136" s="27"/>
      <c r="BC136" s="27"/>
      <c r="BD136" s="27">
        <v>9</v>
      </c>
      <c r="BE136" s="27"/>
      <c r="BF136" s="27"/>
      <c r="BG136" s="27"/>
      <c r="BH136" s="27"/>
      <c r="BI136" s="27">
        <v>10</v>
      </c>
      <c r="BJ136" s="27"/>
      <c r="BK136" s="27"/>
      <c r="BL136" s="27"/>
      <c r="BM136" s="27"/>
      <c r="BN136" s="27">
        <v>11</v>
      </c>
      <c r="BO136" s="27"/>
      <c r="BP136" s="27"/>
      <c r="BQ136" s="27"/>
      <c r="BR136" s="27"/>
    </row>
    <row r="137" spans="1:79" s="1" customFormat="1" ht="15.75" hidden="1" customHeight="1" x14ac:dyDescent="0.2">
      <c r="A137" s="39" t="s">
        <v>57</v>
      </c>
      <c r="B137" s="40"/>
      <c r="C137" s="40"/>
      <c r="D137" s="40"/>
      <c r="E137" s="40"/>
      <c r="F137" s="40"/>
      <c r="G137" s="40"/>
      <c r="H137" s="40"/>
      <c r="I137" s="40"/>
      <c r="J137" s="40"/>
      <c r="K137" s="40"/>
      <c r="L137" s="40"/>
      <c r="M137" s="40"/>
      <c r="N137" s="40"/>
      <c r="O137" s="40"/>
      <c r="P137" s="40"/>
      <c r="Q137" s="40"/>
      <c r="R137" s="40"/>
      <c r="S137" s="40"/>
      <c r="T137" s="41"/>
      <c r="U137" s="26" t="s">
        <v>65</v>
      </c>
      <c r="V137" s="26"/>
      <c r="W137" s="26"/>
      <c r="X137" s="26"/>
      <c r="Y137" s="26"/>
      <c r="Z137" s="30" t="s">
        <v>66</v>
      </c>
      <c r="AA137" s="30"/>
      <c r="AB137" s="30"/>
      <c r="AC137" s="30"/>
      <c r="AD137" s="30"/>
      <c r="AE137" s="26" t="s">
        <v>67</v>
      </c>
      <c r="AF137" s="26"/>
      <c r="AG137" s="26"/>
      <c r="AH137" s="26"/>
      <c r="AI137" s="26"/>
      <c r="AJ137" s="30" t="s">
        <v>68</v>
      </c>
      <c r="AK137" s="30"/>
      <c r="AL137" s="30"/>
      <c r="AM137" s="30"/>
      <c r="AN137" s="30"/>
      <c r="AO137" s="26" t="s">
        <v>58</v>
      </c>
      <c r="AP137" s="26"/>
      <c r="AQ137" s="26"/>
      <c r="AR137" s="26"/>
      <c r="AS137" s="26"/>
      <c r="AT137" s="30" t="s">
        <v>59</v>
      </c>
      <c r="AU137" s="30"/>
      <c r="AV137" s="30"/>
      <c r="AW137" s="30"/>
      <c r="AX137" s="30"/>
      <c r="AY137" s="26" t="s">
        <v>60</v>
      </c>
      <c r="AZ137" s="26"/>
      <c r="BA137" s="26"/>
      <c r="BB137" s="26"/>
      <c r="BC137" s="26"/>
      <c r="BD137" s="30" t="s">
        <v>61</v>
      </c>
      <c r="BE137" s="30"/>
      <c r="BF137" s="30"/>
      <c r="BG137" s="30"/>
      <c r="BH137" s="30"/>
      <c r="BI137" s="26" t="s">
        <v>62</v>
      </c>
      <c r="BJ137" s="26"/>
      <c r="BK137" s="26"/>
      <c r="BL137" s="26"/>
      <c r="BM137" s="26"/>
      <c r="BN137" s="30" t="s">
        <v>63</v>
      </c>
      <c r="BO137" s="30"/>
      <c r="BP137" s="30"/>
      <c r="BQ137" s="30"/>
      <c r="BR137" s="30"/>
      <c r="CA137" t="s">
        <v>41</v>
      </c>
    </row>
    <row r="138" spans="1:79" s="6" customFormat="1" ht="12.75" customHeight="1" x14ac:dyDescent="0.2">
      <c r="A138" s="86" t="s">
        <v>147</v>
      </c>
      <c r="B138" s="87"/>
      <c r="C138" s="87"/>
      <c r="D138" s="87"/>
      <c r="E138" s="87"/>
      <c r="F138" s="87"/>
      <c r="G138" s="87"/>
      <c r="H138" s="87"/>
      <c r="I138" s="87"/>
      <c r="J138" s="87"/>
      <c r="K138" s="87"/>
      <c r="L138" s="87"/>
      <c r="M138" s="87"/>
      <c r="N138" s="87"/>
      <c r="O138" s="87"/>
      <c r="P138" s="87"/>
      <c r="Q138" s="87"/>
      <c r="R138" s="87"/>
      <c r="S138" s="87"/>
      <c r="T138" s="88"/>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CA138" s="6" t="s">
        <v>42</v>
      </c>
    </row>
    <row r="139" spans="1:79" s="99" customFormat="1" ht="38.25" customHeight="1" x14ac:dyDescent="0.2">
      <c r="A139" s="92" t="s">
        <v>230</v>
      </c>
      <c r="B139" s="93"/>
      <c r="C139" s="93"/>
      <c r="D139" s="93"/>
      <c r="E139" s="93"/>
      <c r="F139" s="93"/>
      <c r="G139" s="93"/>
      <c r="H139" s="93"/>
      <c r="I139" s="93"/>
      <c r="J139" s="93"/>
      <c r="K139" s="93"/>
      <c r="L139" s="93"/>
      <c r="M139" s="93"/>
      <c r="N139" s="93"/>
      <c r="O139" s="93"/>
      <c r="P139" s="93"/>
      <c r="Q139" s="93"/>
      <c r="R139" s="93"/>
      <c r="S139" s="93"/>
      <c r="T139" s="94"/>
      <c r="U139" s="117" t="s">
        <v>173</v>
      </c>
      <c r="V139" s="117"/>
      <c r="W139" s="117"/>
      <c r="X139" s="117"/>
      <c r="Y139" s="117"/>
      <c r="Z139" s="117"/>
      <c r="AA139" s="117"/>
      <c r="AB139" s="117"/>
      <c r="AC139" s="117"/>
      <c r="AD139" s="117"/>
      <c r="AE139" s="117" t="s">
        <v>173</v>
      </c>
      <c r="AF139" s="117"/>
      <c r="AG139" s="117"/>
      <c r="AH139" s="117"/>
      <c r="AI139" s="117"/>
      <c r="AJ139" s="117"/>
      <c r="AK139" s="117"/>
      <c r="AL139" s="117"/>
      <c r="AM139" s="117"/>
      <c r="AN139" s="117"/>
      <c r="AO139" s="117" t="s">
        <v>173</v>
      </c>
      <c r="AP139" s="117"/>
      <c r="AQ139" s="117"/>
      <c r="AR139" s="117"/>
      <c r="AS139" s="117"/>
      <c r="AT139" s="117"/>
      <c r="AU139" s="117"/>
      <c r="AV139" s="117"/>
      <c r="AW139" s="117"/>
      <c r="AX139" s="117"/>
      <c r="AY139" s="117" t="s">
        <v>173</v>
      </c>
      <c r="AZ139" s="117"/>
      <c r="BA139" s="117"/>
      <c r="BB139" s="117"/>
      <c r="BC139" s="117"/>
      <c r="BD139" s="117"/>
      <c r="BE139" s="117"/>
      <c r="BF139" s="117"/>
      <c r="BG139" s="117"/>
      <c r="BH139" s="117"/>
      <c r="BI139" s="117" t="s">
        <v>173</v>
      </c>
      <c r="BJ139" s="117"/>
      <c r="BK139" s="117"/>
      <c r="BL139" s="117"/>
      <c r="BM139" s="117"/>
      <c r="BN139" s="117"/>
      <c r="BO139" s="117"/>
      <c r="BP139" s="117"/>
      <c r="BQ139" s="117"/>
      <c r="BR139" s="117"/>
    </row>
    <row r="142" spans="1:79" ht="14.25" customHeight="1" x14ac:dyDescent="0.2">
      <c r="A142" s="29" t="s">
        <v>125</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9" ht="15" customHeight="1" x14ac:dyDescent="0.2">
      <c r="A143" s="51" t="s">
        <v>6</v>
      </c>
      <c r="B143" s="52"/>
      <c r="C143" s="52"/>
      <c r="D143" s="51" t="s">
        <v>10</v>
      </c>
      <c r="E143" s="52"/>
      <c r="F143" s="52"/>
      <c r="G143" s="52"/>
      <c r="H143" s="52"/>
      <c r="I143" s="52"/>
      <c r="J143" s="52"/>
      <c r="K143" s="52"/>
      <c r="L143" s="52"/>
      <c r="M143" s="52"/>
      <c r="N143" s="52"/>
      <c r="O143" s="52"/>
      <c r="P143" s="52"/>
      <c r="Q143" s="52"/>
      <c r="R143" s="52"/>
      <c r="S143" s="52"/>
      <c r="T143" s="52"/>
      <c r="U143" s="52"/>
      <c r="V143" s="53"/>
      <c r="W143" s="27" t="s">
        <v>259</v>
      </c>
      <c r="X143" s="27"/>
      <c r="Y143" s="27"/>
      <c r="Z143" s="27"/>
      <c r="AA143" s="27"/>
      <c r="AB143" s="27"/>
      <c r="AC143" s="27"/>
      <c r="AD143" s="27"/>
      <c r="AE143" s="27"/>
      <c r="AF143" s="27"/>
      <c r="AG143" s="27"/>
      <c r="AH143" s="27"/>
      <c r="AI143" s="27" t="s">
        <v>263</v>
      </c>
      <c r="AJ143" s="27"/>
      <c r="AK143" s="27"/>
      <c r="AL143" s="27"/>
      <c r="AM143" s="27"/>
      <c r="AN143" s="27"/>
      <c r="AO143" s="27"/>
      <c r="AP143" s="27"/>
      <c r="AQ143" s="27"/>
      <c r="AR143" s="27"/>
      <c r="AS143" s="27"/>
      <c r="AT143" s="27"/>
      <c r="AU143" s="27" t="s">
        <v>275</v>
      </c>
      <c r="AV143" s="27"/>
      <c r="AW143" s="27"/>
      <c r="AX143" s="27"/>
      <c r="AY143" s="27"/>
      <c r="AZ143" s="27"/>
      <c r="BA143" s="27" t="s">
        <v>281</v>
      </c>
      <c r="BB143" s="27"/>
      <c r="BC143" s="27"/>
      <c r="BD143" s="27"/>
      <c r="BE143" s="27"/>
      <c r="BF143" s="27"/>
      <c r="BG143" s="27" t="s">
        <v>290</v>
      </c>
      <c r="BH143" s="27"/>
      <c r="BI143" s="27"/>
      <c r="BJ143" s="27"/>
      <c r="BK143" s="27"/>
      <c r="BL143" s="27"/>
    </row>
    <row r="144" spans="1:79" ht="15" customHeight="1" x14ac:dyDescent="0.2">
      <c r="A144" s="71"/>
      <c r="B144" s="72"/>
      <c r="C144" s="72"/>
      <c r="D144" s="71"/>
      <c r="E144" s="72"/>
      <c r="F144" s="72"/>
      <c r="G144" s="72"/>
      <c r="H144" s="72"/>
      <c r="I144" s="72"/>
      <c r="J144" s="72"/>
      <c r="K144" s="72"/>
      <c r="L144" s="72"/>
      <c r="M144" s="72"/>
      <c r="N144" s="72"/>
      <c r="O144" s="72"/>
      <c r="P144" s="72"/>
      <c r="Q144" s="72"/>
      <c r="R144" s="72"/>
      <c r="S144" s="72"/>
      <c r="T144" s="72"/>
      <c r="U144" s="72"/>
      <c r="V144" s="73"/>
      <c r="W144" s="27" t="s">
        <v>4</v>
      </c>
      <c r="X144" s="27"/>
      <c r="Y144" s="27"/>
      <c r="Z144" s="27"/>
      <c r="AA144" s="27"/>
      <c r="AB144" s="27"/>
      <c r="AC144" s="27" t="s">
        <v>3</v>
      </c>
      <c r="AD144" s="27"/>
      <c r="AE144" s="27"/>
      <c r="AF144" s="27"/>
      <c r="AG144" s="27"/>
      <c r="AH144" s="27"/>
      <c r="AI144" s="27" t="s">
        <v>4</v>
      </c>
      <c r="AJ144" s="27"/>
      <c r="AK144" s="27"/>
      <c r="AL144" s="27"/>
      <c r="AM144" s="27"/>
      <c r="AN144" s="27"/>
      <c r="AO144" s="27" t="s">
        <v>3</v>
      </c>
      <c r="AP144" s="27"/>
      <c r="AQ144" s="27"/>
      <c r="AR144" s="27"/>
      <c r="AS144" s="27"/>
      <c r="AT144" s="27"/>
      <c r="AU144" s="74" t="s">
        <v>4</v>
      </c>
      <c r="AV144" s="74"/>
      <c r="AW144" s="74"/>
      <c r="AX144" s="74" t="s">
        <v>3</v>
      </c>
      <c r="AY144" s="74"/>
      <c r="AZ144" s="74"/>
      <c r="BA144" s="74" t="s">
        <v>4</v>
      </c>
      <c r="BB144" s="74"/>
      <c r="BC144" s="74"/>
      <c r="BD144" s="74" t="s">
        <v>3</v>
      </c>
      <c r="BE144" s="74"/>
      <c r="BF144" s="74"/>
      <c r="BG144" s="74" t="s">
        <v>4</v>
      </c>
      <c r="BH144" s="74"/>
      <c r="BI144" s="74"/>
      <c r="BJ144" s="74" t="s">
        <v>3</v>
      </c>
      <c r="BK144" s="74"/>
      <c r="BL144" s="74"/>
    </row>
    <row r="145" spans="1:79" ht="57" customHeight="1" x14ac:dyDescent="0.2">
      <c r="A145" s="54"/>
      <c r="B145" s="55"/>
      <c r="C145" s="55"/>
      <c r="D145" s="54"/>
      <c r="E145" s="55"/>
      <c r="F145" s="55"/>
      <c r="G145" s="55"/>
      <c r="H145" s="55"/>
      <c r="I145" s="55"/>
      <c r="J145" s="55"/>
      <c r="K145" s="55"/>
      <c r="L145" s="55"/>
      <c r="M145" s="55"/>
      <c r="N145" s="55"/>
      <c r="O145" s="55"/>
      <c r="P145" s="55"/>
      <c r="Q145" s="55"/>
      <c r="R145" s="55"/>
      <c r="S145" s="55"/>
      <c r="T145" s="55"/>
      <c r="U145" s="55"/>
      <c r="V145" s="56"/>
      <c r="W145" s="27" t="s">
        <v>12</v>
      </c>
      <c r="X145" s="27"/>
      <c r="Y145" s="27"/>
      <c r="Z145" s="27" t="s">
        <v>11</v>
      </c>
      <c r="AA145" s="27"/>
      <c r="AB145" s="27"/>
      <c r="AC145" s="27" t="s">
        <v>12</v>
      </c>
      <c r="AD145" s="27"/>
      <c r="AE145" s="27"/>
      <c r="AF145" s="27" t="s">
        <v>11</v>
      </c>
      <c r="AG145" s="27"/>
      <c r="AH145" s="27"/>
      <c r="AI145" s="27" t="s">
        <v>12</v>
      </c>
      <c r="AJ145" s="27"/>
      <c r="AK145" s="27"/>
      <c r="AL145" s="27" t="s">
        <v>11</v>
      </c>
      <c r="AM145" s="27"/>
      <c r="AN145" s="27"/>
      <c r="AO145" s="27" t="s">
        <v>12</v>
      </c>
      <c r="AP145" s="27"/>
      <c r="AQ145" s="27"/>
      <c r="AR145" s="27" t="s">
        <v>11</v>
      </c>
      <c r="AS145" s="27"/>
      <c r="AT145" s="27"/>
      <c r="AU145" s="74"/>
      <c r="AV145" s="74"/>
      <c r="AW145" s="74"/>
      <c r="AX145" s="74"/>
      <c r="AY145" s="74"/>
      <c r="AZ145" s="74"/>
      <c r="BA145" s="74"/>
      <c r="BB145" s="74"/>
      <c r="BC145" s="74"/>
      <c r="BD145" s="74"/>
      <c r="BE145" s="74"/>
      <c r="BF145" s="74"/>
      <c r="BG145" s="74"/>
      <c r="BH145" s="74"/>
      <c r="BI145" s="74"/>
      <c r="BJ145" s="74"/>
      <c r="BK145" s="74"/>
      <c r="BL145" s="74"/>
    </row>
    <row r="146" spans="1:79" ht="15" customHeight="1" x14ac:dyDescent="0.2">
      <c r="A146" s="36">
        <v>1</v>
      </c>
      <c r="B146" s="37"/>
      <c r="C146" s="37"/>
      <c r="D146" s="36">
        <v>2</v>
      </c>
      <c r="E146" s="37"/>
      <c r="F146" s="37"/>
      <c r="G146" s="37"/>
      <c r="H146" s="37"/>
      <c r="I146" s="37"/>
      <c r="J146" s="37"/>
      <c r="K146" s="37"/>
      <c r="L146" s="37"/>
      <c r="M146" s="37"/>
      <c r="N146" s="37"/>
      <c r="O146" s="37"/>
      <c r="P146" s="37"/>
      <c r="Q146" s="37"/>
      <c r="R146" s="37"/>
      <c r="S146" s="37"/>
      <c r="T146" s="37"/>
      <c r="U146" s="37"/>
      <c r="V146" s="38"/>
      <c r="W146" s="27">
        <v>3</v>
      </c>
      <c r="X146" s="27"/>
      <c r="Y146" s="27"/>
      <c r="Z146" s="27">
        <v>4</v>
      </c>
      <c r="AA146" s="27"/>
      <c r="AB146" s="27"/>
      <c r="AC146" s="27">
        <v>5</v>
      </c>
      <c r="AD146" s="27"/>
      <c r="AE146" s="27"/>
      <c r="AF146" s="27">
        <v>6</v>
      </c>
      <c r="AG146" s="27"/>
      <c r="AH146" s="27"/>
      <c r="AI146" s="27">
        <v>7</v>
      </c>
      <c r="AJ146" s="27"/>
      <c r="AK146" s="27"/>
      <c r="AL146" s="27">
        <v>8</v>
      </c>
      <c r="AM146" s="27"/>
      <c r="AN146" s="27"/>
      <c r="AO146" s="27">
        <v>9</v>
      </c>
      <c r="AP146" s="27"/>
      <c r="AQ146" s="27"/>
      <c r="AR146" s="27">
        <v>10</v>
      </c>
      <c r="AS146" s="27"/>
      <c r="AT146" s="27"/>
      <c r="AU146" s="27">
        <v>11</v>
      </c>
      <c r="AV146" s="27"/>
      <c r="AW146" s="27"/>
      <c r="AX146" s="27">
        <v>12</v>
      </c>
      <c r="AY146" s="27"/>
      <c r="AZ146" s="27"/>
      <c r="BA146" s="27">
        <v>13</v>
      </c>
      <c r="BB146" s="27"/>
      <c r="BC146" s="27"/>
      <c r="BD146" s="27">
        <v>14</v>
      </c>
      <c r="BE146" s="27"/>
      <c r="BF146" s="27"/>
      <c r="BG146" s="27">
        <v>15</v>
      </c>
      <c r="BH146" s="27"/>
      <c r="BI146" s="27"/>
      <c r="BJ146" s="27">
        <v>16</v>
      </c>
      <c r="BK146" s="27"/>
      <c r="BL146" s="27"/>
    </row>
    <row r="147" spans="1:79" s="1" customFormat="1" ht="12.75" hidden="1" customHeight="1" x14ac:dyDescent="0.2">
      <c r="A147" s="39" t="s">
        <v>69</v>
      </c>
      <c r="B147" s="40"/>
      <c r="C147" s="40"/>
      <c r="D147" s="39" t="s">
        <v>57</v>
      </c>
      <c r="E147" s="40"/>
      <c r="F147" s="40"/>
      <c r="G147" s="40"/>
      <c r="H147" s="40"/>
      <c r="I147" s="40"/>
      <c r="J147" s="40"/>
      <c r="K147" s="40"/>
      <c r="L147" s="40"/>
      <c r="M147" s="40"/>
      <c r="N147" s="40"/>
      <c r="O147" s="40"/>
      <c r="P147" s="40"/>
      <c r="Q147" s="40"/>
      <c r="R147" s="40"/>
      <c r="S147" s="40"/>
      <c r="T147" s="40"/>
      <c r="U147" s="40"/>
      <c r="V147" s="41"/>
      <c r="W147" s="26" t="s">
        <v>72</v>
      </c>
      <c r="X147" s="26"/>
      <c r="Y147" s="26"/>
      <c r="Z147" s="26" t="s">
        <v>73</v>
      </c>
      <c r="AA147" s="26"/>
      <c r="AB147" s="26"/>
      <c r="AC147" s="30" t="s">
        <v>74</v>
      </c>
      <c r="AD147" s="30"/>
      <c r="AE147" s="30"/>
      <c r="AF147" s="30" t="s">
        <v>75</v>
      </c>
      <c r="AG147" s="30"/>
      <c r="AH147" s="30"/>
      <c r="AI147" s="26" t="s">
        <v>76</v>
      </c>
      <c r="AJ147" s="26"/>
      <c r="AK147" s="26"/>
      <c r="AL147" s="26" t="s">
        <v>77</v>
      </c>
      <c r="AM147" s="26"/>
      <c r="AN147" s="26"/>
      <c r="AO147" s="30" t="s">
        <v>104</v>
      </c>
      <c r="AP147" s="30"/>
      <c r="AQ147" s="30"/>
      <c r="AR147" s="30" t="s">
        <v>78</v>
      </c>
      <c r="AS147" s="30"/>
      <c r="AT147" s="30"/>
      <c r="AU147" s="26" t="s">
        <v>105</v>
      </c>
      <c r="AV147" s="26"/>
      <c r="AW147" s="26"/>
      <c r="AX147" s="30" t="s">
        <v>106</v>
      </c>
      <c r="AY147" s="30"/>
      <c r="AZ147" s="30"/>
      <c r="BA147" s="26" t="s">
        <v>107</v>
      </c>
      <c r="BB147" s="26"/>
      <c r="BC147" s="26"/>
      <c r="BD147" s="30" t="s">
        <v>108</v>
      </c>
      <c r="BE147" s="30"/>
      <c r="BF147" s="30"/>
      <c r="BG147" s="26" t="s">
        <v>109</v>
      </c>
      <c r="BH147" s="26"/>
      <c r="BI147" s="26"/>
      <c r="BJ147" s="30" t="s">
        <v>110</v>
      </c>
      <c r="BK147" s="30"/>
      <c r="BL147" s="30"/>
      <c r="CA147" s="1" t="s">
        <v>103</v>
      </c>
    </row>
    <row r="148" spans="1:79" s="6" customFormat="1" ht="12.75" customHeight="1" x14ac:dyDescent="0.2">
      <c r="A148" s="86">
        <v>1</v>
      </c>
      <c r="B148" s="87"/>
      <c r="C148" s="87"/>
      <c r="D148" s="100" t="s">
        <v>235</v>
      </c>
      <c r="E148" s="101"/>
      <c r="F148" s="101"/>
      <c r="G148" s="101"/>
      <c r="H148" s="101"/>
      <c r="I148" s="101"/>
      <c r="J148" s="101"/>
      <c r="K148" s="101"/>
      <c r="L148" s="101"/>
      <c r="M148" s="101"/>
      <c r="N148" s="101"/>
      <c r="O148" s="101"/>
      <c r="P148" s="101"/>
      <c r="Q148" s="101"/>
      <c r="R148" s="101"/>
      <c r="S148" s="101"/>
      <c r="T148" s="101"/>
      <c r="U148" s="101"/>
      <c r="V148" s="10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CA148" s="6" t="s">
        <v>43</v>
      </c>
    </row>
    <row r="149" spans="1:79" s="99" customFormat="1" ht="25.5" customHeight="1" x14ac:dyDescent="0.2">
      <c r="A149" s="89">
        <v>2</v>
      </c>
      <c r="B149" s="90"/>
      <c r="C149" s="90"/>
      <c r="D149" s="92" t="s">
        <v>236</v>
      </c>
      <c r="E149" s="93"/>
      <c r="F149" s="93"/>
      <c r="G149" s="93"/>
      <c r="H149" s="93"/>
      <c r="I149" s="93"/>
      <c r="J149" s="93"/>
      <c r="K149" s="93"/>
      <c r="L149" s="93"/>
      <c r="M149" s="93"/>
      <c r="N149" s="93"/>
      <c r="O149" s="93"/>
      <c r="P149" s="93"/>
      <c r="Q149" s="93"/>
      <c r="R149" s="93"/>
      <c r="S149" s="93"/>
      <c r="T149" s="93"/>
      <c r="U149" s="93"/>
      <c r="V149" s="94"/>
      <c r="W149" s="115" t="s">
        <v>173</v>
      </c>
      <c r="X149" s="115"/>
      <c r="Y149" s="115"/>
      <c r="Z149" s="115" t="s">
        <v>173</v>
      </c>
      <c r="AA149" s="115"/>
      <c r="AB149" s="115"/>
      <c r="AC149" s="115"/>
      <c r="AD149" s="115"/>
      <c r="AE149" s="115"/>
      <c r="AF149" s="115"/>
      <c r="AG149" s="115"/>
      <c r="AH149" s="115"/>
      <c r="AI149" s="115" t="s">
        <v>173</v>
      </c>
      <c r="AJ149" s="115"/>
      <c r="AK149" s="115"/>
      <c r="AL149" s="115" t="s">
        <v>173</v>
      </c>
      <c r="AM149" s="115"/>
      <c r="AN149" s="115"/>
      <c r="AO149" s="115"/>
      <c r="AP149" s="115"/>
      <c r="AQ149" s="115"/>
      <c r="AR149" s="115"/>
      <c r="AS149" s="115"/>
      <c r="AT149" s="115"/>
      <c r="AU149" s="115" t="s">
        <v>173</v>
      </c>
      <c r="AV149" s="115"/>
      <c r="AW149" s="115"/>
      <c r="AX149" s="115"/>
      <c r="AY149" s="115"/>
      <c r="AZ149" s="115"/>
      <c r="BA149" s="115" t="s">
        <v>173</v>
      </c>
      <c r="BB149" s="115"/>
      <c r="BC149" s="115"/>
      <c r="BD149" s="115"/>
      <c r="BE149" s="115"/>
      <c r="BF149" s="115"/>
      <c r="BG149" s="115" t="s">
        <v>173</v>
      </c>
      <c r="BH149" s="115"/>
      <c r="BI149" s="115"/>
      <c r="BJ149" s="115"/>
      <c r="BK149" s="115"/>
      <c r="BL149" s="115"/>
    </row>
    <row r="152" spans="1:79" ht="14.25" customHeight="1" x14ac:dyDescent="0.2">
      <c r="A152" s="29" t="s">
        <v>153</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row>
    <row r="153" spans="1:79" ht="14.25" customHeight="1" x14ac:dyDescent="0.2">
      <c r="A153" s="29" t="s">
        <v>276</v>
      </c>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row>
    <row r="154" spans="1:79" ht="15" customHeight="1" x14ac:dyDescent="0.2">
      <c r="A154" s="31" t="s">
        <v>258</v>
      </c>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row>
    <row r="155" spans="1:79" ht="15" customHeight="1" x14ac:dyDescent="0.2">
      <c r="A155" s="27" t="s">
        <v>6</v>
      </c>
      <c r="B155" s="27"/>
      <c r="C155" s="27"/>
      <c r="D155" s="27"/>
      <c r="E155" s="27"/>
      <c r="F155" s="27"/>
      <c r="G155" s="27" t="s">
        <v>126</v>
      </c>
      <c r="H155" s="27"/>
      <c r="I155" s="27"/>
      <c r="J155" s="27"/>
      <c r="K155" s="27"/>
      <c r="L155" s="27"/>
      <c r="M155" s="27"/>
      <c r="N155" s="27"/>
      <c r="O155" s="27"/>
      <c r="P155" s="27"/>
      <c r="Q155" s="27"/>
      <c r="R155" s="27"/>
      <c r="S155" s="27"/>
      <c r="T155" s="27" t="s">
        <v>13</v>
      </c>
      <c r="U155" s="27"/>
      <c r="V155" s="27"/>
      <c r="W155" s="27"/>
      <c r="X155" s="27"/>
      <c r="Y155" s="27"/>
      <c r="Z155" s="27"/>
      <c r="AA155" s="36" t="s">
        <v>259</v>
      </c>
      <c r="AB155" s="76"/>
      <c r="AC155" s="76"/>
      <c r="AD155" s="76"/>
      <c r="AE155" s="76"/>
      <c r="AF155" s="76"/>
      <c r="AG155" s="76"/>
      <c r="AH155" s="76"/>
      <c r="AI155" s="76"/>
      <c r="AJ155" s="76"/>
      <c r="AK155" s="76"/>
      <c r="AL155" s="76"/>
      <c r="AM155" s="76"/>
      <c r="AN155" s="76"/>
      <c r="AO155" s="77"/>
      <c r="AP155" s="36" t="s">
        <v>262</v>
      </c>
      <c r="AQ155" s="37"/>
      <c r="AR155" s="37"/>
      <c r="AS155" s="37"/>
      <c r="AT155" s="37"/>
      <c r="AU155" s="37"/>
      <c r="AV155" s="37"/>
      <c r="AW155" s="37"/>
      <c r="AX155" s="37"/>
      <c r="AY155" s="37"/>
      <c r="AZ155" s="37"/>
      <c r="BA155" s="37"/>
      <c r="BB155" s="37"/>
      <c r="BC155" s="37"/>
      <c r="BD155" s="38"/>
      <c r="BE155" s="36" t="s">
        <v>270</v>
      </c>
      <c r="BF155" s="37"/>
      <c r="BG155" s="37"/>
      <c r="BH155" s="37"/>
      <c r="BI155" s="37"/>
      <c r="BJ155" s="37"/>
      <c r="BK155" s="37"/>
      <c r="BL155" s="37"/>
      <c r="BM155" s="37"/>
      <c r="BN155" s="37"/>
      <c r="BO155" s="37"/>
      <c r="BP155" s="37"/>
      <c r="BQ155" s="37"/>
      <c r="BR155" s="37"/>
      <c r="BS155" s="38"/>
    </row>
    <row r="156" spans="1:79" ht="32.1" customHeight="1" x14ac:dyDescent="0.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t="s">
        <v>4</v>
      </c>
      <c r="AB156" s="27"/>
      <c r="AC156" s="27"/>
      <c r="AD156" s="27"/>
      <c r="AE156" s="27"/>
      <c r="AF156" s="27" t="s">
        <v>3</v>
      </c>
      <c r="AG156" s="27"/>
      <c r="AH156" s="27"/>
      <c r="AI156" s="27"/>
      <c r="AJ156" s="27"/>
      <c r="AK156" s="27" t="s">
        <v>89</v>
      </c>
      <c r="AL156" s="27"/>
      <c r="AM156" s="27"/>
      <c r="AN156" s="27"/>
      <c r="AO156" s="27"/>
      <c r="AP156" s="27" t="s">
        <v>4</v>
      </c>
      <c r="AQ156" s="27"/>
      <c r="AR156" s="27"/>
      <c r="AS156" s="27"/>
      <c r="AT156" s="27"/>
      <c r="AU156" s="27" t="s">
        <v>3</v>
      </c>
      <c r="AV156" s="27"/>
      <c r="AW156" s="27"/>
      <c r="AX156" s="27"/>
      <c r="AY156" s="27"/>
      <c r="AZ156" s="27" t="s">
        <v>96</v>
      </c>
      <c r="BA156" s="27"/>
      <c r="BB156" s="27"/>
      <c r="BC156" s="27"/>
      <c r="BD156" s="27"/>
      <c r="BE156" s="27" t="s">
        <v>4</v>
      </c>
      <c r="BF156" s="27"/>
      <c r="BG156" s="27"/>
      <c r="BH156" s="27"/>
      <c r="BI156" s="27"/>
      <c r="BJ156" s="27" t="s">
        <v>3</v>
      </c>
      <c r="BK156" s="27"/>
      <c r="BL156" s="27"/>
      <c r="BM156" s="27"/>
      <c r="BN156" s="27"/>
      <c r="BO156" s="27" t="s">
        <v>127</v>
      </c>
      <c r="BP156" s="27"/>
      <c r="BQ156" s="27"/>
      <c r="BR156" s="27"/>
      <c r="BS156" s="27"/>
    </row>
    <row r="157" spans="1:79" ht="15" customHeight="1" x14ac:dyDescent="0.2">
      <c r="A157" s="27">
        <v>1</v>
      </c>
      <c r="B157" s="27"/>
      <c r="C157" s="27"/>
      <c r="D157" s="27"/>
      <c r="E157" s="27"/>
      <c r="F157" s="27"/>
      <c r="G157" s="27">
        <v>2</v>
      </c>
      <c r="H157" s="27"/>
      <c r="I157" s="27"/>
      <c r="J157" s="27"/>
      <c r="K157" s="27"/>
      <c r="L157" s="27"/>
      <c r="M157" s="27"/>
      <c r="N157" s="27"/>
      <c r="O157" s="27"/>
      <c r="P157" s="27"/>
      <c r="Q157" s="27"/>
      <c r="R157" s="27"/>
      <c r="S157" s="27"/>
      <c r="T157" s="27">
        <v>3</v>
      </c>
      <c r="U157" s="27"/>
      <c r="V157" s="27"/>
      <c r="W157" s="27"/>
      <c r="X157" s="27"/>
      <c r="Y157" s="27"/>
      <c r="Z157" s="27"/>
      <c r="AA157" s="27">
        <v>4</v>
      </c>
      <c r="AB157" s="27"/>
      <c r="AC157" s="27"/>
      <c r="AD157" s="27"/>
      <c r="AE157" s="27"/>
      <c r="AF157" s="27">
        <v>5</v>
      </c>
      <c r="AG157" s="27"/>
      <c r="AH157" s="27"/>
      <c r="AI157" s="27"/>
      <c r="AJ157" s="27"/>
      <c r="AK157" s="27">
        <v>6</v>
      </c>
      <c r="AL157" s="27"/>
      <c r="AM157" s="27"/>
      <c r="AN157" s="27"/>
      <c r="AO157" s="27"/>
      <c r="AP157" s="27">
        <v>7</v>
      </c>
      <c r="AQ157" s="27"/>
      <c r="AR157" s="27"/>
      <c r="AS157" s="27"/>
      <c r="AT157" s="27"/>
      <c r="AU157" s="27">
        <v>8</v>
      </c>
      <c r="AV157" s="27"/>
      <c r="AW157" s="27"/>
      <c r="AX157" s="27"/>
      <c r="AY157" s="27"/>
      <c r="AZ157" s="27">
        <v>9</v>
      </c>
      <c r="BA157" s="27"/>
      <c r="BB157" s="27"/>
      <c r="BC157" s="27"/>
      <c r="BD157" s="27"/>
      <c r="BE157" s="27">
        <v>10</v>
      </c>
      <c r="BF157" s="27"/>
      <c r="BG157" s="27"/>
      <c r="BH157" s="27"/>
      <c r="BI157" s="27"/>
      <c r="BJ157" s="27">
        <v>11</v>
      </c>
      <c r="BK157" s="27"/>
      <c r="BL157" s="27"/>
      <c r="BM157" s="27"/>
      <c r="BN157" s="27"/>
      <c r="BO157" s="27">
        <v>12</v>
      </c>
      <c r="BP157" s="27"/>
      <c r="BQ157" s="27"/>
      <c r="BR157" s="27"/>
      <c r="BS157" s="27"/>
    </row>
    <row r="158" spans="1:79" s="1" customFormat="1" ht="15" hidden="1" customHeight="1" x14ac:dyDescent="0.2">
      <c r="A158" s="26" t="s">
        <v>69</v>
      </c>
      <c r="B158" s="26"/>
      <c r="C158" s="26"/>
      <c r="D158" s="26"/>
      <c r="E158" s="26"/>
      <c r="F158" s="26"/>
      <c r="G158" s="67" t="s">
        <v>57</v>
      </c>
      <c r="H158" s="67"/>
      <c r="I158" s="67"/>
      <c r="J158" s="67"/>
      <c r="K158" s="67"/>
      <c r="L158" s="67"/>
      <c r="M158" s="67"/>
      <c r="N158" s="67"/>
      <c r="O158" s="67"/>
      <c r="P158" s="67"/>
      <c r="Q158" s="67"/>
      <c r="R158" s="67"/>
      <c r="S158" s="67"/>
      <c r="T158" s="67" t="s">
        <v>79</v>
      </c>
      <c r="U158" s="67"/>
      <c r="V158" s="67"/>
      <c r="W158" s="67"/>
      <c r="X158" s="67"/>
      <c r="Y158" s="67"/>
      <c r="Z158" s="67"/>
      <c r="AA158" s="30" t="s">
        <v>65</v>
      </c>
      <c r="AB158" s="30"/>
      <c r="AC158" s="30"/>
      <c r="AD158" s="30"/>
      <c r="AE158" s="30"/>
      <c r="AF158" s="30" t="s">
        <v>66</v>
      </c>
      <c r="AG158" s="30"/>
      <c r="AH158" s="30"/>
      <c r="AI158" s="30"/>
      <c r="AJ158" s="30"/>
      <c r="AK158" s="50" t="s">
        <v>122</v>
      </c>
      <c r="AL158" s="50"/>
      <c r="AM158" s="50"/>
      <c r="AN158" s="50"/>
      <c r="AO158" s="50"/>
      <c r="AP158" s="30" t="s">
        <v>67</v>
      </c>
      <c r="AQ158" s="30"/>
      <c r="AR158" s="30"/>
      <c r="AS158" s="30"/>
      <c r="AT158" s="30"/>
      <c r="AU158" s="30" t="s">
        <v>68</v>
      </c>
      <c r="AV158" s="30"/>
      <c r="AW158" s="30"/>
      <c r="AX158" s="30"/>
      <c r="AY158" s="30"/>
      <c r="AZ158" s="50" t="s">
        <v>122</v>
      </c>
      <c r="BA158" s="50"/>
      <c r="BB158" s="50"/>
      <c r="BC158" s="50"/>
      <c r="BD158" s="50"/>
      <c r="BE158" s="30" t="s">
        <v>58</v>
      </c>
      <c r="BF158" s="30"/>
      <c r="BG158" s="30"/>
      <c r="BH158" s="30"/>
      <c r="BI158" s="30"/>
      <c r="BJ158" s="30" t="s">
        <v>59</v>
      </c>
      <c r="BK158" s="30"/>
      <c r="BL158" s="30"/>
      <c r="BM158" s="30"/>
      <c r="BN158" s="30"/>
      <c r="BO158" s="50" t="s">
        <v>122</v>
      </c>
      <c r="BP158" s="50"/>
      <c r="BQ158" s="50"/>
      <c r="BR158" s="50"/>
      <c r="BS158" s="50"/>
      <c r="CA158" s="1" t="s">
        <v>44</v>
      </c>
    </row>
    <row r="159" spans="1:79" s="99" customFormat="1" ht="76.5" customHeight="1" x14ac:dyDescent="0.2">
      <c r="A159" s="110">
        <v>1</v>
      </c>
      <c r="B159" s="110"/>
      <c r="C159" s="110"/>
      <c r="D159" s="110"/>
      <c r="E159" s="110"/>
      <c r="F159" s="110"/>
      <c r="G159" s="92" t="s">
        <v>940</v>
      </c>
      <c r="H159" s="93"/>
      <c r="I159" s="93"/>
      <c r="J159" s="93"/>
      <c r="K159" s="93"/>
      <c r="L159" s="93"/>
      <c r="M159" s="93"/>
      <c r="N159" s="93"/>
      <c r="O159" s="93"/>
      <c r="P159" s="93"/>
      <c r="Q159" s="93"/>
      <c r="R159" s="93"/>
      <c r="S159" s="94"/>
      <c r="T159" s="118" t="s">
        <v>941</v>
      </c>
      <c r="U159" s="93"/>
      <c r="V159" s="93"/>
      <c r="W159" s="93"/>
      <c r="X159" s="93"/>
      <c r="Y159" s="93"/>
      <c r="Z159" s="94"/>
      <c r="AA159" s="117">
        <v>0</v>
      </c>
      <c r="AB159" s="117"/>
      <c r="AC159" s="117"/>
      <c r="AD159" s="117"/>
      <c r="AE159" s="117"/>
      <c r="AF159" s="117">
        <v>-201822.72</v>
      </c>
      <c r="AG159" s="117"/>
      <c r="AH159" s="117"/>
      <c r="AI159" s="117"/>
      <c r="AJ159" s="117"/>
      <c r="AK159" s="117">
        <f>IF(ISNUMBER(AA159),AA159,0)+IF(ISNUMBER(AF159),AF159,0)</f>
        <v>-201822.72</v>
      </c>
      <c r="AL159" s="117"/>
      <c r="AM159" s="117"/>
      <c r="AN159" s="117"/>
      <c r="AO159" s="117"/>
      <c r="AP159" s="117">
        <v>0</v>
      </c>
      <c r="AQ159" s="117"/>
      <c r="AR159" s="117"/>
      <c r="AS159" s="117"/>
      <c r="AT159" s="117"/>
      <c r="AU159" s="117">
        <v>-165000</v>
      </c>
      <c r="AV159" s="117"/>
      <c r="AW159" s="117"/>
      <c r="AX159" s="117"/>
      <c r="AY159" s="117"/>
      <c r="AZ159" s="117">
        <f>IF(ISNUMBER(AP159),AP159,0)+IF(ISNUMBER(AU159),AU159,0)</f>
        <v>-165000</v>
      </c>
      <c r="BA159" s="117"/>
      <c r="BB159" s="117"/>
      <c r="BC159" s="117"/>
      <c r="BD159" s="117"/>
      <c r="BE159" s="117">
        <v>0</v>
      </c>
      <c r="BF159" s="117"/>
      <c r="BG159" s="117"/>
      <c r="BH159" s="117"/>
      <c r="BI159" s="117"/>
      <c r="BJ159" s="117">
        <v>0</v>
      </c>
      <c r="BK159" s="117"/>
      <c r="BL159" s="117"/>
      <c r="BM159" s="117"/>
      <c r="BN159" s="117"/>
      <c r="BO159" s="117">
        <f>IF(ISNUMBER(BE159),BE159,0)+IF(ISNUMBER(BJ159),BJ159,0)</f>
        <v>0</v>
      </c>
      <c r="BP159" s="117"/>
      <c r="BQ159" s="117"/>
      <c r="BR159" s="117"/>
      <c r="BS159" s="117"/>
      <c r="CA159" s="99" t="s">
        <v>45</v>
      </c>
    </row>
    <row r="160" spans="1:79" s="99" customFormat="1" ht="76.5" customHeight="1" x14ac:dyDescent="0.2">
      <c r="A160" s="110">
        <v>2</v>
      </c>
      <c r="B160" s="110"/>
      <c r="C160" s="110"/>
      <c r="D160" s="110"/>
      <c r="E160" s="110"/>
      <c r="F160" s="110"/>
      <c r="G160" s="92" t="s">
        <v>942</v>
      </c>
      <c r="H160" s="93"/>
      <c r="I160" s="93"/>
      <c r="J160" s="93"/>
      <c r="K160" s="93"/>
      <c r="L160" s="93"/>
      <c r="M160" s="93"/>
      <c r="N160" s="93"/>
      <c r="O160" s="93"/>
      <c r="P160" s="93"/>
      <c r="Q160" s="93"/>
      <c r="R160" s="93"/>
      <c r="S160" s="94"/>
      <c r="T160" s="118" t="s">
        <v>572</v>
      </c>
      <c r="U160" s="93"/>
      <c r="V160" s="93"/>
      <c r="W160" s="93"/>
      <c r="X160" s="93"/>
      <c r="Y160" s="93"/>
      <c r="Z160" s="94"/>
      <c r="AA160" s="117">
        <v>0</v>
      </c>
      <c r="AB160" s="117"/>
      <c r="AC160" s="117"/>
      <c r="AD160" s="117"/>
      <c r="AE160" s="117"/>
      <c r="AF160" s="117">
        <v>0</v>
      </c>
      <c r="AG160" s="117"/>
      <c r="AH160" s="117"/>
      <c r="AI160" s="117"/>
      <c r="AJ160" s="117"/>
      <c r="AK160" s="117">
        <f>IF(ISNUMBER(AA160),AA160,0)+IF(ISNUMBER(AF160),AF160,0)</f>
        <v>0</v>
      </c>
      <c r="AL160" s="117"/>
      <c r="AM160" s="117"/>
      <c r="AN160" s="117"/>
      <c r="AO160" s="117"/>
      <c r="AP160" s="117">
        <v>0</v>
      </c>
      <c r="AQ160" s="117"/>
      <c r="AR160" s="117"/>
      <c r="AS160" s="117"/>
      <c r="AT160" s="117"/>
      <c r="AU160" s="117">
        <v>0</v>
      </c>
      <c r="AV160" s="117"/>
      <c r="AW160" s="117"/>
      <c r="AX160" s="117"/>
      <c r="AY160" s="117"/>
      <c r="AZ160" s="117">
        <f>IF(ISNUMBER(AP160),AP160,0)+IF(ISNUMBER(AU160),AU160,0)</f>
        <v>0</v>
      </c>
      <c r="BA160" s="117"/>
      <c r="BB160" s="117"/>
      <c r="BC160" s="117"/>
      <c r="BD160" s="117"/>
      <c r="BE160" s="117">
        <v>0</v>
      </c>
      <c r="BF160" s="117"/>
      <c r="BG160" s="117"/>
      <c r="BH160" s="117"/>
      <c r="BI160" s="117"/>
      <c r="BJ160" s="117">
        <v>-115000</v>
      </c>
      <c r="BK160" s="117"/>
      <c r="BL160" s="117"/>
      <c r="BM160" s="117"/>
      <c r="BN160" s="117"/>
      <c r="BO160" s="117">
        <f>IF(ISNUMBER(BE160),BE160,0)+IF(ISNUMBER(BJ160),BJ160,0)</f>
        <v>-115000</v>
      </c>
      <c r="BP160" s="117"/>
      <c r="BQ160" s="117"/>
      <c r="BR160" s="117"/>
      <c r="BS160" s="117"/>
    </row>
    <row r="161" spans="1:79" s="6" customFormat="1" ht="12.75" customHeight="1" x14ac:dyDescent="0.2">
      <c r="A161" s="85"/>
      <c r="B161" s="85"/>
      <c r="C161" s="85"/>
      <c r="D161" s="85"/>
      <c r="E161" s="85"/>
      <c r="F161" s="85"/>
      <c r="G161" s="100" t="s">
        <v>147</v>
      </c>
      <c r="H161" s="101"/>
      <c r="I161" s="101"/>
      <c r="J161" s="101"/>
      <c r="K161" s="101"/>
      <c r="L161" s="101"/>
      <c r="M161" s="101"/>
      <c r="N161" s="101"/>
      <c r="O161" s="101"/>
      <c r="P161" s="101"/>
      <c r="Q161" s="101"/>
      <c r="R161" s="101"/>
      <c r="S161" s="102"/>
      <c r="T161" s="119"/>
      <c r="U161" s="101"/>
      <c r="V161" s="101"/>
      <c r="W161" s="101"/>
      <c r="X161" s="101"/>
      <c r="Y161" s="101"/>
      <c r="Z161" s="102"/>
      <c r="AA161" s="116">
        <v>0</v>
      </c>
      <c r="AB161" s="116"/>
      <c r="AC161" s="116"/>
      <c r="AD161" s="116"/>
      <c r="AE161" s="116"/>
      <c r="AF161" s="116">
        <v>-201822.72</v>
      </c>
      <c r="AG161" s="116"/>
      <c r="AH161" s="116"/>
      <c r="AI161" s="116"/>
      <c r="AJ161" s="116"/>
      <c r="AK161" s="116">
        <f>IF(ISNUMBER(AA161),AA161,0)+IF(ISNUMBER(AF161),AF161,0)</f>
        <v>-201822.72</v>
      </c>
      <c r="AL161" s="116"/>
      <c r="AM161" s="116"/>
      <c r="AN161" s="116"/>
      <c r="AO161" s="116"/>
      <c r="AP161" s="116">
        <v>0</v>
      </c>
      <c r="AQ161" s="116"/>
      <c r="AR161" s="116"/>
      <c r="AS161" s="116"/>
      <c r="AT161" s="116"/>
      <c r="AU161" s="116">
        <v>-165000</v>
      </c>
      <c r="AV161" s="116"/>
      <c r="AW161" s="116"/>
      <c r="AX161" s="116"/>
      <c r="AY161" s="116"/>
      <c r="AZ161" s="116">
        <f>IF(ISNUMBER(AP161),AP161,0)+IF(ISNUMBER(AU161),AU161,0)</f>
        <v>-165000</v>
      </c>
      <c r="BA161" s="116"/>
      <c r="BB161" s="116"/>
      <c r="BC161" s="116"/>
      <c r="BD161" s="116"/>
      <c r="BE161" s="116">
        <v>0</v>
      </c>
      <c r="BF161" s="116"/>
      <c r="BG161" s="116"/>
      <c r="BH161" s="116"/>
      <c r="BI161" s="116"/>
      <c r="BJ161" s="116">
        <v>-115000</v>
      </c>
      <c r="BK161" s="116"/>
      <c r="BL161" s="116"/>
      <c r="BM161" s="116"/>
      <c r="BN161" s="116"/>
      <c r="BO161" s="116">
        <f>IF(ISNUMBER(BE161),BE161,0)+IF(ISNUMBER(BJ161),BJ161,0)</f>
        <v>-115000</v>
      </c>
      <c r="BP161" s="116"/>
      <c r="BQ161" s="116"/>
      <c r="BR161" s="116"/>
      <c r="BS161" s="116"/>
    </row>
    <row r="163" spans="1:79" ht="13.5" customHeight="1" x14ac:dyDescent="0.2">
      <c r="A163" s="29" t="s">
        <v>291</v>
      </c>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row>
    <row r="164" spans="1:79" ht="15" customHeight="1" x14ac:dyDescent="0.2">
      <c r="A164" s="44" t="s">
        <v>258</v>
      </c>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row>
    <row r="165" spans="1:79" ht="15" customHeight="1" x14ac:dyDescent="0.2">
      <c r="A165" s="27" t="s">
        <v>6</v>
      </c>
      <c r="B165" s="27"/>
      <c r="C165" s="27"/>
      <c r="D165" s="27"/>
      <c r="E165" s="27"/>
      <c r="F165" s="27"/>
      <c r="G165" s="27" t="s">
        <v>126</v>
      </c>
      <c r="H165" s="27"/>
      <c r="I165" s="27"/>
      <c r="J165" s="27"/>
      <c r="K165" s="27"/>
      <c r="L165" s="27"/>
      <c r="M165" s="27"/>
      <c r="N165" s="27"/>
      <c r="O165" s="27"/>
      <c r="P165" s="27"/>
      <c r="Q165" s="27"/>
      <c r="R165" s="27"/>
      <c r="S165" s="27"/>
      <c r="T165" s="27" t="s">
        <v>13</v>
      </c>
      <c r="U165" s="27"/>
      <c r="V165" s="27"/>
      <c r="W165" s="27"/>
      <c r="X165" s="27"/>
      <c r="Y165" s="27"/>
      <c r="Z165" s="27"/>
      <c r="AA165" s="36" t="s">
        <v>280</v>
      </c>
      <c r="AB165" s="76"/>
      <c r="AC165" s="76"/>
      <c r="AD165" s="76"/>
      <c r="AE165" s="76"/>
      <c r="AF165" s="76"/>
      <c r="AG165" s="76"/>
      <c r="AH165" s="76"/>
      <c r="AI165" s="76"/>
      <c r="AJ165" s="76"/>
      <c r="AK165" s="76"/>
      <c r="AL165" s="76"/>
      <c r="AM165" s="76"/>
      <c r="AN165" s="76"/>
      <c r="AO165" s="77"/>
      <c r="AP165" s="36" t="s">
        <v>285</v>
      </c>
      <c r="AQ165" s="37"/>
      <c r="AR165" s="37"/>
      <c r="AS165" s="37"/>
      <c r="AT165" s="37"/>
      <c r="AU165" s="37"/>
      <c r="AV165" s="37"/>
      <c r="AW165" s="37"/>
      <c r="AX165" s="37"/>
      <c r="AY165" s="37"/>
      <c r="AZ165" s="37"/>
      <c r="BA165" s="37"/>
      <c r="BB165" s="37"/>
      <c r="BC165" s="37"/>
      <c r="BD165" s="38"/>
    </row>
    <row r="166" spans="1:79" ht="32.1" customHeight="1"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t="s">
        <v>4</v>
      </c>
      <c r="AB166" s="27"/>
      <c r="AC166" s="27"/>
      <c r="AD166" s="27"/>
      <c r="AE166" s="27"/>
      <c r="AF166" s="27" t="s">
        <v>3</v>
      </c>
      <c r="AG166" s="27"/>
      <c r="AH166" s="27"/>
      <c r="AI166" s="27"/>
      <c r="AJ166" s="27"/>
      <c r="AK166" s="27" t="s">
        <v>89</v>
      </c>
      <c r="AL166" s="27"/>
      <c r="AM166" s="27"/>
      <c r="AN166" s="27"/>
      <c r="AO166" s="27"/>
      <c r="AP166" s="27" t="s">
        <v>4</v>
      </c>
      <c r="AQ166" s="27"/>
      <c r="AR166" s="27"/>
      <c r="AS166" s="27"/>
      <c r="AT166" s="27"/>
      <c r="AU166" s="27" t="s">
        <v>3</v>
      </c>
      <c r="AV166" s="27"/>
      <c r="AW166" s="27"/>
      <c r="AX166" s="27"/>
      <c r="AY166" s="27"/>
      <c r="AZ166" s="27" t="s">
        <v>96</v>
      </c>
      <c r="BA166" s="27"/>
      <c r="BB166" s="27"/>
      <c r="BC166" s="27"/>
      <c r="BD166" s="27"/>
    </row>
    <row r="167" spans="1:79" ht="15" customHeight="1" x14ac:dyDescent="0.2">
      <c r="A167" s="27">
        <v>1</v>
      </c>
      <c r="B167" s="27"/>
      <c r="C167" s="27"/>
      <c r="D167" s="27"/>
      <c r="E167" s="27"/>
      <c r="F167" s="27"/>
      <c r="G167" s="27">
        <v>2</v>
      </c>
      <c r="H167" s="27"/>
      <c r="I167" s="27"/>
      <c r="J167" s="27"/>
      <c r="K167" s="27"/>
      <c r="L167" s="27"/>
      <c r="M167" s="27"/>
      <c r="N167" s="27"/>
      <c r="O167" s="27"/>
      <c r="P167" s="27"/>
      <c r="Q167" s="27"/>
      <c r="R167" s="27"/>
      <c r="S167" s="27"/>
      <c r="T167" s="27">
        <v>3</v>
      </c>
      <c r="U167" s="27"/>
      <c r="V167" s="27"/>
      <c r="W167" s="27"/>
      <c r="X167" s="27"/>
      <c r="Y167" s="27"/>
      <c r="Z167" s="27"/>
      <c r="AA167" s="27">
        <v>4</v>
      </c>
      <c r="AB167" s="27"/>
      <c r="AC167" s="27"/>
      <c r="AD167" s="27"/>
      <c r="AE167" s="27"/>
      <c r="AF167" s="27">
        <v>5</v>
      </c>
      <c r="AG167" s="27"/>
      <c r="AH167" s="27"/>
      <c r="AI167" s="27"/>
      <c r="AJ167" s="27"/>
      <c r="AK167" s="27">
        <v>6</v>
      </c>
      <c r="AL167" s="27"/>
      <c r="AM167" s="27"/>
      <c r="AN167" s="27"/>
      <c r="AO167" s="27"/>
      <c r="AP167" s="27">
        <v>7</v>
      </c>
      <c r="AQ167" s="27"/>
      <c r="AR167" s="27"/>
      <c r="AS167" s="27"/>
      <c r="AT167" s="27"/>
      <c r="AU167" s="27">
        <v>8</v>
      </c>
      <c r="AV167" s="27"/>
      <c r="AW167" s="27"/>
      <c r="AX167" s="27"/>
      <c r="AY167" s="27"/>
      <c r="AZ167" s="27">
        <v>9</v>
      </c>
      <c r="BA167" s="27"/>
      <c r="BB167" s="27"/>
      <c r="BC167" s="27"/>
      <c r="BD167" s="27"/>
    </row>
    <row r="168" spans="1:79" s="1" customFormat="1" ht="12" hidden="1" customHeight="1" x14ac:dyDescent="0.2">
      <c r="A168" s="26" t="s">
        <v>69</v>
      </c>
      <c r="B168" s="26"/>
      <c r="C168" s="26"/>
      <c r="D168" s="26"/>
      <c r="E168" s="26"/>
      <c r="F168" s="26"/>
      <c r="G168" s="67" t="s">
        <v>57</v>
      </c>
      <c r="H168" s="67"/>
      <c r="I168" s="67"/>
      <c r="J168" s="67"/>
      <c r="K168" s="67"/>
      <c r="L168" s="67"/>
      <c r="M168" s="67"/>
      <c r="N168" s="67"/>
      <c r="O168" s="67"/>
      <c r="P168" s="67"/>
      <c r="Q168" s="67"/>
      <c r="R168" s="67"/>
      <c r="S168" s="67"/>
      <c r="T168" s="67" t="s">
        <v>79</v>
      </c>
      <c r="U168" s="67"/>
      <c r="V168" s="67"/>
      <c r="W168" s="67"/>
      <c r="X168" s="67"/>
      <c r="Y168" s="67"/>
      <c r="Z168" s="67"/>
      <c r="AA168" s="30" t="s">
        <v>60</v>
      </c>
      <c r="AB168" s="30"/>
      <c r="AC168" s="30"/>
      <c r="AD168" s="30"/>
      <c r="AE168" s="30"/>
      <c r="AF168" s="30" t="s">
        <v>61</v>
      </c>
      <c r="AG168" s="30"/>
      <c r="AH168" s="30"/>
      <c r="AI168" s="30"/>
      <c r="AJ168" s="30"/>
      <c r="AK168" s="50" t="s">
        <v>122</v>
      </c>
      <c r="AL168" s="50"/>
      <c r="AM168" s="50"/>
      <c r="AN168" s="50"/>
      <c r="AO168" s="50"/>
      <c r="AP168" s="30" t="s">
        <v>62</v>
      </c>
      <c r="AQ168" s="30"/>
      <c r="AR168" s="30"/>
      <c r="AS168" s="30"/>
      <c r="AT168" s="30"/>
      <c r="AU168" s="30" t="s">
        <v>63</v>
      </c>
      <c r="AV168" s="30"/>
      <c r="AW168" s="30"/>
      <c r="AX168" s="30"/>
      <c r="AY168" s="30"/>
      <c r="AZ168" s="50" t="s">
        <v>122</v>
      </c>
      <c r="BA168" s="50"/>
      <c r="BB168" s="50"/>
      <c r="BC168" s="50"/>
      <c r="BD168" s="50"/>
      <c r="CA168" s="1" t="s">
        <v>46</v>
      </c>
    </row>
    <row r="169" spans="1:79" s="99" customFormat="1" ht="76.5" customHeight="1" x14ac:dyDescent="0.2">
      <c r="A169" s="110">
        <v>1</v>
      </c>
      <c r="B169" s="110"/>
      <c r="C169" s="110"/>
      <c r="D169" s="110"/>
      <c r="E169" s="110"/>
      <c r="F169" s="110"/>
      <c r="G169" s="92" t="s">
        <v>940</v>
      </c>
      <c r="H169" s="93"/>
      <c r="I169" s="93"/>
      <c r="J169" s="93"/>
      <c r="K169" s="93"/>
      <c r="L169" s="93"/>
      <c r="M169" s="93"/>
      <c r="N169" s="93"/>
      <c r="O169" s="93"/>
      <c r="P169" s="93"/>
      <c r="Q169" s="93"/>
      <c r="R169" s="93"/>
      <c r="S169" s="94"/>
      <c r="T169" s="118" t="s">
        <v>941</v>
      </c>
      <c r="U169" s="93"/>
      <c r="V169" s="93"/>
      <c r="W169" s="93"/>
      <c r="X169" s="93"/>
      <c r="Y169" s="93"/>
      <c r="Z169" s="94"/>
      <c r="AA169" s="117">
        <v>0</v>
      </c>
      <c r="AB169" s="117"/>
      <c r="AC169" s="117"/>
      <c r="AD169" s="117"/>
      <c r="AE169" s="117"/>
      <c r="AF169" s="117">
        <v>0</v>
      </c>
      <c r="AG169" s="117"/>
      <c r="AH169" s="117"/>
      <c r="AI169" s="117"/>
      <c r="AJ169" s="117"/>
      <c r="AK169" s="117">
        <f>IF(ISNUMBER(AA169),AA169,0)+IF(ISNUMBER(AF169),AF169,0)</f>
        <v>0</v>
      </c>
      <c r="AL169" s="117"/>
      <c r="AM169" s="117"/>
      <c r="AN169" s="117"/>
      <c r="AO169" s="117"/>
      <c r="AP169" s="117">
        <v>0</v>
      </c>
      <c r="AQ169" s="117"/>
      <c r="AR169" s="117"/>
      <c r="AS169" s="117"/>
      <c r="AT169" s="117"/>
      <c r="AU169" s="117">
        <v>0</v>
      </c>
      <c r="AV169" s="117"/>
      <c r="AW169" s="117"/>
      <c r="AX169" s="117"/>
      <c r="AY169" s="117"/>
      <c r="AZ169" s="117">
        <f>IF(ISNUMBER(AP169),AP169,0)+IF(ISNUMBER(AU169),AU169,0)</f>
        <v>0</v>
      </c>
      <c r="BA169" s="117"/>
      <c r="BB169" s="117"/>
      <c r="BC169" s="117"/>
      <c r="BD169" s="117"/>
      <c r="CA169" s="99" t="s">
        <v>47</v>
      </c>
    </row>
    <row r="170" spans="1:79" s="99" customFormat="1" ht="76.5" customHeight="1" x14ac:dyDescent="0.2">
      <c r="A170" s="110">
        <v>2</v>
      </c>
      <c r="B170" s="110"/>
      <c r="C170" s="110"/>
      <c r="D170" s="110"/>
      <c r="E170" s="110"/>
      <c r="F170" s="110"/>
      <c r="G170" s="92" t="s">
        <v>942</v>
      </c>
      <c r="H170" s="93"/>
      <c r="I170" s="93"/>
      <c r="J170" s="93"/>
      <c r="K170" s="93"/>
      <c r="L170" s="93"/>
      <c r="M170" s="93"/>
      <c r="N170" s="93"/>
      <c r="O170" s="93"/>
      <c r="P170" s="93"/>
      <c r="Q170" s="93"/>
      <c r="R170" s="93"/>
      <c r="S170" s="94"/>
      <c r="T170" s="118" t="s">
        <v>572</v>
      </c>
      <c r="U170" s="93"/>
      <c r="V170" s="93"/>
      <c r="W170" s="93"/>
      <c r="X170" s="93"/>
      <c r="Y170" s="93"/>
      <c r="Z170" s="94"/>
      <c r="AA170" s="117">
        <v>0</v>
      </c>
      <c r="AB170" s="117"/>
      <c r="AC170" s="117"/>
      <c r="AD170" s="117"/>
      <c r="AE170" s="117"/>
      <c r="AF170" s="117">
        <v>-115000</v>
      </c>
      <c r="AG170" s="117"/>
      <c r="AH170" s="117"/>
      <c r="AI170" s="117"/>
      <c r="AJ170" s="117"/>
      <c r="AK170" s="117">
        <f>IF(ISNUMBER(AA170),AA170,0)+IF(ISNUMBER(AF170),AF170,0)</f>
        <v>-115000</v>
      </c>
      <c r="AL170" s="117"/>
      <c r="AM170" s="117"/>
      <c r="AN170" s="117"/>
      <c r="AO170" s="117"/>
      <c r="AP170" s="117">
        <v>0</v>
      </c>
      <c r="AQ170" s="117"/>
      <c r="AR170" s="117"/>
      <c r="AS170" s="117"/>
      <c r="AT170" s="117"/>
      <c r="AU170" s="117">
        <v>-115000</v>
      </c>
      <c r="AV170" s="117"/>
      <c r="AW170" s="117"/>
      <c r="AX170" s="117"/>
      <c r="AY170" s="117"/>
      <c r="AZ170" s="117">
        <f>IF(ISNUMBER(AP170),AP170,0)+IF(ISNUMBER(AU170),AU170,0)</f>
        <v>-115000</v>
      </c>
      <c r="BA170" s="117"/>
      <c r="BB170" s="117"/>
      <c r="BC170" s="117"/>
      <c r="BD170" s="117"/>
    </row>
    <row r="171" spans="1:79" s="6" customFormat="1" x14ac:dyDescent="0.2">
      <c r="A171" s="85"/>
      <c r="B171" s="85"/>
      <c r="C171" s="85"/>
      <c r="D171" s="85"/>
      <c r="E171" s="85"/>
      <c r="F171" s="85"/>
      <c r="G171" s="100" t="s">
        <v>147</v>
      </c>
      <c r="H171" s="101"/>
      <c r="I171" s="101"/>
      <c r="J171" s="101"/>
      <c r="K171" s="101"/>
      <c r="L171" s="101"/>
      <c r="M171" s="101"/>
      <c r="N171" s="101"/>
      <c r="O171" s="101"/>
      <c r="P171" s="101"/>
      <c r="Q171" s="101"/>
      <c r="R171" s="101"/>
      <c r="S171" s="102"/>
      <c r="T171" s="119"/>
      <c r="U171" s="101"/>
      <c r="V171" s="101"/>
      <c r="W171" s="101"/>
      <c r="X171" s="101"/>
      <c r="Y171" s="101"/>
      <c r="Z171" s="102"/>
      <c r="AA171" s="116">
        <v>0</v>
      </c>
      <c r="AB171" s="116"/>
      <c r="AC171" s="116"/>
      <c r="AD171" s="116"/>
      <c r="AE171" s="116"/>
      <c r="AF171" s="116">
        <v>-115000</v>
      </c>
      <c r="AG171" s="116"/>
      <c r="AH171" s="116"/>
      <c r="AI171" s="116"/>
      <c r="AJ171" s="116"/>
      <c r="AK171" s="116">
        <f>IF(ISNUMBER(AA171),AA171,0)+IF(ISNUMBER(AF171),AF171,0)</f>
        <v>-115000</v>
      </c>
      <c r="AL171" s="116"/>
      <c r="AM171" s="116"/>
      <c r="AN171" s="116"/>
      <c r="AO171" s="116"/>
      <c r="AP171" s="116">
        <v>0</v>
      </c>
      <c r="AQ171" s="116"/>
      <c r="AR171" s="116"/>
      <c r="AS171" s="116"/>
      <c r="AT171" s="116"/>
      <c r="AU171" s="116">
        <v>-115000</v>
      </c>
      <c r="AV171" s="116"/>
      <c r="AW171" s="116"/>
      <c r="AX171" s="116"/>
      <c r="AY171" s="116"/>
      <c r="AZ171" s="116">
        <f>IF(ISNUMBER(AP171),AP171,0)+IF(ISNUMBER(AU171),AU171,0)</f>
        <v>-115000</v>
      </c>
      <c r="BA171" s="116"/>
      <c r="BB171" s="116"/>
      <c r="BC171" s="116"/>
      <c r="BD171" s="116"/>
    </row>
    <row r="174" spans="1:79" ht="14.25" customHeight="1" x14ac:dyDescent="0.2">
      <c r="A174" s="29" t="s">
        <v>292</v>
      </c>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row>
    <row r="175" spans="1:79" ht="15" customHeight="1" x14ac:dyDescent="0.2">
      <c r="A175" s="44" t="s">
        <v>258</v>
      </c>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75"/>
      <c r="AZ175" s="75"/>
      <c r="BA175" s="75"/>
      <c r="BB175" s="75"/>
      <c r="BC175" s="75"/>
      <c r="BD175" s="75"/>
      <c r="BE175" s="75"/>
      <c r="BF175" s="75"/>
      <c r="BG175" s="75"/>
      <c r="BH175" s="75"/>
      <c r="BI175" s="75"/>
      <c r="BJ175" s="75"/>
      <c r="BK175" s="75"/>
      <c r="BL175" s="75"/>
      <c r="BM175" s="75"/>
    </row>
    <row r="176" spans="1:79" ht="23.1" customHeight="1" x14ac:dyDescent="0.2">
      <c r="A176" s="27" t="s">
        <v>128</v>
      </c>
      <c r="B176" s="27"/>
      <c r="C176" s="27"/>
      <c r="D176" s="27"/>
      <c r="E176" s="27"/>
      <c r="F176" s="27"/>
      <c r="G176" s="27"/>
      <c r="H176" s="27"/>
      <c r="I176" s="27"/>
      <c r="J176" s="27"/>
      <c r="K176" s="27"/>
      <c r="L176" s="27"/>
      <c r="M176" s="27"/>
      <c r="N176" s="51" t="s">
        <v>129</v>
      </c>
      <c r="O176" s="52"/>
      <c r="P176" s="52"/>
      <c r="Q176" s="52"/>
      <c r="R176" s="52"/>
      <c r="S176" s="52"/>
      <c r="T176" s="52"/>
      <c r="U176" s="53"/>
      <c r="V176" s="51" t="s">
        <v>130</v>
      </c>
      <c r="W176" s="52"/>
      <c r="X176" s="52"/>
      <c r="Y176" s="52"/>
      <c r="Z176" s="53"/>
      <c r="AA176" s="27" t="s">
        <v>259</v>
      </c>
      <c r="AB176" s="27"/>
      <c r="AC176" s="27"/>
      <c r="AD176" s="27"/>
      <c r="AE176" s="27"/>
      <c r="AF176" s="27"/>
      <c r="AG176" s="27"/>
      <c r="AH176" s="27"/>
      <c r="AI176" s="27"/>
      <c r="AJ176" s="27" t="s">
        <v>262</v>
      </c>
      <c r="AK176" s="27"/>
      <c r="AL176" s="27"/>
      <c r="AM176" s="27"/>
      <c r="AN176" s="27"/>
      <c r="AO176" s="27"/>
      <c r="AP176" s="27"/>
      <c r="AQ176" s="27"/>
      <c r="AR176" s="27"/>
      <c r="AS176" s="27" t="s">
        <v>270</v>
      </c>
      <c r="AT176" s="27"/>
      <c r="AU176" s="27"/>
      <c r="AV176" s="27"/>
      <c r="AW176" s="27"/>
      <c r="AX176" s="27"/>
      <c r="AY176" s="27"/>
      <c r="AZ176" s="27"/>
      <c r="BA176" s="27"/>
      <c r="BB176" s="27" t="s">
        <v>280</v>
      </c>
      <c r="BC176" s="27"/>
      <c r="BD176" s="27"/>
      <c r="BE176" s="27"/>
      <c r="BF176" s="27"/>
      <c r="BG176" s="27"/>
      <c r="BH176" s="27"/>
      <c r="BI176" s="27"/>
      <c r="BJ176" s="27"/>
      <c r="BK176" s="27" t="s">
        <v>285</v>
      </c>
      <c r="BL176" s="27"/>
      <c r="BM176" s="27"/>
      <c r="BN176" s="27"/>
      <c r="BO176" s="27"/>
      <c r="BP176" s="27"/>
      <c r="BQ176" s="27"/>
      <c r="BR176" s="27"/>
      <c r="BS176" s="27"/>
    </row>
    <row r="177" spans="1:79" ht="95.25" customHeight="1" x14ac:dyDescent="0.2">
      <c r="A177" s="27"/>
      <c r="B177" s="27"/>
      <c r="C177" s="27"/>
      <c r="D177" s="27"/>
      <c r="E177" s="27"/>
      <c r="F177" s="27"/>
      <c r="G177" s="27"/>
      <c r="H177" s="27"/>
      <c r="I177" s="27"/>
      <c r="J177" s="27"/>
      <c r="K177" s="27"/>
      <c r="L177" s="27"/>
      <c r="M177" s="27"/>
      <c r="N177" s="54"/>
      <c r="O177" s="55"/>
      <c r="P177" s="55"/>
      <c r="Q177" s="55"/>
      <c r="R177" s="55"/>
      <c r="S177" s="55"/>
      <c r="T177" s="55"/>
      <c r="U177" s="56"/>
      <c r="V177" s="54"/>
      <c r="W177" s="55"/>
      <c r="X177" s="55"/>
      <c r="Y177" s="55"/>
      <c r="Z177" s="56"/>
      <c r="AA177" s="74" t="s">
        <v>133</v>
      </c>
      <c r="AB177" s="74"/>
      <c r="AC177" s="74"/>
      <c r="AD177" s="74"/>
      <c r="AE177" s="74"/>
      <c r="AF177" s="74" t="s">
        <v>134</v>
      </c>
      <c r="AG177" s="74"/>
      <c r="AH177" s="74"/>
      <c r="AI177" s="74"/>
      <c r="AJ177" s="74" t="s">
        <v>133</v>
      </c>
      <c r="AK177" s="74"/>
      <c r="AL177" s="74"/>
      <c r="AM177" s="74"/>
      <c r="AN177" s="74"/>
      <c r="AO177" s="74" t="s">
        <v>134</v>
      </c>
      <c r="AP177" s="74"/>
      <c r="AQ177" s="74"/>
      <c r="AR177" s="74"/>
      <c r="AS177" s="74" t="s">
        <v>133</v>
      </c>
      <c r="AT177" s="74"/>
      <c r="AU177" s="74"/>
      <c r="AV177" s="74"/>
      <c r="AW177" s="74"/>
      <c r="AX177" s="74" t="s">
        <v>134</v>
      </c>
      <c r="AY177" s="74"/>
      <c r="AZ177" s="74"/>
      <c r="BA177" s="74"/>
      <c r="BB177" s="74" t="s">
        <v>133</v>
      </c>
      <c r="BC177" s="74"/>
      <c r="BD177" s="74"/>
      <c r="BE177" s="74"/>
      <c r="BF177" s="74"/>
      <c r="BG177" s="74" t="s">
        <v>134</v>
      </c>
      <c r="BH177" s="74"/>
      <c r="BI177" s="74"/>
      <c r="BJ177" s="74"/>
      <c r="BK177" s="74" t="s">
        <v>133</v>
      </c>
      <c r="BL177" s="74"/>
      <c r="BM177" s="74"/>
      <c r="BN177" s="74"/>
      <c r="BO177" s="74"/>
      <c r="BP177" s="74" t="s">
        <v>134</v>
      </c>
      <c r="BQ177" s="74"/>
      <c r="BR177" s="74"/>
      <c r="BS177" s="74"/>
    </row>
    <row r="178" spans="1:79" ht="15" customHeight="1" x14ac:dyDescent="0.2">
      <c r="A178" s="27">
        <v>1</v>
      </c>
      <c r="B178" s="27"/>
      <c r="C178" s="27"/>
      <c r="D178" s="27"/>
      <c r="E178" s="27"/>
      <c r="F178" s="27"/>
      <c r="G178" s="27"/>
      <c r="H178" s="27"/>
      <c r="I178" s="27"/>
      <c r="J178" s="27"/>
      <c r="K178" s="27"/>
      <c r="L178" s="27"/>
      <c r="M178" s="27"/>
      <c r="N178" s="36">
        <v>2</v>
      </c>
      <c r="O178" s="37"/>
      <c r="P178" s="37"/>
      <c r="Q178" s="37"/>
      <c r="R178" s="37"/>
      <c r="S178" s="37"/>
      <c r="T178" s="37"/>
      <c r="U178" s="38"/>
      <c r="V178" s="27">
        <v>3</v>
      </c>
      <c r="W178" s="27"/>
      <c r="X178" s="27"/>
      <c r="Y178" s="27"/>
      <c r="Z178" s="27"/>
      <c r="AA178" s="27">
        <v>4</v>
      </c>
      <c r="AB178" s="27"/>
      <c r="AC178" s="27"/>
      <c r="AD178" s="27"/>
      <c r="AE178" s="27"/>
      <c r="AF178" s="27">
        <v>5</v>
      </c>
      <c r="AG178" s="27"/>
      <c r="AH178" s="27"/>
      <c r="AI178" s="27"/>
      <c r="AJ178" s="27">
        <v>6</v>
      </c>
      <c r="AK178" s="27"/>
      <c r="AL178" s="27"/>
      <c r="AM178" s="27"/>
      <c r="AN178" s="27"/>
      <c r="AO178" s="27">
        <v>7</v>
      </c>
      <c r="AP178" s="27"/>
      <c r="AQ178" s="27"/>
      <c r="AR178" s="27"/>
      <c r="AS178" s="27">
        <v>8</v>
      </c>
      <c r="AT178" s="27"/>
      <c r="AU178" s="27"/>
      <c r="AV178" s="27"/>
      <c r="AW178" s="27"/>
      <c r="AX178" s="27">
        <v>9</v>
      </c>
      <c r="AY178" s="27"/>
      <c r="AZ178" s="27"/>
      <c r="BA178" s="27"/>
      <c r="BB178" s="27">
        <v>10</v>
      </c>
      <c r="BC178" s="27"/>
      <c r="BD178" s="27"/>
      <c r="BE178" s="27"/>
      <c r="BF178" s="27"/>
      <c r="BG178" s="27">
        <v>11</v>
      </c>
      <c r="BH178" s="27"/>
      <c r="BI178" s="27"/>
      <c r="BJ178" s="27"/>
      <c r="BK178" s="27">
        <v>12</v>
      </c>
      <c r="BL178" s="27"/>
      <c r="BM178" s="27"/>
      <c r="BN178" s="27"/>
      <c r="BO178" s="27"/>
      <c r="BP178" s="27">
        <v>13</v>
      </c>
      <c r="BQ178" s="27"/>
      <c r="BR178" s="27"/>
      <c r="BS178" s="27"/>
    </row>
    <row r="179" spans="1:79" s="1" customFormat="1" ht="12" hidden="1" customHeight="1" x14ac:dyDescent="0.2">
      <c r="A179" s="67" t="s">
        <v>146</v>
      </c>
      <c r="B179" s="67"/>
      <c r="C179" s="67"/>
      <c r="D179" s="67"/>
      <c r="E179" s="67"/>
      <c r="F179" s="67"/>
      <c r="G179" s="67"/>
      <c r="H179" s="67"/>
      <c r="I179" s="67"/>
      <c r="J179" s="67"/>
      <c r="K179" s="67"/>
      <c r="L179" s="67"/>
      <c r="M179" s="67"/>
      <c r="N179" s="26" t="s">
        <v>131</v>
      </c>
      <c r="O179" s="26"/>
      <c r="P179" s="26"/>
      <c r="Q179" s="26"/>
      <c r="R179" s="26"/>
      <c r="S179" s="26"/>
      <c r="T179" s="26"/>
      <c r="U179" s="26"/>
      <c r="V179" s="26" t="s">
        <v>132</v>
      </c>
      <c r="W179" s="26"/>
      <c r="X179" s="26"/>
      <c r="Y179" s="26"/>
      <c r="Z179" s="26"/>
      <c r="AA179" s="30" t="s">
        <v>65</v>
      </c>
      <c r="AB179" s="30"/>
      <c r="AC179" s="30"/>
      <c r="AD179" s="30"/>
      <c r="AE179" s="30"/>
      <c r="AF179" s="30" t="s">
        <v>66</v>
      </c>
      <c r="AG179" s="30"/>
      <c r="AH179" s="30"/>
      <c r="AI179" s="30"/>
      <c r="AJ179" s="30" t="s">
        <v>67</v>
      </c>
      <c r="AK179" s="30"/>
      <c r="AL179" s="30"/>
      <c r="AM179" s="30"/>
      <c r="AN179" s="30"/>
      <c r="AO179" s="30" t="s">
        <v>68</v>
      </c>
      <c r="AP179" s="30"/>
      <c r="AQ179" s="30"/>
      <c r="AR179" s="30"/>
      <c r="AS179" s="30" t="s">
        <v>58</v>
      </c>
      <c r="AT179" s="30"/>
      <c r="AU179" s="30"/>
      <c r="AV179" s="30"/>
      <c r="AW179" s="30"/>
      <c r="AX179" s="30" t="s">
        <v>59</v>
      </c>
      <c r="AY179" s="30"/>
      <c r="AZ179" s="30"/>
      <c r="BA179" s="30"/>
      <c r="BB179" s="30" t="s">
        <v>60</v>
      </c>
      <c r="BC179" s="30"/>
      <c r="BD179" s="30"/>
      <c r="BE179" s="30"/>
      <c r="BF179" s="30"/>
      <c r="BG179" s="30" t="s">
        <v>61</v>
      </c>
      <c r="BH179" s="30"/>
      <c r="BI179" s="30"/>
      <c r="BJ179" s="30"/>
      <c r="BK179" s="30" t="s">
        <v>62</v>
      </c>
      <c r="BL179" s="30"/>
      <c r="BM179" s="30"/>
      <c r="BN179" s="30"/>
      <c r="BO179" s="30"/>
      <c r="BP179" s="30" t="s">
        <v>63</v>
      </c>
      <c r="BQ179" s="30"/>
      <c r="BR179" s="30"/>
      <c r="BS179" s="30"/>
      <c r="CA179" s="1" t="s">
        <v>48</v>
      </c>
    </row>
    <row r="180" spans="1:79" s="6" customFormat="1" ht="12.75" customHeight="1" x14ac:dyDescent="0.2">
      <c r="A180" s="120" t="s">
        <v>147</v>
      </c>
      <c r="B180" s="120"/>
      <c r="C180" s="120"/>
      <c r="D180" s="120"/>
      <c r="E180" s="120"/>
      <c r="F180" s="120"/>
      <c r="G180" s="120"/>
      <c r="H180" s="120"/>
      <c r="I180" s="120"/>
      <c r="J180" s="120"/>
      <c r="K180" s="120"/>
      <c r="L180" s="120"/>
      <c r="M180" s="120"/>
      <c r="N180" s="86"/>
      <c r="O180" s="87"/>
      <c r="P180" s="87"/>
      <c r="Q180" s="87"/>
      <c r="R180" s="87"/>
      <c r="S180" s="87"/>
      <c r="T180" s="87"/>
      <c r="U180" s="88"/>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c r="BM180" s="121"/>
      <c r="BN180" s="121"/>
      <c r="BO180" s="121"/>
      <c r="BP180" s="122"/>
      <c r="BQ180" s="123"/>
      <c r="BR180" s="123"/>
      <c r="BS180" s="124"/>
      <c r="CA180" s="6" t="s">
        <v>49</v>
      </c>
    </row>
    <row r="183" spans="1:79" ht="35.25" customHeight="1" x14ac:dyDescent="0.2">
      <c r="A183" s="29" t="s">
        <v>293</v>
      </c>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row>
    <row r="184" spans="1:79" ht="15" x14ac:dyDescent="0.2">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row>
    <row r="185" spans="1:79" ht="15"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7" spans="1:79" ht="28.5" customHeight="1" x14ac:dyDescent="0.2">
      <c r="A187" s="34" t="s">
        <v>277</v>
      </c>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row>
    <row r="188" spans="1:79" ht="14.25" customHeight="1" x14ac:dyDescent="0.2">
      <c r="A188" s="29" t="s">
        <v>260</v>
      </c>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row>
    <row r="189" spans="1:79" ht="15" customHeight="1" x14ac:dyDescent="0.2">
      <c r="A189" s="31" t="s">
        <v>258</v>
      </c>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row>
    <row r="190" spans="1:79" ht="42.95" customHeight="1" x14ac:dyDescent="0.2">
      <c r="A190" s="74" t="s">
        <v>135</v>
      </c>
      <c r="B190" s="74"/>
      <c r="C190" s="74"/>
      <c r="D190" s="74"/>
      <c r="E190" s="74"/>
      <c r="F190" s="74"/>
      <c r="G190" s="27" t="s">
        <v>19</v>
      </c>
      <c r="H190" s="27"/>
      <c r="I190" s="27"/>
      <c r="J190" s="27"/>
      <c r="K190" s="27"/>
      <c r="L190" s="27"/>
      <c r="M190" s="27"/>
      <c r="N190" s="27"/>
      <c r="O190" s="27"/>
      <c r="P190" s="27"/>
      <c r="Q190" s="27"/>
      <c r="R190" s="27"/>
      <c r="S190" s="27"/>
      <c r="T190" s="27" t="s">
        <v>15</v>
      </c>
      <c r="U190" s="27"/>
      <c r="V190" s="27"/>
      <c r="W190" s="27"/>
      <c r="X190" s="27"/>
      <c r="Y190" s="27"/>
      <c r="Z190" s="27" t="s">
        <v>14</v>
      </c>
      <c r="AA190" s="27"/>
      <c r="AB190" s="27"/>
      <c r="AC190" s="27"/>
      <c r="AD190" s="27"/>
      <c r="AE190" s="27" t="s">
        <v>136</v>
      </c>
      <c r="AF190" s="27"/>
      <c r="AG190" s="27"/>
      <c r="AH190" s="27"/>
      <c r="AI190" s="27"/>
      <c r="AJ190" s="27"/>
      <c r="AK190" s="27" t="s">
        <v>137</v>
      </c>
      <c r="AL190" s="27"/>
      <c r="AM190" s="27"/>
      <c r="AN190" s="27"/>
      <c r="AO190" s="27"/>
      <c r="AP190" s="27"/>
      <c r="AQ190" s="27" t="s">
        <v>138</v>
      </c>
      <c r="AR190" s="27"/>
      <c r="AS190" s="27"/>
      <c r="AT190" s="27"/>
      <c r="AU190" s="27"/>
      <c r="AV190" s="27"/>
      <c r="AW190" s="27" t="s">
        <v>98</v>
      </c>
      <c r="AX190" s="27"/>
      <c r="AY190" s="27"/>
      <c r="AZ190" s="27"/>
      <c r="BA190" s="27"/>
      <c r="BB190" s="27"/>
      <c r="BC190" s="27"/>
      <c r="BD190" s="27"/>
      <c r="BE190" s="27"/>
      <c r="BF190" s="27"/>
      <c r="BG190" s="27" t="s">
        <v>139</v>
      </c>
      <c r="BH190" s="27"/>
      <c r="BI190" s="27"/>
      <c r="BJ190" s="27"/>
      <c r="BK190" s="27"/>
      <c r="BL190" s="27"/>
    </row>
    <row r="191" spans="1:79" ht="39.950000000000003" customHeight="1" x14ac:dyDescent="0.2">
      <c r="A191" s="74"/>
      <c r="B191" s="74"/>
      <c r="C191" s="74"/>
      <c r="D191" s="74"/>
      <c r="E191" s="74"/>
      <c r="F191" s="74"/>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t="s">
        <v>17</v>
      </c>
      <c r="AX191" s="27"/>
      <c r="AY191" s="27"/>
      <c r="AZ191" s="27"/>
      <c r="BA191" s="27"/>
      <c r="BB191" s="27" t="s">
        <v>16</v>
      </c>
      <c r="BC191" s="27"/>
      <c r="BD191" s="27"/>
      <c r="BE191" s="27"/>
      <c r="BF191" s="27"/>
      <c r="BG191" s="27"/>
      <c r="BH191" s="27"/>
      <c r="BI191" s="27"/>
      <c r="BJ191" s="27"/>
      <c r="BK191" s="27"/>
      <c r="BL191" s="27"/>
    </row>
    <row r="192" spans="1:79" ht="15" customHeight="1" x14ac:dyDescent="0.2">
      <c r="A192" s="27">
        <v>1</v>
      </c>
      <c r="B192" s="27"/>
      <c r="C192" s="27"/>
      <c r="D192" s="27"/>
      <c r="E192" s="27"/>
      <c r="F192" s="27"/>
      <c r="G192" s="27">
        <v>2</v>
      </c>
      <c r="H192" s="27"/>
      <c r="I192" s="27"/>
      <c r="J192" s="27"/>
      <c r="K192" s="27"/>
      <c r="L192" s="27"/>
      <c r="M192" s="27"/>
      <c r="N192" s="27"/>
      <c r="O192" s="27"/>
      <c r="P192" s="27"/>
      <c r="Q192" s="27"/>
      <c r="R192" s="27"/>
      <c r="S192" s="27"/>
      <c r="T192" s="27">
        <v>3</v>
      </c>
      <c r="U192" s="27"/>
      <c r="V192" s="27"/>
      <c r="W192" s="27"/>
      <c r="X192" s="27"/>
      <c r="Y192" s="27"/>
      <c r="Z192" s="27">
        <v>4</v>
      </c>
      <c r="AA192" s="27"/>
      <c r="AB192" s="27"/>
      <c r="AC192" s="27"/>
      <c r="AD192" s="27"/>
      <c r="AE192" s="27">
        <v>5</v>
      </c>
      <c r="AF192" s="27"/>
      <c r="AG192" s="27"/>
      <c r="AH192" s="27"/>
      <c r="AI192" s="27"/>
      <c r="AJ192" s="27"/>
      <c r="AK192" s="27">
        <v>6</v>
      </c>
      <c r="AL192" s="27"/>
      <c r="AM192" s="27"/>
      <c r="AN192" s="27"/>
      <c r="AO192" s="27"/>
      <c r="AP192" s="27"/>
      <c r="AQ192" s="27">
        <v>7</v>
      </c>
      <c r="AR192" s="27"/>
      <c r="AS192" s="27"/>
      <c r="AT192" s="27"/>
      <c r="AU192" s="27"/>
      <c r="AV192" s="27"/>
      <c r="AW192" s="27">
        <v>8</v>
      </c>
      <c r="AX192" s="27"/>
      <c r="AY192" s="27"/>
      <c r="AZ192" s="27"/>
      <c r="BA192" s="27"/>
      <c r="BB192" s="27">
        <v>9</v>
      </c>
      <c r="BC192" s="27"/>
      <c r="BD192" s="27"/>
      <c r="BE192" s="27"/>
      <c r="BF192" s="27"/>
      <c r="BG192" s="27">
        <v>10</v>
      </c>
      <c r="BH192" s="27"/>
      <c r="BI192" s="27"/>
      <c r="BJ192" s="27"/>
      <c r="BK192" s="27"/>
      <c r="BL192" s="27"/>
    </row>
    <row r="193" spans="1:79" s="1" customFormat="1" ht="12" hidden="1" customHeight="1" x14ac:dyDescent="0.2">
      <c r="A193" s="26" t="s">
        <v>64</v>
      </c>
      <c r="B193" s="26"/>
      <c r="C193" s="26"/>
      <c r="D193" s="26"/>
      <c r="E193" s="26"/>
      <c r="F193" s="26"/>
      <c r="G193" s="67" t="s">
        <v>57</v>
      </c>
      <c r="H193" s="67"/>
      <c r="I193" s="67"/>
      <c r="J193" s="67"/>
      <c r="K193" s="67"/>
      <c r="L193" s="67"/>
      <c r="M193" s="67"/>
      <c r="N193" s="67"/>
      <c r="O193" s="67"/>
      <c r="P193" s="67"/>
      <c r="Q193" s="67"/>
      <c r="R193" s="67"/>
      <c r="S193" s="67"/>
      <c r="T193" s="30" t="s">
        <v>80</v>
      </c>
      <c r="U193" s="30"/>
      <c r="V193" s="30"/>
      <c r="W193" s="30"/>
      <c r="X193" s="30"/>
      <c r="Y193" s="30"/>
      <c r="Z193" s="30" t="s">
        <v>81</v>
      </c>
      <c r="AA193" s="30"/>
      <c r="AB193" s="30"/>
      <c r="AC193" s="30"/>
      <c r="AD193" s="30"/>
      <c r="AE193" s="30" t="s">
        <v>82</v>
      </c>
      <c r="AF193" s="30"/>
      <c r="AG193" s="30"/>
      <c r="AH193" s="30"/>
      <c r="AI193" s="30"/>
      <c r="AJ193" s="30"/>
      <c r="AK193" s="30" t="s">
        <v>83</v>
      </c>
      <c r="AL193" s="30"/>
      <c r="AM193" s="30"/>
      <c r="AN193" s="30"/>
      <c r="AO193" s="30"/>
      <c r="AP193" s="30"/>
      <c r="AQ193" s="78" t="s">
        <v>99</v>
      </c>
      <c r="AR193" s="30"/>
      <c r="AS193" s="30"/>
      <c r="AT193" s="30"/>
      <c r="AU193" s="30"/>
      <c r="AV193" s="30"/>
      <c r="AW193" s="30" t="s">
        <v>84</v>
      </c>
      <c r="AX193" s="30"/>
      <c r="AY193" s="30"/>
      <c r="AZ193" s="30"/>
      <c r="BA193" s="30"/>
      <c r="BB193" s="30" t="s">
        <v>85</v>
      </c>
      <c r="BC193" s="30"/>
      <c r="BD193" s="30"/>
      <c r="BE193" s="30"/>
      <c r="BF193" s="30"/>
      <c r="BG193" s="78" t="s">
        <v>100</v>
      </c>
      <c r="BH193" s="30"/>
      <c r="BI193" s="30"/>
      <c r="BJ193" s="30"/>
      <c r="BK193" s="30"/>
      <c r="BL193" s="30"/>
      <c r="CA193" s="1" t="s">
        <v>50</v>
      </c>
    </row>
    <row r="194" spans="1:79" s="6" customFormat="1" ht="12.75" customHeight="1" x14ac:dyDescent="0.2">
      <c r="A194" s="85"/>
      <c r="B194" s="85"/>
      <c r="C194" s="85"/>
      <c r="D194" s="85"/>
      <c r="E194" s="85"/>
      <c r="F194" s="85"/>
      <c r="G194" s="120" t="s">
        <v>147</v>
      </c>
      <c r="H194" s="120"/>
      <c r="I194" s="120"/>
      <c r="J194" s="120"/>
      <c r="K194" s="120"/>
      <c r="L194" s="120"/>
      <c r="M194" s="120"/>
      <c r="N194" s="120"/>
      <c r="O194" s="120"/>
      <c r="P194" s="120"/>
      <c r="Q194" s="120"/>
      <c r="R194" s="120"/>
      <c r="S194" s="120"/>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f>IF(ISNUMBER(AK194),AK194,0)-IF(ISNUMBER(AE194),AE194,0)</f>
        <v>0</v>
      </c>
      <c r="AR194" s="116"/>
      <c r="AS194" s="116"/>
      <c r="AT194" s="116"/>
      <c r="AU194" s="116"/>
      <c r="AV194" s="116"/>
      <c r="AW194" s="116"/>
      <c r="AX194" s="116"/>
      <c r="AY194" s="116"/>
      <c r="AZ194" s="116"/>
      <c r="BA194" s="116"/>
      <c r="BB194" s="116"/>
      <c r="BC194" s="116"/>
      <c r="BD194" s="116"/>
      <c r="BE194" s="116"/>
      <c r="BF194" s="116"/>
      <c r="BG194" s="116">
        <f>IF(ISNUMBER(Z194),Z194,0)+IF(ISNUMBER(AK194),AK194,0)</f>
        <v>0</v>
      </c>
      <c r="BH194" s="116"/>
      <c r="BI194" s="116"/>
      <c r="BJ194" s="116"/>
      <c r="BK194" s="116"/>
      <c r="BL194" s="116"/>
      <c r="CA194" s="6" t="s">
        <v>51</v>
      </c>
    </row>
    <row r="196" spans="1:79" ht="14.25" customHeight="1" x14ac:dyDescent="0.2">
      <c r="A196" s="29" t="s">
        <v>278</v>
      </c>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row>
    <row r="197" spans="1:79" ht="15" customHeight="1" x14ac:dyDescent="0.2">
      <c r="A197" s="31" t="s">
        <v>258</v>
      </c>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row>
    <row r="198" spans="1:79" ht="18" customHeight="1" x14ac:dyDescent="0.2">
      <c r="A198" s="27" t="s">
        <v>135</v>
      </c>
      <c r="B198" s="27"/>
      <c r="C198" s="27"/>
      <c r="D198" s="27"/>
      <c r="E198" s="27"/>
      <c r="F198" s="27"/>
      <c r="G198" s="27" t="s">
        <v>19</v>
      </c>
      <c r="H198" s="27"/>
      <c r="I198" s="27"/>
      <c r="J198" s="27"/>
      <c r="K198" s="27"/>
      <c r="L198" s="27"/>
      <c r="M198" s="27"/>
      <c r="N198" s="27"/>
      <c r="O198" s="27"/>
      <c r="P198" s="27"/>
      <c r="Q198" s="27" t="s">
        <v>264</v>
      </c>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t="s">
        <v>275</v>
      </c>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row>
    <row r="199" spans="1:79" ht="42.95" customHeight="1" x14ac:dyDescent="0.2">
      <c r="A199" s="27"/>
      <c r="B199" s="27"/>
      <c r="C199" s="27"/>
      <c r="D199" s="27"/>
      <c r="E199" s="27"/>
      <c r="F199" s="27"/>
      <c r="G199" s="27"/>
      <c r="H199" s="27"/>
      <c r="I199" s="27"/>
      <c r="J199" s="27"/>
      <c r="K199" s="27"/>
      <c r="L199" s="27"/>
      <c r="M199" s="27"/>
      <c r="N199" s="27"/>
      <c r="O199" s="27"/>
      <c r="P199" s="27"/>
      <c r="Q199" s="27" t="s">
        <v>140</v>
      </c>
      <c r="R199" s="27"/>
      <c r="S199" s="27"/>
      <c r="T199" s="27"/>
      <c r="U199" s="27"/>
      <c r="V199" s="74" t="s">
        <v>141</v>
      </c>
      <c r="W199" s="74"/>
      <c r="X199" s="74"/>
      <c r="Y199" s="74"/>
      <c r="Z199" s="27" t="s">
        <v>142</v>
      </c>
      <c r="AA199" s="27"/>
      <c r="AB199" s="27"/>
      <c r="AC199" s="27"/>
      <c r="AD199" s="27"/>
      <c r="AE199" s="27"/>
      <c r="AF199" s="27"/>
      <c r="AG199" s="27"/>
      <c r="AH199" s="27"/>
      <c r="AI199" s="27"/>
      <c r="AJ199" s="27" t="s">
        <v>143</v>
      </c>
      <c r="AK199" s="27"/>
      <c r="AL199" s="27"/>
      <c r="AM199" s="27"/>
      <c r="AN199" s="27"/>
      <c r="AO199" s="27" t="s">
        <v>20</v>
      </c>
      <c r="AP199" s="27"/>
      <c r="AQ199" s="27"/>
      <c r="AR199" s="27"/>
      <c r="AS199" s="27"/>
      <c r="AT199" s="74" t="s">
        <v>144</v>
      </c>
      <c r="AU199" s="74"/>
      <c r="AV199" s="74"/>
      <c r="AW199" s="74"/>
      <c r="AX199" s="27" t="s">
        <v>142</v>
      </c>
      <c r="AY199" s="27"/>
      <c r="AZ199" s="27"/>
      <c r="BA199" s="27"/>
      <c r="BB199" s="27"/>
      <c r="BC199" s="27"/>
      <c r="BD199" s="27"/>
      <c r="BE199" s="27"/>
      <c r="BF199" s="27"/>
      <c r="BG199" s="27"/>
      <c r="BH199" s="27" t="s">
        <v>145</v>
      </c>
      <c r="BI199" s="27"/>
      <c r="BJ199" s="27"/>
      <c r="BK199" s="27"/>
      <c r="BL199" s="27"/>
    </row>
    <row r="200" spans="1:79" ht="63" customHeight="1" x14ac:dyDescent="0.2">
      <c r="A200" s="27"/>
      <c r="B200" s="27"/>
      <c r="C200" s="27"/>
      <c r="D200" s="27"/>
      <c r="E200" s="27"/>
      <c r="F200" s="27"/>
      <c r="G200" s="27"/>
      <c r="H200" s="27"/>
      <c r="I200" s="27"/>
      <c r="J200" s="27"/>
      <c r="K200" s="27"/>
      <c r="L200" s="27"/>
      <c r="M200" s="27"/>
      <c r="N200" s="27"/>
      <c r="O200" s="27"/>
      <c r="P200" s="27"/>
      <c r="Q200" s="27"/>
      <c r="R200" s="27"/>
      <c r="S200" s="27"/>
      <c r="T200" s="27"/>
      <c r="U200" s="27"/>
      <c r="V200" s="74"/>
      <c r="W200" s="74"/>
      <c r="X200" s="74"/>
      <c r="Y200" s="74"/>
      <c r="Z200" s="27" t="s">
        <v>17</v>
      </c>
      <c r="AA200" s="27"/>
      <c r="AB200" s="27"/>
      <c r="AC200" s="27"/>
      <c r="AD200" s="27"/>
      <c r="AE200" s="27" t="s">
        <v>16</v>
      </c>
      <c r="AF200" s="27"/>
      <c r="AG200" s="27"/>
      <c r="AH200" s="27"/>
      <c r="AI200" s="27"/>
      <c r="AJ200" s="27"/>
      <c r="AK200" s="27"/>
      <c r="AL200" s="27"/>
      <c r="AM200" s="27"/>
      <c r="AN200" s="27"/>
      <c r="AO200" s="27"/>
      <c r="AP200" s="27"/>
      <c r="AQ200" s="27"/>
      <c r="AR200" s="27"/>
      <c r="AS200" s="27"/>
      <c r="AT200" s="74"/>
      <c r="AU200" s="74"/>
      <c r="AV200" s="74"/>
      <c r="AW200" s="74"/>
      <c r="AX200" s="27" t="s">
        <v>17</v>
      </c>
      <c r="AY200" s="27"/>
      <c r="AZ200" s="27"/>
      <c r="BA200" s="27"/>
      <c r="BB200" s="27"/>
      <c r="BC200" s="27" t="s">
        <v>16</v>
      </c>
      <c r="BD200" s="27"/>
      <c r="BE200" s="27"/>
      <c r="BF200" s="27"/>
      <c r="BG200" s="27"/>
      <c r="BH200" s="27"/>
      <c r="BI200" s="27"/>
      <c r="BJ200" s="27"/>
      <c r="BK200" s="27"/>
      <c r="BL200" s="27"/>
    </row>
    <row r="201" spans="1:79" ht="15" customHeight="1" x14ac:dyDescent="0.2">
      <c r="A201" s="27">
        <v>1</v>
      </c>
      <c r="B201" s="27"/>
      <c r="C201" s="27"/>
      <c r="D201" s="27"/>
      <c r="E201" s="27"/>
      <c r="F201" s="27"/>
      <c r="G201" s="27">
        <v>2</v>
      </c>
      <c r="H201" s="27"/>
      <c r="I201" s="27"/>
      <c r="J201" s="27"/>
      <c r="K201" s="27"/>
      <c r="L201" s="27"/>
      <c r="M201" s="27"/>
      <c r="N201" s="27"/>
      <c r="O201" s="27"/>
      <c r="P201" s="27"/>
      <c r="Q201" s="27">
        <v>3</v>
      </c>
      <c r="R201" s="27"/>
      <c r="S201" s="27"/>
      <c r="T201" s="27"/>
      <c r="U201" s="27"/>
      <c r="V201" s="27">
        <v>4</v>
      </c>
      <c r="W201" s="27"/>
      <c r="X201" s="27"/>
      <c r="Y201" s="27"/>
      <c r="Z201" s="27">
        <v>5</v>
      </c>
      <c r="AA201" s="27"/>
      <c r="AB201" s="27"/>
      <c r="AC201" s="27"/>
      <c r="AD201" s="27"/>
      <c r="AE201" s="27">
        <v>6</v>
      </c>
      <c r="AF201" s="27"/>
      <c r="AG201" s="27"/>
      <c r="AH201" s="27"/>
      <c r="AI201" s="27"/>
      <c r="AJ201" s="27">
        <v>7</v>
      </c>
      <c r="AK201" s="27"/>
      <c r="AL201" s="27"/>
      <c r="AM201" s="27"/>
      <c r="AN201" s="27"/>
      <c r="AO201" s="27">
        <v>8</v>
      </c>
      <c r="AP201" s="27"/>
      <c r="AQ201" s="27"/>
      <c r="AR201" s="27"/>
      <c r="AS201" s="27"/>
      <c r="AT201" s="27">
        <v>9</v>
      </c>
      <c r="AU201" s="27"/>
      <c r="AV201" s="27"/>
      <c r="AW201" s="27"/>
      <c r="AX201" s="27">
        <v>10</v>
      </c>
      <c r="AY201" s="27"/>
      <c r="AZ201" s="27"/>
      <c r="BA201" s="27"/>
      <c r="BB201" s="27"/>
      <c r="BC201" s="27">
        <v>11</v>
      </c>
      <c r="BD201" s="27"/>
      <c r="BE201" s="27"/>
      <c r="BF201" s="27"/>
      <c r="BG201" s="27"/>
      <c r="BH201" s="27">
        <v>12</v>
      </c>
      <c r="BI201" s="27"/>
      <c r="BJ201" s="27"/>
      <c r="BK201" s="27"/>
      <c r="BL201" s="27"/>
    </row>
    <row r="202" spans="1:79" s="1" customFormat="1" ht="12" hidden="1" customHeight="1" x14ac:dyDescent="0.2">
      <c r="A202" s="26" t="s">
        <v>64</v>
      </c>
      <c r="B202" s="26"/>
      <c r="C202" s="26"/>
      <c r="D202" s="26"/>
      <c r="E202" s="26"/>
      <c r="F202" s="26"/>
      <c r="G202" s="67" t="s">
        <v>57</v>
      </c>
      <c r="H202" s="67"/>
      <c r="I202" s="67"/>
      <c r="J202" s="67"/>
      <c r="K202" s="67"/>
      <c r="L202" s="67"/>
      <c r="M202" s="67"/>
      <c r="N202" s="67"/>
      <c r="O202" s="67"/>
      <c r="P202" s="67"/>
      <c r="Q202" s="30" t="s">
        <v>80</v>
      </c>
      <c r="R202" s="30"/>
      <c r="S202" s="30"/>
      <c r="T202" s="30"/>
      <c r="U202" s="30"/>
      <c r="V202" s="30" t="s">
        <v>81</v>
      </c>
      <c r="W202" s="30"/>
      <c r="X202" s="30"/>
      <c r="Y202" s="30"/>
      <c r="Z202" s="30" t="s">
        <v>82</v>
      </c>
      <c r="AA202" s="30"/>
      <c r="AB202" s="30"/>
      <c r="AC202" s="30"/>
      <c r="AD202" s="30"/>
      <c r="AE202" s="30" t="s">
        <v>83</v>
      </c>
      <c r="AF202" s="30"/>
      <c r="AG202" s="30"/>
      <c r="AH202" s="30"/>
      <c r="AI202" s="30"/>
      <c r="AJ202" s="78" t="s">
        <v>101</v>
      </c>
      <c r="AK202" s="30"/>
      <c r="AL202" s="30"/>
      <c r="AM202" s="30"/>
      <c r="AN202" s="30"/>
      <c r="AO202" s="30" t="s">
        <v>84</v>
      </c>
      <c r="AP202" s="30"/>
      <c r="AQ202" s="30"/>
      <c r="AR202" s="30"/>
      <c r="AS202" s="30"/>
      <c r="AT202" s="78" t="s">
        <v>102</v>
      </c>
      <c r="AU202" s="30"/>
      <c r="AV202" s="30"/>
      <c r="AW202" s="30"/>
      <c r="AX202" s="30" t="s">
        <v>85</v>
      </c>
      <c r="AY202" s="30"/>
      <c r="AZ202" s="30"/>
      <c r="BA202" s="30"/>
      <c r="BB202" s="30"/>
      <c r="BC202" s="30" t="s">
        <v>86</v>
      </c>
      <c r="BD202" s="30"/>
      <c r="BE202" s="30"/>
      <c r="BF202" s="30"/>
      <c r="BG202" s="30"/>
      <c r="BH202" s="78" t="s">
        <v>101</v>
      </c>
      <c r="BI202" s="30"/>
      <c r="BJ202" s="30"/>
      <c r="BK202" s="30"/>
      <c r="BL202" s="30"/>
      <c r="CA202" s="1" t="s">
        <v>52</v>
      </c>
    </row>
    <row r="203" spans="1:79" s="6" customFormat="1" ht="12.75" customHeight="1" x14ac:dyDescent="0.2">
      <c r="A203" s="85"/>
      <c r="B203" s="85"/>
      <c r="C203" s="85"/>
      <c r="D203" s="85"/>
      <c r="E203" s="85"/>
      <c r="F203" s="85"/>
      <c r="G203" s="120" t="s">
        <v>147</v>
      </c>
      <c r="H203" s="120"/>
      <c r="I203" s="120"/>
      <c r="J203" s="120"/>
      <c r="K203" s="120"/>
      <c r="L203" s="120"/>
      <c r="M203" s="120"/>
      <c r="N203" s="120"/>
      <c r="O203" s="120"/>
      <c r="P203" s="120"/>
      <c r="Q203" s="116"/>
      <c r="R203" s="116"/>
      <c r="S203" s="116"/>
      <c r="T203" s="116"/>
      <c r="U203" s="116"/>
      <c r="V203" s="116"/>
      <c r="W203" s="116"/>
      <c r="X203" s="116"/>
      <c r="Y203" s="116"/>
      <c r="Z203" s="116"/>
      <c r="AA203" s="116"/>
      <c r="AB203" s="116"/>
      <c r="AC203" s="116"/>
      <c r="AD203" s="116"/>
      <c r="AE203" s="116"/>
      <c r="AF203" s="116"/>
      <c r="AG203" s="116"/>
      <c r="AH203" s="116"/>
      <c r="AI203" s="116"/>
      <c r="AJ203" s="116">
        <f>IF(ISNUMBER(Q203),Q203,0)-IF(ISNUMBER(Z203),Z203,0)</f>
        <v>0</v>
      </c>
      <c r="AK203" s="116"/>
      <c r="AL203" s="116"/>
      <c r="AM203" s="116"/>
      <c r="AN203" s="116"/>
      <c r="AO203" s="116"/>
      <c r="AP203" s="116"/>
      <c r="AQ203" s="116"/>
      <c r="AR203" s="116"/>
      <c r="AS203" s="116"/>
      <c r="AT203" s="116">
        <f>IF(ISNUMBER(V203),V203,0)-IF(ISNUMBER(Z203),Z203,0)-IF(ISNUMBER(AE203),AE203,0)</f>
        <v>0</v>
      </c>
      <c r="AU203" s="116"/>
      <c r="AV203" s="116"/>
      <c r="AW203" s="116"/>
      <c r="AX203" s="116"/>
      <c r="AY203" s="116"/>
      <c r="AZ203" s="116"/>
      <c r="BA203" s="116"/>
      <c r="BB203" s="116"/>
      <c r="BC203" s="116"/>
      <c r="BD203" s="116"/>
      <c r="BE203" s="116"/>
      <c r="BF203" s="116"/>
      <c r="BG203" s="116"/>
      <c r="BH203" s="116">
        <f>IF(ISNUMBER(AO203),AO203,0)-IF(ISNUMBER(AX203),AX203,0)</f>
        <v>0</v>
      </c>
      <c r="BI203" s="116"/>
      <c r="BJ203" s="116"/>
      <c r="BK203" s="116"/>
      <c r="BL203" s="116"/>
      <c r="CA203" s="6" t="s">
        <v>53</v>
      </c>
    </row>
    <row r="205" spans="1:79" ht="14.25" customHeight="1" x14ac:dyDescent="0.2">
      <c r="A205" s="29" t="s">
        <v>265</v>
      </c>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row>
    <row r="206" spans="1:79" ht="15" customHeight="1" x14ac:dyDescent="0.2">
      <c r="A206" s="31" t="s">
        <v>258</v>
      </c>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row>
    <row r="207" spans="1:79" ht="42.95" customHeight="1" x14ac:dyDescent="0.2">
      <c r="A207" s="74" t="s">
        <v>135</v>
      </c>
      <c r="B207" s="74"/>
      <c r="C207" s="74"/>
      <c r="D207" s="74"/>
      <c r="E207" s="74"/>
      <c r="F207" s="74"/>
      <c r="G207" s="27" t="s">
        <v>19</v>
      </c>
      <c r="H207" s="27"/>
      <c r="I207" s="27"/>
      <c r="J207" s="27"/>
      <c r="K207" s="27"/>
      <c r="L207" s="27"/>
      <c r="M207" s="27"/>
      <c r="N207" s="27"/>
      <c r="O207" s="27"/>
      <c r="P207" s="27"/>
      <c r="Q207" s="27"/>
      <c r="R207" s="27"/>
      <c r="S207" s="27"/>
      <c r="T207" s="27" t="s">
        <v>15</v>
      </c>
      <c r="U207" s="27"/>
      <c r="V207" s="27"/>
      <c r="W207" s="27"/>
      <c r="X207" s="27"/>
      <c r="Y207" s="27"/>
      <c r="Z207" s="27" t="s">
        <v>14</v>
      </c>
      <c r="AA207" s="27"/>
      <c r="AB207" s="27"/>
      <c r="AC207" s="27"/>
      <c r="AD207" s="27"/>
      <c r="AE207" s="27" t="s">
        <v>261</v>
      </c>
      <c r="AF207" s="27"/>
      <c r="AG207" s="27"/>
      <c r="AH207" s="27"/>
      <c r="AI207" s="27"/>
      <c r="AJ207" s="27"/>
      <c r="AK207" s="27" t="s">
        <v>266</v>
      </c>
      <c r="AL207" s="27"/>
      <c r="AM207" s="27"/>
      <c r="AN207" s="27"/>
      <c r="AO207" s="27"/>
      <c r="AP207" s="27"/>
      <c r="AQ207" s="27" t="s">
        <v>279</v>
      </c>
      <c r="AR207" s="27"/>
      <c r="AS207" s="27"/>
      <c r="AT207" s="27"/>
      <c r="AU207" s="27"/>
      <c r="AV207" s="27"/>
      <c r="AW207" s="27" t="s">
        <v>18</v>
      </c>
      <c r="AX207" s="27"/>
      <c r="AY207" s="27"/>
      <c r="AZ207" s="27"/>
      <c r="BA207" s="27"/>
      <c r="BB207" s="27"/>
      <c r="BC207" s="27"/>
      <c r="BD207" s="27"/>
      <c r="BE207" s="27" t="s">
        <v>156</v>
      </c>
      <c r="BF207" s="27"/>
      <c r="BG207" s="27"/>
      <c r="BH207" s="27"/>
      <c r="BI207" s="27"/>
      <c r="BJ207" s="27"/>
      <c r="BK207" s="27"/>
      <c r="BL207" s="27"/>
    </row>
    <row r="208" spans="1:79" ht="21.75" customHeight="1" x14ac:dyDescent="0.2">
      <c r="A208" s="74"/>
      <c r="B208" s="74"/>
      <c r="C208" s="74"/>
      <c r="D208" s="74"/>
      <c r="E208" s="74"/>
      <c r="F208" s="74"/>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row>
    <row r="209" spans="1:79" ht="15" customHeight="1" x14ac:dyDescent="0.2">
      <c r="A209" s="27">
        <v>1</v>
      </c>
      <c r="B209" s="27"/>
      <c r="C209" s="27"/>
      <c r="D209" s="27"/>
      <c r="E209" s="27"/>
      <c r="F209" s="27"/>
      <c r="G209" s="27">
        <v>2</v>
      </c>
      <c r="H209" s="27"/>
      <c r="I209" s="27"/>
      <c r="J209" s="27"/>
      <c r="K209" s="27"/>
      <c r="L209" s="27"/>
      <c r="M209" s="27"/>
      <c r="N209" s="27"/>
      <c r="O209" s="27"/>
      <c r="P209" s="27"/>
      <c r="Q209" s="27"/>
      <c r="R209" s="27"/>
      <c r="S209" s="27"/>
      <c r="T209" s="27">
        <v>3</v>
      </c>
      <c r="U209" s="27"/>
      <c r="V209" s="27"/>
      <c r="W209" s="27"/>
      <c r="X209" s="27"/>
      <c r="Y209" s="27"/>
      <c r="Z209" s="27">
        <v>4</v>
      </c>
      <c r="AA209" s="27"/>
      <c r="AB209" s="27"/>
      <c r="AC209" s="27"/>
      <c r="AD209" s="27"/>
      <c r="AE209" s="27">
        <v>5</v>
      </c>
      <c r="AF209" s="27"/>
      <c r="AG209" s="27"/>
      <c r="AH209" s="27"/>
      <c r="AI209" s="27"/>
      <c r="AJ209" s="27"/>
      <c r="AK209" s="27">
        <v>6</v>
      </c>
      <c r="AL209" s="27"/>
      <c r="AM209" s="27"/>
      <c r="AN209" s="27"/>
      <c r="AO209" s="27"/>
      <c r="AP209" s="27"/>
      <c r="AQ209" s="27">
        <v>7</v>
      </c>
      <c r="AR209" s="27"/>
      <c r="AS209" s="27"/>
      <c r="AT209" s="27"/>
      <c r="AU209" s="27"/>
      <c r="AV209" s="27"/>
      <c r="AW209" s="26">
        <v>8</v>
      </c>
      <c r="AX209" s="26"/>
      <c r="AY209" s="26"/>
      <c r="AZ209" s="26"/>
      <c r="BA209" s="26"/>
      <c r="BB209" s="26"/>
      <c r="BC209" s="26"/>
      <c r="BD209" s="26"/>
      <c r="BE209" s="26">
        <v>9</v>
      </c>
      <c r="BF209" s="26"/>
      <c r="BG209" s="26"/>
      <c r="BH209" s="26"/>
      <c r="BI209" s="26"/>
      <c r="BJ209" s="26"/>
      <c r="BK209" s="26"/>
      <c r="BL209" s="26"/>
    </row>
    <row r="210" spans="1:79" s="1" customFormat="1" ht="18.75" hidden="1" customHeight="1" x14ac:dyDescent="0.2">
      <c r="A210" s="26" t="s">
        <v>64</v>
      </c>
      <c r="B210" s="26"/>
      <c r="C210" s="26"/>
      <c r="D210" s="26"/>
      <c r="E210" s="26"/>
      <c r="F210" s="26"/>
      <c r="G210" s="67" t="s">
        <v>57</v>
      </c>
      <c r="H210" s="67"/>
      <c r="I210" s="67"/>
      <c r="J210" s="67"/>
      <c r="K210" s="67"/>
      <c r="L210" s="67"/>
      <c r="M210" s="67"/>
      <c r="N210" s="67"/>
      <c r="O210" s="67"/>
      <c r="P210" s="67"/>
      <c r="Q210" s="67"/>
      <c r="R210" s="67"/>
      <c r="S210" s="67"/>
      <c r="T210" s="30" t="s">
        <v>80</v>
      </c>
      <c r="U210" s="30"/>
      <c r="V210" s="30"/>
      <c r="W210" s="30"/>
      <c r="X210" s="30"/>
      <c r="Y210" s="30"/>
      <c r="Z210" s="30" t="s">
        <v>81</v>
      </c>
      <c r="AA210" s="30"/>
      <c r="AB210" s="30"/>
      <c r="AC210" s="30"/>
      <c r="AD210" s="30"/>
      <c r="AE210" s="30" t="s">
        <v>82</v>
      </c>
      <c r="AF210" s="30"/>
      <c r="AG210" s="30"/>
      <c r="AH210" s="30"/>
      <c r="AI210" s="30"/>
      <c r="AJ210" s="30"/>
      <c r="AK210" s="30" t="s">
        <v>83</v>
      </c>
      <c r="AL210" s="30"/>
      <c r="AM210" s="30"/>
      <c r="AN210" s="30"/>
      <c r="AO210" s="30"/>
      <c r="AP210" s="30"/>
      <c r="AQ210" s="30" t="s">
        <v>84</v>
      </c>
      <c r="AR210" s="30"/>
      <c r="AS210" s="30"/>
      <c r="AT210" s="30"/>
      <c r="AU210" s="30"/>
      <c r="AV210" s="30"/>
      <c r="AW210" s="67" t="s">
        <v>87</v>
      </c>
      <c r="AX210" s="67"/>
      <c r="AY210" s="67"/>
      <c r="AZ210" s="67"/>
      <c r="BA210" s="67"/>
      <c r="BB210" s="67"/>
      <c r="BC210" s="67"/>
      <c r="BD210" s="67"/>
      <c r="BE210" s="67" t="s">
        <v>88</v>
      </c>
      <c r="BF210" s="67"/>
      <c r="BG210" s="67"/>
      <c r="BH210" s="67"/>
      <c r="BI210" s="67"/>
      <c r="BJ210" s="67"/>
      <c r="BK210" s="67"/>
      <c r="BL210" s="67"/>
      <c r="CA210" s="1" t="s">
        <v>54</v>
      </c>
    </row>
    <row r="211" spans="1:79" s="6" customFormat="1" ht="12.75" customHeight="1" x14ac:dyDescent="0.2">
      <c r="A211" s="85"/>
      <c r="B211" s="85"/>
      <c r="C211" s="85"/>
      <c r="D211" s="85"/>
      <c r="E211" s="85"/>
      <c r="F211" s="85"/>
      <c r="G211" s="120" t="s">
        <v>147</v>
      </c>
      <c r="H211" s="120"/>
      <c r="I211" s="120"/>
      <c r="J211" s="120"/>
      <c r="K211" s="120"/>
      <c r="L211" s="120"/>
      <c r="M211" s="120"/>
      <c r="N211" s="120"/>
      <c r="O211" s="120"/>
      <c r="P211" s="120"/>
      <c r="Q211" s="120"/>
      <c r="R211" s="120"/>
      <c r="S211" s="120"/>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20"/>
      <c r="AX211" s="120"/>
      <c r="AY211" s="120"/>
      <c r="AZ211" s="120"/>
      <c r="BA211" s="120"/>
      <c r="BB211" s="120"/>
      <c r="BC211" s="120"/>
      <c r="BD211" s="120"/>
      <c r="BE211" s="120"/>
      <c r="BF211" s="120"/>
      <c r="BG211" s="120"/>
      <c r="BH211" s="120"/>
      <c r="BI211" s="120"/>
      <c r="BJ211" s="120"/>
      <c r="BK211" s="120"/>
      <c r="BL211" s="120"/>
      <c r="CA211" s="6" t="s">
        <v>55</v>
      </c>
    </row>
    <row r="213" spans="1:79" ht="14.25" customHeight="1" x14ac:dyDescent="0.2">
      <c r="A213" s="29" t="s">
        <v>267</v>
      </c>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row>
    <row r="214" spans="1:79" ht="15" customHeight="1" x14ac:dyDescent="0.2">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60"/>
      <c r="BK214" s="60"/>
      <c r="BL214" s="60"/>
    </row>
    <row r="215" spans="1:79" ht="1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14.25" x14ac:dyDescent="0.2">
      <c r="A217" s="29" t="s">
        <v>294</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14.25" x14ac:dyDescent="0.2">
      <c r="A218" s="29" t="s">
        <v>268</v>
      </c>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row>
    <row r="219" spans="1:79" ht="15" customHeight="1" x14ac:dyDescent="0.2">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60"/>
      <c r="BK219" s="60"/>
      <c r="BL219" s="60"/>
    </row>
    <row r="220" spans="1:79" ht="1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3" spans="1:79" ht="18.95" customHeight="1" x14ac:dyDescent="0.2">
      <c r="A223" s="130" t="s">
        <v>252</v>
      </c>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22"/>
      <c r="AC223" s="22"/>
      <c r="AD223" s="22"/>
      <c r="AE223" s="22"/>
      <c r="AF223" s="22"/>
      <c r="AG223" s="22"/>
      <c r="AH223" s="42"/>
      <c r="AI223" s="42"/>
      <c r="AJ223" s="42"/>
      <c r="AK223" s="42"/>
      <c r="AL223" s="42"/>
      <c r="AM223" s="42"/>
      <c r="AN223" s="42"/>
      <c r="AO223" s="42"/>
      <c r="AP223" s="42"/>
      <c r="AQ223" s="22"/>
      <c r="AR223" s="22"/>
      <c r="AS223" s="22"/>
      <c r="AT223" s="22"/>
      <c r="AU223" s="131" t="s">
        <v>254</v>
      </c>
      <c r="AV223" s="129"/>
      <c r="AW223" s="129"/>
      <c r="AX223" s="129"/>
      <c r="AY223" s="129"/>
      <c r="AZ223" s="129"/>
      <c r="BA223" s="129"/>
      <c r="BB223" s="129"/>
      <c r="BC223" s="129"/>
      <c r="BD223" s="129"/>
      <c r="BE223" s="129"/>
      <c r="BF223" s="129"/>
    </row>
    <row r="224" spans="1:79" ht="12.75" customHeight="1" x14ac:dyDescent="0.2">
      <c r="AB224" s="23"/>
      <c r="AC224" s="23"/>
      <c r="AD224" s="23"/>
      <c r="AE224" s="23"/>
      <c r="AF224" s="23"/>
      <c r="AG224" s="23"/>
      <c r="AH224" s="28" t="s">
        <v>1</v>
      </c>
      <c r="AI224" s="28"/>
      <c r="AJ224" s="28"/>
      <c r="AK224" s="28"/>
      <c r="AL224" s="28"/>
      <c r="AM224" s="28"/>
      <c r="AN224" s="28"/>
      <c r="AO224" s="28"/>
      <c r="AP224" s="28"/>
      <c r="AQ224" s="23"/>
      <c r="AR224" s="23"/>
      <c r="AS224" s="23"/>
      <c r="AT224" s="23"/>
      <c r="AU224" s="28" t="s">
        <v>171</v>
      </c>
      <c r="AV224" s="28"/>
      <c r="AW224" s="28"/>
      <c r="AX224" s="28"/>
      <c r="AY224" s="28"/>
      <c r="AZ224" s="28"/>
      <c r="BA224" s="28"/>
      <c r="BB224" s="28"/>
      <c r="BC224" s="28"/>
      <c r="BD224" s="28"/>
      <c r="BE224" s="28"/>
      <c r="BF224" s="28"/>
    </row>
    <row r="225" spans="1:58" ht="15" x14ac:dyDescent="0.2">
      <c r="AB225" s="23"/>
      <c r="AC225" s="23"/>
      <c r="AD225" s="23"/>
      <c r="AE225" s="23"/>
      <c r="AF225" s="23"/>
      <c r="AG225" s="23"/>
      <c r="AH225" s="24"/>
      <c r="AI225" s="24"/>
      <c r="AJ225" s="24"/>
      <c r="AK225" s="24"/>
      <c r="AL225" s="24"/>
      <c r="AM225" s="24"/>
      <c r="AN225" s="24"/>
      <c r="AO225" s="24"/>
      <c r="AP225" s="24"/>
      <c r="AQ225" s="23"/>
      <c r="AR225" s="23"/>
      <c r="AS225" s="23"/>
      <c r="AT225" s="23"/>
      <c r="AU225" s="24"/>
      <c r="AV225" s="24"/>
      <c r="AW225" s="24"/>
      <c r="AX225" s="24"/>
      <c r="AY225" s="24"/>
      <c r="AZ225" s="24"/>
      <c r="BA225" s="24"/>
      <c r="BB225" s="24"/>
      <c r="BC225" s="24"/>
      <c r="BD225" s="24"/>
      <c r="BE225" s="24"/>
      <c r="BF225" s="24"/>
    </row>
    <row r="226" spans="1:58" ht="18" customHeight="1" x14ac:dyDescent="0.2">
      <c r="A226" s="130" t="s">
        <v>253</v>
      </c>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23"/>
      <c r="AC226" s="23"/>
      <c r="AD226" s="23"/>
      <c r="AE226" s="23"/>
      <c r="AF226" s="23"/>
      <c r="AG226" s="23"/>
      <c r="AH226" s="43"/>
      <c r="AI226" s="43"/>
      <c r="AJ226" s="43"/>
      <c r="AK226" s="43"/>
      <c r="AL226" s="43"/>
      <c r="AM226" s="43"/>
      <c r="AN226" s="43"/>
      <c r="AO226" s="43"/>
      <c r="AP226" s="43"/>
      <c r="AQ226" s="23"/>
      <c r="AR226" s="23"/>
      <c r="AS226" s="23"/>
      <c r="AT226" s="23"/>
      <c r="AU226" s="132" t="s">
        <v>255</v>
      </c>
      <c r="AV226" s="129"/>
      <c r="AW226" s="129"/>
      <c r="AX226" s="129"/>
      <c r="AY226" s="129"/>
      <c r="AZ226" s="129"/>
      <c r="BA226" s="129"/>
      <c r="BB226" s="129"/>
      <c r="BC226" s="129"/>
      <c r="BD226" s="129"/>
      <c r="BE226" s="129"/>
      <c r="BF226" s="129"/>
    </row>
    <row r="227" spans="1:58" ht="12" customHeight="1" x14ac:dyDescent="0.2">
      <c r="AB227" s="23"/>
      <c r="AC227" s="23"/>
      <c r="AD227" s="23"/>
      <c r="AE227" s="23"/>
      <c r="AF227" s="23"/>
      <c r="AG227" s="23"/>
      <c r="AH227" s="28" t="s">
        <v>1</v>
      </c>
      <c r="AI227" s="28"/>
      <c r="AJ227" s="28"/>
      <c r="AK227" s="28"/>
      <c r="AL227" s="28"/>
      <c r="AM227" s="28"/>
      <c r="AN227" s="28"/>
      <c r="AO227" s="28"/>
      <c r="AP227" s="28"/>
      <c r="AQ227" s="23"/>
      <c r="AR227" s="23"/>
      <c r="AS227" s="23"/>
      <c r="AT227" s="23"/>
      <c r="AU227" s="28" t="s">
        <v>171</v>
      </c>
      <c r="AV227" s="28"/>
      <c r="AW227" s="28"/>
      <c r="AX227" s="28"/>
      <c r="AY227" s="28"/>
      <c r="AZ227" s="28"/>
      <c r="BA227" s="28"/>
      <c r="BB227" s="28"/>
      <c r="BC227" s="28"/>
      <c r="BD227" s="28"/>
      <c r="BE227" s="28"/>
      <c r="BF227" s="28"/>
    </row>
  </sheetData>
  <mergeCells count="1335">
    <mergeCell ref="AU171:AY171"/>
    <mergeCell ref="AZ171:BD171"/>
    <mergeCell ref="AP170:AT170"/>
    <mergeCell ref="AU170:AY170"/>
    <mergeCell ref="AZ170:BD170"/>
    <mergeCell ref="A171:F171"/>
    <mergeCell ref="G171:S171"/>
    <mergeCell ref="T171:Z171"/>
    <mergeCell ref="AA171:AE171"/>
    <mergeCell ref="AF171:AJ171"/>
    <mergeCell ref="AK171:AO171"/>
    <mergeCell ref="AP171:AT171"/>
    <mergeCell ref="A170:F170"/>
    <mergeCell ref="G170:S170"/>
    <mergeCell ref="T170:Z170"/>
    <mergeCell ref="AA170:AE170"/>
    <mergeCell ref="AF170:AJ170"/>
    <mergeCell ref="AK170:AO170"/>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U149:AW149"/>
    <mergeCell ref="AX149:AZ149"/>
    <mergeCell ref="BA149:BC149"/>
    <mergeCell ref="BD149:BF149"/>
    <mergeCell ref="BG149:BI149"/>
    <mergeCell ref="BJ149:BL149"/>
    <mergeCell ref="A149:C149"/>
    <mergeCell ref="D149:V149"/>
    <mergeCell ref="W149:Y149"/>
    <mergeCell ref="Z149:AB149"/>
    <mergeCell ref="AC149:AE149"/>
    <mergeCell ref="AF149:AH149"/>
    <mergeCell ref="A139:T139"/>
    <mergeCell ref="U139:Y139"/>
    <mergeCell ref="Z139:AD139"/>
    <mergeCell ref="AE139:AI139"/>
    <mergeCell ref="AJ139:AN139"/>
    <mergeCell ref="AO139:AS139"/>
    <mergeCell ref="AT139:AX139"/>
    <mergeCell ref="AY139:BC139"/>
    <mergeCell ref="AZ130:BD130"/>
    <mergeCell ref="BE130:BI130"/>
    <mergeCell ref="AZ129:BD129"/>
    <mergeCell ref="BE129:BI129"/>
    <mergeCell ref="A130:C130"/>
    <mergeCell ref="D130:P130"/>
    <mergeCell ref="Q130:U130"/>
    <mergeCell ref="V130:AE130"/>
    <mergeCell ref="AF130:AJ130"/>
    <mergeCell ref="AK130:AO130"/>
    <mergeCell ref="AP130:AT130"/>
    <mergeCell ref="AU130:AY130"/>
    <mergeCell ref="AZ128:BD128"/>
    <mergeCell ref="BE128:BI128"/>
    <mergeCell ref="A129:C129"/>
    <mergeCell ref="D129:P129"/>
    <mergeCell ref="Q129:U129"/>
    <mergeCell ref="V129:AE129"/>
    <mergeCell ref="AF129:AJ129"/>
    <mergeCell ref="AK129:AO129"/>
    <mergeCell ref="AP129:AT129"/>
    <mergeCell ref="AU129:AY129"/>
    <mergeCell ref="AZ127:BD127"/>
    <mergeCell ref="BE127:BI127"/>
    <mergeCell ref="A128:C128"/>
    <mergeCell ref="D128:P128"/>
    <mergeCell ref="Q128:U128"/>
    <mergeCell ref="V128:AE128"/>
    <mergeCell ref="AF128:AJ128"/>
    <mergeCell ref="AK128:AO128"/>
    <mergeCell ref="AP128:AT128"/>
    <mergeCell ref="AU128:AY128"/>
    <mergeCell ref="AZ126:BD126"/>
    <mergeCell ref="BE126:BI126"/>
    <mergeCell ref="A127:C127"/>
    <mergeCell ref="D127:P127"/>
    <mergeCell ref="Q127:U127"/>
    <mergeCell ref="V127:AE127"/>
    <mergeCell ref="AF127:AJ127"/>
    <mergeCell ref="AK127:AO127"/>
    <mergeCell ref="AP127:AT127"/>
    <mergeCell ref="AU127:AY127"/>
    <mergeCell ref="AZ125:BD125"/>
    <mergeCell ref="BE125:BI125"/>
    <mergeCell ref="A126:C126"/>
    <mergeCell ref="D126:P126"/>
    <mergeCell ref="Q126:U126"/>
    <mergeCell ref="V126:AE126"/>
    <mergeCell ref="AF126:AJ126"/>
    <mergeCell ref="AK126:AO126"/>
    <mergeCell ref="AP126:AT126"/>
    <mergeCell ref="AU126:AY126"/>
    <mergeCell ref="Q125:U125"/>
    <mergeCell ref="V125:AE125"/>
    <mergeCell ref="AF125:AJ125"/>
    <mergeCell ref="AK125:AO125"/>
    <mergeCell ref="AP125:AT125"/>
    <mergeCell ref="AU125:AY125"/>
    <mergeCell ref="A124:C124"/>
    <mergeCell ref="D124:P124"/>
    <mergeCell ref="Q124:U124"/>
    <mergeCell ref="V124:AE124"/>
    <mergeCell ref="AF124:AJ124"/>
    <mergeCell ref="AK124:AO124"/>
    <mergeCell ref="AP124:AT124"/>
    <mergeCell ref="AU124:AY124"/>
    <mergeCell ref="AZ116:BD116"/>
    <mergeCell ref="BE116:BI116"/>
    <mergeCell ref="BJ116:BN116"/>
    <mergeCell ref="BO116:BS116"/>
    <mergeCell ref="BT116:BX116"/>
    <mergeCell ref="BO115:BS115"/>
    <mergeCell ref="BT115:BX115"/>
    <mergeCell ref="A116:C116"/>
    <mergeCell ref="D116:P116"/>
    <mergeCell ref="Q116:U116"/>
    <mergeCell ref="V116:AE116"/>
    <mergeCell ref="AF116:AJ116"/>
    <mergeCell ref="AK116:AO116"/>
    <mergeCell ref="AP116:AT116"/>
    <mergeCell ref="AU116:AY116"/>
    <mergeCell ref="AK115:AO115"/>
    <mergeCell ref="AP115:AT115"/>
    <mergeCell ref="AU115:AY115"/>
    <mergeCell ref="AZ115:BD115"/>
    <mergeCell ref="BE115:BI115"/>
    <mergeCell ref="BJ115:BN115"/>
    <mergeCell ref="AZ114:BD114"/>
    <mergeCell ref="BE114:BI114"/>
    <mergeCell ref="BJ114:BN114"/>
    <mergeCell ref="BO114:BS114"/>
    <mergeCell ref="BT114:BX114"/>
    <mergeCell ref="A115:C115"/>
    <mergeCell ref="D115:P115"/>
    <mergeCell ref="Q115:U115"/>
    <mergeCell ref="V115:AE115"/>
    <mergeCell ref="AF115:AJ115"/>
    <mergeCell ref="BO113:BS113"/>
    <mergeCell ref="BT113:BX113"/>
    <mergeCell ref="A114:C114"/>
    <mergeCell ref="D114:P114"/>
    <mergeCell ref="Q114:U114"/>
    <mergeCell ref="V114:AE114"/>
    <mergeCell ref="AF114:AJ114"/>
    <mergeCell ref="AK114:AO114"/>
    <mergeCell ref="AP114:AT114"/>
    <mergeCell ref="AU114:AY114"/>
    <mergeCell ref="AK113:AO113"/>
    <mergeCell ref="AP113:AT113"/>
    <mergeCell ref="AU113:AY113"/>
    <mergeCell ref="AZ113:BD113"/>
    <mergeCell ref="BE113:BI113"/>
    <mergeCell ref="BJ113:BN113"/>
    <mergeCell ref="AZ112:BD112"/>
    <mergeCell ref="BE112:BI112"/>
    <mergeCell ref="BJ112:BN112"/>
    <mergeCell ref="BO112:BS112"/>
    <mergeCell ref="BT112:BX112"/>
    <mergeCell ref="A113:C113"/>
    <mergeCell ref="D113:P113"/>
    <mergeCell ref="Q113:U113"/>
    <mergeCell ref="V113:AE113"/>
    <mergeCell ref="AF113:AJ113"/>
    <mergeCell ref="BO111:BS111"/>
    <mergeCell ref="BT111:BX111"/>
    <mergeCell ref="A112:C112"/>
    <mergeCell ref="D112:P112"/>
    <mergeCell ref="Q112:U112"/>
    <mergeCell ref="V112:AE112"/>
    <mergeCell ref="AF112:AJ112"/>
    <mergeCell ref="AK112:AO112"/>
    <mergeCell ref="AP112:AT112"/>
    <mergeCell ref="AU112:AY112"/>
    <mergeCell ref="AK111:AO111"/>
    <mergeCell ref="AP111:AT111"/>
    <mergeCell ref="AU111:AY111"/>
    <mergeCell ref="AZ111:BD111"/>
    <mergeCell ref="BE111:BI111"/>
    <mergeCell ref="BJ111:BN111"/>
    <mergeCell ref="AZ110:BD110"/>
    <mergeCell ref="BE110:BI110"/>
    <mergeCell ref="BJ110:BN110"/>
    <mergeCell ref="BO110:BS110"/>
    <mergeCell ref="BT110:BX110"/>
    <mergeCell ref="A111:C111"/>
    <mergeCell ref="D111:P111"/>
    <mergeCell ref="Q111:U111"/>
    <mergeCell ref="V111:AE111"/>
    <mergeCell ref="AF111:AJ111"/>
    <mergeCell ref="A110:C110"/>
    <mergeCell ref="D110:P110"/>
    <mergeCell ref="Q110:U110"/>
    <mergeCell ref="V110:AE110"/>
    <mergeCell ref="AF110:AJ110"/>
    <mergeCell ref="AK110:AO110"/>
    <mergeCell ref="AP110:AT110"/>
    <mergeCell ref="AU110:AY110"/>
    <mergeCell ref="AY100:BC100"/>
    <mergeCell ref="BD100:BH100"/>
    <mergeCell ref="U100:Y100"/>
    <mergeCell ref="Z100:AD100"/>
    <mergeCell ref="AE100:AI100"/>
    <mergeCell ref="AJ100:AN100"/>
    <mergeCell ref="AO100:AS100"/>
    <mergeCell ref="AT100:AX100"/>
    <mergeCell ref="A99:C99"/>
    <mergeCell ref="D99:T99"/>
    <mergeCell ref="U99:Y99"/>
    <mergeCell ref="Z99:AD99"/>
    <mergeCell ref="AE99:AI99"/>
    <mergeCell ref="AJ99:AN99"/>
    <mergeCell ref="AO99:AS99"/>
    <mergeCell ref="AT99:AX99"/>
    <mergeCell ref="AX90:BA90"/>
    <mergeCell ref="BB90:BF90"/>
    <mergeCell ref="BG90:BK90"/>
    <mergeCell ref="BL90:BP90"/>
    <mergeCell ref="BQ90:BT90"/>
    <mergeCell ref="BU90:BY90"/>
    <mergeCell ref="BQ89:BT89"/>
    <mergeCell ref="BU89:BY89"/>
    <mergeCell ref="A90:C90"/>
    <mergeCell ref="D90:T90"/>
    <mergeCell ref="U90:Y90"/>
    <mergeCell ref="Z90:AD90"/>
    <mergeCell ref="AE90:AH90"/>
    <mergeCell ref="AI90:AM90"/>
    <mergeCell ref="AN90:AR90"/>
    <mergeCell ref="AS90:AW90"/>
    <mergeCell ref="AN89:AR89"/>
    <mergeCell ref="AS89:AW89"/>
    <mergeCell ref="AX89:BA89"/>
    <mergeCell ref="BB89:BF89"/>
    <mergeCell ref="BG89:BK89"/>
    <mergeCell ref="BL89:BP89"/>
    <mergeCell ref="A89:C89"/>
    <mergeCell ref="D89:T89"/>
    <mergeCell ref="U89:Y89"/>
    <mergeCell ref="Z89:AD89"/>
    <mergeCell ref="AE89:AH89"/>
    <mergeCell ref="AI89:AM89"/>
    <mergeCell ref="AR78:AV78"/>
    <mergeCell ref="AW78:BA78"/>
    <mergeCell ref="BB78:BF78"/>
    <mergeCell ref="BG78:BK78"/>
    <mergeCell ref="A78:E78"/>
    <mergeCell ref="F78:W78"/>
    <mergeCell ref="X78:AB78"/>
    <mergeCell ref="AC78:AG78"/>
    <mergeCell ref="AH78:AL78"/>
    <mergeCell ref="AM78:AQ78"/>
    <mergeCell ref="BL61:BP61"/>
    <mergeCell ref="BQ61:BT61"/>
    <mergeCell ref="BU61:BY61"/>
    <mergeCell ref="AI61:AM61"/>
    <mergeCell ref="AN61:AR61"/>
    <mergeCell ref="AS61:AW61"/>
    <mergeCell ref="AX61:BA61"/>
    <mergeCell ref="BB61:BF61"/>
    <mergeCell ref="BG61:BK61"/>
    <mergeCell ref="A61:E61"/>
    <mergeCell ref="F61:T61"/>
    <mergeCell ref="U61:Y61"/>
    <mergeCell ref="Z61:AD61"/>
    <mergeCell ref="AE61:AH61"/>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I149:AK149"/>
    <mergeCell ref="AL149:AN149"/>
    <mergeCell ref="AO149:AQ149"/>
    <mergeCell ref="AR149:AT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D139:BH139"/>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AZ124:BD124"/>
    <mergeCell ref="BE124:BI124"/>
    <mergeCell ref="A125:C125"/>
    <mergeCell ref="D125:P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AY99:BC99"/>
    <mergeCell ref="BD99:BH99"/>
    <mergeCell ref="A100:C100"/>
    <mergeCell ref="D100:T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7:BF77"/>
    <mergeCell ref="BG77:BK77"/>
    <mergeCell ref="A81:BL81"/>
    <mergeCell ref="A82:BL82"/>
    <mergeCell ref="A83:BY83"/>
    <mergeCell ref="A84:C85"/>
    <mergeCell ref="D84:T85"/>
    <mergeCell ref="U84:AM84"/>
    <mergeCell ref="AN84:BF84"/>
    <mergeCell ref="BG84:BY84"/>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73:E74"/>
    <mergeCell ref="F73:W74"/>
    <mergeCell ref="X73:AQ73"/>
    <mergeCell ref="AR73:BK73"/>
    <mergeCell ref="X74:AB74"/>
    <mergeCell ref="AC74:AG74"/>
    <mergeCell ref="AH74:AL74"/>
    <mergeCell ref="AM74:AQ74"/>
    <mergeCell ref="AR74:AV74"/>
    <mergeCell ref="AW74:BA74"/>
    <mergeCell ref="AR69:AV69"/>
    <mergeCell ref="AW69:BA69"/>
    <mergeCell ref="BB69:BF69"/>
    <mergeCell ref="BG69:BK69"/>
    <mergeCell ref="A71:BL71"/>
    <mergeCell ref="A72:BK72"/>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0:BT60"/>
    <mergeCell ref="BU60:BY60"/>
    <mergeCell ref="A63:BL63"/>
    <mergeCell ref="A64:BK64"/>
    <mergeCell ref="A65:D66"/>
    <mergeCell ref="E65:W66"/>
    <mergeCell ref="X65:AQ65"/>
    <mergeCell ref="AR65:BK65"/>
    <mergeCell ref="X66:AB66"/>
    <mergeCell ref="AC66:AG66"/>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2:BY52"/>
    <mergeCell ref="A54:BL54"/>
    <mergeCell ref="A55:BY55"/>
    <mergeCell ref="A56:E57"/>
    <mergeCell ref="F56:T57"/>
    <mergeCell ref="U56:AM56"/>
    <mergeCell ref="AN56:BF56"/>
    <mergeCell ref="BG56:BY56"/>
    <mergeCell ref="U57:Y57"/>
    <mergeCell ref="Z57:AD57"/>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8 A98">
    <cfRule type="cellIs" dxfId="36" priority="41" stopIfTrue="1" operator="equal">
      <formula>A87</formula>
    </cfRule>
  </conditionalFormatting>
  <conditionalFormatting sqref="A109:C109 A123:C123">
    <cfRule type="cellIs" dxfId="35" priority="42" stopIfTrue="1" operator="equal">
      <formula>A108</formula>
    </cfRule>
    <cfRule type="cellIs" dxfId="34" priority="43" stopIfTrue="1" operator="equal">
      <formula>0</formula>
    </cfRule>
  </conditionalFormatting>
  <conditionalFormatting sqref="A89">
    <cfRule type="cellIs" dxfId="33" priority="40" stopIfTrue="1" operator="equal">
      <formula>A88</formula>
    </cfRule>
  </conditionalFormatting>
  <conditionalFormatting sqref="A90">
    <cfRule type="cellIs" dxfId="32" priority="39" stopIfTrue="1" operator="equal">
      <formula>A89</formula>
    </cfRule>
  </conditionalFormatting>
  <conditionalFormatting sqref="A101">
    <cfRule type="cellIs" dxfId="31" priority="1897" stopIfTrue="1" operator="equal">
      <formula>A98</formula>
    </cfRule>
  </conditionalFormatting>
  <conditionalFormatting sqref="A99">
    <cfRule type="cellIs" dxfId="30" priority="37" stopIfTrue="1" operator="equal">
      <formula>A98</formula>
    </cfRule>
  </conditionalFormatting>
  <conditionalFormatting sqref="A100">
    <cfRule type="cellIs" dxfId="29" priority="36" stopIfTrue="1" operator="equal">
      <formula>A99</formula>
    </cfRule>
  </conditionalFormatting>
  <conditionalFormatting sqref="A149">
    <cfRule type="cellIs" dxfId="28" priority="2" stopIfTrue="1" operator="equal">
      <formula>A148</formula>
    </cfRule>
  </conditionalFormatting>
  <conditionalFormatting sqref="A110:C110">
    <cfRule type="cellIs" dxfId="27" priority="33" stopIfTrue="1" operator="equal">
      <formula>A109</formula>
    </cfRule>
    <cfRule type="cellIs" dxfId="26" priority="34" stopIfTrue="1" operator="equal">
      <formula>0</formula>
    </cfRule>
  </conditionalFormatting>
  <conditionalFormatting sqref="A111:C111">
    <cfRule type="cellIs" dxfId="25" priority="31" stopIfTrue="1" operator="equal">
      <formula>A110</formula>
    </cfRule>
    <cfRule type="cellIs" dxfId="24" priority="32" stopIfTrue="1" operator="equal">
      <formula>0</formula>
    </cfRule>
  </conditionalFormatting>
  <conditionalFormatting sqref="A112:C112">
    <cfRule type="cellIs" dxfId="23" priority="29" stopIfTrue="1" operator="equal">
      <formula>A111</formula>
    </cfRule>
    <cfRule type="cellIs" dxfId="22" priority="30" stopIfTrue="1" operator="equal">
      <formula>0</formula>
    </cfRule>
  </conditionalFormatting>
  <conditionalFormatting sqref="A113:C113">
    <cfRule type="cellIs" dxfId="21" priority="27" stopIfTrue="1" operator="equal">
      <formula>A112</formula>
    </cfRule>
    <cfRule type="cellIs" dxfId="20" priority="28" stopIfTrue="1" operator="equal">
      <formula>0</formula>
    </cfRule>
  </conditionalFormatting>
  <conditionalFormatting sqref="A114:C114">
    <cfRule type="cellIs" dxfId="19" priority="25" stopIfTrue="1" operator="equal">
      <formula>A113</formula>
    </cfRule>
    <cfRule type="cellIs" dxfId="18" priority="26" stopIfTrue="1" operator="equal">
      <formula>0</formula>
    </cfRule>
  </conditionalFormatting>
  <conditionalFormatting sqref="A115:C115">
    <cfRule type="cellIs" dxfId="17" priority="23" stopIfTrue="1" operator="equal">
      <formula>A114</formula>
    </cfRule>
    <cfRule type="cellIs" dxfId="16" priority="24" stopIfTrue="1" operator="equal">
      <formula>0</formula>
    </cfRule>
  </conditionalFormatting>
  <conditionalFormatting sqref="A116:C116">
    <cfRule type="cellIs" dxfId="15" priority="21" stopIfTrue="1" operator="equal">
      <formula>A115</formula>
    </cfRule>
    <cfRule type="cellIs" dxfId="14" priority="22" stopIfTrue="1" operator="equal">
      <formula>0</formula>
    </cfRule>
  </conditionalFormatting>
  <conditionalFormatting sqref="A124:C124">
    <cfRule type="cellIs" dxfId="13" priority="17" stopIfTrue="1" operator="equal">
      <formula>A123</formula>
    </cfRule>
    <cfRule type="cellIs" dxfId="12" priority="18" stopIfTrue="1" operator="equal">
      <formula>0</formula>
    </cfRule>
  </conditionalFormatting>
  <conditionalFormatting sqref="A125:C125">
    <cfRule type="cellIs" dxfId="11" priority="15" stopIfTrue="1" operator="equal">
      <formula>A124</formula>
    </cfRule>
    <cfRule type="cellIs" dxfId="10" priority="16" stopIfTrue="1" operator="equal">
      <formula>0</formula>
    </cfRule>
  </conditionalFormatting>
  <conditionalFormatting sqref="A126:C126">
    <cfRule type="cellIs" dxfId="9" priority="13" stopIfTrue="1" operator="equal">
      <formula>A125</formula>
    </cfRule>
    <cfRule type="cellIs" dxfId="8" priority="14" stopIfTrue="1" operator="equal">
      <formula>0</formula>
    </cfRule>
  </conditionalFormatting>
  <conditionalFormatting sqref="A127:C127">
    <cfRule type="cellIs" dxfId="7" priority="11" stopIfTrue="1" operator="equal">
      <formula>A126</formula>
    </cfRule>
    <cfRule type="cellIs" dxfId="6" priority="12" stopIfTrue="1" operator="equal">
      <formula>0</formula>
    </cfRule>
  </conditionalFormatting>
  <conditionalFormatting sqref="A128:C128">
    <cfRule type="cellIs" dxfId="5" priority="9" stopIfTrue="1" operator="equal">
      <formula>A127</formula>
    </cfRule>
    <cfRule type="cellIs" dxfId="4" priority="10" stopIfTrue="1" operator="equal">
      <formula>0</formula>
    </cfRule>
  </conditionalFormatting>
  <conditionalFormatting sqref="A129:C129">
    <cfRule type="cellIs" dxfId="3" priority="7" stopIfTrue="1" operator="equal">
      <formula>A128</formula>
    </cfRule>
    <cfRule type="cellIs" dxfId="2" priority="8" stopIfTrue="1" operator="equal">
      <formula>0</formula>
    </cfRule>
  </conditionalFormatting>
  <conditionalFormatting sqref="A130:C130">
    <cfRule type="cellIs" dxfId="1" priority="5" stopIfTrue="1" operator="equal">
      <formula>A129</formula>
    </cfRule>
    <cfRule type="cellIs" dxfId="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163</v>
      </c>
      <c r="B10" s="35" t="s">
        <v>474</v>
      </c>
      <c r="C10" s="35"/>
      <c r="D10" s="35"/>
      <c r="E10" s="35"/>
      <c r="F10" s="35"/>
      <c r="G10" s="35"/>
      <c r="H10" s="35"/>
      <c r="I10" s="35"/>
      <c r="J10" s="35"/>
      <c r="K10" s="35"/>
      <c r="L10" s="35"/>
      <c r="N10" s="35" t="s">
        <v>475</v>
      </c>
      <c r="O10" s="35"/>
      <c r="P10" s="35"/>
      <c r="Q10" s="35"/>
      <c r="R10" s="35"/>
      <c r="S10" s="35"/>
      <c r="T10" s="35"/>
      <c r="U10" s="35"/>
      <c r="V10" s="35"/>
      <c r="W10" s="35"/>
      <c r="X10" s="35"/>
      <c r="Y10" s="35"/>
      <c r="Z10" s="15"/>
      <c r="AA10" s="35" t="s">
        <v>476</v>
      </c>
      <c r="AB10" s="35"/>
      <c r="AC10" s="35"/>
      <c r="AD10" s="35"/>
      <c r="AE10" s="35"/>
      <c r="AF10" s="35"/>
      <c r="AG10" s="35"/>
      <c r="AH10" s="35"/>
      <c r="AI10" s="35"/>
      <c r="AJ10" s="15"/>
      <c r="AK10" s="134" t="s">
        <v>477</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471</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60" customHeight="1" x14ac:dyDescent="0.2">
      <c r="A18" s="126" t="s">
        <v>472</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75" customHeight="1" x14ac:dyDescent="0.2">
      <c r="A21" s="126" t="s">
        <v>473</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65435.15</v>
      </c>
      <c r="V30" s="95"/>
      <c r="W30" s="95"/>
      <c r="X30" s="95"/>
      <c r="Y30" s="95"/>
      <c r="Z30" s="95" t="s">
        <v>173</v>
      </c>
      <c r="AA30" s="95"/>
      <c r="AB30" s="95"/>
      <c r="AC30" s="95"/>
      <c r="AD30" s="95"/>
      <c r="AE30" s="96" t="s">
        <v>173</v>
      </c>
      <c r="AF30" s="97"/>
      <c r="AG30" s="97"/>
      <c r="AH30" s="98"/>
      <c r="AI30" s="96">
        <f>IF(ISNUMBER(U30),U30,0)+IF(ISNUMBER(Z30),Z30,0)</f>
        <v>65435.15</v>
      </c>
      <c r="AJ30" s="97"/>
      <c r="AK30" s="97"/>
      <c r="AL30" s="97"/>
      <c r="AM30" s="98"/>
      <c r="AN30" s="96">
        <v>35000</v>
      </c>
      <c r="AO30" s="97"/>
      <c r="AP30" s="97"/>
      <c r="AQ30" s="97"/>
      <c r="AR30" s="98"/>
      <c r="AS30" s="96" t="s">
        <v>173</v>
      </c>
      <c r="AT30" s="97"/>
      <c r="AU30" s="97"/>
      <c r="AV30" s="97"/>
      <c r="AW30" s="98"/>
      <c r="AX30" s="96" t="s">
        <v>173</v>
      </c>
      <c r="AY30" s="97"/>
      <c r="AZ30" s="97"/>
      <c r="BA30" s="98"/>
      <c r="BB30" s="96">
        <f>IF(ISNUMBER(AN30),AN30,0)+IF(ISNUMBER(AS30),AS30,0)</f>
        <v>35000</v>
      </c>
      <c r="BC30" s="97"/>
      <c r="BD30" s="97"/>
      <c r="BE30" s="97"/>
      <c r="BF30" s="98"/>
      <c r="BG30" s="96">
        <v>70000</v>
      </c>
      <c r="BH30" s="97"/>
      <c r="BI30" s="97"/>
      <c r="BJ30" s="97"/>
      <c r="BK30" s="98"/>
      <c r="BL30" s="96" t="s">
        <v>173</v>
      </c>
      <c r="BM30" s="97"/>
      <c r="BN30" s="97"/>
      <c r="BO30" s="97"/>
      <c r="BP30" s="98"/>
      <c r="BQ30" s="96" t="s">
        <v>173</v>
      </c>
      <c r="BR30" s="97"/>
      <c r="BS30" s="97"/>
      <c r="BT30" s="98"/>
      <c r="BU30" s="96">
        <f>IF(ISNUMBER(BG30),BG30,0)+IF(ISNUMBER(BL30),BL30,0)</f>
        <v>70000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2.75" customHeight="1" x14ac:dyDescent="0.2">
      <c r="A32" s="89">
        <v>25020100</v>
      </c>
      <c r="B32" s="90"/>
      <c r="C32" s="90"/>
      <c r="D32" s="91"/>
      <c r="E32" s="92" t="s">
        <v>301</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
      <c r="A33" s="86"/>
      <c r="B33" s="87"/>
      <c r="C33" s="87"/>
      <c r="D33" s="88"/>
      <c r="E33" s="100" t="s">
        <v>147</v>
      </c>
      <c r="F33" s="101"/>
      <c r="G33" s="101"/>
      <c r="H33" s="101"/>
      <c r="I33" s="101"/>
      <c r="J33" s="101"/>
      <c r="K33" s="101"/>
      <c r="L33" s="101"/>
      <c r="M33" s="101"/>
      <c r="N33" s="101"/>
      <c r="O33" s="101"/>
      <c r="P33" s="101"/>
      <c r="Q33" s="101"/>
      <c r="R33" s="101"/>
      <c r="S33" s="101"/>
      <c r="T33" s="102"/>
      <c r="U33" s="103">
        <v>65435.15</v>
      </c>
      <c r="V33" s="103"/>
      <c r="W33" s="103"/>
      <c r="X33" s="103"/>
      <c r="Y33" s="103"/>
      <c r="Z33" s="103">
        <v>0</v>
      </c>
      <c r="AA33" s="103"/>
      <c r="AB33" s="103"/>
      <c r="AC33" s="103"/>
      <c r="AD33" s="103"/>
      <c r="AE33" s="104">
        <v>0</v>
      </c>
      <c r="AF33" s="105"/>
      <c r="AG33" s="105"/>
      <c r="AH33" s="106"/>
      <c r="AI33" s="104">
        <f>IF(ISNUMBER(U33),U33,0)+IF(ISNUMBER(Z33),Z33,0)</f>
        <v>65435.15</v>
      </c>
      <c r="AJ33" s="105"/>
      <c r="AK33" s="105"/>
      <c r="AL33" s="105"/>
      <c r="AM33" s="106"/>
      <c r="AN33" s="104">
        <v>35000</v>
      </c>
      <c r="AO33" s="105"/>
      <c r="AP33" s="105"/>
      <c r="AQ33" s="105"/>
      <c r="AR33" s="106"/>
      <c r="AS33" s="104">
        <v>0</v>
      </c>
      <c r="AT33" s="105"/>
      <c r="AU33" s="105"/>
      <c r="AV33" s="105"/>
      <c r="AW33" s="106"/>
      <c r="AX33" s="104">
        <v>0</v>
      </c>
      <c r="AY33" s="105"/>
      <c r="AZ33" s="105"/>
      <c r="BA33" s="106"/>
      <c r="BB33" s="104">
        <f>IF(ISNUMBER(AN33),AN33,0)+IF(ISNUMBER(AS33),AS33,0)</f>
        <v>35000</v>
      </c>
      <c r="BC33" s="105"/>
      <c r="BD33" s="105"/>
      <c r="BE33" s="105"/>
      <c r="BF33" s="106"/>
      <c r="BG33" s="104">
        <v>70000</v>
      </c>
      <c r="BH33" s="105"/>
      <c r="BI33" s="105"/>
      <c r="BJ33" s="105"/>
      <c r="BK33" s="106"/>
      <c r="BL33" s="104">
        <v>0</v>
      </c>
      <c r="BM33" s="105"/>
      <c r="BN33" s="105"/>
      <c r="BO33" s="105"/>
      <c r="BP33" s="106"/>
      <c r="BQ33" s="104">
        <v>0</v>
      </c>
      <c r="BR33" s="105"/>
      <c r="BS33" s="105"/>
      <c r="BT33" s="106"/>
      <c r="BU33" s="104">
        <f>IF(ISNUMBER(BG33),BG33,0)+IF(ISNUMBER(BL33),BL33,0)</f>
        <v>70000</v>
      </c>
      <c r="BV33" s="105"/>
      <c r="BW33" s="105"/>
      <c r="BX33" s="105"/>
      <c r="BY33" s="106"/>
    </row>
    <row r="35" spans="1:79" ht="14.25" customHeight="1" x14ac:dyDescent="0.2">
      <c r="A35" s="79" t="s">
        <v>284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row>
    <row r="36" spans="1:79" ht="15" customHeight="1" x14ac:dyDescent="0.2">
      <c r="A36" s="44" t="s">
        <v>258</v>
      </c>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row>
    <row r="37" spans="1:79" ht="22.5" customHeight="1" x14ac:dyDescent="0.2">
      <c r="A37" s="51" t="s">
        <v>2</v>
      </c>
      <c r="B37" s="52"/>
      <c r="C37" s="52"/>
      <c r="D37" s="53"/>
      <c r="E37" s="51" t="s">
        <v>19</v>
      </c>
      <c r="F37" s="52"/>
      <c r="G37" s="52"/>
      <c r="H37" s="52"/>
      <c r="I37" s="52"/>
      <c r="J37" s="52"/>
      <c r="K37" s="52"/>
      <c r="L37" s="52"/>
      <c r="M37" s="52"/>
      <c r="N37" s="52"/>
      <c r="O37" s="52"/>
      <c r="P37" s="52"/>
      <c r="Q37" s="52"/>
      <c r="R37" s="52"/>
      <c r="S37" s="52"/>
      <c r="T37" s="52"/>
      <c r="U37" s="52"/>
      <c r="V37" s="52"/>
      <c r="W37" s="53"/>
      <c r="X37" s="36" t="s">
        <v>280</v>
      </c>
      <c r="Y37" s="37"/>
      <c r="Z37" s="37"/>
      <c r="AA37" s="37"/>
      <c r="AB37" s="37"/>
      <c r="AC37" s="37"/>
      <c r="AD37" s="37"/>
      <c r="AE37" s="37"/>
      <c r="AF37" s="37"/>
      <c r="AG37" s="37"/>
      <c r="AH37" s="37"/>
      <c r="AI37" s="37"/>
      <c r="AJ37" s="37"/>
      <c r="AK37" s="37"/>
      <c r="AL37" s="37"/>
      <c r="AM37" s="37"/>
      <c r="AN37" s="37"/>
      <c r="AO37" s="37"/>
      <c r="AP37" s="37"/>
      <c r="AQ37" s="38"/>
      <c r="AR37" s="27" t="s">
        <v>285</v>
      </c>
      <c r="AS37" s="27"/>
      <c r="AT37" s="27"/>
      <c r="AU37" s="27"/>
      <c r="AV37" s="27"/>
      <c r="AW37" s="27"/>
      <c r="AX37" s="27"/>
      <c r="AY37" s="27"/>
      <c r="AZ37" s="27"/>
      <c r="BA37" s="27"/>
      <c r="BB37" s="27"/>
      <c r="BC37" s="27"/>
      <c r="BD37" s="27"/>
      <c r="BE37" s="27"/>
      <c r="BF37" s="27"/>
      <c r="BG37" s="27"/>
      <c r="BH37" s="27"/>
      <c r="BI37" s="27"/>
      <c r="BJ37" s="27"/>
      <c r="BK37" s="27"/>
    </row>
    <row r="38" spans="1:79" ht="36" customHeight="1" x14ac:dyDescent="0.2">
      <c r="A38" s="54"/>
      <c r="B38" s="55"/>
      <c r="C38" s="55"/>
      <c r="D38" s="56"/>
      <c r="E38" s="54"/>
      <c r="F38" s="55"/>
      <c r="G38" s="55"/>
      <c r="H38" s="55"/>
      <c r="I38" s="55"/>
      <c r="J38" s="55"/>
      <c r="K38" s="55"/>
      <c r="L38" s="55"/>
      <c r="M38" s="55"/>
      <c r="N38" s="55"/>
      <c r="O38" s="55"/>
      <c r="P38" s="55"/>
      <c r="Q38" s="55"/>
      <c r="R38" s="55"/>
      <c r="S38" s="55"/>
      <c r="T38" s="55"/>
      <c r="U38" s="55"/>
      <c r="V38" s="55"/>
      <c r="W38" s="56"/>
      <c r="X38" s="27" t="s">
        <v>4</v>
      </c>
      <c r="Y38" s="27"/>
      <c r="Z38" s="27"/>
      <c r="AA38" s="27"/>
      <c r="AB38" s="27"/>
      <c r="AC38" s="27" t="s">
        <v>3</v>
      </c>
      <c r="AD38" s="27"/>
      <c r="AE38" s="27"/>
      <c r="AF38" s="27"/>
      <c r="AG38" s="27"/>
      <c r="AH38" s="57" t="s">
        <v>116</v>
      </c>
      <c r="AI38" s="58"/>
      <c r="AJ38" s="58"/>
      <c r="AK38" s="58"/>
      <c r="AL38" s="59"/>
      <c r="AM38" s="36" t="s">
        <v>5</v>
      </c>
      <c r="AN38" s="37"/>
      <c r="AO38" s="37"/>
      <c r="AP38" s="37"/>
      <c r="AQ38" s="38"/>
      <c r="AR38" s="36" t="s">
        <v>4</v>
      </c>
      <c r="AS38" s="37"/>
      <c r="AT38" s="37"/>
      <c r="AU38" s="37"/>
      <c r="AV38" s="38"/>
      <c r="AW38" s="36" t="s">
        <v>3</v>
      </c>
      <c r="AX38" s="37"/>
      <c r="AY38" s="37"/>
      <c r="AZ38" s="37"/>
      <c r="BA38" s="38"/>
      <c r="BB38" s="57" t="s">
        <v>116</v>
      </c>
      <c r="BC38" s="58"/>
      <c r="BD38" s="58"/>
      <c r="BE38" s="58"/>
      <c r="BF38" s="59"/>
      <c r="BG38" s="36" t="s">
        <v>96</v>
      </c>
      <c r="BH38" s="37"/>
      <c r="BI38" s="37"/>
      <c r="BJ38" s="37"/>
      <c r="BK38" s="38"/>
    </row>
    <row r="39" spans="1:79" ht="15" customHeight="1" x14ac:dyDescent="0.2">
      <c r="A39" s="36">
        <v>1</v>
      </c>
      <c r="B39" s="37"/>
      <c r="C39" s="37"/>
      <c r="D39" s="38"/>
      <c r="E39" s="36">
        <v>2</v>
      </c>
      <c r="F39" s="37"/>
      <c r="G39" s="37"/>
      <c r="H39" s="37"/>
      <c r="I39" s="37"/>
      <c r="J39" s="37"/>
      <c r="K39" s="37"/>
      <c r="L39" s="37"/>
      <c r="M39" s="37"/>
      <c r="N39" s="37"/>
      <c r="O39" s="37"/>
      <c r="P39" s="37"/>
      <c r="Q39" s="37"/>
      <c r="R39" s="37"/>
      <c r="S39" s="37"/>
      <c r="T39" s="37"/>
      <c r="U39" s="37"/>
      <c r="V39" s="37"/>
      <c r="W39" s="38"/>
      <c r="X39" s="27">
        <v>3</v>
      </c>
      <c r="Y39" s="27"/>
      <c r="Z39" s="27"/>
      <c r="AA39" s="27"/>
      <c r="AB39" s="27"/>
      <c r="AC39" s="27">
        <v>4</v>
      </c>
      <c r="AD39" s="27"/>
      <c r="AE39" s="27"/>
      <c r="AF39" s="27"/>
      <c r="AG39" s="27"/>
      <c r="AH39" s="27">
        <v>5</v>
      </c>
      <c r="AI39" s="27"/>
      <c r="AJ39" s="27"/>
      <c r="AK39" s="27"/>
      <c r="AL39" s="27"/>
      <c r="AM39" s="27">
        <v>6</v>
      </c>
      <c r="AN39" s="27"/>
      <c r="AO39" s="27"/>
      <c r="AP39" s="27"/>
      <c r="AQ39" s="27"/>
      <c r="AR39" s="36">
        <v>7</v>
      </c>
      <c r="AS39" s="37"/>
      <c r="AT39" s="37"/>
      <c r="AU39" s="37"/>
      <c r="AV39" s="38"/>
      <c r="AW39" s="36">
        <v>8</v>
      </c>
      <c r="AX39" s="37"/>
      <c r="AY39" s="37"/>
      <c r="AZ39" s="37"/>
      <c r="BA39" s="38"/>
      <c r="BB39" s="36">
        <v>9</v>
      </c>
      <c r="BC39" s="37"/>
      <c r="BD39" s="37"/>
      <c r="BE39" s="37"/>
      <c r="BF39" s="38"/>
      <c r="BG39" s="36">
        <v>10</v>
      </c>
      <c r="BH39" s="37"/>
      <c r="BI39" s="37"/>
      <c r="BJ39" s="37"/>
      <c r="BK39" s="38"/>
    </row>
    <row r="40" spans="1:79" ht="20.25" hidden="1" customHeight="1" x14ac:dyDescent="0.2">
      <c r="A40" s="39" t="s">
        <v>56</v>
      </c>
      <c r="B40" s="40"/>
      <c r="C40" s="40"/>
      <c r="D40" s="41"/>
      <c r="E40" s="39" t="s">
        <v>57</v>
      </c>
      <c r="F40" s="40"/>
      <c r="G40" s="40"/>
      <c r="H40" s="40"/>
      <c r="I40" s="40"/>
      <c r="J40" s="40"/>
      <c r="K40" s="40"/>
      <c r="L40" s="40"/>
      <c r="M40" s="40"/>
      <c r="N40" s="40"/>
      <c r="O40" s="40"/>
      <c r="P40" s="40"/>
      <c r="Q40" s="40"/>
      <c r="R40" s="40"/>
      <c r="S40" s="40"/>
      <c r="T40" s="40"/>
      <c r="U40" s="40"/>
      <c r="V40" s="40"/>
      <c r="W40" s="41"/>
      <c r="X40" s="26" t="s">
        <v>60</v>
      </c>
      <c r="Y40" s="26"/>
      <c r="Z40" s="26"/>
      <c r="AA40" s="26"/>
      <c r="AB40" s="26"/>
      <c r="AC40" s="26" t="s">
        <v>61</v>
      </c>
      <c r="AD40" s="26"/>
      <c r="AE40" s="26"/>
      <c r="AF40" s="26"/>
      <c r="AG40" s="26"/>
      <c r="AH40" s="39" t="s">
        <v>94</v>
      </c>
      <c r="AI40" s="40"/>
      <c r="AJ40" s="40"/>
      <c r="AK40" s="40"/>
      <c r="AL40" s="41"/>
      <c r="AM40" s="47" t="s">
        <v>170</v>
      </c>
      <c r="AN40" s="48"/>
      <c r="AO40" s="48"/>
      <c r="AP40" s="48"/>
      <c r="AQ40" s="49"/>
      <c r="AR40" s="39" t="s">
        <v>62</v>
      </c>
      <c r="AS40" s="40"/>
      <c r="AT40" s="40"/>
      <c r="AU40" s="40"/>
      <c r="AV40" s="41"/>
      <c r="AW40" s="39" t="s">
        <v>63</v>
      </c>
      <c r="AX40" s="40"/>
      <c r="AY40" s="40"/>
      <c r="AZ40" s="40"/>
      <c r="BA40" s="41"/>
      <c r="BB40" s="39" t="s">
        <v>95</v>
      </c>
      <c r="BC40" s="40"/>
      <c r="BD40" s="40"/>
      <c r="BE40" s="40"/>
      <c r="BF40" s="41"/>
      <c r="BG40" s="47" t="s">
        <v>170</v>
      </c>
      <c r="BH40" s="48"/>
      <c r="BI40" s="48"/>
      <c r="BJ40" s="48"/>
      <c r="BK40" s="49"/>
      <c r="CA40" t="s">
        <v>23</v>
      </c>
    </row>
    <row r="41" spans="1:79" s="99" customFormat="1" ht="12.75" customHeight="1" x14ac:dyDescent="0.2">
      <c r="A41" s="89"/>
      <c r="B41" s="90"/>
      <c r="C41" s="90"/>
      <c r="D41" s="91"/>
      <c r="E41" s="92" t="s">
        <v>172</v>
      </c>
      <c r="F41" s="93"/>
      <c r="G41" s="93"/>
      <c r="H41" s="93"/>
      <c r="I41" s="93"/>
      <c r="J41" s="93"/>
      <c r="K41" s="93"/>
      <c r="L41" s="93"/>
      <c r="M41" s="93"/>
      <c r="N41" s="93"/>
      <c r="O41" s="93"/>
      <c r="P41" s="93"/>
      <c r="Q41" s="93"/>
      <c r="R41" s="93"/>
      <c r="S41" s="93"/>
      <c r="T41" s="93"/>
      <c r="U41" s="93"/>
      <c r="V41" s="93"/>
      <c r="W41" s="94"/>
      <c r="X41" s="96">
        <v>70000</v>
      </c>
      <c r="Y41" s="97"/>
      <c r="Z41" s="97"/>
      <c r="AA41" s="97"/>
      <c r="AB41" s="98"/>
      <c r="AC41" s="96" t="s">
        <v>173</v>
      </c>
      <c r="AD41" s="97"/>
      <c r="AE41" s="97"/>
      <c r="AF41" s="97"/>
      <c r="AG41" s="98"/>
      <c r="AH41" s="96" t="s">
        <v>173</v>
      </c>
      <c r="AI41" s="97"/>
      <c r="AJ41" s="97"/>
      <c r="AK41" s="97"/>
      <c r="AL41" s="98"/>
      <c r="AM41" s="96">
        <f>IF(ISNUMBER(X41),X41,0)+IF(ISNUMBER(AC41),AC41,0)</f>
        <v>70000</v>
      </c>
      <c r="AN41" s="97"/>
      <c r="AO41" s="97"/>
      <c r="AP41" s="97"/>
      <c r="AQ41" s="98"/>
      <c r="AR41" s="96">
        <v>70000</v>
      </c>
      <c r="AS41" s="97"/>
      <c r="AT41" s="97"/>
      <c r="AU41" s="97"/>
      <c r="AV41" s="98"/>
      <c r="AW41" s="96" t="s">
        <v>173</v>
      </c>
      <c r="AX41" s="97"/>
      <c r="AY41" s="97"/>
      <c r="AZ41" s="97"/>
      <c r="BA41" s="98"/>
      <c r="BB41" s="96" t="s">
        <v>173</v>
      </c>
      <c r="BC41" s="97"/>
      <c r="BD41" s="97"/>
      <c r="BE41" s="97"/>
      <c r="BF41" s="98"/>
      <c r="BG41" s="95">
        <f>IF(ISNUMBER(AR41),AR41,0)+IF(ISNUMBER(AW41),AW41,0)</f>
        <v>70000</v>
      </c>
      <c r="BH41" s="95"/>
      <c r="BI41" s="95"/>
      <c r="BJ41" s="95"/>
      <c r="BK41" s="95"/>
      <c r="CA41" s="99" t="s">
        <v>24</v>
      </c>
    </row>
    <row r="42" spans="1:79" s="99" customFormat="1" ht="25.5" customHeight="1" x14ac:dyDescent="0.2">
      <c r="A42" s="89"/>
      <c r="B42" s="90"/>
      <c r="C42" s="90"/>
      <c r="D42" s="91"/>
      <c r="E42" s="92" t="s">
        <v>174</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12.75" customHeight="1" x14ac:dyDescent="0.2">
      <c r="A43" s="89">
        <v>25020100</v>
      </c>
      <c r="B43" s="90"/>
      <c r="C43" s="90"/>
      <c r="D43" s="91"/>
      <c r="E43" s="92" t="s">
        <v>301</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
      <c r="A44" s="86"/>
      <c r="B44" s="87"/>
      <c r="C44" s="87"/>
      <c r="D44" s="88"/>
      <c r="E44" s="100" t="s">
        <v>147</v>
      </c>
      <c r="F44" s="101"/>
      <c r="G44" s="101"/>
      <c r="H44" s="101"/>
      <c r="I44" s="101"/>
      <c r="J44" s="101"/>
      <c r="K44" s="101"/>
      <c r="L44" s="101"/>
      <c r="M44" s="101"/>
      <c r="N44" s="101"/>
      <c r="O44" s="101"/>
      <c r="P44" s="101"/>
      <c r="Q44" s="101"/>
      <c r="R44" s="101"/>
      <c r="S44" s="101"/>
      <c r="T44" s="101"/>
      <c r="U44" s="101"/>
      <c r="V44" s="101"/>
      <c r="W44" s="102"/>
      <c r="X44" s="104">
        <v>70000</v>
      </c>
      <c r="Y44" s="105"/>
      <c r="Z44" s="105"/>
      <c r="AA44" s="105"/>
      <c r="AB44" s="106"/>
      <c r="AC44" s="104">
        <v>0</v>
      </c>
      <c r="AD44" s="105"/>
      <c r="AE44" s="105"/>
      <c r="AF44" s="105"/>
      <c r="AG44" s="106"/>
      <c r="AH44" s="104">
        <v>0</v>
      </c>
      <c r="AI44" s="105"/>
      <c r="AJ44" s="105"/>
      <c r="AK44" s="105"/>
      <c r="AL44" s="106"/>
      <c r="AM44" s="104">
        <f>IF(ISNUMBER(X44),X44,0)+IF(ISNUMBER(AC44),AC44,0)</f>
        <v>70000</v>
      </c>
      <c r="AN44" s="105"/>
      <c r="AO44" s="105"/>
      <c r="AP44" s="105"/>
      <c r="AQ44" s="106"/>
      <c r="AR44" s="104">
        <v>70000</v>
      </c>
      <c r="AS44" s="105"/>
      <c r="AT44" s="105"/>
      <c r="AU44" s="105"/>
      <c r="AV44" s="106"/>
      <c r="AW44" s="104">
        <v>0</v>
      </c>
      <c r="AX44" s="105"/>
      <c r="AY44" s="105"/>
      <c r="AZ44" s="105"/>
      <c r="BA44" s="106"/>
      <c r="BB44" s="104">
        <v>0</v>
      </c>
      <c r="BC44" s="105"/>
      <c r="BD44" s="105"/>
      <c r="BE44" s="105"/>
      <c r="BF44" s="106"/>
      <c r="BG44" s="103">
        <f>IF(ISNUMBER(AR44),AR44,0)+IF(ISNUMBER(AW44),AW44,0)</f>
        <v>70000</v>
      </c>
      <c r="BH44" s="103"/>
      <c r="BI44" s="103"/>
      <c r="BJ44" s="103"/>
      <c r="BK44" s="103"/>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29" t="s">
        <v>117</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9"/>
    </row>
    <row r="48" spans="1:79" ht="14.25" customHeight="1" x14ac:dyDescent="0.2">
      <c r="A48" s="29" t="s">
        <v>271</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row>
    <row r="49" spans="1:79" ht="15" customHeight="1" x14ac:dyDescent="0.2">
      <c r="A49" s="31" t="s">
        <v>258</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row>
    <row r="50" spans="1:79" ht="23.1" customHeight="1" x14ac:dyDescent="0.2">
      <c r="A50" s="61" t="s">
        <v>118</v>
      </c>
      <c r="B50" s="62"/>
      <c r="C50" s="62"/>
      <c r="D50" s="63"/>
      <c r="E50" s="27" t="s">
        <v>19</v>
      </c>
      <c r="F50" s="27"/>
      <c r="G50" s="27"/>
      <c r="H50" s="27"/>
      <c r="I50" s="27"/>
      <c r="J50" s="27"/>
      <c r="K50" s="27"/>
      <c r="L50" s="27"/>
      <c r="M50" s="27"/>
      <c r="N50" s="27"/>
      <c r="O50" s="27"/>
      <c r="P50" s="27"/>
      <c r="Q50" s="27"/>
      <c r="R50" s="27"/>
      <c r="S50" s="27"/>
      <c r="T50" s="27"/>
      <c r="U50" s="36" t="s">
        <v>259</v>
      </c>
      <c r="V50" s="37"/>
      <c r="W50" s="37"/>
      <c r="X50" s="37"/>
      <c r="Y50" s="37"/>
      <c r="Z50" s="37"/>
      <c r="AA50" s="37"/>
      <c r="AB50" s="37"/>
      <c r="AC50" s="37"/>
      <c r="AD50" s="37"/>
      <c r="AE50" s="37"/>
      <c r="AF50" s="37"/>
      <c r="AG50" s="37"/>
      <c r="AH50" s="37"/>
      <c r="AI50" s="37"/>
      <c r="AJ50" s="37"/>
      <c r="AK50" s="37"/>
      <c r="AL50" s="37"/>
      <c r="AM50" s="38"/>
      <c r="AN50" s="36" t="s">
        <v>262</v>
      </c>
      <c r="AO50" s="37"/>
      <c r="AP50" s="37"/>
      <c r="AQ50" s="37"/>
      <c r="AR50" s="37"/>
      <c r="AS50" s="37"/>
      <c r="AT50" s="37"/>
      <c r="AU50" s="37"/>
      <c r="AV50" s="37"/>
      <c r="AW50" s="37"/>
      <c r="AX50" s="37"/>
      <c r="AY50" s="37"/>
      <c r="AZ50" s="37"/>
      <c r="BA50" s="37"/>
      <c r="BB50" s="37"/>
      <c r="BC50" s="37"/>
      <c r="BD50" s="37"/>
      <c r="BE50" s="37"/>
      <c r="BF50" s="38"/>
      <c r="BG50" s="36" t="s">
        <v>270</v>
      </c>
      <c r="BH50" s="37"/>
      <c r="BI50" s="37"/>
      <c r="BJ50" s="37"/>
      <c r="BK50" s="37"/>
      <c r="BL50" s="37"/>
      <c r="BM50" s="37"/>
      <c r="BN50" s="37"/>
      <c r="BO50" s="37"/>
      <c r="BP50" s="37"/>
      <c r="BQ50" s="37"/>
      <c r="BR50" s="37"/>
      <c r="BS50" s="37"/>
      <c r="BT50" s="37"/>
      <c r="BU50" s="37"/>
      <c r="BV50" s="37"/>
      <c r="BW50" s="37"/>
      <c r="BX50" s="37"/>
      <c r="BY50" s="38"/>
    </row>
    <row r="51" spans="1:79" ht="48.75" customHeight="1" x14ac:dyDescent="0.2">
      <c r="A51" s="64"/>
      <c r="B51" s="65"/>
      <c r="C51" s="65"/>
      <c r="D51" s="66"/>
      <c r="E51" s="27"/>
      <c r="F51" s="27"/>
      <c r="G51" s="27"/>
      <c r="H51" s="27"/>
      <c r="I51" s="27"/>
      <c r="J51" s="27"/>
      <c r="K51" s="27"/>
      <c r="L51" s="27"/>
      <c r="M51" s="27"/>
      <c r="N51" s="27"/>
      <c r="O51" s="27"/>
      <c r="P51" s="27"/>
      <c r="Q51" s="27"/>
      <c r="R51" s="27"/>
      <c r="S51" s="27"/>
      <c r="T51" s="27"/>
      <c r="U51" s="36" t="s">
        <v>4</v>
      </c>
      <c r="V51" s="37"/>
      <c r="W51" s="37"/>
      <c r="X51" s="37"/>
      <c r="Y51" s="38"/>
      <c r="Z51" s="36" t="s">
        <v>3</v>
      </c>
      <c r="AA51" s="37"/>
      <c r="AB51" s="37"/>
      <c r="AC51" s="37"/>
      <c r="AD51" s="38"/>
      <c r="AE51" s="57" t="s">
        <v>116</v>
      </c>
      <c r="AF51" s="58"/>
      <c r="AG51" s="58"/>
      <c r="AH51" s="59"/>
      <c r="AI51" s="36" t="s">
        <v>5</v>
      </c>
      <c r="AJ51" s="37"/>
      <c r="AK51" s="37"/>
      <c r="AL51" s="37"/>
      <c r="AM51" s="38"/>
      <c r="AN51" s="36" t="s">
        <v>4</v>
      </c>
      <c r="AO51" s="37"/>
      <c r="AP51" s="37"/>
      <c r="AQ51" s="37"/>
      <c r="AR51" s="38"/>
      <c r="AS51" s="36" t="s">
        <v>3</v>
      </c>
      <c r="AT51" s="37"/>
      <c r="AU51" s="37"/>
      <c r="AV51" s="37"/>
      <c r="AW51" s="38"/>
      <c r="AX51" s="57" t="s">
        <v>116</v>
      </c>
      <c r="AY51" s="58"/>
      <c r="AZ51" s="58"/>
      <c r="BA51" s="59"/>
      <c r="BB51" s="36" t="s">
        <v>96</v>
      </c>
      <c r="BC51" s="37"/>
      <c r="BD51" s="37"/>
      <c r="BE51" s="37"/>
      <c r="BF51" s="38"/>
      <c r="BG51" s="36" t="s">
        <v>4</v>
      </c>
      <c r="BH51" s="37"/>
      <c r="BI51" s="37"/>
      <c r="BJ51" s="37"/>
      <c r="BK51" s="38"/>
      <c r="BL51" s="36" t="s">
        <v>3</v>
      </c>
      <c r="BM51" s="37"/>
      <c r="BN51" s="37"/>
      <c r="BO51" s="37"/>
      <c r="BP51" s="38"/>
      <c r="BQ51" s="57" t="s">
        <v>116</v>
      </c>
      <c r="BR51" s="58"/>
      <c r="BS51" s="58"/>
      <c r="BT51" s="59"/>
      <c r="BU51" s="36" t="s">
        <v>97</v>
      </c>
      <c r="BV51" s="37"/>
      <c r="BW51" s="37"/>
      <c r="BX51" s="37"/>
      <c r="BY51" s="38"/>
    </row>
    <row r="52" spans="1:79" ht="15" customHeight="1" x14ac:dyDescent="0.2">
      <c r="A52" s="36">
        <v>1</v>
      </c>
      <c r="B52" s="37"/>
      <c r="C52" s="37"/>
      <c r="D52" s="38"/>
      <c r="E52" s="36">
        <v>2</v>
      </c>
      <c r="F52" s="37"/>
      <c r="G52" s="37"/>
      <c r="H52" s="37"/>
      <c r="I52" s="37"/>
      <c r="J52" s="37"/>
      <c r="K52" s="37"/>
      <c r="L52" s="37"/>
      <c r="M52" s="37"/>
      <c r="N52" s="37"/>
      <c r="O52" s="37"/>
      <c r="P52" s="37"/>
      <c r="Q52" s="37"/>
      <c r="R52" s="37"/>
      <c r="S52" s="37"/>
      <c r="T52" s="38"/>
      <c r="U52" s="36">
        <v>3</v>
      </c>
      <c r="V52" s="37"/>
      <c r="W52" s="37"/>
      <c r="X52" s="37"/>
      <c r="Y52" s="38"/>
      <c r="Z52" s="36">
        <v>4</v>
      </c>
      <c r="AA52" s="37"/>
      <c r="AB52" s="37"/>
      <c r="AC52" s="37"/>
      <c r="AD52" s="38"/>
      <c r="AE52" s="36">
        <v>5</v>
      </c>
      <c r="AF52" s="37"/>
      <c r="AG52" s="37"/>
      <c r="AH52" s="38"/>
      <c r="AI52" s="36">
        <v>6</v>
      </c>
      <c r="AJ52" s="37"/>
      <c r="AK52" s="37"/>
      <c r="AL52" s="37"/>
      <c r="AM52" s="38"/>
      <c r="AN52" s="36">
        <v>7</v>
      </c>
      <c r="AO52" s="37"/>
      <c r="AP52" s="37"/>
      <c r="AQ52" s="37"/>
      <c r="AR52" s="38"/>
      <c r="AS52" s="36">
        <v>8</v>
      </c>
      <c r="AT52" s="37"/>
      <c r="AU52" s="37"/>
      <c r="AV52" s="37"/>
      <c r="AW52" s="38"/>
      <c r="AX52" s="36">
        <v>9</v>
      </c>
      <c r="AY52" s="37"/>
      <c r="AZ52" s="37"/>
      <c r="BA52" s="38"/>
      <c r="BB52" s="36">
        <v>10</v>
      </c>
      <c r="BC52" s="37"/>
      <c r="BD52" s="37"/>
      <c r="BE52" s="37"/>
      <c r="BF52" s="38"/>
      <c r="BG52" s="36">
        <v>11</v>
      </c>
      <c r="BH52" s="37"/>
      <c r="BI52" s="37"/>
      <c r="BJ52" s="37"/>
      <c r="BK52" s="38"/>
      <c r="BL52" s="36">
        <v>12</v>
      </c>
      <c r="BM52" s="37"/>
      <c r="BN52" s="37"/>
      <c r="BO52" s="37"/>
      <c r="BP52" s="38"/>
      <c r="BQ52" s="36">
        <v>13</v>
      </c>
      <c r="BR52" s="37"/>
      <c r="BS52" s="37"/>
      <c r="BT52" s="38"/>
      <c r="BU52" s="36">
        <v>14</v>
      </c>
      <c r="BV52" s="37"/>
      <c r="BW52" s="37"/>
      <c r="BX52" s="37"/>
      <c r="BY52" s="38"/>
    </row>
    <row r="53" spans="1:79" s="1" customFormat="1" ht="12.75" hidden="1" customHeight="1" x14ac:dyDescent="0.2">
      <c r="A53" s="39" t="s">
        <v>64</v>
      </c>
      <c r="B53" s="40"/>
      <c r="C53" s="40"/>
      <c r="D53" s="41"/>
      <c r="E53" s="39" t="s">
        <v>57</v>
      </c>
      <c r="F53" s="40"/>
      <c r="G53" s="40"/>
      <c r="H53" s="40"/>
      <c r="I53" s="40"/>
      <c r="J53" s="40"/>
      <c r="K53" s="40"/>
      <c r="L53" s="40"/>
      <c r="M53" s="40"/>
      <c r="N53" s="40"/>
      <c r="O53" s="40"/>
      <c r="P53" s="40"/>
      <c r="Q53" s="40"/>
      <c r="R53" s="40"/>
      <c r="S53" s="40"/>
      <c r="T53" s="41"/>
      <c r="U53" s="39" t="s">
        <v>65</v>
      </c>
      <c r="V53" s="40"/>
      <c r="W53" s="40"/>
      <c r="X53" s="40"/>
      <c r="Y53" s="41"/>
      <c r="Z53" s="39" t="s">
        <v>66</v>
      </c>
      <c r="AA53" s="40"/>
      <c r="AB53" s="40"/>
      <c r="AC53" s="40"/>
      <c r="AD53" s="41"/>
      <c r="AE53" s="39" t="s">
        <v>91</v>
      </c>
      <c r="AF53" s="40"/>
      <c r="AG53" s="40"/>
      <c r="AH53" s="41"/>
      <c r="AI53" s="47" t="s">
        <v>169</v>
      </c>
      <c r="AJ53" s="48"/>
      <c r="AK53" s="48"/>
      <c r="AL53" s="48"/>
      <c r="AM53" s="49"/>
      <c r="AN53" s="39" t="s">
        <v>67</v>
      </c>
      <c r="AO53" s="40"/>
      <c r="AP53" s="40"/>
      <c r="AQ53" s="40"/>
      <c r="AR53" s="41"/>
      <c r="AS53" s="39" t="s">
        <v>68</v>
      </c>
      <c r="AT53" s="40"/>
      <c r="AU53" s="40"/>
      <c r="AV53" s="40"/>
      <c r="AW53" s="41"/>
      <c r="AX53" s="39" t="s">
        <v>92</v>
      </c>
      <c r="AY53" s="40"/>
      <c r="AZ53" s="40"/>
      <c r="BA53" s="41"/>
      <c r="BB53" s="47" t="s">
        <v>169</v>
      </c>
      <c r="BC53" s="48"/>
      <c r="BD53" s="48"/>
      <c r="BE53" s="48"/>
      <c r="BF53" s="49"/>
      <c r="BG53" s="39" t="s">
        <v>58</v>
      </c>
      <c r="BH53" s="40"/>
      <c r="BI53" s="40"/>
      <c r="BJ53" s="40"/>
      <c r="BK53" s="41"/>
      <c r="BL53" s="39" t="s">
        <v>59</v>
      </c>
      <c r="BM53" s="40"/>
      <c r="BN53" s="40"/>
      <c r="BO53" s="40"/>
      <c r="BP53" s="41"/>
      <c r="BQ53" s="39" t="s">
        <v>93</v>
      </c>
      <c r="BR53" s="40"/>
      <c r="BS53" s="40"/>
      <c r="BT53" s="41"/>
      <c r="BU53" s="47" t="s">
        <v>169</v>
      </c>
      <c r="BV53" s="48"/>
      <c r="BW53" s="48"/>
      <c r="BX53" s="48"/>
      <c r="BY53" s="49"/>
      <c r="CA53" t="s">
        <v>25</v>
      </c>
    </row>
    <row r="54" spans="1:79" s="99" customFormat="1" ht="12.75" customHeight="1" x14ac:dyDescent="0.2">
      <c r="A54" s="89">
        <v>2210</v>
      </c>
      <c r="B54" s="90"/>
      <c r="C54" s="90"/>
      <c r="D54" s="91"/>
      <c r="E54" s="92" t="s">
        <v>180</v>
      </c>
      <c r="F54" s="93"/>
      <c r="G54" s="93"/>
      <c r="H54" s="93"/>
      <c r="I54" s="93"/>
      <c r="J54" s="93"/>
      <c r="K54" s="93"/>
      <c r="L54" s="93"/>
      <c r="M54" s="93"/>
      <c r="N54" s="93"/>
      <c r="O54" s="93"/>
      <c r="P54" s="93"/>
      <c r="Q54" s="93"/>
      <c r="R54" s="93"/>
      <c r="S54" s="93"/>
      <c r="T54" s="94"/>
      <c r="U54" s="96">
        <v>17516.580000000002</v>
      </c>
      <c r="V54" s="97"/>
      <c r="W54" s="97"/>
      <c r="X54" s="97"/>
      <c r="Y54" s="98"/>
      <c r="Z54" s="96">
        <v>0</v>
      </c>
      <c r="AA54" s="97"/>
      <c r="AB54" s="97"/>
      <c r="AC54" s="97"/>
      <c r="AD54" s="98"/>
      <c r="AE54" s="96">
        <v>0</v>
      </c>
      <c r="AF54" s="97"/>
      <c r="AG54" s="97"/>
      <c r="AH54" s="98"/>
      <c r="AI54" s="96">
        <f>IF(ISNUMBER(U54),U54,0)+IF(ISNUMBER(Z54),Z54,0)</f>
        <v>17516.580000000002</v>
      </c>
      <c r="AJ54" s="97"/>
      <c r="AK54" s="97"/>
      <c r="AL54" s="97"/>
      <c r="AM54" s="98"/>
      <c r="AN54" s="96">
        <v>25500</v>
      </c>
      <c r="AO54" s="97"/>
      <c r="AP54" s="97"/>
      <c r="AQ54" s="97"/>
      <c r="AR54" s="98"/>
      <c r="AS54" s="96">
        <v>0</v>
      </c>
      <c r="AT54" s="97"/>
      <c r="AU54" s="97"/>
      <c r="AV54" s="97"/>
      <c r="AW54" s="98"/>
      <c r="AX54" s="96">
        <v>0</v>
      </c>
      <c r="AY54" s="97"/>
      <c r="AZ54" s="97"/>
      <c r="BA54" s="98"/>
      <c r="BB54" s="96">
        <f>IF(ISNUMBER(AN54),AN54,0)+IF(ISNUMBER(AS54),AS54,0)</f>
        <v>25500</v>
      </c>
      <c r="BC54" s="97"/>
      <c r="BD54" s="97"/>
      <c r="BE54" s="97"/>
      <c r="BF54" s="98"/>
      <c r="BG54" s="96">
        <v>25000</v>
      </c>
      <c r="BH54" s="97"/>
      <c r="BI54" s="97"/>
      <c r="BJ54" s="97"/>
      <c r="BK54" s="98"/>
      <c r="BL54" s="96">
        <v>0</v>
      </c>
      <c r="BM54" s="97"/>
      <c r="BN54" s="97"/>
      <c r="BO54" s="97"/>
      <c r="BP54" s="98"/>
      <c r="BQ54" s="96">
        <v>0</v>
      </c>
      <c r="BR54" s="97"/>
      <c r="BS54" s="97"/>
      <c r="BT54" s="98"/>
      <c r="BU54" s="96">
        <f>IF(ISNUMBER(BG54),BG54,0)+IF(ISNUMBER(BL54),BL54,0)</f>
        <v>25000</v>
      </c>
      <c r="BV54" s="97"/>
      <c r="BW54" s="97"/>
      <c r="BX54" s="97"/>
      <c r="BY54" s="98"/>
      <c r="CA54" s="99" t="s">
        <v>26</v>
      </c>
    </row>
    <row r="55" spans="1:79" s="99" customFormat="1" ht="12.75" customHeight="1" x14ac:dyDescent="0.2">
      <c r="A55" s="89">
        <v>2240</v>
      </c>
      <c r="B55" s="90"/>
      <c r="C55" s="90"/>
      <c r="D55" s="91"/>
      <c r="E55" s="92" t="s">
        <v>181</v>
      </c>
      <c r="F55" s="93"/>
      <c r="G55" s="93"/>
      <c r="H55" s="93"/>
      <c r="I55" s="93"/>
      <c r="J55" s="93"/>
      <c r="K55" s="93"/>
      <c r="L55" s="93"/>
      <c r="M55" s="93"/>
      <c r="N55" s="93"/>
      <c r="O55" s="93"/>
      <c r="P55" s="93"/>
      <c r="Q55" s="93"/>
      <c r="R55" s="93"/>
      <c r="S55" s="93"/>
      <c r="T55" s="94"/>
      <c r="U55" s="96">
        <v>15000</v>
      </c>
      <c r="V55" s="97"/>
      <c r="W55" s="97"/>
      <c r="X55" s="97"/>
      <c r="Y55" s="98"/>
      <c r="Z55" s="96">
        <v>0</v>
      </c>
      <c r="AA55" s="97"/>
      <c r="AB55" s="97"/>
      <c r="AC55" s="97"/>
      <c r="AD55" s="98"/>
      <c r="AE55" s="96">
        <v>0</v>
      </c>
      <c r="AF55" s="97"/>
      <c r="AG55" s="97"/>
      <c r="AH55" s="98"/>
      <c r="AI55" s="96">
        <f>IF(ISNUMBER(U55),U55,0)+IF(ISNUMBER(Z55),Z55,0)</f>
        <v>15000</v>
      </c>
      <c r="AJ55" s="97"/>
      <c r="AK55" s="97"/>
      <c r="AL55" s="97"/>
      <c r="AM55" s="98"/>
      <c r="AN55" s="96">
        <v>9500</v>
      </c>
      <c r="AO55" s="97"/>
      <c r="AP55" s="97"/>
      <c r="AQ55" s="97"/>
      <c r="AR55" s="98"/>
      <c r="AS55" s="96">
        <v>0</v>
      </c>
      <c r="AT55" s="97"/>
      <c r="AU55" s="97"/>
      <c r="AV55" s="97"/>
      <c r="AW55" s="98"/>
      <c r="AX55" s="96">
        <v>0</v>
      </c>
      <c r="AY55" s="97"/>
      <c r="AZ55" s="97"/>
      <c r="BA55" s="98"/>
      <c r="BB55" s="96">
        <f>IF(ISNUMBER(AN55),AN55,0)+IF(ISNUMBER(AS55),AS55,0)</f>
        <v>9500</v>
      </c>
      <c r="BC55" s="97"/>
      <c r="BD55" s="97"/>
      <c r="BE55" s="97"/>
      <c r="BF55" s="98"/>
      <c r="BG55" s="96">
        <v>25000</v>
      </c>
      <c r="BH55" s="97"/>
      <c r="BI55" s="97"/>
      <c r="BJ55" s="97"/>
      <c r="BK55" s="98"/>
      <c r="BL55" s="96">
        <v>0</v>
      </c>
      <c r="BM55" s="97"/>
      <c r="BN55" s="97"/>
      <c r="BO55" s="97"/>
      <c r="BP55" s="98"/>
      <c r="BQ55" s="96">
        <v>0</v>
      </c>
      <c r="BR55" s="97"/>
      <c r="BS55" s="97"/>
      <c r="BT55" s="98"/>
      <c r="BU55" s="96">
        <f>IF(ISNUMBER(BG55),BG55,0)+IF(ISNUMBER(BL55),BL55,0)</f>
        <v>25000</v>
      </c>
      <c r="BV55" s="97"/>
      <c r="BW55" s="97"/>
      <c r="BX55" s="97"/>
      <c r="BY55" s="98"/>
    </row>
    <row r="56" spans="1:79" s="99" customFormat="1" ht="12.75" customHeight="1" x14ac:dyDescent="0.2">
      <c r="A56" s="89">
        <v>2730</v>
      </c>
      <c r="B56" s="90"/>
      <c r="C56" s="90"/>
      <c r="D56" s="91"/>
      <c r="E56" s="92" t="s">
        <v>304</v>
      </c>
      <c r="F56" s="93"/>
      <c r="G56" s="93"/>
      <c r="H56" s="93"/>
      <c r="I56" s="93"/>
      <c r="J56" s="93"/>
      <c r="K56" s="93"/>
      <c r="L56" s="93"/>
      <c r="M56" s="93"/>
      <c r="N56" s="93"/>
      <c r="O56" s="93"/>
      <c r="P56" s="93"/>
      <c r="Q56" s="93"/>
      <c r="R56" s="93"/>
      <c r="S56" s="93"/>
      <c r="T56" s="94"/>
      <c r="U56" s="96">
        <v>32918.57</v>
      </c>
      <c r="V56" s="97"/>
      <c r="W56" s="97"/>
      <c r="X56" s="97"/>
      <c r="Y56" s="98"/>
      <c r="Z56" s="96">
        <v>0</v>
      </c>
      <c r="AA56" s="97"/>
      <c r="AB56" s="97"/>
      <c r="AC56" s="97"/>
      <c r="AD56" s="98"/>
      <c r="AE56" s="96">
        <v>0</v>
      </c>
      <c r="AF56" s="97"/>
      <c r="AG56" s="97"/>
      <c r="AH56" s="98"/>
      <c r="AI56" s="96">
        <f>IF(ISNUMBER(U56),U56,0)+IF(ISNUMBER(Z56),Z56,0)</f>
        <v>32918.57</v>
      </c>
      <c r="AJ56" s="97"/>
      <c r="AK56" s="97"/>
      <c r="AL56" s="97"/>
      <c r="AM56" s="98"/>
      <c r="AN56" s="96">
        <v>0</v>
      </c>
      <c r="AO56" s="97"/>
      <c r="AP56" s="97"/>
      <c r="AQ56" s="97"/>
      <c r="AR56" s="98"/>
      <c r="AS56" s="96">
        <v>0</v>
      </c>
      <c r="AT56" s="97"/>
      <c r="AU56" s="97"/>
      <c r="AV56" s="97"/>
      <c r="AW56" s="98"/>
      <c r="AX56" s="96">
        <v>0</v>
      </c>
      <c r="AY56" s="97"/>
      <c r="AZ56" s="97"/>
      <c r="BA56" s="98"/>
      <c r="BB56" s="96">
        <f>IF(ISNUMBER(AN56),AN56,0)+IF(ISNUMBER(AS56),AS56,0)</f>
        <v>0</v>
      </c>
      <c r="BC56" s="97"/>
      <c r="BD56" s="97"/>
      <c r="BE56" s="97"/>
      <c r="BF56" s="98"/>
      <c r="BG56" s="96">
        <v>20000</v>
      </c>
      <c r="BH56" s="97"/>
      <c r="BI56" s="97"/>
      <c r="BJ56" s="97"/>
      <c r="BK56" s="98"/>
      <c r="BL56" s="96">
        <v>0</v>
      </c>
      <c r="BM56" s="97"/>
      <c r="BN56" s="97"/>
      <c r="BO56" s="97"/>
      <c r="BP56" s="98"/>
      <c r="BQ56" s="96">
        <v>0</v>
      </c>
      <c r="BR56" s="97"/>
      <c r="BS56" s="97"/>
      <c r="BT56" s="98"/>
      <c r="BU56" s="96">
        <f>IF(ISNUMBER(BG56),BG56,0)+IF(ISNUMBER(BL56),BL56,0)</f>
        <v>20000</v>
      </c>
      <c r="BV56" s="97"/>
      <c r="BW56" s="97"/>
      <c r="BX56" s="97"/>
      <c r="BY56" s="98"/>
    </row>
    <row r="57" spans="1:79" s="6" customFormat="1" ht="12.75" customHeight="1" x14ac:dyDescent="0.2">
      <c r="A57" s="86"/>
      <c r="B57" s="87"/>
      <c r="C57" s="87"/>
      <c r="D57" s="88"/>
      <c r="E57" s="100" t="s">
        <v>147</v>
      </c>
      <c r="F57" s="101"/>
      <c r="G57" s="101"/>
      <c r="H57" s="101"/>
      <c r="I57" s="101"/>
      <c r="J57" s="101"/>
      <c r="K57" s="101"/>
      <c r="L57" s="101"/>
      <c r="M57" s="101"/>
      <c r="N57" s="101"/>
      <c r="O57" s="101"/>
      <c r="P57" s="101"/>
      <c r="Q57" s="101"/>
      <c r="R57" s="101"/>
      <c r="S57" s="101"/>
      <c r="T57" s="102"/>
      <c r="U57" s="104">
        <v>65435.15</v>
      </c>
      <c r="V57" s="105"/>
      <c r="W57" s="105"/>
      <c r="X57" s="105"/>
      <c r="Y57" s="106"/>
      <c r="Z57" s="104">
        <v>0</v>
      </c>
      <c r="AA57" s="105"/>
      <c r="AB57" s="105"/>
      <c r="AC57" s="105"/>
      <c r="AD57" s="106"/>
      <c r="AE57" s="104">
        <v>0</v>
      </c>
      <c r="AF57" s="105"/>
      <c r="AG57" s="105"/>
      <c r="AH57" s="106"/>
      <c r="AI57" s="104">
        <f>IF(ISNUMBER(U57),U57,0)+IF(ISNUMBER(Z57),Z57,0)</f>
        <v>65435.15</v>
      </c>
      <c r="AJ57" s="105"/>
      <c r="AK57" s="105"/>
      <c r="AL57" s="105"/>
      <c r="AM57" s="106"/>
      <c r="AN57" s="104">
        <v>35000</v>
      </c>
      <c r="AO57" s="105"/>
      <c r="AP57" s="105"/>
      <c r="AQ57" s="105"/>
      <c r="AR57" s="106"/>
      <c r="AS57" s="104">
        <v>0</v>
      </c>
      <c r="AT57" s="105"/>
      <c r="AU57" s="105"/>
      <c r="AV57" s="105"/>
      <c r="AW57" s="106"/>
      <c r="AX57" s="104">
        <v>0</v>
      </c>
      <c r="AY57" s="105"/>
      <c r="AZ57" s="105"/>
      <c r="BA57" s="106"/>
      <c r="BB57" s="104">
        <f>IF(ISNUMBER(AN57),AN57,0)+IF(ISNUMBER(AS57),AS57,0)</f>
        <v>35000</v>
      </c>
      <c r="BC57" s="105"/>
      <c r="BD57" s="105"/>
      <c r="BE57" s="105"/>
      <c r="BF57" s="106"/>
      <c r="BG57" s="104">
        <v>70000</v>
      </c>
      <c r="BH57" s="105"/>
      <c r="BI57" s="105"/>
      <c r="BJ57" s="105"/>
      <c r="BK57" s="106"/>
      <c r="BL57" s="104">
        <v>0</v>
      </c>
      <c r="BM57" s="105"/>
      <c r="BN57" s="105"/>
      <c r="BO57" s="105"/>
      <c r="BP57" s="106"/>
      <c r="BQ57" s="104">
        <v>0</v>
      </c>
      <c r="BR57" s="105"/>
      <c r="BS57" s="105"/>
      <c r="BT57" s="106"/>
      <c r="BU57" s="104">
        <f>IF(ISNUMBER(BG57),BG57,0)+IF(ISNUMBER(BL57),BL57,0)</f>
        <v>70000</v>
      </c>
      <c r="BV57" s="105"/>
      <c r="BW57" s="105"/>
      <c r="BX57" s="105"/>
      <c r="BY57" s="106"/>
    </row>
    <row r="59" spans="1:79" ht="14.25" customHeight="1" x14ac:dyDescent="0.2">
      <c r="A59" s="29" t="s">
        <v>272</v>
      </c>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row>
    <row r="60" spans="1:79" ht="15" customHeight="1" x14ac:dyDescent="0.2">
      <c r="A60" s="44" t="s">
        <v>258</v>
      </c>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row>
    <row r="61" spans="1:79" ht="23.1" customHeight="1" x14ac:dyDescent="0.2">
      <c r="A61" s="61" t="s">
        <v>119</v>
      </c>
      <c r="B61" s="62"/>
      <c r="C61" s="62"/>
      <c r="D61" s="62"/>
      <c r="E61" s="63"/>
      <c r="F61" s="27" t="s">
        <v>19</v>
      </c>
      <c r="G61" s="27"/>
      <c r="H61" s="27"/>
      <c r="I61" s="27"/>
      <c r="J61" s="27"/>
      <c r="K61" s="27"/>
      <c r="L61" s="27"/>
      <c r="M61" s="27"/>
      <c r="N61" s="27"/>
      <c r="O61" s="27"/>
      <c r="P61" s="27"/>
      <c r="Q61" s="27"/>
      <c r="R61" s="27"/>
      <c r="S61" s="27"/>
      <c r="T61" s="27"/>
      <c r="U61" s="36" t="s">
        <v>259</v>
      </c>
      <c r="V61" s="37"/>
      <c r="W61" s="37"/>
      <c r="X61" s="37"/>
      <c r="Y61" s="37"/>
      <c r="Z61" s="37"/>
      <c r="AA61" s="37"/>
      <c r="AB61" s="37"/>
      <c r="AC61" s="37"/>
      <c r="AD61" s="37"/>
      <c r="AE61" s="37"/>
      <c r="AF61" s="37"/>
      <c r="AG61" s="37"/>
      <c r="AH61" s="37"/>
      <c r="AI61" s="37"/>
      <c r="AJ61" s="37"/>
      <c r="AK61" s="37"/>
      <c r="AL61" s="37"/>
      <c r="AM61" s="38"/>
      <c r="AN61" s="36" t="s">
        <v>262</v>
      </c>
      <c r="AO61" s="37"/>
      <c r="AP61" s="37"/>
      <c r="AQ61" s="37"/>
      <c r="AR61" s="37"/>
      <c r="AS61" s="37"/>
      <c r="AT61" s="37"/>
      <c r="AU61" s="37"/>
      <c r="AV61" s="37"/>
      <c r="AW61" s="37"/>
      <c r="AX61" s="37"/>
      <c r="AY61" s="37"/>
      <c r="AZ61" s="37"/>
      <c r="BA61" s="37"/>
      <c r="BB61" s="37"/>
      <c r="BC61" s="37"/>
      <c r="BD61" s="37"/>
      <c r="BE61" s="37"/>
      <c r="BF61" s="38"/>
      <c r="BG61" s="36" t="s">
        <v>270</v>
      </c>
      <c r="BH61" s="37"/>
      <c r="BI61" s="37"/>
      <c r="BJ61" s="37"/>
      <c r="BK61" s="37"/>
      <c r="BL61" s="37"/>
      <c r="BM61" s="37"/>
      <c r="BN61" s="37"/>
      <c r="BO61" s="37"/>
      <c r="BP61" s="37"/>
      <c r="BQ61" s="37"/>
      <c r="BR61" s="37"/>
      <c r="BS61" s="37"/>
      <c r="BT61" s="37"/>
      <c r="BU61" s="37"/>
      <c r="BV61" s="37"/>
      <c r="BW61" s="37"/>
      <c r="BX61" s="37"/>
      <c r="BY61" s="38"/>
    </row>
    <row r="62" spans="1:79" ht="51.75" customHeight="1" x14ac:dyDescent="0.2">
      <c r="A62" s="64"/>
      <c r="B62" s="65"/>
      <c r="C62" s="65"/>
      <c r="D62" s="65"/>
      <c r="E62" s="66"/>
      <c r="F62" s="27"/>
      <c r="G62" s="27"/>
      <c r="H62" s="27"/>
      <c r="I62" s="27"/>
      <c r="J62" s="27"/>
      <c r="K62" s="27"/>
      <c r="L62" s="27"/>
      <c r="M62" s="27"/>
      <c r="N62" s="27"/>
      <c r="O62" s="27"/>
      <c r="P62" s="27"/>
      <c r="Q62" s="27"/>
      <c r="R62" s="27"/>
      <c r="S62" s="27"/>
      <c r="T62" s="27"/>
      <c r="U62" s="36" t="s">
        <v>4</v>
      </c>
      <c r="V62" s="37"/>
      <c r="W62" s="37"/>
      <c r="X62" s="37"/>
      <c r="Y62" s="38"/>
      <c r="Z62" s="36" t="s">
        <v>3</v>
      </c>
      <c r="AA62" s="37"/>
      <c r="AB62" s="37"/>
      <c r="AC62" s="37"/>
      <c r="AD62" s="38"/>
      <c r="AE62" s="57" t="s">
        <v>116</v>
      </c>
      <c r="AF62" s="58"/>
      <c r="AG62" s="58"/>
      <c r="AH62" s="59"/>
      <c r="AI62" s="36" t="s">
        <v>5</v>
      </c>
      <c r="AJ62" s="37"/>
      <c r="AK62" s="37"/>
      <c r="AL62" s="37"/>
      <c r="AM62" s="38"/>
      <c r="AN62" s="36" t="s">
        <v>4</v>
      </c>
      <c r="AO62" s="37"/>
      <c r="AP62" s="37"/>
      <c r="AQ62" s="37"/>
      <c r="AR62" s="38"/>
      <c r="AS62" s="36" t="s">
        <v>3</v>
      </c>
      <c r="AT62" s="37"/>
      <c r="AU62" s="37"/>
      <c r="AV62" s="37"/>
      <c r="AW62" s="38"/>
      <c r="AX62" s="57" t="s">
        <v>116</v>
      </c>
      <c r="AY62" s="58"/>
      <c r="AZ62" s="58"/>
      <c r="BA62" s="59"/>
      <c r="BB62" s="36" t="s">
        <v>96</v>
      </c>
      <c r="BC62" s="37"/>
      <c r="BD62" s="37"/>
      <c r="BE62" s="37"/>
      <c r="BF62" s="38"/>
      <c r="BG62" s="36" t="s">
        <v>4</v>
      </c>
      <c r="BH62" s="37"/>
      <c r="BI62" s="37"/>
      <c r="BJ62" s="37"/>
      <c r="BK62" s="38"/>
      <c r="BL62" s="36" t="s">
        <v>3</v>
      </c>
      <c r="BM62" s="37"/>
      <c r="BN62" s="37"/>
      <c r="BO62" s="37"/>
      <c r="BP62" s="38"/>
      <c r="BQ62" s="57" t="s">
        <v>116</v>
      </c>
      <c r="BR62" s="58"/>
      <c r="BS62" s="58"/>
      <c r="BT62" s="59"/>
      <c r="BU62" s="27" t="s">
        <v>97</v>
      </c>
      <c r="BV62" s="27"/>
      <c r="BW62" s="27"/>
      <c r="BX62" s="27"/>
      <c r="BY62" s="27"/>
    </row>
    <row r="63" spans="1:79" ht="15" customHeight="1" x14ac:dyDescent="0.2">
      <c r="A63" s="36">
        <v>1</v>
      </c>
      <c r="B63" s="37"/>
      <c r="C63" s="37"/>
      <c r="D63" s="37"/>
      <c r="E63" s="38"/>
      <c r="F63" s="36">
        <v>2</v>
      </c>
      <c r="G63" s="37"/>
      <c r="H63" s="37"/>
      <c r="I63" s="37"/>
      <c r="J63" s="37"/>
      <c r="K63" s="37"/>
      <c r="L63" s="37"/>
      <c r="M63" s="37"/>
      <c r="N63" s="37"/>
      <c r="O63" s="37"/>
      <c r="P63" s="37"/>
      <c r="Q63" s="37"/>
      <c r="R63" s="37"/>
      <c r="S63" s="37"/>
      <c r="T63" s="38"/>
      <c r="U63" s="36">
        <v>3</v>
      </c>
      <c r="V63" s="37"/>
      <c r="W63" s="37"/>
      <c r="X63" s="37"/>
      <c r="Y63" s="38"/>
      <c r="Z63" s="36">
        <v>4</v>
      </c>
      <c r="AA63" s="37"/>
      <c r="AB63" s="37"/>
      <c r="AC63" s="37"/>
      <c r="AD63" s="38"/>
      <c r="AE63" s="36">
        <v>5</v>
      </c>
      <c r="AF63" s="37"/>
      <c r="AG63" s="37"/>
      <c r="AH63" s="38"/>
      <c r="AI63" s="36">
        <v>6</v>
      </c>
      <c r="AJ63" s="37"/>
      <c r="AK63" s="37"/>
      <c r="AL63" s="37"/>
      <c r="AM63" s="38"/>
      <c r="AN63" s="36">
        <v>7</v>
      </c>
      <c r="AO63" s="37"/>
      <c r="AP63" s="37"/>
      <c r="AQ63" s="37"/>
      <c r="AR63" s="38"/>
      <c r="AS63" s="36">
        <v>8</v>
      </c>
      <c r="AT63" s="37"/>
      <c r="AU63" s="37"/>
      <c r="AV63" s="37"/>
      <c r="AW63" s="38"/>
      <c r="AX63" s="36">
        <v>9</v>
      </c>
      <c r="AY63" s="37"/>
      <c r="AZ63" s="37"/>
      <c r="BA63" s="38"/>
      <c r="BB63" s="36">
        <v>10</v>
      </c>
      <c r="BC63" s="37"/>
      <c r="BD63" s="37"/>
      <c r="BE63" s="37"/>
      <c r="BF63" s="38"/>
      <c r="BG63" s="36">
        <v>11</v>
      </c>
      <c r="BH63" s="37"/>
      <c r="BI63" s="37"/>
      <c r="BJ63" s="37"/>
      <c r="BK63" s="38"/>
      <c r="BL63" s="36">
        <v>12</v>
      </c>
      <c r="BM63" s="37"/>
      <c r="BN63" s="37"/>
      <c r="BO63" s="37"/>
      <c r="BP63" s="38"/>
      <c r="BQ63" s="36">
        <v>13</v>
      </c>
      <c r="BR63" s="37"/>
      <c r="BS63" s="37"/>
      <c r="BT63" s="38"/>
      <c r="BU63" s="27">
        <v>14</v>
      </c>
      <c r="BV63" s="27"/>
      <c r="BW63" s="27"/>
      <c r="BX63" s="27"/>
      <c r="BY63" s="27"/>
    </row>
    <row r="64" spans="1:79" s="1" customFormat="1" ht="13.5" hidden="1" customHeight="1" x14ac:dyDescent="0.2">
      <c r="A64" s="39" t="s">
        <v>64</v>
      </c>
      <c r="B64" s="40"/>
      <c r="C64" s="40"/>
      <c r="D64" s="40"/>
      <c r="E64" s="41"/>
      <c r="F64" s="39" t="s">
        <v>57</v>
      </c>
      <c r="G64" s="40"/>
      <c r="H64" s="40"/>
      <c r="I64" s="40"/>
      <c r="J64" s="40"/>
      <c r="K64" s="40"/>
      <c r="L64" s="40"/>
      <c r="M64" s="40"/>
      <c r="N64" s="40"/>
      <c r="O64" s="40"/>
      <c r="P64" s="40"/>
      <c r="Q64" s="40"/>
      <c r="R64" s="40"/>
      <c r="S64" s="40"/>
      <c r="T64" s="41"/>
      <c r="U64" s="39" t="s">
        <v>65</v>
      </c>
      <c r="V64" s="40"/>
      <c r="W64" s="40"/>
      <c r="X64" s="40"/>
      <c r="Y64" s="41"/>
      <c r="Z64" s="39" t="s">
        <v>66</v>
      </c>
      <c r="AA64" s="40"/>
      <c r="AB64" s="40"/>
      <c r="AC64" s="40"/>
      <c r="AD64" s="41"/>
      <c r="AE64" s="39" t="s">
        <v>91</v>
      </c>
      <c r="AF64" s="40"/>
      <c r="AG64" s="40"/>
      <c r="AH64" s="41"/>
      <c r="AI64" s="47" t="s">
        <v>169</v>
      </c>
      <c r="AJ64" s="48"/>
      <c r="AK64" s="48"/>
      <c r="AL64" s="48"/>
      <c r="AM64" s="49"/>
      <c r="AN64" s="39" t="s">
        <v>67</v>
      </c>
      <c r="AO64" s="40"/>
      <c r="AP64" s="40"/>
      <c r="AQ64" s="40"/>
      <c r="AR64" s="41"/>
      <c r="AS64" s="39" t="s">
        <v>68</v>
      </c>
      <c r="AT64" s="40"/>
      <c r="AU64" s="40"/>
      <c r="AV64" s="40"/>
      <c r="AW64" s="41"/>
      <c r="AX64" s="39" t="s">
        <v>92</v>
      </c>
      <c r="AY64" s="40"/>
      <c r="AZ64" s="40"/>
      <c r="BA64" s="41"/>
      <c r="BB64" s="47" t="s">
        <v>169</v>
      </c>
      <c r="BC64" s="48"/>
      <c r="BD64" s="48"/>
      <c r="BE64" s="48"/>
      <c r="BF64" s="49"/>
      <c r="BG64" s="39" t="s">
        <v>58</v>
      </c>
      <c r="BH64" s="40"/>
      <c r="BI64" s="40"/>
      <c r="BJ64" s="40"/>
      <c r="BK64" s="41"/>
      <c r="BL64" s="39" t="s">
        <v>59</v>
      </c>
      <c r="BM64" s="40"/>
      <c r="BN64" s="40"/>
      <c r="BO64" s="40"/>
      <c r="BP64" s="41"/>
      <c r="BQ64" s="39" t="s">
        <v>93</v>
      </c>
      <c r="BR64" s="40"/>
      <c r="BS64" s="40"/>
      <c r="BT64" s="41"/>
      <c r="BU64" s="50" t="s">
        <v>169</v>
      </c>
      <c r="BV64" s="50"/>
      <c r="BW64" s="50"/>
      <c r="BX64" s="50"/>
      <c r="BY64" s="50"/>
      <c r="CA64" t="s">
        <v>27</v>
      </c>
    </row>
    <row r="65" spans="1:79" s="6" customFormat="1" ht="12.75" customHeight="1" x14ac:dyDescent="0.2">
      <c r="A65" s="86"/>
      <c r="B65" s="87"/>
      <c r="C65" s="87"/>
      <c r="D65" s="87"/>
      <c r="E65" s="88"/>
      <c r="F65" s="86" t="s">
        <v>147</v>
      </c>
      <c r="G65" s="87"/>
      <c r="H65" s="87"/>
      <c r="I65" s="87"/>
      <c r="J65" s="87"/>
      <c r="K65" s="87"/>
      <c r="L65" s="87"/>
      <c r="M65" s="87"/>
      <c r="N65" s="87"/>
      <c r="O65" s="87"/>
      <c r="P65" s="87"/>
      <c r="Q65" s="87"/>
      <c r="R65" s="87"/>
      <c r="S65" s="87"/>
      <c r="T65" s="88"/>
      <c r="U65" s="104"/>
      <c r="V65" s="105"/>
      <c r="W65" s="105"/>
      <c r="X65" s="105"/>
      <c r="Y65" s="106"/>
      <c r="Z65" s="104"/>
      <c r="AA65" s="105"/>
      <c r="AB65" s="105"/>
      <c r="AC65" s="105"/>
      <c r="AD65" s="106"/>
      <c r="AE65" s="104"/>
      <c r="AF65" s="105"/>
      <c r="AG65" s="105"/>
      <c r="AH65" s="106"/>
      <c r="AI65" s="104">
        <f>IF(ISNUMBER(U65),U65,0)+IF(ISNUMBER(Z65),Z65,0)</f>
        <v>0</v>
      </c>
      <c r="AJ65" s="105"/>
      <c r="AK65" s="105"/>
      <c r="AL65" s="105"/>
      <c r="AM65" s="106"/>
      <c r="AN65" s="104"/>
      <c r="AO65" s="105"/>
      <c r="AP65" s="105"/>
      <c r="AQ65" s="105"/>
      <c r="AR65" s="106"/>
      <c r="AS65" s="104"/>
      <c r="AT65" s="105"/>
      <c r="AU65" s="105"/>
      <c r="AV65" s="105"/>
      <c r="AW65" s="106"/>
      <c r="AX65" s="104"/>
      <c r="AY65" s="105"/>
      <c r="AZ65" s="105"/>
      <c r="BA65" s="106"/>
      <c r="BB65" s="104">
        <f>IF(ISNUMBER(AN65),AN65,0)+IF(ISNUMBER(AS65),AS65,0)</f>
        <v>0</v>
      </c>
      <c r="BC65" s="105"/>
      <c r="BD65" s="105"/>
      <c r="BE65" s="105"/>
      <c r="BF65" s="106"/>
      <c r="BG65" s="104"/>
      <c r="BH65" s="105"/>
      <c r="BI65" s="105"/>
      <c r="BJ65" s="105"/>
      <c r="BK65" s="106"/>
      <c r="BL65" s="104"/>
      <c r="BM65" s="105"/>
      <c r="BN65" s="105"/>
      <c r="BO65" s="105"/>
      <c r="BP65" s="106"/>
      <c r="BQ65" s="104"/>
      <c r="BR65" s="105"/>
      <c r="BS65" s="105"/>
      <c r="BT65" s="106"/>
      <c r="BU65" s="104">
        <f>IF(ISNUMBER(BG65),BG65,0)+IF(ISNUMBER(BL65),BL65,0)</f>
        <v>0</v>
      </c>
      <c r="BV65" s="105"/>
      <c r="BW65" s="105"/>
      <c r="BX65" s="105"/>
      <c r="BY65" s="106"/>
      <c r="CA65" s="6" t="s">
        <v>28</v>
      </c>
    </row>
    <row r="67" spans="1:79" ht="14.25" customHeight="1" x14ac:dyDescent="0.2">
      <c r="A67" s="29" t="s">
        <v>286</v>
      </c>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row>
    <row r="68" spans="1:79" ht="15" customHeight="1" x14ac:dyDescent="0.2">
      <c r="A68" s="44" t="s">
        <v>258</v>
      </c>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row>
    <row r="69" spans="1:79" ht="23.1" customHeight="1" x14ac:dyDescent="0.2">
      <c r="A69" s="61" t="s">
        <v>118</v>
      </c>
      <c r="B69" s="62"/>
      <c r="C69" s="62"/>
      <c r="D69" s="63"/>
      <c r="E69" s="51" t="s">
        <v>19</v>
      </c>
      <c r="F69" s="52"/>
      <c r="G69" s="52"/>
      <c r="H69" s="52"/>
      <c r="I69" s="52"/>
      <c r="J69" s="52"/>
      <c r="K69" s="52"/>
      <c r="L69" s="52"/>
      <c r="M69" s="52"/>
      <c r="N69" s="52"/>
      <c r="O69" s="52"/>
      <c r="P69" s="52"/>
      <c r="Q69" s="52"/>
      <c r="R69" s="52"/>
      <c r="S69" s="52"/>
      <c r="T69" s="52"/>
      <c r="U69" s="52"/>
      <c r="V69" s="52"/>
      <c r="W69" s="53"/>
      <c r="X69" s="36" t="s">
        <v>280</v>
      </c>
      <c r="Y69" s="37"/>
      <c r="Z69" s="37"/>
      <c r="AA69" s="37"/>
      <c r="AB69" s="37"/>
      <c r="AC69" s="37"/>
      <c r="AD69" s="37"/>
      <c r="AE69" s="37"/>
      <c r="AF69" s="37"/>
      <c r="AG69" s="37"/>
      <c r="AH69" s="37"/>
      <c r="AI69" s="37"/>
      <c r="AJ69" s="37"/>
      <c r="AK69" s="37"/>
      <c r="AL69" s="37"/>
      <c r="AM69" s="37"/>
      <c r="AN69" s="37"/>
      <c r="AO69" s="37"/>
      <c r="AP69" s="37"/>
      <c r="AQ69" s="38"/>
      <c r="AR69" s="27" t="s">
        <v>285</v>
      </c>
      <c r="AS69" s="27"/>
      <c r="AT69" s="27"/>
      <c r="AU69" s="27"/>
      <c r="AV69" s="27"/>
      <c r="AW69" s="27"/>
      <c r="AX69" s="27"/>
      <c r="AY69" s="27"/>
      <c r="AZ69" s="27"/>
      <c r="BA69" s="27"/>
      <c r="BB69" s="27"/>
      <c r="BC69" s="27"/>
      <c r="BD69" s="27"/>
      <c r="BE69" s="27"/>
      <c r="BF69" s="27"/>
      <c r="BG69" s="27"/>
      <c r="BH69" s="27"/>
      <c r="BI69" s="27"/>
      <c r="BJ69" s="27"/>
      <c r="BK69" s="27"/>
    </row>
    <row r="70" spans="1:79" ht="48.75" customHeight="1" x14ac:dyDescent="0.2">
      <c r="A70" s="64"/>
      <c r="B70" s="65"/>
      <c r="C70" s="65"/>
      <c r="D70" s="66"/>
      <c r="E70" s="54"/>
      <c r="F70" s="55"/>
      <c r="G70" s="55"/>
      <c r="H70" s="55"/>
      <c r="I70" s="55"/>
      <c r="J70" s="55"/>
      <c r="K70" s="55"/>
      <c r="L70" s="55"/>
      <c r="M70" s="55"/>
      <c r="N70" s="55"/>
      <c r="O70" s="55"/>
      <c r="P70" s="55"/>
      <c r="Q70" s="55"/>
      <c r="R70" s="55"/>
      <c r="S70" s="55"/>
      <c r="T70" s="55"/>
      <c r="U70" s="55"/>
      <c r="V70" s="55"/>
      <c r="W70" s="56"/>
      <c r="X70" s="51" t="s">
        <v>4</v>
      </c>
      <c r="Y70" s="52"/>
      <c r="Z70" s="52"/>
      <c r="AA70" s="52"/>
      <c r="AB70" s="53"/>
      <c r="AC70" s="51" t="s">
        <v>3</v>
      </c>
      <c r="AD70" s="52"/>
      <c r="AE70" s="52"/>
      <c r="AF70" s="52"/>
      <c r="AG70" s="53"/>
      <c r="AH70" s="57" t="s">
        <v>116</v>
      </c>
      <c r="AI70" s="58"/>
      <c r="AJ70" s="58"/>
      <c r="AK70" s="58"/>
      <c r="AL70" s="59"/>
      <c r="AM70" s="36" t="s">
        <v>5</v>
      </c>
      <c r="AN70" s="37"/>
      <c r="AO70" s="37"/>
      <c r="AP70" s="37"/>
      <c r="AQ70" s="38"/>
      <c r="AR70" s="36" t="s">
        <v>4</v>
      </c>
      <c r="AS70" s="37"/>
      <c r="AT70" s="37"/>
      <c r="AU70" s="37"/>
      <c r="AV70" s="38"/>
      <c r="AW70" s="36" t="s">
        <v>3</v>
      </c>
      <c r="AX70" s="37"/>
      <c r="AY70" s="37"/>
      <c r="AZ70" s="37"/>
      <c r="BA70" s="38"/>
      <c r="BB70" s="57" t="s">
        <v>116</v>
      </c>
      <c r="BC70" s="58"/>
      <c r="BD70" s="58"/>
      <c r="BE70" s="58"/>
      <c r="BF70" s="59"/>
      <c r="BG70" s="36" t="s">
        <v>96</v>
      </c>
      <c r="BH70" s="37"/>
      <c r="BI70" s="37"/>
      <c r="BJ70" s="37"/>
      <c r="BK70" s="38"/>
    </row>
    <row r="71" spans="1:79" ht="12.75" customHeight="1" x14ac:dyDescent="0.2">
      <c r="A71" s="36">
        <v>1</v>
      </c>
      <c r="B71" s="37"/>
      <c r="C71" s="37"/>
      <c r="D71" s="38"/>
      <c r="E71" s="36">
        <v>2</v>
      </c>
      <c r="F71" s="37"/>
      <c r="G71" s="37"/>
      <c r="H71" s="37"/>
      <c r="I71" s="37"/>
      <c r="J71" s="37"/>
      <c r="K71" s="37"/>
      <c r="L71" s="37"/>
      <c r="M71" s="37"/>
      <c r="N71" s="37"/>
      <c r="O71" s="37"/>
      <c r="P71" s="37"/>
      <c r="Q71" s="37"/>
      <c r="R71" s="37"/>
      <c r="S71" s="37"/>
      <c r="T71" s="37"/>
      <c r="U71" s="37"/>
      <c r="V71" s="37"/>
      <c r="W71" s="38"/>
      <c r="X71" s="36">
        <v>3</v>
      </c>
      <c r="Y71" s="37"/>
      <c r="Z71" s="37"/>
      <c r="AA71" s="37"/>
      <c r="AB71" s="38"/>
      <c r="AC71" s="36">
        <v>4</v>
      </c>
      <c r="AD71" s="37"/>
      <c r="AE71" s="37"/>
      <c r="AF71" s="37"/>
      <c r="AG71" s="38"/>
      <c r="AH71" s="36">
        <v>5</v>
      </c>
      <c r="AI71" s="37"/>
      <c r="AJ71" s="37"/>
      <c r="AK71" s="37"/>
      <c r="AL71" s="38"/>
      <c r="AM71" s="36">
        <v>6</v>
      </c>
      <c r="AN71" s="37"/>
      <c r="AO71" s="37"/>
      <c r="AP71" s="37"/>
      <c r="AQ71" s="38"/>
      <c r="AR71" s="36">
        <v>7</v>
      </c>
      <c r="AS71" s="37"/>
      <c r="AT71" s="37"/>
      <c r="AU71" s="37"/>
      <c r="AV71" s="38"/>
      <c r="AW71" s="36">
        <v>8</v>
      </c>
      <c r="AX71" s="37"/>
      <c r="AY71" s="37"/>
      <c r="AZ71" s="37"/>
      <c r="BA71" s="38"/>
      <c r="BB71" s="36">
        <v>9</v>
      </c>
      <c r="BC71" s="37"/>
      <c r="BD71" s="37"/>
      <c r="BE71" s="37"/>
      <c r="BF71" s="38"/>
      <c r="BG71" s="36">
        <v>10</v>
      </c>
      <c r="BH71" s="37"/>
      <c r="BI71" s="37"/>
      <c r="BJ71" s="37"/>
      <c r="BK71" s="38"/>
    </row>
    <row r="72" spans="1:79" s="1" customFormat="1" ht="12.75" hidden="1" customHeight="1" x14ac:dyDescent="0.2">
      <c r="A72" s="39" t="s">
        <v>64</v>
      </c>
      <c r="B72" s="40"/>
      <c r="C72" s="40"/>
      <c r="D72" s="41"/>
      <c r="E72" s="39" t="s">
        <v>57</v>
      </c>
      <c r="F72" s="40"/>
      <c r="G72" s="40"/>
      <c r="H72" s="40"/>
      <c r="I72" s="40"/>
      <c r="J72" s="40"/>
      <c r="K72" s="40"/>
      <c r="L72" s="40"/>
      <c r="M72" s="40"/>
      <c r="N72" s="40"/>
      <c r="O72" s="40"/>
      <c r="P72" s="40"/>
      <c r="Q72" s="40"/>
      <c r="R72" s="40"/>
      <c r="S72" s="40"/>
      <c r="T72" s="40"/>
      <c r="U72" s="40"/>
      <c r="V72" s="40"/>
      <c r="W72" s="41"/>
      <c r="X72" s="68" t="s">
        <v>60</v>
      </c>
      <c r="Y72" s="69"/>
      <c r="Z72" s="69"/>
      <c r="AA72" s="69"/>
      <c r="AB72" s="70"/>
      <c r="AC72" s="68" t="s">
        <v>61</v>
      </c>
      <c r="AD72" s="69"/>
      <c r="AE72" s="69"/>
      <c r="AF72" s="69"/>
      <c r="AG72" s="70"/>
      <c r="AH72" s="39" t="s">
        <v>94</v>
      </c>
      <c r="AI72" s="40"/>
      <c r="AJ72" s="40"/>
      <c r="AK72" s="40"/>
      <c r="AL72" s="41"/>
      <c r="AM72" s="47" t="s">
        <v>170</v>
      </c>
      <c r="AN72" s="48"/>
      <c r="AO72" s="48"/>
      <c r="AP72" s="48"/>
      <c r="AQ72" s="49"/>
      <c r="AR72" s="39" t="s">
        <v>62</v>
      </c>
      <c r="AS72" s="40"/>
      <c r="AT72" s="40"/>
      <c r="AU72" s="40"/>
      <c r="AV72" s="41"/>
      <c r="AW72" s="39" t="s">
        <v>63</v>
      </c>
      <c r="AX72" s="40"/>
      <c r="AY72" s="40"/>
      <c r="AZ72" s="40"/>
      <c r="BA72" s="41"/>
      <c r="BB72" s="39" t="s">
        <v>95</v>
      </c>
      <c r="BC72" s="40"/>
      <c r="BD72" s="40"/>
      <c r="BE72" s="40"/>
      <c r="BF72" s="41"/>
      <c r="BG72" s="47" t="s">
        <v>170</v>
      </c>
      <c r="BH72" s="48"/>
      <c r="BI72" s="48"/>
      <c r="BJ72" s="48"/>
      <c r="BK72" s="49"/>
      <c r="CA72" t="s">
        <v>29</v>
      </c>
    </row>
    <row r="73" spans="1:79" s="99" customFormat="1" ht="12.75" customHeight="1" x14ac:dyDescent="0.2">
      <c r="A73" s="89">
        <v>2210</v>
      </c>
      <c r="B73" s="90"/>
      <c r="C73" s="90"/>
      <c r="D73" s="91"/>
      <c r="E73" s="92" t="s">
        <v>180</v>
      </c>
      <c r="F73" s="93"/>
      <c r="G73" s="93"/>
      <c r="H73" s="93"/>
      <c r="I73" s="93"/>
      <c r="J73" s="93"/>
      <c r="K73" s="93"/>
      <c r="L73" s="93"/>
      <c r="M73" s="93"/>
      <c r="N73" s="93"/>
      <c r="O73" s="93"/>
      <c r="P73" s="93"/>
      <c r="Q73" s="93"/>
      <c r="R73" s="93"/>
      <c r="S73" s="93"/>
      <c r="T73" s="93"/>
      <c r="U73" s="93"/>
      <c r="V73" s="93"/>
      <c r="W73" s="94"/>
      <c r="X73" s="96">
        <v>25000</v>
      </c>
      <c r="Y73" s="97"/>
      <c r="Z73" s="97"/>
      <c r="AA73" s="97"/>
      <c r="AB73" s="98"/>
      <c r="AC73" s="96">
        <v>0</v>
      </c>
      <c r="AD73" s="97"/>
      <c r="AE73" s="97"/>
      <c r="AF73" s="97"/>
      <c r="AG73" s="98"/>
      <c r="AH73" s="96">
        <v>0</v>
      </c>
      <c r="AI73" s="97"/>
      <c r="AJ73" s="97"/>
      <c r="AK73" s="97"/>
      <c r="AL73" s="98"/>
      <c r="AM73" s="96">
        <f>IF(ISNUMBER(X73),X73,0)+IF(ISNUMBER(AC73),AC73,0)</f>
        <v>25000</v>
      </c>
      <c r="AN73" s="97"/>
      <c r="AO73" s="97"/>
      <c r="AP73" s="97"/>
      <c r="AQ73" s="98"/>
      <c r="AR73" s="96">
        <v>25000</v>
      </c>
      <c r="AS73" s="97"/>
      <c r="AT73" s="97"/>
      <c r="AU73" s="97"/>
      <c r="AV73" s="98"/>
      <c r="AW73" s="96">
        <v>0</v>
      </c>
      <c r="AX73" s="97"/>
      <c r="AY73" s="97"/>
      <c r="AZ73" s="97"/>
      <c r="BA73" s="98"/>
      <c r="BB73" s="96">
        <v>0</v>
      </c>
      <c r="BC73" s="97"/>
      <c r="BD73" s="97"/>
      <c r="BE73" s="97"/>
      <c r="BF73" s="98"/>
      <c r="BG73" s="95">
        <f>IF(ISNUMBER(AR73),AR73,0)+IF(ISNUMBER(AW73),AW73,0)</f>
        <v>25000</v>
      </c>
      <c r="BH73" s="95"/>
      <c r="BI73" s="95"/>
      <c r="BJ73" s="95"/>
      <c r="BK73" s="95"/>
      <c r="CA73" s="99" t="s">
        <v>30</v>
      </c>
    </row>
    <row r="74" spans="1:79" s="99" customFormat="1" ht="12.75" customHeight="1" x14ac:dyDescent="0.2">
      <c r="A74" s="89">
        <v>2240</v>
      </c>
      <c r="B74" s="90"/>
      <c r="C74" s="90"/>
      <c r="D74" s="91"/>
      <c r="E74" s="92" t="s">
        <v>181</v>
      </c>
      <c r="F74" s="93"/>
      <c r="G74" s="93"/>
      <c r="H74" s="93"/>
      <c r="I74" s="93"/>
      <c r="J74" s="93"/>
      <c r="K74" s="93"/>
      <c r="L74" s="93"/>
      <c r="M74" s="93"/>
      <c r="N74" s="93"/>
      <c r="O74" s="93"/>
      <c r="P74" s="93"/>
      <c r="Q74" s="93"/>
      <c r="R74" s="93"/>
      <c r="S74" s="93"/>
      <c r="T74" s="93"/>
      <c r="U74" s="93"/>
      <c r="V74" s="93"/>
      <c r="W74" s="94"/>
      <c r="X74" s="96">
        <v>25000</v>
      </c>
      <c r="Y74" s="97"/>
      <c r="Z74" s="97"/>
      <c r="AA74" s="97"/>
      <c r="AB74" s="98"/>
      <c r="AC74" s="96">
        <v>0</v>
      </c>
      <c r="AD74" s="97"/>
      <c r="AE74" s="97"/>
      <c r="AF74" s="97"/>
      <c r="AG74" s="98"/>
      <c r="AH74" s="96">
        <v>0</v>
      </c>
      <c r="AI74" s="97"/>
      <c r="AJ74" s="97"/>
      <c r="AK74" s="97"/>
      <c r="AL74" s="98"/>
      <c r="AM74" s="96">
        <f>IF(ISNUMBER(X74),X74,0)+IF(ISNUMBER(AC74),AC74,0)</f>
        <v>25000</v>
      </c>
      <c r="AN74" s="97"/>
      <c r="AO74" s="97"/>
      <c r="AP74" s="97"/>
      <c r="AQ74" s="98"/>
      <c r="AR74" s="96">
        <v>25000</v>
      </c>
      <c r="AS74" s="97"/>
      <c r="AT74" s="97"/>
      <c r="AU74" s="97"/>
      <c r="AV74" s="98"/>
      <c r="AW74" s="96">
        <v>0</v>
      </c>
      <c r="AX74" s="97"/>
      <c r="AY74" s="97"/>
      <c r="AZ74" s="97"/>
      <c r="BA74" s="98"/>
      <c r="BB74" s="96">
        <v>0</v>
      </c>
      <c r="BC74" s="97"/>
      <c r="BD74" s="97"/>
      <c r="BE74" s="97"/>
      <c r="BF74" s="98"/>
      <c r="BG74" s="95">
        <f>IF(ISNUMBER(AR74),AR74,0)+IF(ISNUMBER(AW74),AW74,0)</f>
        <v>25000</v>
      </c>
      <c r="BH74" s="95"/>
      <c r="BI74" s="95"/>
      <c r="BJ74" s="95"/>
      <c r="BK74" s="95"/>
    </row>
    <row r="75" spans="1:79" s="99" customFormat="1" ht="12.75" customHeight="1" x14ac:dyDescent="0.2">
      <c r="A75" s="89">
        <v>2730</v>
      </c>
      <c r="B75" s="90"/>
      <c r="C75" s="90"/>
      <c r="D75" s="91"/>
      <c r="E75" s="92" t="s">
        <v>304</v>
      </c>
      <c r="F75" s="93"/>
      <c r="G75" s="93"/>
      <c r="H75" s="93"/>
      <c r="I75" s="93"/>
      <c r="J75" s="93"/>
      <c r="K75" s="93"/>
      <c r="L75" s="93"/>
      <c r="M75" s="93"/>
      <c r="N75" s="93"/>
      <c r="O75" s="93"/>
      <c r="P75" s="93"/>
      <c r="Q75" s="93"/>
      <c r="R75" s="93"/>
      <c r="S75" s="93"/>
      <c r="T75" s="93"/>
      <c r="U75" s="93"/>
      <c r="V75" s="93"/>
      <c r="W75" s="94"/>
      <c r="X75" s="96">
        <v>20000</v>
      </c>
      <c r="Y75" s="97"/>
      <c r="Z75" s="97"/>
      <c r="AA75" s="97"/>
      <c r="AB75" s="98"/>
      <c r="AC75" s="96">
        <v>0</v>
      </c>
      <c r="AD75" s="97"/>
      <c r="AE75" s="97"/>
      <c r="AF75" s="97"/>
      <c r="AG75" s="98"/>
      <c r="AH75" s="96">
        <v>0</v>
      </c>
      <c r="AI75" s="97"/>
      <c r="AJ75" s="97"/>
      <c r="AK75" s="97"/>
      <c r="AL75" s="98"/>
      <c r="AM75" s="96">
        <f>IF(ISNUMBER(X75),X75,0)+IF(ISNUMBER(AC75),AC75,0)</f>
        <v>20000</v>
      </c>
      <c r="AN75" s="97"/>
      <c r="AO75" s="97"/>
      <c r="AP75" s="97"/>
      <c r="AQ75" s="98"/>
      <c r="AR75" s="96">
        <v>20000</v>
      </c>
      <c r="AS75" s="97"/>
      <c r="AT75" s="97"/>
      <c r="AU75" s="97"/>
      <c r="AV75" s="98"/>
      <c r="AW75" s="96">
        <v>0</v>
      </c>
      <c r="AX75" s="97"/>
      <c r="AY75" s="97"/>
      <c r="AZ75" s="97"/>
      <c r="BA75" s="98"/>
      <c r="BB75" s="96">
        <v>0</v>
      </c>
      <c r="BC75" s="97"/>
      <c r="BD75" s="97"/>
      <c r="BE75" s="97"/>
      <c r="BF75" s="98"/>
      <c r="BG75" s="95">
        <f>IF(ISNUMBER(AR75),AR75,0)+IF(ISNUMBER(AW75),AW75,0)</f>
        <v>20000</v>
      </c>
      <c r="BH75" s="95"/>
      <c r="BI75" s="95"/>
      <c r="BJ75" s="95"/>
      <c r="BK75" s="95"/>
    </row>
    <row r="76" spans="1:79" s="6" customFormat="1" ht="12.75" customHeight="1" x14ac:dyDescent="0.2">
      <c r="A76" s="86"/>
      <c r="B76" s="87"/>
      <c r="C76" s="87"/>
      <c r="D76" s="88"/>
      <c r="E76" s="100" t="s">
        <v>147</v>
      </c>
      <c r="F76" s="101"/>
      <c r="G76" s="101"/>
      <c r="H76" s="101"/>
      <c r="I76" s="101"/>
      <c r="J76" s="101"/>
      <c r="K76" s="101"/>
      <c r="L76" s="101"/>
      <c r="M76" s="101"/>
      <c r="N76" s="101"/>
      <c r="O76" s="101"/>
      <c r="P76" s="101"/>
      <c r="Q76" s="101"/>
      <c r="R76" s="101"/>
      <c r="S76" s="101"/>
      <c r="T76" s="101"/>
      <c r="U76" s="101"/>
      <c r="V76" s="101"/>
      <c r="W76" s="102"/>
      <c r="X76" s="104">
        <v>70000</v>
      </c>
      <c r="Y76" s="105"/>
      <c r="Z76" s="105"/>
      <c r="AA76" s="105"/>
      <c r="AB76" s="106"/>
      <c r="AC76" s="104">
        <v>0</v>
      </c>
      <c r="AD76" s="105"/>
      <c r="AE76" s="105"/>
      <c r="AF76" s="105"/>
      <c r="AG76" s="106"/>
      <c r="AH76" s="104">
        <v>0</v>
      </c>
      <c r="AI76" s="105"/>
      <c r="AJ76" s="105"/>
      <c r="AK76" s="105"/>
      <c r="AL76" s="106"/>
      <c r="AM76" s="104">
        <f>IF(ISNUMBER(X76),X76,0)+IF(ISNUMBER(AC76),AC76,0)</f>
        <v>70000</v>
      </c>
      <c r="AN76" s="105"/>
      <c r="AO76" s="105"/>
      <c r="AP76" s="105"/>
      <c r="AQ76" s="106"/>
      <c r="AR76" s="104">
        <v>70000</v>
      </c>
      <c r="AS76" s="105"/>
      <c r="AT76" s="105"/>
      <c r="AU76" s="105"/>
      <c r="AV76" s="106"/>
      <c r="AW76" s="104">
        <v>0</v>
      </c>
      <c r="AX76" s="105"/>
      <c r="AY76" s="105"/>
      <c r="AZ76" s="105"/>
      <c r="BA76" s="106"/>
      <c r="BB76" s="104">
        <v>0</v>
      </c>
      <c r="BC76" s="105"/>
      <c r="BD76" s="105"/>
      <c r="BE76" s="105"/>
      <c r="BF76" s="106"/>
      <c r="BG76" s="103">
        <f>IF(ISNUMBER(AR76),AR76,0)+IF(ISNUMBER(AW76),AW76,0)</f>
        <v>70000</v>
      </c>
      <c r="BH76" s="103"/>
      <c r="BI76" s="103"/>
      <c r="BJ76" s="103"/>
      <c r="BK76" s="103"/>
    </row>
    <row r="78" spans="1:79" ht="14.25" customHeight="1" x14ac:dyDescent="0.2">
      <c r="A78" s="29" t="s">
        <v>287</v>
      </c>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row>
    <row r="79" spans="1:79" ht="15" customHeight="1" x14ac:dyDescent="0.2">
      <c r="A79" s="44" t="s">
        <v>258</v>
      </c>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row>
    <row r="80" spans="1:79" ht="23.1" customHeight="1" x14ac:dyDescent="0.2">
      <c r="A80" s="61" t="s">
        <v>119</v>
      </c>
      <c r="B80" s="62"/>
      <c r="C80" s="62"/>
      <c r="D80" s="62"/>
      <c r="E80" s="63"/>
      <c r="F80" s="51" t="s">
        <v>19</v>
      </c>
      <c r="G80" s="52"/>
      <c r="H80" s="52"/>
      <c r="I80" s="52"/>
      <c r="J80" s="52"/>
      <c r="K80" s="52"/>
      <c r="L80" s="52"/>
      <c r="M80" s="52"/>
      <c r="N80" s="52"/>
      <c r="O80" s="52"/>
      <c r="P80" s="52"/>
      <c r="Q80" s="52"/>
      <c r="R80" s="52"/>
      <c r="S80" s="52"/>
      <c r="T80" s="52"/>
      <c r="U80" s="52"/>
      <c r="V80" s="52"/>
      <c r="W80" s="53"/>
      <c r="X80" s="27" t="s">
        <v>280</v>
      </c>
      <c r="Y80" s="27"/>
      <c r="Z80" s="27"/>
      <c r="AA80" s="27"/>
      <c r="AB80" s="27"/>
      <c r="AC80" s="27"/>
      <c r="AD80" s="27"/>
      <c r="AE80" s="27"/>
      <c r="AF80" s="27"/>
      <c r="AG80" s="27"/>
      <c r="AH80" s="27"/>
      <c r="AI80" s="27"/>
      <c r="AJ80" s="27"/>
      <c r="AK80" s="27"/>
      <c r="AL80" s="27"/>
      <c r="AM80" s="27"/>
      <c r="AN80" s="27"/>
      <c r="AO80" s="27"/>
      <c r="AP80" s="27"/>
      <c r="AQ80" s="27"/>
      <c r="AR80" s="36" t="s">
        <v>285</v>
      </c>
      <c r="AS80" s="37"/>
      <c r="AT80" s="37"/>
      <c r="AU80" s="37"/>
      <c r="AV80" s="37"/>
      <c r="AW80" s="37"/>
      <c r="AX80" s="37"/>
      <c r="AY80" s="37"/>
      <c r="AZ80" s="37"/>
      <c r="BA80" s="37"/>
      <c r="BB80" s="37"/>
      <c r="BC80" s="37"/>
      <c r="BD80" s="37"/>
      <c r="BE80" s="37"/>
      <c r="BF80" s="37"/>
      <c r="BG80" s="37"/>
      <c r="BH80" s="37"/>
      <c r="BI80" s="37"/>
      <c r="BJ80" s="37"/>
      <c r="BK80" s="38"/>
    </row>
    <row r="81" spans="1:79" ht="53.25" customHeight="1" x14ac:dyDescent="0.2">
      <c r="A81" s="64"/>
      <c r="B81" s="65"/>
      <c r="C81" s="65"/>
      <c r="D81" s="65"/>
      <c r="E81" s="66"/>
      <c r="F81" s="54"/>
      <c r="G81" s="55"/>
      <c r="H81" s="55"/>
      <c r="I81" s="55"/>
      <c r="J81" s="55"/>
      <c r="K81" s="55"/>
      <c r="L81" s="55"/>
      <c r="M81" s="55"/>
      <c r="N81" s="55"/>
      <c r="O81" s="55"/>
      <c r="P81" s="55"/>
      <c r="Q81" s="55"/>
      <c r="R81" s="55"/>
      <c r="S81" s="55"/>
      <c r="T81" s="55"/>
      <c r="U81" s="55"/>
      <c r="V81" s="55"/>
      <c r="W81" s="56"/>
      <c r="X81" s="36" t="s">
        <v>4</v>
      </c>
      <c r="Y81" s="37"/>
      <c r="Z81" s="37"/>
      <c r="AA81" s="37"/>
      <c r="AB81" s="38"/>
      <c r="AC81" s="36" t="s">
        <v>3</v>
      </c>
      <c r="AD81" s="37"/>
      <c r="AE81" s="37"/>
      <c r="AF81" s="37"/>
      <c r="AG81" s="38"/>
      <c r="AH81" s="57" t="s">
        <v>116</v>
      </c>
      <c r="AI81" s="58"/>
      <c r="AJ81" s="58"/>
      <c r="AK81" s="58"/>
      <c r="AL81" s="59"/>
      <c r="AM81" s="36" t="s">
        <v>5</v>
      </c>
      <c r="AN81" s="37"/>
      <c r="AO81" s="37"/>
      <c r="AP81" s="37"/>
      <c r="AQ81" s="38"/>
      <c r="AR81" s="36" t="s">
        <v>4</v>
      </c>
      <c r="AS81" s="37"/>
      <c r="AT81" s="37"/>
      <c r="AU81" s="37"/>
      <c r="AV81" s="38"/>
      <c r="AW81" s="36" t="s">
        <v>3</v>
      </c>
      <c r="AX81" s="37"/>
      <c r="AY81" s="37"/>
      <c r="AZ81" s="37"/>
      <c r="BA81" s="38"/>
      <c r="BB81" s="74" t="s">
        <v>116</v>
      </c>
      <c r="BC81" s="74"/>
      <c r="BD81" s="74"/>
      <c r="BE81" s="74"/>
      <c r="BF81" s="74"/>
      <c r="BG81" s="36" t="s">
        <v>96</v>
      </c>
      <c r="BH81" s="37"/>
      <c r="BI81" s="37"/>
      <c r="BJ81" s="37"/>
      <c r="BK81" s="38"/>
    </row>
    <row r="82" spans="1:79" ht="15" customHeight="1" x14ac:dyDescent="0.2">
      <c r="A82" s="36">
        <v>1</v>
      </c>
      <c r="B82" s="37"/>
      <c r="C82" s="37"/>
      <c r="D82" s="37"/>
      <c r="E82" s="38"/>
      <c r="F82" s="36">
        <v>2</v>
      </c>
      <c r="G82" s="37"/>
      <c r="H82" s="37"/>
      <c r="I82" s="37"/>
      <c r="J82" s="37"/>
      <c r="K82" s="37"/>
      <c r="L82" s="37"/>
      <c r="M82" s="37"/>
      <c r="N82" s="37"/>
      <c r="O82" s="37"/>
      <c r="P82" s="37"/>
      <c r="Q82" s="37"/>
      <c r="R82" s="37"/>
      <c r="S82" s="37"/>
      <c r="T82" s="37"/>
      <c r="U82" s="37"/>
      <c r="V82" s="37"/>
      <c r="W82" s="38"/>
      <c r="X82" s="36">
        <v>3</v>
      </c>
      <c r="Y82" s="37"/>
      <c r="Z82" s="37"/>
      <c r="AA82" s="37"/>
      <c r="AB82" s="38"/>
      <c r="AC82" s="36">
        <v>4</v>
      </c>
      <c r="AD82" s="37"/>
      <c r="AE82" s="37"/>
      <c r="AF82" s="37"/>
      <c r="AG82" s="38"/>
      <c r="AH82" s="36">
        <v>5</v>
      </c>
      <c r="AI82" s="37"/>
      <c r="AJ82" s="37"/>
      <c r="AK82" s="37"/>
      <c r="AL82" s="38"/>
      <c r="AM82" s="36">
        <v>6</v>
      </c>
      <c r="AN82" s="37"/>
      <c r="AO82" s="37"/>
      <c r="AP82" s="37"/>
      <c r="AQ82" s="38"/>
      <c r="AR82" s="36">
        <v>7</v>
      </c>
      <c r="AS82" s="37"/>
      <c r="AT82" s="37"/>
      <c r="AU82" s="37"/>
      <c r="AV82" s="38"/>
      <c r="AW82" s="36">
        <v>8</v>
      </c>
      <c r="AX82" s="37"/>
      <c r="AY82" s="37"/>
      <c r="AZ82" s="37"/>
      <c r="BA82" s="38"/>
      <c r="BB82" s="36">
        <v>9</v>
      </c>
      <c r="BC82" s="37"/>
      <c r="BD82" s="37"/>
      <c r="BE82" s="37"/>
      <c r="BF82" s="38"/>
      <c r="BG82" s="36">
        <v>10</v>
      </c>
      <c r="BH82" s="37"/>
      <c r="BI82" s="37"/>
      <c r="BJ82" s="37"/>
      <c r="BK82" s="38"/>
    </row>
    <row r="83" spans="1:79" s="1" customFormat="1" ht="15" hidden="1" customHeight="1" x14ac:dyDescent="0.2">
      <c r="A83" s="39" t="s">
        <v>64</v>
      </c>
      <c r="B83" s="40"/>
      <c r="C83" s="40"/>
      <c r="D83" s="40"/>
      <c r="E83" s="41"/>
      <c r="F83" s="39" t="s">
        <v>57</v>
      </c>
      <c r="G83" s="40"/>
      <c r="H83" s="40"/>
      <c r="I83" s="40"/>
      <c r="J83" s="40"/>
      <c r="K83" s="40"/>
      <c r="L83" s="40"/>
      <c r="M83" s="40"/>
      <c r="N83" s="40"/>
      <c r="O83" s="40"/>
      <c r="P83" s="40"/>
      <c r="Q83" s="40"/>
      <c r="R83" s="40"/>
      <c r="S83" s="40"/>
      <c r="T83" s="40"/>
      <c r="U83" s="40"/>
      <c r="V83" s="40"/>
      <c r="W83" s="41"/>
      <c r="X83" s="39" t="s">
        <v>60</v>
      </c>
      <c r="Y83" s="40"/>
      <c r="Z83" s="40"/>
      <c r="AA83" s="40"/>
      <c r="AB83" s="41"/>
      <c r="AC83" s="39" t="s">
        <v>61</v>
      </c>
      <c r="AD83" s="40"/>
      <c r="AE83" s="40"/>
      <c r="AF83" s="40"/>
      <c r="AG83" s="41"/>
      <c r="AH83" s="39" t="s">
        <v>94</v>
      </c>
      <c r="AI83" s="40"/>
      <c r="AJ83" s="40"/>
      <c r="AK83" s="40"/>
      <c r="AL83" s="41"/>
      <c r="AM83" s="47" t="s">
        <v>170</v>
      </c>
      <c r="AN83" s="48"/>
      <c r="AO83" s="48"/>
      <c r="AP83" s="48"/>
      <c r="AQ83" s="49"/>
      <c r="AR83" s="39" t="s">
        <v>62</v>
      </c>
      <c r="AS83" s="40"/>
      <c r="AT83" s="40"/>
      <c r="AU83" s="40"/>
      <c r="AV83" s="41"/>
      <c r="AW83" s="39" t="s">
        <v>63</v>
      </c>
      <c r="AX83" s="40"/>
      <c r="AY83" s="40"/>
      <c r="AZ83" s="40"/>
      <c r="BA83" s="41"/>
      <c r="BB83" s="39" t="s">
        <v>95</v>
      </c>
      <c r="BC83" s="40"/>
      <c r="BD83" s="40"/>
      <c r="BE83" s="40"/>
      <c r="BF83" s="41"/>
      <c r="BG83" s="47" t="s">
        <v>170</v>
      </c>
      <c r="BH83" s="48"/>
      <c r="BI83" s="48"/>
      <c r="BJ83" s="48"/>
      <c r="BK83" s="49"/>
      <c r="CA83" t="s">
        <v>31</v>
      </c>
    </row>
    <row r="84" spans="1:79" s="6" customFormat="1" ht="12.75" customHeight="1" x14ac:dyDescent="0.2">
      <c r="A84" s="86"/>
      <c r="B84" s="87"/>
      <c r="C84" s="87"/>
      <c r="D84" s="87"/>
      <c r="E84" s="88"/>
      <c r="F84" s="86" t="s">
        <v>147</v>
      </c>
      <c r="G84" s="87"/>
      <c r="H84" s="87"/>
      <c r="I84" s="87"/>
      <c r="J84" s="87"/>
      <c r="K84" s="87"/>
      <c r="L84" s="87"/>
      <c r="M84" s="87"/>
      <c r="N84" s="87"/>
      <c r="O84" s="87"/>
      <c r="P84" s="87"/>
      <c r="Q84" s="87"/>
      <c r="R84" s="87"/>
      <c r="S84" s="87"/>
      <c r="T84" s="87"/>
      <c r="U84" s="87"/>
      <c r="V84" s="87"/>
      <c r="W84" s="88"/>
      <c r="X84" s="107"/>
      <c r="Y84" s="108"/>
      <c r="Z84" s="108"/>
      <c r="AA84" s="108"/>
      <c r="AB84" s="109"/>
      <c r="AC84" s="107"/>
      <c r="AD84" s="108"/>
      <c r="AE84" s="108"/>
      <c r="AF84" s="108"/>
      <c r="AG84" s="109"/>
      <c r="AH84" s="103"/>
      <c r="AI84" s="103"/>
      <c r="AJ84" s="103"/>
      <c r="AK84" s="103"/>
      <c r="AL84" s="103"/>
      <c r="AM84" s="103">
        <f>IF(ISNUMBER(X84),X84,0)+IF(ISNUMBER(AC84),AC84,0)</f>
        <v>0</v>
      </c>
      <c r="AN84" s="103"/>
      <c r="AO84" s="103"/>
      <c r="AP84" s="103"/>
      <c r="AQ84" s="103"/>
      <c r="AR84" s="103"/>
      <c r="AS84" s="103"/>
      <c r="AT84" s="103"/>
      <c r="AU84" s="103"/>
      <c r="AV84" s="103"/>
      <c r="AW84" s="103"/>
      <c r="AX84" s="103"/>
      <c r="AY84" s="103"/>
      <c r="AZ84" s="103"/>
      <c r="BA84" s="103"/>
      <c r="BB84" s="103"/>
      <c r="BC84" s="103"/>
      <c r="BD84" s="103"/>
      <c r="BE84" s="103"/>
      <c r="BF84" s="103"/>
      <c r="BG84" s="103">
        <f>IF(ISNUMBER(AR84),AR84,0)+IF(ISNUMBER(AW84),AW84,0)</f>
        <v>0</v>
      </c>
      <c r="BH84" s="103"/>
      <c r="BI84" s="103"/>
      <c r="BJ84" s="103"/>
      <c r="BK84" s="103"/>
      <c r="CA84" s="6" t="s">
        <v>32</v>
      </c>
    </row>
    <row r="87" spans="1:79" ht="14.25" customHeight="1" x14ac:dyDescent="0.2">
      <c r="A87" s="29" t="s">
        <v>120</v>
      </c>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row>
    <row r="88" spans="1:79" ht="14.25" customHeight="1" x14ac:dyDescent="0.2">
      <c r="A88" s="29" t="s">
        <v>273</v>
      </c>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row>
    <row r="89" spans="1:79" ht="15" customHeight="1" x14ac:dyDescent="0.2">
      <c r="A89" s="44" t="s">
        <v>258</v>
      </c>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row>
    <row r="90" spans="1:79" ht="23.1" customHeight="1" x14ac:dyDescent="0.2">
      <c r="A90" s="51" t="s">
        <v>6</v>
      </c>
      <c r="B90" s="52"/>
      <c r="C90" s="52"/>
      <c r="D90" s="51" t="s">
        <v>121</v>
      </c>
      <c r="E90" s="52"/>
      <c r="F90" s="52"/>
      <c r="G90" s="52"/>
      <c r="H90" s="52"/>
      <c r="I90" s="52"/>
      <c r="J90" s="52"/>
      <c r="K90" s="52"/>
      <c r="L90" s="52"/>
      <c r="M90" s="52"/>
      <c r="N90" s="52"/>
      <c r="O90" s="52"/>
      <c r="P90" s="52"/>
      <c r="Q90" s="52"/>
      <c r="R90" s="52"/>
      <c r="S90" s="52"/>
      <c r="T90" s="53"/>
      <c r="U90" s="36" t="s">
        <v>259</v>
      </c>
      <c r="V90" s="37"/>
      <c r="W90" s="37"/>
      <c r="X90" s="37"/>
      <c r="Y90" s="37"/>
      <c r="Z90" s="37"/>
      <c r="AA90" s="37"/>
      <c r="AB90" s="37"/>
      <c r="AC90" s="37"/>
      <c r="AD90" s="37"/>
      <c r="AE90" s="37"/>
      <c r="AF90" s="37"/>
      <c r="AG90" s="37"/>
      <c r="AH90" s="37"/>
      <c r="AI90" s="37"/>
      <c r="AJ90" s="37"/>
      <c r="AK90" s="37"/>
      <c r="AL90" s="37"/>
      <c r="AM90" s="38"/>
      <c r="AN90" s="36" t="s">
        <v>262</v>
      </c>
      <c r="AO90" s="37"/>
      <c r="AP90" s="37"/>
      <c r="AQ90" s="37"/>
      <c r="AR90" s="37"/>
      <c r="AS90" s="37"/>
      <c r="AT90" s="37"/>
      <c r="AU90" s="37"/>
      <c r="AV90" s="37"/>
      <c r="AW90" s="37"/>
      <c r="AX90" s="37"/>
      <c r="AY90" s="37"/>
      <c r="AZ90" s="37"/>
      <c r="BA90" s="37"/>
      <c r="BB90" s="37"/>
      <c r="BC90" s="37"/>
      <c r="BD90" s="37"/>
      <c r="BE90" s="37"/>
      <c r="BF90" s="38"/>
      <c r="BG90" s="27" t="s">
        <v>270</v>
      </c>
      <c r="BH90" s="27"/>
      <c r="BI90" s="27"/>
      <c r="BJ90" s="27"/>
      <c r="BK90" s="27"/>
      <c r="BL90" s="27"/>
      <c r="BM90" s="27"/>
      <c r="BN90" s="27"/>
      <c r="BO90" s="27"/>
      <c r="BP90" s="27"/>
      <c r="BQ90" s="27"/>
      <c r="BR90" s="27"/>
      <c r="BS90" s="27"/>
      <c r="BT90" s="27"/>
      <c r="BU90" s="27"/>
      <c r="BV90" s="27"/>
      <c r="BW90" s="27"/>
      <c r="BX90" s="27"/>
      <c r="BY90" s="27"/>
    </row>
    <row r="91" spans="1:79" ht="52.5" customHeight="1" x14ac:dyDescent="0.2">
      <c r="A91" s="54"/>
      <c r="B91" s="55"/>
      <c r="C91" s="55"/>
      <c r="D91" s="54"/>
      <c r="E91" s="55"/>
      <c r="F91" s="55"/>
      <c r="G91" s="55"/>
      <c r="H91" s="55"/>
      <c r="I91" s="55"/>
      <c r="J91" s="55"/>
      <c r="K91" s="55"/>
      <c r="L91" s="55"/>
      <c r="M91" s="55"/>
      <c r="N91" s="55"/>
      <c r="O91" s="55"/>
      <c r="P91" s="55"/>
      <c r="Q91" s="55"/>
      <c r="R91" s="55"/>
      <c r="S91" s="55"/>
      <c r="T91" s="56"/>
      <c r="U91" s="36" t="s">
        <v>4</v>
      </c>
      <c r="V91" s="37"/>
      <c r="W91" s="37"/>
      <c r="X91" s="37"/>
      <c r="Y91" s="38"/>
      <c r="Z91" s="36" t="s">
        <v>3</v>
      </c>
      <c r="AA91" s="37"/>
      <c r="AB91" s="37"/>
      <c r="AC91" s="37"/>
      <c r="AD91" s="38"/>
      <c r="AE91" s="57" t="s">
        <v>116</v>
      </c>
      <c r="AF91" s="58"/>
      <c r="AG91" s="58"/>
      <c r="AH91" s="59"/>
      <c r="AI91" s="36" t="s">
        <v>5</v>
      </c>
      <c r="AJ91" s="37"/>
      <c r="AK91" s="37"/>
      <c r="AL91" s="37"/>
      <c r="AM91" s="38"/>
      <c r="AN91" s="36" t="s">
        <v>4</v>
      </c>
      <c r="AO91" s="37"/>
      <c r="AP91" s="37"/>
      <c r="AQ91" s="37"/>
      <c r="AR91" s="38"/>
      <c r="AS91" s="36" t="s">
        <v>3</v>
      </c>
      <c r="AT91" s="37"/>
      <c r="AU91" s="37"/>
      <c r="AV91" s="37"/>
      <c r="AW91" s="38"/>
      <c r="AX91" s="57" t="s">
        <v>116</v>
      </c>
      <c r="AY91" s="58"/>
      <c r="AZ91" s="58"/>
      <c r="BA91" s="59"/>
      <c r="BB91" s="36" t="s">
        <v>96</v>
      </c>
      <c r="BC91" s="37"/>
      <c r="BD91" s="37"/>
      <c r="BE91" s="37"/>
      <c r="BF91" s="38"/>
      <c r="BG91" s="36" t="s">
        <v>4</v>
      </c>
      <c r="BH91" s="37"/>
      <c r="BI91" s="37"/>
      <c r="BJ91" s="37"/>
      <c r="BK91" s="38"/>
      <c r="BL91" s="27" t="s">
        <v>3</v>
      </c>
      <c r="BM91" s="27"/>
      <c r="BN91" s="27"/>
      <c r="BO91" s="27"/>
      <c r="BP91" s="27"/>
      <c r="BQ91" s="74" t="s">
        <v>116</v>
      </c>
      <c r="BR91" s="74"/>
      <c r="BS91" s="74"/>
      <c r="BT91" s="74"/>
      <c r="BU91" s="36" t="s">
        <v>97</v>
      </c>
      <c r="BV91" s="37"/>
      <c r="BW91" s="37"/>
      <c r="BX91" s="37"/>
      <c r="BY91" s="38"/>
    </row>
    <row r="92" spans="1:79" ht="15" customHeight="1" x14ac:dyDescent="0.2">
      <c r="A92" s="36">
        <v>1</v>
      </c>
      <c r="B92" s="37"/>
      <c r="C92" s="37"/>
      <c r="D92" s="36">
        <v>2</v>
      </c>
      <c r="E92" s="37"/>
      <c r="F92" s="37"/>
      <c r="G92" s="37"/>
      <c r="H92" s="37"/>
      <c r="I92" s="37"/>
      <c r="J92" s="37"/>
      <c r="K92" s="37"/>
      <c r="L92" s="37"/>
      <c r="M92" s="37"/>
      <c r="N92" s="37"/>
      <c r="O92" s="37"/>
      <c r="P92" s="37"/>
      <c r="Q92" s="37"/>
      <c r="R92" s="37"/>
      <c r="S92" s="37"/>
      <c r="T92" s="38"/>
      <c r="U92" s="36">
        <v>3</v>
      </c>
      <c r="V92" s="37"/>
      <c r="W92" s="37"/>
      <c r="X92" s="37"/>
      <c r="Y92" s="38"/>
      <c r="Z92" s="36">
        <v>4</v>
      </c>
      <c r="AA92" s="37"/>
      <c r="AB92" s="37"/>
      <c r="AC92" s="37"/>
      <c r="AD92" s="38"/>
      <c r="AE92" s="36">
        <v>5</v>
      </c>
      <c r="AF92" s="37"/>
      <c r="AG92" s="37"/>
      <c r="AH92" s="38"/>
      <c r="AI92" s="36">
        <v>6</v>
      </c>
      <c r="AJ92" s="37"/>
      <c r="AK92" s="37"/>
      <c r="AL92" s="37"/>
      <c r="AM92" s="38"/>
      <c r="AN92" s="36">
        <v>7</v>
      </c>
      <c r="AO92" s="37"/>
      <c r="AP92" s="37"/>
      <c r="AQ92" s="37"/>
      <c r="AR92" s="38"/>
      <c r="AS92" s="36">
        <v>8</v>
      </c>
      <c r="AT92" s="37"/>
      <c r="AU92" s="37"/>
      <c r="AV92" s="37"/>
      <c r="AW92" s="38"/>
      <c r="AX92" s="27">
        <v>9</v>
      </c>
      <c r="AY92" s="27"/>
      <c r="AZ92" s="27"/>
      <c r="BA92" s="27"/>
      <c r="BB92" s="36">
        <v>10</v>
      </c>
      <c r="BC92" s="37"/>
      <c r="BD92" s="37"/>
      <c r="BE92" s="37"/>
      <c r="BF92" s="38"/>
      <c r="BG92" s="36">
        <v>11</v>
      </c>
      <c r="BH92" s="37"/>
      <c r="BI92" s="37"/>
      <c r="BJ92" s="37"/>
      <c r="BK92" s="38"/>
      <c r="BL92" s="27">
        <v>12</v>
      </c>
      <c r="BM92" s="27"/>
      <c r="BN92" s="27"/>
      <c r="BO92" s="27"/>
      <c r="BP92" s="27"/>
      <c r="BQ92" s="36">
        <v>13</v>
      </c>
      <c r="BR92" s="37"/>
      <c r="BS92" s="37"/>
      <c r="BT92" s="38"/>
      <c r="BU92" s="36">
        <v>14</v>
      </c>
      <c r="BV92" s="37"/>
      <c r="BW92" s="37"/>
      <c r="BX92" s="37"/>
      <c r="BY92" s="38"/>
    </row>
    <row r="93" spans="1:79" s="1" customFormat="1" ht="14.25" hidden="1" customHeight="1" x14ac:dyDescent="0.2">
      <c r="A93" s="39" t="s">
        <v>69</v>
      </c>
      <c r="B93" s="40"/>
      <c r="C93" s="40"/>
      <c r="D93" s="39" t="s">
        <v>57</v>
      </c>
      <c r="E93" s="40"/>
      <c r="F93" s="40"/>
      <c r="G93" s="40"/>
      <c r="H93" s="40"/>
      <c r="I93" s="40"/>
      <c r="J93" s="40"/>
      <c r="K93" s="40"/>
      <c r="L93" s="40"/>
      <c r="M93" s="40"/>
      <c r="N93" s="40"/>
      <c r="O93" s="40"/>
      <c r="P93" s="40"/>
      <c r="Q93" s="40"/>
      <c r="R93" s="40"/>
      <c r="S93" s="40"/>
      <c r="T93" s="41"/>
      <c r="U93" s="26" t="s">
        <v>65</v>
      </c>
      <c r="V93" s="26"/>
      <c r="W93" s="26"/>
      <c r="X93" s="26"/>
      <c r="Y93" s="26"/>
      <c r="Z93" s="26" t="s">
        <v>66</v>
      </c>
      <c r="AA93" s="26"/>
      <c r="AB93" s="26"/>
      <c r="AC93" s="26"/>
      <c r="AD93" s="26"/>
      <c r="AE93" s="26" t="s">
        <v>91</v>
      </c>
      <c r="AF93" s="26"/>
      <c r="AG93" s="26"/>
      <c r="AH93" s="26"/>
      <c r="AI93" s="50" t="s">
        <v>169</v>
      </c>
      <c r="AJ93" s="50"/>
      <c r="AK93" s="50"/>
      <c r="AL93" s="50"/>
      <c r="AM93" s="50"/>
      <c r="AN93" s="26" t="s">
        <v>67</v>
      </c>
      <c r="AO93" s="26"/>
      <c r="AP93" s="26"/>
      <c r="AQ93" s="26"/>
      <c r="AR93" s="26"/>
      <c r="AS93" s="26" t="s">
        <v>68</v>
      </c>
      <c r="AT93" s="26"/>
      <c r="AU93" s="26"/>
      <c r="AV93" s="26"/>
      <c r="AW93" s="26"/>
      <c r="AX93" s="26" t="s">
        <v>92</v>
      </c>
      <c r="AY93" s="26"/>
      <c r="AZ93" s="26"/>
      <c r="BA93" s="26"/>
      <c r="BB93" s="50" t="s">
        <v>169</v>
      </c>
      <c r="BC93" s="50"/>
      <c r="BD93" s="50"/>
      <c r="BE93" s="50"/>
      <c r="BF93" s="50"/>
      <c r="BG93" s="26" t="s">
        <v>58</v>
      </c>
      <c r="BH93" s="26"/>
      <c r="BI93" s="26"/>
      <c r="BJ93" s="26"/>
      <c r="BK93" s="26"/>
      <c r="BL93" s="26" t="s">
        <v>59</v>
      </c>
      <c r="BM93" s="26"/>
      <c r="BN93" s="26"/>
      <c r="BO93" s="26"/>
      <c r="BP93" s="26"/>
      <c r="BQ93" s="26" t="s">
        <v>93</v>
      </c>
      <c r="BR93" s="26"/>
      <c r="BS93" s="26"/>
      <c r="BT93" s="26"/>
      <c r="BU93" s="50" t="s">
        <v>169</v>
      </c>
      <c r="BV93" s="50"/>
      <c r="BW93" s="50"/>
      <c r="BX93" s="50"/>
      <c r="BY93" s="50"/>
      <c r="CA93" t="s">
        <v>33</v>
      </c>
    </row>
    <row r="94" spans="1:79" s="99" customFormat="1" ht="38.25" customHeight="1" x14ac:dyDescent="0.2">
      <c r="A94" s="89">
        <v>1</v>
      </c>
      <c r="B94" s="90"/>
      <c r="C94" s="90"/>
      <c r="D94" s="92" t="s">
        <v>459</v>
      </c>
      <c r="E94" s="93"/>
      <c r="F94" s="93"/>
      <c r="G94" s="93"/>
      <c r="H94" s="93"/>
      <c r="I94" s="93"/>
      <c r="J94" s="93"/>
      <c r="K94" s="93"/>
      <c r="L94" s="93"/>
      <c r="M94" s="93"/>
      <c r="N94" s="93"/>
      <c r="O94" s="93"/>
      <c r="P94" s="93"/>
      <c r="Q94" s="93"/>
      <c r="R94" s="93"/>
      <c r="S94" s="93"/>
      <c r="T94" s="94"/>
      <c r="U94" s="96">
        <v>64435.15</v>
      </c>
      <c r="V94" s="97"/>
      <c r="W94" s="97"/>
      <c r="X94" s="97"/>
      <c r="Y94" s="98"/>
      <c r="Z94" s="96">
        <v>0</v>
      </c>
      <c r="AA94" s="97"/>
      <c r="AB94" s="97"/>
      <c r="AC94" s="97"/>
      <c r="AD94" s="98"/>
      <c r="AE94" s="96">
        <v>0</v>
      </c>
      <c r="AF94" s="97"/>
      <c r="AG94" s="97"/>
      <c r="AH94" s="98"/>
      <c r="AI94" s="96">
        <f>IF(ISNUMBER(U94),U94,0)+IF(ISNUMBER(Z94),Z94,0)</f>
        <v>64435.15</v>
      </c>
      <c r="AJ94" s="97"/>
      <c r="AK94" s="97"/>
      <c r="AL94" s="97"/>
      <c r="AM94" s="98"/>
      <c r="AN94" s="96">
        <v>35000</v>
      </c>
      <c r="AO94" s="97"/>
      <c r="AP94" s="97"/>
      <c r="AQ94" s="97"/>
      <c r="AR94" s="98"/>
      <c r="AS94" s="96">
        <v>0</v>
      </c>
      <c r="AT94" s="97"/>
      <c r="AU94" s="97"/>
      <c r="AV94" s="97"/>
      <c r="AW94" s="98"/>
      <c r="AX94" s="96">
        <v>0</v>
      </c>
      <c r="AY94" s="97"/>
      <c r="AZ94" s="97"/>
      <c r="BA94" s="98"/>
      <c r="BB94" s="96">
        <f>IF(ISNUMBER(AN94),AN94,0)+IF(ISNUMBER(AS94),AS94,0)</f>
        <v>35000</v>
      </c>
      <c r="BC94" s="97"/>
      <c r="BD94" s="97"/>
      <c r="BE94" s="97"/>
      <c r="BF94" s="98"/>
      <c r="BG94" s="96">
        <v>70000</v>
      </c>
      <c r="BH94" s="97"/>
      <c r="BI94" s="97"/>
      <c r="BJ94" s="97"/>
      <c r="BK94" s="98"/>
      <c r="BL94" s="96">
        <v>0</v>
      </c>
      <c r="BM94" s="97"/>
      <c r="BN94" s="97"/>
      <c r="BO94" s="97"/>
      <c r="BP94" s="98"/>
      <c r="BQ94" s="96">
        <v>0</v>
      </c>
      <c r="BR94" s="97"/>
      <c r="BS94" s="97"/>
      <c r="BT94" s="98"/>
      <c r="BU94" s="96">
        <f>IF(ISNUMBER(BG94),BG94,0)+IF(ISNUMBER(BL94),BL94,0)</f>
        <v>70000</v>
      </c>
      <c r="BV94" s="97"/>
      <c r="BW94" s="97"/>
      <c r="BX94" s="97"/>
      <c r="BY94" s="98"/>
      <c r="CA94" s="99" t="s">
        <v>34</v>
      </c>
    </row>
    <row r="95" spans="1:79" s="6" customFormat="1" ht="12.75" customHeight="1" x14ac:dyDescent="0.2">
      <c r="A95" s="86"/>
      <c r="B95" s="87"/>
      <c r="C95" s="87"/>
      <c r="D95" s="100" t="s">
        <v>147</v>
      </c>
      <c r="E95" s="101"/>
      <c r="F95" s="101"/>
      <c r="G95" s="101"/>
      <c r="H95" s="101"/>
      <c r="I95" s="101"/>
      <c r="J95" s="101"/>
      <c r="K95" s="101"/>
      <c r="L95" s="101"/>
      <c r="M95" s="101"/>
      <c r="N95" s="101"/>
      <c r="O95" s="101"/>
      <c r="P95" s="101"/>
      <c r="Q95" s="101"/>
      <c r="R95" s="101"/>
      <c r="S95" s="101"/>
      <c r="T95" s="102"/>
      <c r="U95" s="104">
        <v>64435.15</v>
      </c>
      <c r="V95" s="105"/>
      <c r="W95" s="105"/>
      <c r="X95" s="105"/>
      <c r="Y95" s="106"/>
      <c r="Z95" s="104">
        <v>0</v>
      </c>
      <c r="AA95" s="105"/>
      <c r="AB95" s="105"/>
      <c r="AC95" s="105"/>
      <c r="AD95" s="106"/>
      <c r="AE95" s="104">
        <v>0</v>
      </c>
      <c r="AF95" s="105"/>
      <c r="AG95" s="105"/>
      <c r="AH95" s="106"/>
      <c r="AI95" s="104">
        <f>IF(ISNUMBER(U95),U95,0)+IF(ISNUMBER(Z95),Z95,0)</f>
        <v>64435.15</v>
      </c>
      <c r="AJ95" s="105"/>
      <c r="AK95" s="105"/>
      <c r="AL95" s="105"/>
      <c r="AM95" s="106"/>
      <c r="AN95" s="104">
        <v>35000</v>
      </c>
      <c r="AO95" s="105"/>
      <c r="AP95" s="105"/>
      <c r="AQ95" s="105"/>
      <c r="AR95" s="106"/>
      <c r="AS95" s="104">
        <v>0</v>
      </c>
      <c r="AT95" s="105"/>
      <c r="AU95" s="105"/>
      <c r="AV95" s="105"/>
      <c r="AW95" s="106"/>
      <c r="AX95" s="104">
        <v>0</v>
      </c>
      <c r="AY95" s="105"/>
      <c r="AZ95" s="105"/>
      <c r="BA95" s="106"/>
      <c r="BB95" s="104">
        <f>IF(ISNUMBER(AN95),AN95,0)+IF(ISNUMBER(AS95),AS95,0)</f>
        <v>35000</v>
      </c>
      <c r="BC95" s="105"/>
      <c r="BD95" s="105"/>
      <c r="BE95" s="105"/>
      <c r="BF95" s="106"/>
      <c r="BG95" s="104">
        <v>70000</v>
      </c>
      <c r="BH95" s="105"/>
      <c r="BI95" s="105"/>
      <c r="BJ95" s="105"/>
      <c r="BK95" s="106"/>
      <c r="BL95" s="104">
        <v>0</v>
      </c>
      <c r="BM95" s="105"/>
      <c r="BN95" s="105"/>
      <c r="BO95" s="105"/>
      <c r="BP95" s="106"/>
      <c r="BQ95" s="104">
        <v>0</v>
      </c>
      <c r="BR95" s="105"/>
      <c r="BS95" s="105"/>
      <c r="BT95" s="106"/>
      <c r="BU95" s="104">
        <f>IF(ISNUMBER(BG95),BG95,0)+IF(ISNUMBER(BL95),BL95,0)</f>
        <v>70000</v>
      </c>
      <c r="BV95" s="105"/>
      <c r="BW95" s="105"/>
      <c r="BX95" s="105"/>
      <c r="BY95" s="106"/>
    </row>
    <row r="97" spans="1:79" ht="14.25" customHeight="1" x14ac:dyDescent="0.2">
      <c r="A97" s="29" t="s">
        <v>288</v>
      </c>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row>
    <row r="98" spans="1:79" ht="15" customHeight="1" x14ac:dyDescent="0.2">
      <c r="A98" s="75" t="s">
        <v>258</v>
      </c>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row>
    <row r="99" spans="1:79" ht="23.1" customHeight="1" x14ac:dyDescent="0.2">
      <c r="A99" s="51" t="s">
        <v>6</v>
      </c>
      <c r="B99" s="52"/>
      <c r="C99" s="52"/>
      <c r="D99" s="51" t="s">
        <v>121</v>
      </c>
      <c r="E99" s="52"/>
      <c r="F99" s="52"/>
      <c r="G99" s="52"/>
      <c r="H99" s="52"/>
      <c r="I99" s="52"/>
      <c r="J99" s="52"/>
      <c r="K99" s="52"/>
      <c r="L99" s="52"/>
      <c r="M99" s="52"/>
      <c r="N99" s="52"/>
      <c r="O99" s="52"/>
      <c r="P99" s="52"/>
      <c r="Q99" s="52"/>
      <c r="R99" s="52"/>
      <c r="S99" s="52"/>
      <c r="T99" s="53"/>
      <c r="U99" s="27" t="s">
        <v>280</v>
      </c>
      <c r="V99" s="27"/>
      <c r="W99" s="27"/>
      <c r="X99" s="27"/>
      <c r="Y99" s="27"/>
      <c r="Z99" s="27"/>
      <c r="AA99" s="27"/>
      <c r="AB99" s="27"/>
      <c r="AC99" s="27"/>
      <c r="AD99" s="27"/>
      <c r="AE99" s="27"/>
      <c r="AF99" s="27"/>
      <c r="AG99" s="27"/>
      <c r="AH99" s="27"/>
      <c r="AI99" s="27"/>
      <c r="AJ99" s="27"/>
      <c r="AK99" s="27"/>
      <c r="AL99" s="27"/>
      <c r="AM99" s="27"/>
      <c r="AN99" s="27"/>
      <c r="AO99" s="27" t="s">
        <v>285</v>
      </c>
      <c r="AP99" s="27"/>
      <c r="AQ99" s="27"/>
      <c r="AR99" s="27"/>
      <c r="AS99" s="27"/>
      <c r="AT99" s="27"/>
      <c r="AU99" s="27"/>
      <c r="AV99" s="27"/>
      <c r="AW99" s="27"/>
      <c r="AX99" s="27"/>
      <c r="AY99" s="27"/>
      <c r="AZ99" s="27"/>
      <c r="BA99" s="27"/>
      <c r="BB99" s="27"/>
      <c r="BC99" s="27"/>
      <c r="BD99" s="27"/>
      <c r="BE99" s="27"/>
      <c r="BF99" s="27"/>
      <c r="BG99" s="27"/>
      <c r="BH99" s="27"/>
    </row>
    <row r="100" spans="1:79" ht="54" customHeight="1" x14ac:dyDescent="0.2">
      <c r="A100" s="54"/>
      <c r="B100" s="55"/>
      <c r="C100" s="55"/>
      <c r="D100" s="54"/>
      <c r="E100" s="55"/>
      <c r="F100" s="55"/>
      <c r="G100" s="55"/>
      <c r="H100" s="55"/>
      <c r="I100" s="55"/>
      <c r="J100" s="55"/>
      <c r="K100" s="55"/>
      <c r="L100" s="55"/>
      <c r="M100" s="55"/>
      <c r="N100" s="55"/>
      <c r="O100" s="55"/>
      <c r="P100" s="55"/>
      <c r="Q100" s="55"/>
      <c r="R100" s="55"/>
      <c r="S100" s="55"/>
      <c r="T100" s="56"/>
      <c r="U100" s="36" t="s">
        <v>4</v>
      </c>
      <c r="V100" s="37"/>
      <c r="W100" s="37"/>
      <c r="X100" s="37"/>
      <c r="Y100" s="38"/>
      <c r="Z100" s="36" t="s">
        <v>3</v>
      </c>
      <c r="AA100" s="37"/>
      <c r="AB100" s="37"/>
      <c r="AC100" s="37"/>
      <c r="AD100" s="38"/>
      <c r="AE100" s="57" t="s">
        <v>116</v>
      </c>
      <c r="AF100" s="58"/>
      <c r="AG100" s="58"/>
      <c r="AH100" s="58"/>
      <c r="AI100" s="59"/>
      <c r="AJ100" s="36" t="s">
        <v>5</v>
      </c>
      <c r="AK100" s="37"/>
      <c r="AL100" s="37"/>
      <c r="AM100" s="37"/>
      <c r="AN100" s="38"/>
      <c r="AO100" s="36" t="s">
        <v>4</v>
      </c>
      <c r="AP100" s="37"/>
      <c r="AQ100" s="37"/>
      <c r="AR100" s="37"/>
      <c r="AS100" s="38"/>
      <c r="AT100" s="36" t="s">
        <v>3</v>
      </c>
      <c r="AU100" s="37"/>
      <c r="AV100" s="37"/>
      <c r="AW100" s="37"/>
      <c r="AX100" s="38"/>
      <c r="AY100" s="57" t="s">
        <v>116</v>
      </c>
      <c r="AZ100" s="58"/>
      <c r="BA100" s="58"/>
      <c r="BB100" s="58"/>
      <c r="BC100" s="59"/>
      <c r="BD100" s="27" t="s">
        <v>96</v>
      </c>
      <c r="BE100" s="27"/>
      <c r="BF100" s="27"/>
      <c r="BG100" s="27"/>
      <c r="BH100" s="27"/>
    </row>
    <row r="101" spans="1:79" ht="15" customHeight="1" x14ac:dyDescent="0.2">
      <c r="A101" s="36" t="s">
        <v>168</v>
      </c>
      <c r="B101" s="37"/>
      <c r="C101" s="37"/>
      <c r="D101" s="36">
        <v>2</v>
      </c>
      <c r="E101" s="37"/>
      <c r="F101" s="37"/>
      <c r="G101" s="37"/>
      <c r="H101" s="37"/>
      <c r="I101" s="37"/>
      <c r="J101" s="37"/>
      <c r="K101" s="37"/>
      <c r="L101" s="37"/>
      <c r="M101" s="37"/>
      <c r="N101" s="37"/>
      <c r="O101" s="37"/>
      <c r="P101" s="37"/>
      <c r="Q101" s="37"/>
      <c r="R101" s="37"/>
      <c r="S101" s="37"/>
      <c r="T101" s="38"/>
      <c r="U101" s="36">
        <v>3</v>
      </c>
      <c r="V101" s="37"/>
      <c r="W101" s="37"/>
      <c r="X101" s="37"/>
      <c r="Y101" s="38"/>
      <c r="Z101" s="36">
        <v>4</v>
      </c>
      <c r="AA101" s="37"/>
      <c r="AB101" s="37"/>
      <c r="AC101" s="37"/>
      <c r="AD101" s="38"/>
      <c r="AE101" s="36">
        <v>5</v>
      </c>
      <c r="AF101" s="37"/>
      <c r="AG101" s="37"/>
      <c r="AH101" s="37"/>
      <c r="AI101" s="38"/>
      <c r="AJ101" s="36">
        <v>6</v>
      </c>
      <c r="AK101" s="37"/>
      <c r="AL101" s="37"/>
      <c r="AM101" s="37"/>
      <c r="AN101" s="38"/>
      <c r="AO101" s="36">
        <v>7</v>
      </c>
      <c r="AP101" s="37"/>
      <c r="AQ101" s="37"/>
      <c r="AR101" s="37"/>
      <c r="AS101" s="38"/>
      <c r="AT101" s="36">
        <v>8</v>
      </c>
      <c r="AU101" s="37"/>
      <c r="AV101" s="37"/>
      <c r="AW101" s="37"/>
      <c r="AX101" s="38"/>
      <c r="AY101" s="36">
        <v>9</v>
      </c>
      <c r="AZ101" s="37"/>
      <c r="BA101" s="37"/>
      <c r="BB101" s="37"/>
      <c r="BC101" s="38"/>
      <c r="BD101" s="36">
        <v>10</v>
      </c>
      <c r="BE101" s="37"/>
      <c r="BF101" s="37"/>
      <c r="BG101" s="37"/>
      <c r="BH101" s="38"/>
    </row>
    <row r="102" spans="1:79" s="1" customFormat="1" ht="12.75" hidden="1" customHeight="1" x14ac:dyDescent="0.2">
      <c r="A102" s="39" t="s">
        <v>69</v>
      </c>
      <c r="B102" s="40"/>
      <c r="C102" s="40"/>
      <c r="D102" s="39" t="s">
        <v>57</v>
      </c>
      <c r="E102" s="40"/>
      <c r="F102" s="40"/>
      <c r="G102" s="40"/>
      <c r="H102" s="40"/>
      <c r="I102" s="40"/>
      <c r="J102" s="40"/>
      <c r="K102" s="40"/>
      <c r="L102" s="40"/>
      <c r="M102" s="40"/>
      <c r="N102" s="40"/>
      <c r="O102" s="40"/>
      <c r="P102" s="40"/>
      <c r="Q102" s="40"/>
      <c r="R102" s="40"/>
      <c r="S102" s="40"/>
      <c r="T102" s="41"/>
      <c r="U102" s="39" t="s">
        <v>60</v>
      </c>
      <c r="V102" s="40"/>
      <c r="W102" s="40"/>
      <c r="X102" s="40"/>
      <c r="Y102" s="41"/>
      <c r="Z102" s="39" t="s">
        <v>61</v>
      </c>
      <c r="AA102" s="40"/>
      <c r="AB102" s="40"/>
      <c r="AC102" s="40"/>
      <c r="AD102" s="41"/>
      <c r="AE102" s="39" t="s">
        <v>94</v>
      </c>
      <c r="AF102" s="40"/>
      <c r="AG102" s="40"/>
      <c r="AH102" s="40"/>
      <c r="AI102" s="41"/>
      <c r="AJ102" s="47" t="s">
        <v>170</v>
      </c>
      <c r="AK102" s="48"/>
      <c r="AL102" s="48"/>
      <c r="AM102" s="48"/>
      <c r="AN102" s="49"/>
      <c r="AO102" s="39" t="s">
        <v>62</v>
      </c>
      <c r="AP102" s="40"/>
      <c r="AQ102" s="40"/>
      <c r="AR102" s="40"/>
      <c r="AS102" s="41"/>
      <c r="AT102" s="39" t="s">
        <v>63</v>
      </c>
      <c r="AU102" s="40"/>
      <c r="AV102" s="40"/>
      <c r="AW102" s="40"/>
      <c r="AX102" s="41"/>
      <c r="AY102" s="39" t="s">
        <v>95</v>
      </c>
      <c r="AZ102" s="40"/>
      <c r="BA102" s="40"/>
      <c r="BB102" s="40"/>
      <c r="BC102" s="41"/>
      <c r="BD102" s="50" t="s">
        <v>170</v>
      </c>
      <c r="BE102" s="50"/>
      <c r="BF102" s="50"/>
      <c r="BG102" s="50"/>
      <c r="BH102" s="50"/>
      <c r="CA102" s="1" t="s">
        <v>35</v>
      </c>
    </row>
    <row r="103" spans="1:79" s="99" customFormat="1" ht="38.25" customHeight="1" x14ac:dyDescent="0.2">
      <c r="A103" s="89">
        <v>1</v>
      </c>
      <c r="B103" s="90"/>
      <c r="C103" s="90"/>
      <c r="D103" s="92" t="s">
        <v>459</v>
      </c>
      <c r="E103" s="93"/>
      <c r="F103" s="93"/>
      <c r="G103" s="93"/>
      <c r="H103" s="93"/>
      <c r="I103" s="93"/>
      <c r="J103" s="93"/>
      <c r="K103" s="93"/>
      <c r="L103" s="93"/>
      <c r="M103" s="93"/>
      <c r="N103" s="93"/>
      <c r="O103" s="93"/>
      <c r="P103" s="93"/>
      <c r="Q103" s="93"/>
      <c r="R103" s="93"/>
      <c r="S103" s="93"/>
      <c r="T103" s="94"/>
      <c r="U103" s="96">
        <v>70000</v>
      </c>
      <c r="V103" s="97"/>
      <c r="W103" s="97"/>
      <c r="X103" s="97"/>
      <c r="Y103" s="98"/>
      <c r="Z103" s="96">
        <v>0</v>
      </c>
      <c r="AA103" s="97"/>
      <c r="AB103" s="97"/>
      <c r="AC103" s="97"/>
      <c r="AD103" s="98"/>
      <c r="AE103" s="95">
        <v>0</v>
      </c>
      <c r="AF103" s="95"/>
      <c r="AG103" s="95"/>
      <c r="AH103" s="95"/>
      <c r="AI103" s="95"/>
      <c r="AJ103" s="110">
        <f>IF(ISNUMBER(U103),U103,0)+IF(ISNUMBER(Z103),Z103,0)</f>
        <v>70000</v>
      </c>
      <c r="AK103" s="110"/>
      <c r="AL103" s="110"/>
      <c r="AM103" s="110"/>
      <c r="AN103" s="110"/>
      <c r="AO103" s="95">
        <v>70000</v>
      </c>
      <c r="AP103" s="95"/>
      <c r="AQ103" s="95"/>
      <c r="AR103" s="95"/>
      <c r="AS103" s="95"/>
      <c r="AT103" s="110">
        <v>0</v>
      </c>
      <c r="AU103" s="110"/>
      <c r="AV103" s="110"/>
      <c r="AW103" s="110"/>
      <c r="AX103" s="110"/>
      <c r="AY103" s="95">
        <v>0</v>
      </c>
      <c r="AZ103" s="95"/>
      <c r="BA103" s="95"/>
      <c r="BB103" s="95"/>
      <c r="BC103" s="95"/>
      <c r="BD103" s="110">
        <f>IF(ISNUMBER(AO103),AO103,0)+IF(ISNUMBER(AT103),AT103,0)</f>
        <v>70000</v>
      </c>
      <c r="BE103" s="110"/>
      <c r="BF103" s="110"/>
      <c r="BG103" s="110"/>
      <c r="BH103" s="110"/>
      <c r="CA103" s="99" t="s">
        <v>36</v>
      </c>
    </row>
    <row r="104" spans="1:79" s="6" customFormat="1" ht="12.75" customHeight="1" x14ac:dyDescent="0.2">
      <c r="A104" s="86"/>
      <c r="B104" s="87"/>
      <c r="C104" s="87"/>
      <c r="D104" s="100" t="s">
        <v>147</v>
      </c>
      <c r="E104" s="101"/>
      <c r="F104" s="101"/>
      <c r="G104" s="101"/>
      <c r="H104" s="101"/>
      <c r="I104" s="101"/>
      <c r="J104" s="101"/>
      <c r="K104" s="101"/>
      <c r="L104" s="101"/>
      <c r="M104" s="101"/>
      <c r="N104" s="101"/>
      <c r="O104" s="101"/>
      <c r="P104" s="101"/>
      <c r="Q104" s="101"/>
      <c r="R104" s="101"/>
      <c r="S104" s="101"/>
      <c r="T104" s="102"/>
      <c r="U104" s="104">
        <v>70000</v>
      </c>
      <c r="V104" s="105"/>
      <c r="W104" s="105"/>
      <c r="X104" s="105"/>
      <c r="Y104" s="106"/>
      <c r="Z104" s="104">
        <v>0</v>
      </c>
      <c r="AA104" s="105"/>
      <c r="AB104" s="105"/>
      <c r="AC104" s="105"/>
      <c r="AD104" s="106"/>
      <c r="AE104" s="103">
        <v>0</v>
      </c>
      <c r="AF104" s="103"/>
      <c r="AG104" s="103"/>
      <c r="AH104" s="103"/>
      <c r="AI104" s="103"/>
      <c r="AJ104" s="85">
        <f>IF(ISNUMBER(U104),U104,0)+IF(ISNUMBER(Z104),Z104,0)</f>
        <v>70000</v>
      </c>
      <c r="AK104" s="85"/>
      <c r="AL104" s="85"/>
      <c r="AM104" s="85"/>
      <c r="AN104" s="85"/>
      <c r="AO104" s="103">
        <v>70000</v>
      </c>
      <c r="AP104" s="103"/>
      <c r="AQ104" s="103"/>
      <c r="AR104" s="103"/>
      <c r="AS104" s="103"/>
      <c r="AT104" s="85">
        <v>0</v>
      </c>
      <c r="AU104" s="85"/>
      <c r="AV104" s="85"/>
      <c r="AW104" s="85"/>
      <c r="AX104" s="85"/>
      <c r="AY104" s="103">
        <v>0</v>
      </c>
      <c r="AZ104" s="103"/>
      <c r="BA104" s="103"/>
      <c r="BB104" s="103"/>
      <c r="BC104" s="103"/>
      <c r="BD104" s="85">
        <f>IF(ISNUMBER(AO104),AO104,0)+IF(ISNUMBER(AT104),AT104,0)</f>
        <v>70000</v>
      </c>
      <c r="BE104" s="85"/>
      <c r="BF104" s="85"/>
      <c r="BG104" s="85"/>
      <c r="BH104" s="85"/>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29" t="s">
        <v>152</v>
      </c>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row>
    <row r="108" spans="1:79" ht="14.25" customHeight="1" x14ac:dyDescent="0.2">
      <c r="A108" s="29" t="s">
        <v>274</v>
      </c>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row>
    <row r="109" spans="1:79" ht="23.1" customHeight="1" x14ac:dyDescent="0.2">
      <c r="A109" s="51" t="s">
        <v>6</v>
      </c>
      <c r="B109" s="52"/>
      <c r="C109" s="52"/>
      <c r="D109" s="27" t="s">
        <v>9</v>
      </c>
      <c r="E109" s="27"/>
      <c r="F109" s="27"/>
      <c r="G109" s="27"/>
      <c r="H109" s="27"/>
      <c r="I109" s="27"/>
      <c r="J109" s="27"/>
      <c r="K109" s="27"/>
      <c r="L109" s="27"/>
      <c r="M109" s="27"/>
      <c r="N109" s="27"/>
      <c r="O109" s="27"/>
      <c r="P109" s="27"/>
      <c r="Q109" s="27" t="s">
        <v>8</v>
      </c>
      <c r="R109" s="27"/>
      <c r="S109" s="27"/>
      <c r="T109" s="27"/>
      <c r="U109" s="27"/>
      <c r="V109" s="27" t="s">
        <v>7</v>
      </c>
      <c r="W109" s="27"/>
      <c r="X109" s="27"/>
      <c r="Y109" s="27"/>
      <c r="Z109" s="27"/>
      <c r="AA109" s="27"/>
      <c r="AB109" s="27"/>
      <c r="AC109" s="27"/>
      <c r="AD109" s="27"/>
      <c r="AE109" s="27"/>
      <c r="AF109" s="36" t="s">
        <v>259</v>
      </c>
      <c r="AG109" s="37"/>
      <c r="AH109" s="37"/>
      <c r="AI109" s="37"/>
      <c r="AJ109" s="37"/>
      <c r="AK109" s="37"/>
      <c r="AL109" s="37"/>
      <c r="AM109" s="37"/>
      <c r="AN109" s="37"/>
      <c r="AO109" s="37"/>
      <c r="AP109" s="37"/>
      <c r="AQ109" s="37"/>
      <c r="AR109" s="37"/>
      <c r="AS109" s="37"/>
      <c r="AT109" s="38"/>
      <c r="AU109" s="36" t="s">
        <v>262</v>
      </c>
      <c r="AV109" s="37"/>
      <c r="AW109" s="37"/>
      <c r="AX109" s="37"/>
      <c r="AY109" s="37"/>
      <c r="AZ109" s="37"/>
      <c r="BA109" s="37"/>
      <c r="BB109" s="37"/>
      <c r="BC109" s="37"/>
      <c r="BD109" s="37"/>
      <c r="BE109" s="37"/>
      <c r="BF109" s="37"/>
      <c r="BG109" s="37"/>
      <c r="BH109" s="37"/>
      <c r="BI109" s="38"/>
      <c r="BJ109" s="36" t="s">
        <v>270</v>
      </c>
      <c r="BK109" s="37"/>
      <c r="BL109" s="37"/>
      <c r="BM109" s="37"/>
      <c r="BN109" s="37"/>
      <c r="BO109" s="37"/>
      <c r="BP109" s="37"/>
      <c r="BQ109" s="37"/>
      <c r="BR109" s="37"/>
      <c r="BS109" s="37"/>
      <c r="BT109" s="37"/>
      <c r="BU109" s="37"/>
      <c r="BV109" s="37"/>
      <c r="BW109" s="37"/>
      <c r="BX109" s="38"/>
    </row>
    <row r="110" spans="1:79" ht="32.25" customHeight="1" x14ac:dyDescent="0.2">
      <c r="A110" s="54"/>
      <c r="B110" s="55"/>
      <c r="C110" s="55"/>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t="s">
        <v>4</v>
      </c>
      <c r="AG110" s="27"/>
      <c r="AH110" s="27"/>
      <c r="AI110" s="27"/>
      <c r="AJ110" s="27"/>
      <c r="AK110" s="27" t="s">
        <v>3</v>
      </c>
      <c r="AL110" s="27"/>
      <c r="AM110" s="27"/>
      <c r="AN110" s="27"/>
      <c r="AO110" s="27"/>
      <c r="AP110" s="27" t="s">
        <v>123</v>
      </c>
      <c r="AQ110" s="27"/>
      <c r="AR110" s="27"/>
      <c r="AS110" s="27"/>
      <c r="AT110" s="27"/>
      <c r="AU110" s="27" t="s">
        <v>4</v>
      </c>
      <c r="AV110" s="27"/>
      <c r="AW110" s="27"/>
      <c r="AX110" s="27"/>
      <c r="AY110" s="27"/>
      <c r="AZ110" s="27" t="s">
        <v>3</v>
      </c>
      <c r="BA110" s="27"/>
      <c r="BB110" s="27"/>
      <c r="BC110" s="27"/>
      <c r="BD110" s="27"/>
      <c r="BE110" s="27" t="s">
        <v>90</v>
      </c>
      <c r="BF110" s="27"/>
      <c r="BG110" s="27"/>
      <c r="BH110" s="27"/>
      <c r="BI110" s="27"/>
      <c r="BJ110" s="27" t="s">
        <v>4</v>
      </c>
      <c r="BK110" s="27"/>
      <c r="BL110" s="27"/>
      <c r="BM110" s="27"/>
      <c r="BN110" s="27"/>
      <c r="BO110" s="27" t="s">
        <v>3</v>
      </c>
      <c r="BP110" s="27"/>
      <c r="BQ110" s="27"/>
      <c r="BR110" s="27"/>
      <c r="BS110" s="27"/>
      <c r="BT110" s="27" t="s">
        <v>97</v>
      </c>
      <c r="BU110" s="27"/>
      <c r="BV110" s="27"/>
      <c r="BW110" s="27"/>
      <c r="BX110" s="27"/>
    </row>
    <row r="111" spans="1:79" ht="15" customHeight="1" x14ac:dyDescent="0.2">
      <c r="A111" s="36">
        <v>1</v>
      </c>
      <c r="B111" s="37"/>
      <c r="C111" s="37"/>
      <c r="D111" s="27">
        <v>2</v>
      </c>
      <c r="E111" s="27"/>
      <c r="F111" s="27"/>
      <c r="G111" s="27"/>
      <c r="H111" s="27"/>
      <c r="I111" s="27"/>
      <c r="J111" s="27"/>
      <c r="K111" s="27"/>
      <c r="L111" s="27"/>
      <c r="M111" s="27"/>
      <c r="N111" s="27"/>
      <c r="O111" s="27"/>
      <c r="P111" s="27"/>
      <c r="Q111" s="27">
        <v>3</v>
      </c>
      <c r="R111" s="27"/>
      <c r="S111" s="27"/>
      <c r="T111" s="27"/>
      <c r="U111" s="27"/>
      <c r="V111" s="27">
        <v>4</v>
      </c>
      <c r="W111" s="27"/>
      <c r="X111" s="27"/>
      <c r="Y111" s="27"/>
      <c r="Z111" s="27"/>
      <c r="AA111" s="27"/>
      <c r="AB111" s="27"/>
      <c r="AC111" s="27"/>
      <c r="AD111" s="27"/>
      <c r="AE111" s="27"/>
      <c r="AF111" s="27">
        <v>5</v>
      </c>
      <c r="AG111" s="27"/>
      <c r="AH111" s="27"/>
      <c r="AI111" s="27"/>
      <c r="AJ111" s="27"/>
      <c r="AK111" s="27">
        <v>6</v>
      </c>
      <c r="AL111" s="27"/>
      <c r="AM111" s="27"/>
      <c r="AN111" s="27"/>
      <c r="AO111" s="27"/>
      <c r="AP111" s="27">
        <v>7</v>
      </c>
      <c r="AQ111" s="27"/>
      <c r="AR111" s="27"/>
      <c r="AS111" s="27"/>
      <c r="AT111" s="27"/>
      <c r="AU111" s="27">
        <v>8</v>
      </c>
      <c r="AV111" s="27"/>
      <c r="AW111" s="27"/>
      <c r="AX111" s="27"/>
      <c r="AY111" s="27"/>
      <c r="AZ111" s="27">
        <v>9</v>
      </c>
      <c r="BA111" s="27"/>
      <c r="BB111" s="27"/>
      <c r="BC111" s="27"/>
      <c r="BD111" s="27"/>
      <c r="BE111" s="27">
        <v>10</v>
      </c>
      <c r="BF111" s="27"/>
      <c r="BG111" s="27"/>
      <c r="BH111" s="27"/>
      <c r="BI111" s="27"/>
      <c r="BJ111" s="27">
        <v>11</v>
      </c>
      <c r="BK111" s="27"/>
      <c r="BL111" s="27"/>
      <c r="BM111" s="27"/>
      <c r="BN111" s="27"/>
      <c r="BO111" s="27">
        <v>12</v>
      </c>
      <c r="BP111" s="27"/>
      <c r="BQ111" s="27"/>
      <c r="BR111" s="27"/>
      <c r="BS111" s="27"/>
      <c r="BT111" s="27">
        <v>13</v>
      </c>
      <c r="BU111" s="27"/>
      <c r="BV111" s="27"/>
      <c r="BW111" s="27"/>
      <c r="BX111" s="27"/>
    </row>
    <row r="112" spans="1:79" ht="10.5" hidden="1" customHeight="1" x14ac:dyDescent="0.2">
      <c r="A112" s="39" t="s">
        <v>154</v>
      </c>
      <c r="B112" s="40"/>
      <c r="C112" s="40"/>
      <c r="D112" s="27" t="s">
        <v>57</v>
      </c>
      <c r="E112" s="27"/>
      <c r="F112" s="27"/>
      <c r="G112" s="27"/>
      <c r="H112" s="27"/>
      <c r="I112" s="27"/>
      <c r="J112" s="27"/>
      <c r="K112" s="27"/>
      <c r="L112" s="27"/>
      <c r="M112" s="27"/>
      <c r="N112" s="27"/>
      <c r="O112" s="27"/>
      <c r="P112" s="27"/>
      <c r="Q112" s="27" t="s">
        <v>70</v>
      </c>
      <c r="R112" s="27"/>
      <c r="S112" s="27"/>
      <c r="T112" s="27"/>
      <c r="U112" s="27"/>
      <c r="V112" s="27" t="s">
        <v>71</v>
      </c>
      <c r="W112" s="27"/>
      <c r="X112" s="27"/>
      <c r="Y112" s="27"/>
      <c r="Z112" s="27"/>
      <c r="AA112" s="27"/>
      <c r="AB112" s="27"/>
      <c r="AC112" s="27"/>
      <c r="AD112" s="27"/>
      <c r="AE112" s="27"/>
      <c r="AF112" s="26" t="s">
        <v>111</v>
      </c>
      <c r="AG112" s="26"/>
      <c r="AH112" s="26"/>
      <c r="AI112" s="26"/>
      <c r="AJ112" s="26"/>
      <c r="AK112" s="30" t="s">
        <v>112</v>
      </c>
      <c r="AL112" s="30"/>
      <c r="AM112" s="30"/>
      <c r="AN112" s="30"/>
      <c r="AO112" s="30"/>
      <c r="AP112" s="50" t="s">
        <v>198</v>
      </c>
      <c r="AQ112" s="50"/>
      <c r="AR112" s="50"/>
      <c r="AS112" s="50"/>
      <c r="AT112" s="50"/>
      <c r="AU112" s="26" t="s">
        <v>113</v>
      </c>
      <c r="AV112" s="26"/>
      <c r="AW112" s="26"/>
      <c r="AX112" s="26"/>
      <c r="AY112" s="26"/>
      <c r="AZ112" s="30" t="s">
        <v>114</v>
      </c>
      <c r="BA112" s="30"/>
      <c r="BB112" s="30"/>
      <c r="BC112" s="30"/>
      <c r="BD112" s="30"/>
      <c r="BE112" s="50" t="s">
        <v>198</v>
      </c>
      <c r="BF112" s="50"/>
      <c r="BG112" s="50"/>
      <c r="BH112" s="50"/>
      <c r="BI112" s="50"/>
      <c r="BJ112" s="26" t="s">
        <v>105</v>
      </c>
      <c r="BK112" s="26"/>
      <c r="BL112" s="26"/>
      <c r="BM112" s="26"/>
      <c r="BN112" s="26"/>
      <c r="BO112" s="30" t="s">
        <v>106</v>
      </c>
      <c r="BP112" s="30"/>
      <c r="BQ112" s="30"/>
      <c r="BR112" s="30"/>
      <c r="BS112" s="30"/>
      <c r="BT112" s="50" t="s">
        <v>198</v>
      </c>
      <c r="BU112" s="50"/>
      <c r="BV112" s="50"/>
      <c r="BW112" s="50"/>
      <c r="BX112" s="50"/>
      <c r="CA112" t="s">
        <v>37</v>
      </c>
    </row>
    <row r="113" spans="1:79" s="6" customFormat="1" ht="15" customHeight="1" x14ac:dyDescent="0.2">
      <c r="A113" s="86">
        <v>0</v>
      </c>
      <c r="B113" s="87"/>
      <c r="C113" s="87"/>
      <c r="D113" s="111" t="s">
        <v>197</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CA113" s="6" t="s">
        <v>38</v>
      </c>
    </row>
    <row r="114" spans="1:79" s="99" customFormat="1" ht="15" customHeight="1" x14ac:dyDescent="0.2">
      <c r="A114" s="89">
        <v>0</v>
      </c>
      <c r="B114" s="90"/>
      <c r="C114" s="90"/>
      <c r="D114" s="114" t="s">
        <v>460</v>
      </c>
      <c r="E114" s="93"/>
      <c r="F114" s="93"/>
      <c r="G114" s="93"/>
      <c r="H114" s="93"/>
      <c r="I114" s="93"/>
      <c r="J114" s="93"/>
      <c r="K114" s="93"/>
      <c r="L114" s="93"/>
      <c r="M114" s="93"/>
      <c r="N114" s="93"/>
      <c r="O114" s="93"/>
      <c r="P114" s="94"/>
      <c r="Q114" s="27" t="s">
        <v>203</v>
      </c>
      <c r="R114" s="27"/>
      <c r="S114" s="27"/>
      <c r="T114" s="27"/>
      <c r="U114" s="27"/>
      <c r="V114" s="27" t="s">
        <v>204</v>
      </c>
      <c r="W114" s="27"/>
      <c r="X114" s="27"/>
      <c r="Y114" s="27"/>
      <c r="Z114" s="27"/>
      <c r="AA114" s="27"/>
      <c r="AB114" s="27"/>
      <c r="AC114" s="27"/>
      <c r="AD114" s="27"/>
      <c r="AE114" s="27"/>
      <c r="AF114" s="115">
        <v>65435.15</v>
      </c>
      <c r="AG114" s="115"/>
      <c r="AH114" s="115"/>
      <c r="AI114" s="115"/>
      <c r="AJ114" s="115"/>
      <c r="AK114" s="115">
        <v>0</v>
      </c>
      <c r="AL114" s="115"/>
      <c r="AM114" s="115"/>
      <c r="AN114" s="115"/>
      <c r="AO114" s="115"/>
      <c r="AP114" s="115">
        <v>65435.15</v>
      </c>
      <c r="AQ114" s="115"/>
      <c r="AR114" s="115"/>
      <c r="AS114" s="115"/>
      <c r="AT114" s="115"/>
      <c r="AU114" s="115">
        <v>35000</v>
      </c>
      <c r="AV114" s="115"/>
      <c r="AW114" s="115"/>
      <c r="AX114" s="115"/>
      <c r="AY114" s="115"/>
      <c r="AZ114" s="115">
        <v>0</v>
      </c>
      <c r="BA114" s="115"/>
      <c r="BB114" s="115"/>
      <c r="BC114" s="115"/>
      <c r="BD114" s="115"/>
      <c r="BE114" s="115">
        <v>35000</v>
      </c>
      <c r="BF114" s="115"/>
      <c r="BG114" s="115"/>
      <c r="BH114" s="115"/>
      <c r="BI114" s="115"/>
      <c r="BJ114" s="115">
        <v>70000</v>
      </c>
      <c r="BK114" s="115"/>
      <c r="BL114" s="115"/>
      <c r="BM114" s="115"/>
      <c r="BN114" s="115"/>
      <c r="BO114" s="115">
        <v>0</v>
      </c>
      <c r="BP114" s="115"/>
      <c r="BQ114" s="115"/>
      <c r="BR114" s="115"/>
      <c r="BS114" s="115"/>
      <c r="BT114" s="115">
        <v>70000</v>
      </c>
      <c r="BU114" s="115"/>
      <c r="BV114" s="115"/>
      <c r="BW114" s="115"/>
      <c r="BX114" s="115"/>
    </row>
    <row r="115" spans="1:79" s="99" customFormat="1" ht="30" customHeight="1" x14ac:dyDescent="0.2">
      <c r="A115" s="89">
        <v>22</v>
      </c>
      <c r="B115" s="90"/>
      <c r="C115" s="90"/>
      <c r="D115" s="114" t="s">
        <v>461</v>
      </c>
      <c r="E115" s="93"/>
      <c r="F115" s="93"/>
      <c r="G115" s="93"/>
      <c r="H115" s="93"/>
      <c r="I115" s="93"/>
      <c r="J115" s="93"/>
      <c r="K115" s="93"/>
      <c r="L115" s="93"/>
      <c r="M115" s="93"/>
      <c r="N115" s="93"/>
      <c r="O115" s="93"/>
      <c r="P115" s="94"/>
      <c r="Q115" s="27" t="s">
        <v>200</v>
      </c>
      <c r="R115" s="27"/>
      <c r="S115" s="27"/>
      <c r="T115" s="27"/>
      <c r="U115" s="27"/>
      <c r="V115" s="27" t="s">
        <v>382</v>
      </c>
      <c r="W115" s="27"/>
      <c r="X115" s="27"/>
      <c r="Y115" s="27"/>
      <c r="Z115" s="27"/>
      <c r="AA115" s="27"/>
      <c r="AB115" s="27"/>
      <c r="AC115" s="27"/>
      <c r="AD115" s="27"/>
      <c r="AE115" s="27"/>
      <c r="AF115" s="115">
        <v>0</v>
      </c>
      <c r="AG115" s="115"/>
      <c r="AH115" s="115"/>
      <c r="AI115" s="115"/>
      <c r="AJ115" s="115"/>
      <c r="AK115" s="115">
        <v>0</v>
      </c>
      <c r="AL115" s="115"/>
      <c r="AM115" s="115"/>
      <c r="AN115" s="115"/>
      <c r="AO115" s="115"/>
      <c r="AP115" s="115">
        <v>0</v>
      </c>
      <c r="AQ115" s="115"/>
      <c r="AR115" s="115"/>
      <c r="AS115" s="115"/>
      <c r="AT115" s="115"/>
      <c r="AU115" s="115">
        <v>5</v>
      </c>
      <c r="AV115" s="115"/>
      <c r="AW115" s="115"/>
      <c r="AX115" s="115"/>
      <c r="AY115" s="115"/>
      <c r="AZ115" s="115">
        <v>0</v>
      </c>
      <c r="BA115" s="115"/>
      <c r="BB115" s="115"/>
      <c r="BC115" s="115"/>
      <c r="BD115" s="115"/>
      <c r="BE115" s="115">
        <v>5</v>
      </c>
      <c r="BF115" s="115"/>
      <c r="BG115" s="115"/>
      <c r="BH115" s="115"/>
      <c r="BI115" s="115"/>
      <c r="BJ115" s="115">
        <v>0</v>
      </c>
      <c r="BK115" s="115"/>
      <c r="BL115" s="115"/>
      <c r="BM115" s="115"/>
      <c r="BN115" s="115"/>
      <c r="BO115" s="115">
        <v>0</v>
      </c>
      <c r="BP115" s="115"/>
      <c r="BQ115" s="115"/>
      <c r="BR115" s="115"/>
      <c r="BS115" s="115"/>
      <c r="BT115" s="115">
        <v>0</v>
      </c>
      <c r="BU115" s="115"/>
      <c r="BV115" s="115"/>
      <c r="BW115" s="115"/>
      <c r="BX115" s="115"/>
    </row>
    <row r="116" spans="1:79" s="6" customFormat="1" ht="15" customHeight="1" x14ac:dyDescent="0.2">
      <c r="A116" s="86">
        <v>0</v>
      </c>
      <c r="B116" s="87"/>
      <c r="C116" s="87"/>
      <c r="D116" s="113" t="s">
        <v>206</v>
      </c>
      <c r="E116" s="101"/>
      <c r="F116" s="101"/>
      <c r="G116" s="101"/>
      <c r="H116" s="101"/>
      <c r="I116" s="101"/>
      <c r="J116" s="101"/>
      <c r="K116" s="101"/>
      <c r="L116" s="101"/>
      <c r="M116" s="101"/>
      <c r="N116" s="101"/>
      <c r="O116" s="101"/>
      <c r="P116" s="102"/>
      <c r="Q116" s="111"/>
      <c r="R116" s="111"/>
      <c r="S116" s="111"/>
      <c r="T116" s="111"/>
      <c r="U116" s="111"/>
      <c r="V116" s="111"/>
      <c r="W116" s="111"/>
      <c r="X116" s="111"/>
      <c r="Y116" s="111"/>
      <c r="Z116" s="111"/>
      <c r="AA116" s="111"/>
      <c r="AB116" s="111"/>
      <c r="AC116" s="111"/>
      <c r="AD116" s="111"/>
      <c r="AE116" s="111"/>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row>
    <row r="117" spans="1:79" s="99" customFormat="1" ht="42.75" customHeight="1" x14ac:dyDescent="0.2">
      <c r="A117" s="89">
        <v>0</v>
      </c>
      <c r="B117" s="90"/>
      <c r="C117" s="90"/>
      <c r="D117" s="114" t="s">
        <v>462</v>
      </c>
      <c r="E117" s="93"/>
      <c r="F117" s="93"/>
      <c r="G117" s="93"/>
      <c r="H117" s="93"/>
      <c r="I117" s="93"/>
      <c r="J117" s="93"/>
      <c r="K117" s="93"/>
      <c r="L117" s="93"/>
      <c r="M117" s="93"/>
      <c r="N117" s="93"/>
      <c r="O117" s="93"/>
      <c r="P117" s="94"/>
      <c r="Q117" s="27" t="s">
        <v>200</v>
      </c>
      <c r="R117" s="27"/>
      <c r="S117" s="27"/>
      <c r="T117" s="27"/>
      <c r="U117" s="27"/>
      <c r="V117" s="27" t="s">
        <v>216</v>
      </c>
      <c r="W117" s="27"/>
      <c r="X117" s="27"/>
      <c r="Y117" s="27"/>
      <c r="Z117" s="27"/>
      <c r="AA117" s="27"/>
      <c r="AB117" s="27"/>
      <c r="AC117" s="27"/>
      <c r="AD117" s="27"/>
      <c r="AE117" s="27"/>
      <c r="AF117" s="115">
        <v>0</v>
      </c>
      <c r="AG117" s="115"/>
      <c r="AH117" s="115"/>
      <c r="AI117" s="115"/>
      <c r="AJ117" s="115"/>
      <c r="AK117" s="115">
        <v>0</v>
      </c>
      <c r="AL117" s="115"/>
      <c r="AM117" s="115"/>
      <c r="AN117" s="115"/>
      <c r="AO117" s="115"/>
      <c r="AP117" s="115">
        <v>0</v>
      </c>
      <c r="AQ117" s="115"/>
      <c r="AR117" s="115"/>
      <c r="AS117" s="115"/>
      <c r="AT117" s="115"/>
      <c r="AU117" s="115">
        <v>0</v>
      </c>
      <c r="AV117" s="115"/>
      <c r="AW117" s="115"/>
      <c r="AX117" s="115"/>
      <c r="AY117" s="115"/>
      <c r="AZ117" s="115">
        <v>0</v>
      </c>
      <c r="BA117" s="115"/>
      <c r="BB117" s="115"/>
      <c r="BC117" s="115"/>
      <c r="BD117" s="115"/>
      <c r="BE117" s="115">
        <v>0</v>
      </c>
      <c r="BF117" s="115"/>
      <c r="BG117" s="115"/>
      <c r="BH117" s="115"/>
      <c r="BI117" s="115"/>
      <c r="BJ117" s="115">
        <v>97</v>
      </c>
      <c r="BK117" s="115"/>
      <c r="BL117" s="115"/>
      <c r="BM117" s="115"/>
      <c r="BN117" s="115"/>
      <c r="BO117" s="115">
        <v>0</v>
      </c>
      <c r="BP117" s="115"/>
      <c r="BQ117" s="115"/>
      <c r="BR117" s="115"/>
      <c r="BS117" s="115"/>
      <c r="BT117" s="115">
        <v>97</v>
      </c>
      <c r="BU117" s="115"/>
      <c r="BV117" s="115"/>
      <c r="BW117" s="115"/>
      <c r="BX117" s="115"/>
    </row>
    <row r="118" spans="1:79" s="99" customFormat="1" ht="15" customHeight="1" x14ac:dyDescent="0.2">
      <c r="A118" s="89">
        <v>0</v>
      </c>
      <c r="B118" s="90"/>
      <c r="C118" s="90"/>
      <c r="D118" s="114" t="s">
        <v>463</v>
      </c>
      <c r="E118" s="93"/>
      <c r="F118" s="93"/>
      <c r="G118" s="93"/>
      <c r="H118" s="93"/>
      <c r="I118" s="93"/>
      <c r="J118" s="93"/>
      <c r="K118" s="93"/>
      <c r="L118" s="93"/>
      <c r="M118" s="93"/>
      <c r="N118" s="93"/>
      <c r="O118" s="93"/>
      <c r="P118" s="94"/>
      <c r="Q118" s="27" t="s">
        <v>386</v>
      </c>
      <c r="R118" s="27"/>
      <c r="S118" s="27"/>
      <c r="T118" s="27"/>
      <c r="U118" s="27"/>
      <c r="V118" s="27" t="s">
        <v>368</v>
      </c>
      <c r="W118" s="27"/>
      <c r="X118" s="27"/>
      <c r="Y118" s="27"/>
      <c r="Z118" s="27"/>
      <c r="AA118" s="27"/>
      <c r="AB118" s="27"/>
      <c r="AC118" s="27"/>
      <c r="AD118" s="27"/>
      <c r="AE118" s="27"/>
      <c r="AF118" s="115">
        <v>173</v>
      </c>
      <c r="AG118" s="115"/>
      <c r="AH118" s="115"/>
      <c r="AI118" s="115"/>
      <c r="AJ118" s="115"/>
      <c r="AK118" s="115">
        <v>0</v>
      </c>
      <c r="AL118" s="115"/>
      <c r="AM118" s="115"/>
      <c r="AN118" s="115"/>
      <c r="AO118" s="115"/>
      <c r="AP118" s="115">
        <v>173</v>
      </c>
      <c r="AQ118" s="115"/>
      <c r="AR118" s="115"/>
      <c r="AS118" s="115"/>
      <c r="AT118" s="115"/>
      <c r="AU118" s="115">
        <v>35</v>
      </c>
      <c r="AV118" s="115"/>
      <c r="AW118" s="115"/>
      <c r="AX118" s="115"/>
      <c r="AY118" s="115"/>
      <c r="AZ118" s="115">
        <v>0</v>
      </c>
      <c r="BA118" s="115"/>
      <c r="BB118" s="115"/>
      <c r="BC118" s="115"/>
      <c r="BD118" s="115"/>
      <c r="BE118" s="115">
        <v>35</v>
      </c>
      <c r="BF118" s="115"/>
      <c r="BG118" s="115"/>
      <c r="BH118" s="115"/>
      <c r="BI118" s="115"/>
      <c r="BJ118" s="115">
        <v>0</v>
      </c>
      <c r="BK118" s="115"/>
      <c r="BL118" s="115"/>
      <c r="BM118" s="115"/>
      <c r="BN118" s="115"/>
      <c r="BO118" s="115">
        <v>0</v>
      </c>
      <c r="BP118" s="115"/>
      <c r="BQ118" s="115"/>
      <c r="BR118" s="115"/>
      <c r="BS118" s="115"/>
      <c r="BT118" s="115">
        <v>0</v>
      </c>
      <c r="BU118" s="115"/>
      <c r="BV118" s="115"/>
      <c r="BW118" s="115"/>
      <c r="BX118" s="115"/>
    </row>
    <row r="119" spans="1:79" s="6" customFormat="1" ht="15" customHeight="1" x14ac:dyDescent="0.2">
      <c r="A119" s="86">
        <v>0</v>
      </c>
      <c r="B119" s="87"/>
      <c r="C119" s="87"/>
      <c r="D119" s="113" t="s">
        <v>211</v>
      </c>
      <c r="E119" s="101"/>
      <c r="F119" s="101"/>
      <c r="G119" s="101"/>
      <c r="H119" s="101"/>
      <c r="I119" s="101"/>
      <c r="J119" s="101"/>
      <c r="K119" s="101"/>
      <c r="L119" s="101"/>
      <c r="M119" s="101"/>
      <c r="N119" s="101"/>
      <c r="O119" s="101"/>
      <c r="P119" s="102"/>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row>
    <row r="120" spans="1:79" s="99" customFormat="1" ht="57" customHeight="1" x14ac:dyDescent="0.2">
      <c r="A120" s="89">
        <v>0</v>
      </c>
      <c r="B120" s="90"/>
      <c r="C120" s="90"/>
      <c r="D120" s="114" t="s">
        <v>464</v>
      </c>
      <c r="E120" s="93"/>
      <c r="F120" s="93"/>
      <c r="G120" s="93"/>
      <c r="H120" s="93"/>
      <c r="I120" s="93"/>
      <c r="J120" s="93"/>
      <c r="K120" s="93"/>
      <c r="L120" s="93"/>
      <c r="M120" s="93"/>
      <c r="N120" s="93"/>
      <c r="O120" s="93"/>
      <c r="P120" s="94"/>
      <c r="Q120" s="27" t="s">
        <v>203</v>
      </c>
      <c r="R120" s="27"/>
      <c r="S120" s="27"/>
      <c r="T120" s="27"/>
      <c r="U120" s="27"/>
      <c r="V120" s="27" t="s">
        <v>392</v>
      </c>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0</v>
      </c>
      <c r="AV120" s="115"/>
      <c r="AW120" s="115"/>
      <c r="AX120" s="115"/>
      <c r="AY120" s="115"/>
      <c r="AZ120" s="115">
        <v>0</v>
      </c>
      <c r="BA120" s="115"/>
      <c r="BB120" s="115"/>
      <c r="BC120" s="115"/>
      <c r="BD120" s="115"/>
      <c r="BE120" s="115">
        <v>0</v>
      </c>
      <c r="BF120" s="115"/>
      <c r="BG120" s="115"/>
      <c r="BH120" s="115"/>
      <c r="BI120" s="115"/>
      <c r="BJ120" s="115">
        <v>721.65</v>
      </c>
      <c r="BK120" s="115"/>
      <c r="BL120" s="115"/>
      <c r="BM120" s="115"/>
      <c r="BN120" s="115"/>
      <c r="BO120" s="115">
        <v>0</v>
      </c>
      <c r="BP120" s="115"/>
      <c r="BQ120" s="115"/>
      <c r="BR120" s="115"/>
      <c r="BS120" s="115"/>
      <c r="BT120" s="115">
        <v>721.65</v>
      </c>
      <c r="BU120" s="115"/>
      <c r="BV120" s="115"/>
      <c r="BW120" s="115"/>
      <c r="BX120" s="115"/>
    </row>
    <row r="121" spans="1:79" s="99" customFormat="1" ht="75" customHeight="1" x14ac:dyDescent="0.2">
      <c r="A121" s="89">
        <v>0</v>
      </c>
      <c r="B121" s="90"/>
      <c r="C121" s="90"/>
      <c r="D121" s="114" t="s">
        <v>465</v>
      </c>
      <c r="E121" s="93"/>
      <c r="F121" s="93"/>
      <c r="G121" s="93"/>
      <c r="H121" s="93"/>
      <c r="I121" s="93"/>
      <c r="J121" s="93"/>
      <c r="K121" s="93"/>
      <c r="L121" s="93"/>
      <c r="M121" s="93"/>
      <c r="N121" s="93"/>
      <c r="O121" s="93"/>
      <c r="P121" s="94"/>
      <c r="Q121" s="27" t="s">
        <v>203</v>
      </c>
      <c r="R121" s="27"/>
      <c r="S121" s="27"/>
      <c r="T121" s="27"/>
      <c r="U121" s="27"/>
      <c r="V121" s="27" t="s">
        <v>216</v>
      </c>
      <c r="W121" s="27"/>
      <c r="X121" s="27"/>
      <c r="Y121" s="27"/>
      <c r="Z121" s="27"/>
      <c r="AA121" s="27"/>
      <c r="AB121" s="27"/>
      <c r="AC121" s="27"/>
      <c r="AD121" s="27"/>
      <c r="AE121" s="27"/>
      <c r="AF121" s="115">
        <v>0</v>
      </c>
      <c r="AG121" s="115"/>
      <c r="AH121" s="115"/>
      <c r="AI121" s="115"/>
      <c r="AJ121" s="115"/>
      <c r="AK121" s="115">
        <v>0</v>
      </c>
      <c r="AL121" s="115"/>
      <c r="AM121" s="115"/>
      <c r="AN121" s="115"/>
      <c r="AO121" s="115"/>
      <c r="AP121" s="115">
        <v>0</v>
      </c>
      <c r="AQ121" s="115"/>
      <c r="AR121" s="115"/>
      <c r="AS121" s="115"/>
      <c r="AT121" s="115"/>
      <c r="AU121" s="115">
        <v>1000</v>
      </c>
      <c r="AV121" s="115"/>
      <c r="AW121" s="115"/>
      <c r="AX121" s="115"/>
      <c r="AY121" s="115"/>
      <c r="AZ121" s="115">
        <v>0</v>
      </c>
      <c r="BA121" s="115"/>
      <c r="BB121" s="115"/>
      <c r="BC121" s="115"/>
      <c r="BD121" s="115"/>
      <c r="BE121" s="115">
        <v>1000</v>
      </c>
      <c r="BF121" s="115"/>
      <c r="BG121" s="115"/>
      <c r="BH121" s="115"/>
      <c r="BI121" s="115"/>
      <c r="BJ121" s="115">
        <v>0</v>
      </c>
      <c r="BK121" s="115"/>
      <c r="BL121" s="115"/>
      <c r="BM121" s="115"/>
      <c r="BN121" s="115"/>
      <c r="BO121" s="115">
        <v>0</v>
      </c>
      <c r="BP121" s="115"/>
      <c r="BQ121" s="115"/>
      <c r="BR121" s="115"/>
      <c r="BS121" s="115"/>
      <c r="BT121" s="115">
        <v>0</v>
      </c>
      <c r="BU121" s="115"/>
      <c r="BV121" s="115"/>
      <c r="BW121" s="115"/>
      <c r="BX121" s="115"/>
    </row>
    <row r="122" spans="1:79" s="99" customFormat="1" ht="15" customHeight="1" x14ac:dyDescent="0.2">
      <c r="A122" s="89">
        <v>0</v>
      </c>
      <c r="B122" s="90"/>
      <c r="C122" s="90"/>
      <c r="D122" s="114" t="s">
        <v>466</v>
      </c>
      <c r="E122" s="93"/>
      <c r="F122" s="93"/>
      <c r="G122" s="93"/>
      <c r="H122" s="93"/>
      <c r="I122" s="93"/>
      <c r="J122" s="93"/>
      <c r="K122" s="93"/>
      <c r="L122" s="93"/>
      <c r="M122" s="93"/>
      <c r="N122" s="93"/>
      <c r="O122" s="93"/>
      <c r="P122" s="94"/>
      <c r="Q122" s="27" t="s">
        <v>203</v>
      </c>
      <c r="R122" s="27"/>
      <c r="S122" s="27"/>
      <c r="T122" s="27"/>
      <c r="U122" s="27"/>
      <c r="V122" s="27" t="s">
        <v>368</v>
      </c>
      <c r="W122" s="27"/>
      <c r="X122" s="27"/>
      <c r="Y122" s="27"/>
      <c r="Z122" s="27"/>
      <c r="AA122" s="27"/>
      <c r="AB122" s="27"/>
      <c r="AC122" s="27"/>
      <c r="AD122" s="27"/>
      <c r="AE122" s="27"/>
      <c r="AF122" s="115">
        <v>6200</v>
      </c>
      <c r="AG122" s="115"/>
      <c r="AH122" s="115"/>
      <c r="AI122" s="115"/>
      <c r="AJ122" s="115"/>
      <c r="AK122" s="115">
        <v>0</v>
      </c>
      <c r="AL122" s="115"/>
      <c r="AM122" s="115"/>
      <c r="AN122" s="115"/>
      <c r="AO122" s="115"/>
      <c r="AP122" s="115">
        <v>6200</v>
      </c>
      <c r="AQ122" s="115"/>
      <c r="AR122" s="115"/>
      <c r="AS122" s="115"/>
      <c r="AT122" s="115"/>
      <c r="AU122" s="115">
        <v>7000</v>
      </c>
      <c r="AV122" s="115"/>
      <c r="AW122" s="115"/>
      <c r="AX122" s="115"/>
      <c r="AY122" s="115"/>
      <c r="AZ122" s="115">
        <v>0</v>
      </c>
      <c r="BA122" s="115"/>
      <c r="BB122" s="115"/>
      <c r="BC122" s="115"/>
      <c r="BD122" s="115"/>
      <c r="BE122" s="115">
        <v>7000</v>
      </c>
      <c r="BF122" s="115"/>
      <c r="BG122" s="115"/>
      <c r="BH122" s="115"/>
      <c r="BI122" s="115"/>
      <c r="BJ122" s="115">
        <v>0</v>
      </c>
      <c r="BK122" s="115"/>
      <c r="BL122" s="115"/>
      <c r="BM122" s="115"/>
      <c r="BN122" s="115"/>
      <c r="BO122" s="115">
        <v>0</v>
      </c>
      <c r="BP122" s="115"/>
      <c r="BQ122" s="115"/>
      <c r="BR122" s="115"/>
      <c r="BS122" s="115"/>
      <c r="BT122" s="115">
        <v>0</v>
      </c>
      <c r="BU122" s="115"/>
      <c r="BV122" s="115"/>
      <c r="BW122" s="115"/>
      <c r="BX122" s="115"/>
    </row>
    <row r="123" spans="1:79" s="6" customFormat="1" ht="15" customHeight="1" x14ac:dyDescent="0.2">
      <c r="A123" s="86">
        <v>0</v>
      </c>
      <c r="B123" s="87"/>
      <c r="C123" s="87"/>
      <c r="D123" s="113" t="s">
        <v>217</v>
      </c>
      <c r="E123" s="101"/>
      <c r="F123" s="101"/>
      <c r="G123" s="101"/>
      <c r="H123" s="101"/>
      <c r="I123" s="101"/>
      <c r="J123" s="101"/>
      <c r="K123" s="101"/>
      <c r="L123" s="101"/>
      <c r="M123" s="101"/>
      <c r="N123" s="101"/>
      <c r="O123" s="101"/>
      <c r="P123" s="102"/>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row>
    <row r="124" spans="1:79" s="99" customFormat="1" ht="28.5" customHeight="1" x14ac:dyDescent="0.2">
      <c r="A124" s="89">
        <v>0</v>
      </c>
      <c r="B124" s="90"/>
      <c r="C124" s="90"/>
      <c r="D124" s="114" t="s">
        <v>467</v>
      </c>
      <c r="E124" s="93"/>
      <c r="F124" s="93"/>
      <c r="G124" s="93"/>
      <c r="H124" s="93"/>
      <c r="I124" s="93"/>
      <c r="J124" s="93"/>
      <c r="K124" s="93"/>
      <c r="L124" s="93"/>
      <c r="M124" s="93"/>
      <c r="N124" s="93"/>
      <c r="O124" s="93"/>
      <c r="P124" s="94"/>
      <c r="Q124" s="27" t="s">
        <v>219</v>
      </c>
      <c r="R124" s="27"/>
      <c r="S124" s="27"/>
      <c r="T124" s="27"/>
      <c r="U124" s="27"/>
      <c r="V124" s="27" t="s">
        <v>216</v>
      </c>
      <c r="W124" s="27"/>
      <c r="X124" s="27"/>
      <c r="Y124" s="27"/>
      <c r="Z124" s="27"/>
      <c r="AA124" s="27"/>
      <c r="AB124" s="27"/>
      <c r="AC124" s="27"/>
      <c r="AD124" s="27"/>
      <c r="AE124" s="27"/>
      <c r="AF124" s="115">
        <v>100</v>
      </c>
      <c r="AG124" s="115"/>
      <c r="AH124" s="115"/>
      <c r="AI124" s="115"/>
      <c r="AJ124" s="115"/>
      <c r="AK124" s="115">
        <v>0</v>
      </c>
      <c r="AL124" s="115"/>
      <c r="AM124" s="115"/>
      <c r="AN124" s="115"/>
      <c r="AO124" s="115"/>
      <c r="AP124" s="115">
        <v>100</v>
      </c>
      <c r="AQ124" s="115"/>
      <c r="AR124" s="115"/>
      <c r="AS124" s="115"/>
      <c r="AT124" s="115"/>
      <c r="AU124" s="115">
        <v>100</v>
      </c>
      <c r="AV124" s="115"/>
      <c r="AW124" s="115"/>
      <c r="AX124" s="115"/>
      <c r="AY124" s="115"/>
      <c r="AZ124" s="115">
        <v>0</v>
      </c>
      <c r="BA124" s="115"/>
      <c r="BB124" s="115"/>
      <c r="BC124" s="115"/>
      <c r="BD124" s="115"/>
      <c r="BE124" s="115">
        <v>100</v>
      </c>
      <c r="BF124" s="115"/>
      <c r="BG124" s="115"/>
      <c r="BH124" s="115"/>
      <c r="BI124" s="115"/>
      <c r="BJ124" s="115">
        <v>100</v>
      </c>
      <c r="BK124" s="115"/>
      <c r="BL124" s="115"/>
      <c r="BM124" s="115"/>
      <c r="BN124" s="115"/>
      <c r="BO124" s="115">
        <v>0</v>
      </c>
      <c r="BP124" s="115"/>
      <c r="BQ124" s="115"/>
      <c r="BR124" s="115"/>
      <c r="BS124" s="115"/>
      <c r="BT124" s="115">
        <v>100</v>
      </c>
      <c r="BU124" s="115"/>
      <c r="BV124" s="115"/>
      <c r="BW124" s="115"/>
      <c r="BX124" s="115"/>
    </row>
    <row r="126" spans="1:79" ht="14.25" customHeight="1" x14ac:dyDescent="0.2">
      <c r="A126" s="29" t="s">
        <v>289</v>
      </c>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row>
    <row r="127" spans="1:79" ht="23.1" customHeight="1" x14ac:dyDescent="0.2">
      <c r="A127" s="51" t="s">
        <v>6</v>
      </c>
      <c r="B127" s="52"/>
      <c r="C127" s="52"/>
      <c r="D127" s="27" t="s">
        <v>9</v>
      </c>
      <c r="E127" s="27"/>
      <c r="F127" s="27"/>
      <c r="G127" s="27"/>
      <c r="H127" s="27"/>
      <c r="I127" s="27"/>
      <c r="J127" s="27"/>
      <c r="K127" s="27"/>
      <c r="L127" s="27"/>
      <c r="M127" s="27"/>
      <c r="N127" s="27"/>
      <c r="O127" s="27"/>
      <c r="P127" s="27"/>
      <c r="Q127" s="27" t="s">
        <v>8</v>
      </c>
      <c r="R127" s="27"/>
      <c r="S127" s="27"/>
      <c r="T127" s="27"/>
      <c r="U127" s="27"/>
      <c r="V127" s="27" t="s">
        <v>7</v>
      </c>
      <c r="W127" s="27"/>
      <c r="X127" s="27"/>
      <c r="Y127" s="27"/>
      <c r="Z127" s="27"/>
      <c r="AA127" s="27"/>
      <c r="AB127" s="27"/>
      <c r="AC127" s="27"/>
      <c r="AD127" s="27"/>
      <c r="AE127" s="27"/>
      <c r="AF127" s="36" t="s">
        <v>280</v>
      </c>
      <c r="AG127" s="37"/>
      <c r="AH127" s="37"/>
      <c r="AI127" s="37"/>
      <c r="AJ127" s="37"/>
      <c r="AK127" s="37"/>
      <c r="AL127" s="37"/>
      <c r="AM127" s="37"/>
      <c r="AN127" s="37"/>
      <c r="AO127" s="37"/>
      <c r="AP127" s="37"/>
      <c r="AQ127" s="37"/>
      <c r="AR127" s="37"/>
      <c r="AS127" s="37"/>
      <c r="AT127" s="38"/>
      <c r="AU127" s="36" t="s">
        <v>285</v>
      </c>
      <c r="AV127" s="37"/>
      <c r="AW127" s="37"/>
      <c r="AX127" s="37"/>
      <c r="AY127" s="37"/>
      <c r="AZ127" s="37"/>
      <c r="BA127" s="37"/>
      <c r="BB127" s="37"/>
      <c r="BC127" s="37"/>
      <c r="BD127" s="37"/>
      <c r="BE127" s="37"/>
      <c r="BF127" s="37"/>
      <c r="BG127" s="37"/>
      <c r="BH127" s="37"/>
      <c r="BI127" s="38"/>
    </row>
    <row r="128" spans="1:79" ht="28.5" customHeight="1" x14ac:dyDescent="0.2">
      <c r="A128" s="54"/>
      <c r="B128" s="55"/>
      <c r="C128" s="55"/>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t="s">
        <v>4</v>
      </c>
      <c r="AG128" s="27"/>
      <c r="AH128" s="27"/>
      <c r="AI128" s="27"/>
      <c r="AJ128" s="27"/>
      <c r="AK128" s="27" t="s">
        <v>3</v>
      </c>
      <c r="AL128" s="27"/>
      <c r="AM128" s="27"/>
      <c r="AN128" s="27"/>
      <c r="AO128" s="27"/>
      <c r="AP128" s="27" t="s">
        <v>123</v>
      </c>
      <c r="AQ128" s="27"/>
      <c r="AR128" s="27"/>
      <c r="AS128" s="27"/>
      <c r="AT128" s="27"/>
      <c r="AU128" s="27" t="s">
        <v>4</v>
      </c>
      <c r="AV128" s="27"/>
      <c r="AW128" s="27"/>
      <c r="AX128" s="27"/>
      <c r="AY128" s="27"/>
      <c r="AZ128" s="27" t="s">
        <v>3</v>
      </c>
      <c r="BA128" s="27"/>
      <c r="BB128" s="27"/>
      <c r="BC128" s="27"/>
      <c r="BD128" s="27"/>
      <c r="BE128" s="27" t="s">
        <v>90</v>
      </c>
      <c r="BF128" s="27"/>
      <c r="BG128" s="27"/>
      <c r="BH128" s="27"/>
      <c r="BI128" s="27"/>
    </row>
    <row r="129" spans="1:79" ht="15" customHeight="1" x14ac:dyDescent="0.2">
      <c r="A129" s="36">
        <v>1</v>
      </c>
      <c r="B129" s="37"/>
      <c r="C129" s="37"/>
      <c r="D129" s="27">
        <v>2</v>
      </c>
      <c r="E129" s="27"/>
      <c r="F129" s="27"/>
      <c r="G129" s="27"/>
      <c r="H129" s="27"/>
      <c r="I129" s="27"/>
      <c r="J129" s="27"/>
      <c r="K129" s="27"/>
      <c r="L129" s="27"/>
      <c r="M129" s="27"/>
      <c r="N129" s="27"/>
      <c r="O129" s="27"/>
      <c r="P129" s="27"/>
      <c r="Q129" s="27">
        <v>3</v>
      </c>
      <c r="R129" s="27"/>
      <c r="S129" s="27"/>
      <c r="T129" s="27"/>
      <c r="U129" s="27"/>
      <c r="V129" s="27">
        <v>4</v>
      </c>
      <c r="W129" s="27"/>
      <c r="X129" s="27"/>
      <c r="Y129" s="27"/>
      <c r="Z129" s="27"/>
      <c r="AA129" s="27"/>
      <c r="AB129" s="27"/>
      <c r="AC129" s="27"/>
      <c r="AD129" s="27"/>
      <c r="AE129" s="27"/>
      <c r="AF129" s="27">
        <v>5</v>
      </c>
      <c r="AG129" s="27"/>
      <c r="AH129" s="27"/>
      <c r="AI129" s="27"/>
      <c r="AJ129" s="27"/>
      <c r="AK129" s="27">
        <v>6</v>
      </c>
      <c r="AL129" s="27"/>
      <c r="AM129" s="27"/>
      <c r="AN129" s="27"/>
      <c r="AO129" s="27"/>
      <c r="AP129" s="27">
        <v>7</v>
      </c>
      <c r="AQ129" s="27"/>
      <c r="AR129" s="27"/>
      <c r="AS129" s="27"/>
      <c r="AT129" s="27"/>
      <c r="AU129" s="27">
        <v>8</v>
      </c>
      <c r="AV129" s="27"/>
      <c r="AW129" s="27"/>
      <c r="AX129" s="27"/>
      <c r="AY129" s="27"/>
      <c r="AZ129" s="27">
        <v>9</v>
      </c>
      <c r="BA129" s="27"/>
      <c r="BB129" s="27"/>
      <c r="BC129" s="27"/>
      <c r="BD129" s="27"/>
      <c r="BE129" s="27">
        <v>10</v>
      </c>
      <c r="BF129" s="27"/>
      <c r="BG129" s="27"/>
      <c r="BH129" s="27"/>
      <c r="BI129" s="27"/>
    </row>
    <row r="130" spans="1:79" ht="15.75" hidden="1" customHeight="1" x14ac:dyDescent="0.2">
      <c r="A130" s="39" t="s">
        <v>154</v>
      </c>
      <c r="B130" s="40"/>
      <c r="C130" s="40"/>
      <c r="D130" s="27" t="s">
        <v>57</v>
      </c>
      <c r="E130" s="27"/>
      <c r="F130" s="27"/>
      <c r="G130" s="27"/>
      <c r="H130" s="27"/>
      <c r="I130" s="27"/>
      <c r="J130" s="27"/>
      <c r="K130" s="27"/>
      <c r="L130" s="27"/>
      <c r="M130" s="27"/>
      <c r="N130" s="27"/>
      <c r="O130" s="27"/>
      <c r="P130" s="27"/>
      <c r="Q130" s="27" t="s">
        <v>70</v>
      </c>
      <c r="R130" s="27"/>
      <c r="S130" s="27"/>
      <c r="T130" s="27"/>
      <c r="U130" s="27"/>
      <c r="V130" s="27" t="s">
        <v>71</v>
      </c>
      <c r="W130" s="27"/>
      <c r="X130" s="27"/>
      <c r="Y130" s="27"/>
      <c r="Z130" s="27"/>
      <c r="AA130" s="27"/>
      <c r="AB130" s="27"/>
      <c r="AC130" s="27"/>
      <c r="AD130" s="27"/>
      <c r="AE130" s="27"/>
      <c r="AF130" s="26" t="s">
        <v>107</v>
      </c>
      <c r="AG130" s="26"/>
      <c r="AH130" s="26"/>
      <c r="AI130" s="26"/>
      <c r="AJ130" s="26"/>
      <c r="AK130" s="30" t="s">
        <v>108</v>
      </c>
      <c r="AL130" s="30"/>
      <c r="AM130" s="30"/>
      <c r="AN130" s="30"/>
      <c r="AO130" s="30"/>
      <c r="AP130" s="50" t="s">
        <v>198</v>
      </c>
      <c r="AQ130" s="50"/>
      <c r="AR130" s="50"/>
      <c r="AS130" s="50"/>
      <c r="AT130" s="50"/>
      <c r="AU130" s="26" t="s">
        <v>109</v>
      </c>
      <c r="AV130" s="26"/>
      <c r="AW130" s="26"/>
      <c r="AX130" s="26"/>
      <c r="AY130" s="26"/>
      <c r="AZ130" s="30" t="s">
        <v>110</v>
      </c>
      <c r="BA130" s="30"/>
      <c r="BB130" s="30"/>
      <c r="BC130" s="30"/>
      <c r="BD130" s="30"/>
      <c r="BE130" s="50" t="s">
        <v>198</v>
      </c>
      <c r="BF130" s="50"/>
      <c r="BG130" s="50"/>
      <c r="BH130" s="50"/>
      <c r="BI130" s="50"/>
      <c r="CA130" t="s">
        <v>39</v>
      </c>
    </row>
    <row r="131" spans="1:79" s="6" customFormat="1" ht="14.25" x14ac:dyDescent="0.2">
      <c r="A131" s="86">
        <v>0</v>
      </c>
      <c r="B131" s="87"/>
      <c r="C131" s="87"/>
      <c r="D131" s="111" t="s">
        <v>197</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CA131" s="6" t="s">
        <v>40</v>
      </c>
    </row>
    <row r="132" spans="1:79" s="99" customFormat="1" ht="14.25" customHeight="1" x14ac:dyDescent="0.2">
      <c r="A132" s="89">
        <v>0</v>
      </c>
      <c r="B132" s="90"/>
      <c r="C132" s="90"/>
      <c r="D132" s="114" t="s">
        <v>460</v>
      </c>
      <c r="E132" s="93"/>
      <c r="F132" s="93"/>
      <c r="G132" s="93"/>
      <c r="H132" s="93"/>
      <c r="I132" s="93"/>
      <c r="J132" s="93"/>
      <c r="K132" s="93"/>
      <c r="L132" s="93"/>
      <c r="M132" s="93"/>
      <c r="N132" s="93"/>
      <c r="O132" s="93"/>
      <c r="P132" s="94"/>
      <c r="Q132" s="27" t="s">
        <v>203</v>
      </c>
      <c r="R132" s="27"/>
      <c r="S132" s="27"/>
      <c r="T132" s="27"/>
      <c r="U132" s="27"/>
      <c r="V132" s="27" t="s">
        <v>204</v>
      </c>
      <c r="W132" s="27"/>
      <c r="X132" s="27"/>
      <c r="Y132" s="27"/>
      <c r="Z132" s="27"/>
      <c r="AA132" s="27"/>
      <c r="AB132" s="27"/>
      <c r="AC132" s="27"/>
      <c r="AD132" s="27"/>
      <c r="AE132" s="27"/>
      <c r="AF132" s="115">
        <v>70000</v>
      </c>
      <c r="AG132" s="115"/>
      <c r="AH132" s="115"/>
      <c r="AI132" s="115"/>
      <c r="AJ132" s="115"/>
      <c r="AK132" s="115">
        <v>0</v>
      </c>
      <c r="AL132" s="115"/>
      <c r="AM132" s="115"/>
      <c r="AN132" s="115"/>
      <c r="AO132" s="115"/>
      <c r="AP132" s="115">
        <v>70000</v>
      </c>
      <c r="AQ132" s="115"/>
      <c r="AR132" s="115"/>
      <c r="AS132" s="115"/>
      <c r="AT132" s="115"/>
      <c r="AU132" s="115">
        <v>70000</v>
      </c>
      <c r="AV132" s="115"/>
      <c r="AW132" s="115"/>
      <c r="AX132" s="115"/>
      <c r="AY132" s="115"/>
      <c r="AZ132" s="115">
        <v>0</v>
      </c>
      <c r="BA132" s="115"/>
      <c r="BB132" s="115"/>
      <c r="BC132" s="115"/>
      <c r="BD132" s="115"/>
      <c r="BE132" s="115">
        <v>70000</v>
      </c>
      <c r="BF132" s="115"/>
      <c r="BG132" s="115"/>
      <c r="BH132" s="115"/>
      <c r="BI132" s="115"/>
    </row>
    <row r="133" spans="1:79" s="99" customFormat="1" ht="30" customHeight="1" x14ac:dyDescent="0.2">
      <c r="A133" s="89">
        <v>22</v>
      </c>
      <c r="B133" s="90"/>
      <c r="C133" s="90"/>
      <c r="D133" s="114" t="s">
        <v>461</v>
      </c>
      <c r="E133" s="93"/>
      <c r="F133" s="93"/>
      <c r="G133" s="93"/>
      <c r="H133" s="93"/>
      <c r="I133" s="93"/>
      <c r="J133" s="93"/>
      <c r="K133" s="93"/>
      <c r="L133" s="93"/>
      <c r="M133" s="93"/>
      <c r="N133" s="93"/>
      <c r="O133" s="93"/>
      <c r="P133" s="94"/>
      <c r="Q133" s="27" t="s">
        <v>200</v>
      </c>
      <c r="R133" s="27"/>
      <c r="S133" s="27"/>
      <c r="T133" s="27"/>
      <c r="U133" s="27"/>
      <c r="V133" s="27" t="s">
        <v>382</v>
      </c>
      <c r="W133" s="27"/>
      <c r="X133" s="27"/>
      <c r="Y133" s="27"/>
      <c r="Z133" s="27"/>
      <c r="AA133" s="27"/>
      <c r="AB133" s="27"/>
      <c r="AC133" s="27"/>
      <c r="AD133" s="27"/>
      <c r="AE133" s="27"/>
      <c r="AF133" s="115">
        <v>0</v>
      </c>
      <c r="AG133" s="115"/>
      <c r="AH133" s="115"/>
      <c r="AI133" s="115"/>
      <c r="AJ133" s="115"/>
      <c r="AK133" s="115">
        <v>0</v>
      </c>
      <c r="AL133" s="115"/>
      <c r="AM133" s="115"/>
      <c r="AN133" s="115"/>
      <c r="AO133" s="115"/>
      <c r="AP133" s="115">
        <v>0</v>
      </c>
      <c r="AQ133" s="115"/>
      <c r="AR133" s="115"/>
      <c r="AS133" s="115"/>
      <c r="AT133" s="115"/>
      <c r="AU133" s="115">
        <v>0</v>
      </c>
      <c r="AV133" s="115"/>
      <c r="AW133" s="115"/>
      <c r="AX133" s="115"/>
      <c r="AY133" s="115"/>
      <c r="AZ133" s="115">
        <v>0</v>
      </c>
      <c r="BA133" s="115"/>
      <c r="BB133" s="115"/>
      <c r="BC133" s="115"/>
      <c r="BD133" s="115"/>
      <c r="BE133" s="115">
        <v>0</v>
      </c>
      <c r="BF133" s="115"/>
      <c r="BG133" s="115"/>
      <c r="BH133" s="115"/>
      <c r="BI133" s="115"/>
    </row>
    <row r="134" spans="1:79" s="6" customFormat="1" ht="14.25" x14ac:dyDescent="0.2">
      <c r="A134" s="86">
        <v>0</v>
      </c>
      <c r="B134" s="87"/>
      <c r="C134" s="87"/>
      <c r="D134" s="113" t="s">
        <v>206</v>
      </c>
      <c r="E134" s="101"/>
      <c r="F134" s="101"/>
      <c r="G134" s="101"/>
      <c r="H134" s="101"/>
      <c r="I134" s="101"/>
      <c r="J134" s="101"/>
      <c r="K134" s="101"/>
      <c r="L134" s="101"/>
      <c r="M134" s="101"/>
      <c r="N134" s="101"/>
      <c r="O134" s="101"/>
      <c r="P134" s="102"/>
      <c r="Q134" s="111"/>
      <c r="R134" s="111"/>
      <c r="S134" s="111"/>
      <c r="T134" s="111"/>
      <c r="U134" s="111"/>
      <c r="V134" s="111"/>
      <c r="W134" s="111"/>
      <c r="X134" s="111"/>
      <c r="Y134" s="111"/>
      <c r="Z134" s="111"/>
      <c r="AA134" s="111"/>
      <c r="AB134" s="111"/>
      <c r="AC134" s="111"/>
      <c r="AD134" s="111"/>
      <c r="AE134" s="111"/>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row>
    <row r="135" spans="1:79" s="99" customFormat="1" ht="42.75" customHeight="1" x14ac:dyDescent="0.2">
      <c r="A135" s="89">
        <v>0</v>
      </c>
      <c r="B135" s="90"/>
      <c r="C135" s="90"/>
      <c r="D135" s="114" t="s">
        <v>462</v>
      </c>
      <c r="E135" s="93"/>
      <c r="F135" s="93"/>
      <c r="G135" s="93"/>
      <c r="H135" s="93"/>
      <c r="I135" s="93"/>
      <c r="J135" s="93"/>
      <c r="K135" s="93"/>
      <c r="L135" s="93"/>
      <c r="M135" s="93"/>
      <c r="N135" s="93"/>
      <c r="O135" s="93"/>
      <c r="P135" s="94"/>
      <c r="Q135" s="27" t="s">
        <v>200</v>
      </c>
      <c r="R135" s="27"/>
      <c r="S135" s="27"/>
      <c r="T135" s="27"/>
      <c r="U135" s="27"/>
      <c r="V135" s="27" t="s">
        <v>216</v>
      </c>
      <c r="W135" s="27"/>
      <c r="X135" s="27"/>
      <c r="Y135" s="27"/>
      <c r="Z135" s="27"/>
      <c r="AA135" s="27"/>
      <c r="AB135" s="27"/>
      <c r="AC135" s="27"/>
      <c r="AD135" s="27"/>
      <c r="AE135" s="27"/>
      <c r="AF135" s="115">
        <v>97</v>
      </c>
      <c r="AG135" s="115"/>
      <c r="AH135" s="115"/>
      <c r="AI135" s="115"/>
      <c r="AJ135" s="115"/>
      <c r="AK135" s="115">
        <v>0</v>
      </c>
      <c r="AL135" s="115"/>
      <c r="AM135" s="115"/>
      <c r="AN135" s="115"/>
      <c r="AO135" s="115"/>
      <c r="AP135" s="115">
        <v>97</v>
      </c>
      <c r="AQ135" s="115"/>
      <c r="AR135" s="115"/>
      <c r="AS135" s="115"/>
      <c r="AT135" s="115"/>
      <c r="AU135" s="115">
        <v>97</v>
      </c>
      <c r="AV135" s="115"/>
      <c r="AW135" s="115"/>
      <c r="AX135" s="115"/>
      <c r="AY135" s="115"/>
      <c r="AZ135" s="115">
        <v>0</v>
      </c>
      <c r="BA135" s="115"/>
      <c r="BB135" s="115"/>
      <c r="BC135" s="115"/>
      <c r="BD135" s="115"/>
      <c r="BE135" s="115">
        <v>97</v>
      </c>
      <c r="BF135" s="115"/>
      <c r="BG135" s="115"/>
      <c r="BH135" s="115"/>
      <c r="BI135" s="115"/>
    </row>
    <row r="136" spans="1:79" s="99" customFormat="1" ht="15" customHeight="1" x14ac:dyDescent="0.2">
      <c r="A136" s="89">
        <v>0</v>
      </c>
      <c r="B136" s="90"/>
      <c r="C136" s="90"/>
      <c r="D136" s="114" t="s">
        <v>463</v>
      </c>
      <c r="E136" s="93"/>
      <c r="F136" s="93"/>
      <c r="G136" s="93"/>
      <c r="H136" s="93"/>
      <c r="I136" s="93"/>
      <c r="J136" s="93"/>
      <c r="K136" s="93"/>
      <c r="L136" s="93"/>
      <c r="M136" s="93"/>
      <c r="N136" s="93"/>
      <c r="O136" s="93"/>
      <c r="P136" s="94"/>
      <c r="Q136" s="27" t="s">
        <v>386</v>
      </c>
      <c r="R136" s="27"/>
      <c r="S136" s="27"/>
      <c r="T136" s="27"/>
      <c r="U136" s="27"/>
      <c r="V136" s="27" t="s">
        <v>368</v>
      </c>
      <c r="W136" s="27"/>
      <c r="X136" s="27"/>
      <c r="Y136" s="27"/>
      <c r="Z136" s="27"/>
      <c r="AA136" s="27"/>
      <c r="AB136" s="27"/>
      <c r="AC136" s="27"/>
      <c r="AD136" s="27"/>
      <c r="AE136" s="27"/>
      <c r="AF136" s="115">
        <v>0</v>
      </c>
      <c r="AG136" s="115"/>
      <c r="AH136" s="115"/>
      <c r="AI136" s="115"/>
      <c r="AJ136" s="115"/>
      <c r="AK136" s="115">
        <v>0</v>
      </c>
      <c r="AL136" s="115"/>
      <c r="AM136" s="115"/>
      <c r="AN136" s="115"/>
      <c r="AO136" s="115"/>
      <c r="AP136" s="115">
        <v>0</v>
      </c>
      <c r="AQ136" s="115"/>
      <c r="AR136" s="115"/>
      <c r="AS136" s="115"/>
      <c r="AT136" s="115"/>
      <c r="AU136" s="115">
        <v>0</v>
      </c>
      <c r="AV136" s="115"/>
      <c r="AW136" s="115"/>
      <c r="AX136" s="115"/>
      <c r="AY136" s="115"/>
      <c r="AZ136" s="115">
        <v>0</v>
      </c>
      <c r="BA136" s="115"/>
      <c r="BB136" s="115"/>
      <c r="BC136" s="115"/>
      <c r="BD136" s="115"/>
      <c r="BE136" s="115">
        <v>0</v>
      </c>
      <c r="BF136" s="115"/>
      <c r="BG136" s="115"/>
      <c r="BH136" s="115"/>
      <c r="BI136" s="115"/>
    </row>
    <row r="137" spans="1:79" s="6" customFormat="1" ht="14.25" x14ac:dyDescent="0.2">
      <c r="A137" s="86">
        <v>0</v>
      </c>
      <c r="B137" s="87"/>
      <c r="C137" s="87"/>
      <c r="D137" s="113" t="s">
        <v>211</v>
      </c>
      <c r="E137" s="101"/>
      <c r="F137" s="101"/>
      <c r="G137" s="101"/>
      <c r="H137" s="101"/>
      <c r="I137" s="101"/>
      <c r="J137" s="101"/>
      <c r="K137" s="101"/>
      <c r="L137" s="101"/>
      <c r="M137" s="101"/>
      <c r="N137" s="101"/>
      <c r="O137" s="101"/>
      <c r="P137" s="102"/>
      <c r="Q137" s="111"/>
      <c r="R137" s="111"/>
      <c r="S137" s="111"/>
      <c r="T137" s="111"/>
      <c r="U137" s="111"/>
      <c r="V137" s="111"/>
      <c r="W137" s="111"/>
      <c r="X137" s="111"/>
      <c r="Y137" s="111"/>
      <c r="Z137" s="111"/>
      <c r="AA137" s="111"/>
      <c r="AB137" s="111"/>
      <c r="AC137" s="111"/>
      <c r="AD137" s="111"/>
      <c r="AE137" s="111"/>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row>
    <row r="138" spans="1:79" s="99" customFormat="1" ht="57" customHeight="1" x14ac:dyDescent="0.2">
      <c r="A138" s="89">
        <v>0</v>
      </c>
      <c r="B138" s="90"/>
      <c r="C138" s="90"/>
      <c r="D138" s="114" t="s">
        <v>464</v>
      </c>
      <c r="E138" s="93"/>
      <c r="F138" s="93"/>
      <c r="G138" s="93"/>
      <c r="H138" s="93"/>
      <c r="I138" s="93"/>
      <c r="J138" s="93"/>
      <c r="K138" s="93"/>
      <c r="L138" s="93"/>
      <c r="M138" s="93"/>
      <c r="N138" s="93"/>
      <c r="O138" s="93"/>
      <c r="P138" s="94"/>
      <c r="Q138" s="27" t="s">
        <v>203</v>
      </c>
      <c r="R138" s="27"/>
      <c r="S138" s="27"/>
      <c r="T138" s="27"/>
      <c r="U138" s="27"/>
      <c r="V138" s="27" t="s">
        <v>392</v>
      </c>
      <c r="W138" s="27"/>
      <c r="X138" s="27"/>
      <c r="Y138" s="27"/>
      <c r="Z138" s="27"/>
      <c r="AA138" s="27"/>
      <c r="AB138" s="27"/>
      <c r="AC138" s="27"/>
      <c r="AD138" s="27"/>
      <c r="AE138" s="27"/>
      <c r="AF138" s="115">
        <v>721.65</v>
      </c>
      <c r="AG138" s="115"/>
      <c r="AH138" s="115"/>
      <c r="AI138" s="115"/>
      <c r="AJ138" s="115"/>
      <c r="AK138" s="115">
        <v>0</v>
      </c>
      <c r="AL138" s="115"/>
      <c r="AM138" s="115"/>
      <c r="AN138" s="115"/>
      <c r="AO138" s="115"/>
      <c r="AP138" s="115">
        <v>721.65</v>
      </c>
      <c r="AQ138" s="115"/>
      <c r="AR138" s="115"/>
      <c r="AS138" s="115"/>
      <c r="AT138" s="115"/>
      <c r="AU138" s="115">
        <v>721.65</v>
      </c>
      <c r="AV138" s="115"/>
      <c r="AW138" s="115"/>
      <c r="AX138" s="115"/>
      <c r="AY138" s="115"/>
      <c r="AZ138" s="115">
        <v>0</v>
      </c>
      <c r="BA138" s="115"/>
      <c r="BB138" s="115"/>
      <c r="BC138" s="115"/>
      <c r="BD138" s="115"/>
      <c r="BE138" s="115">
        <v>721.65</v>
      </c>
      <c r="BF138" s="115"/>
      <c r="BG138" s="115"/>
      <c r="BH138" s="115"/>
      <c r="BI138" s="115"/>
    </row>
    <row r="139" spans="1:79" s="99" customFormat="1" ht="75" customHeight="1" x14ac:dyDescent="0.2">
      <c r="A139" s="89">
        <v>0</v>
      </c>
      <c r="B139" s="90"/>
      <c r="C139" s="90"/>
      <c r="D139" s="114" t="s">
        <v>465</v>
      </c>
      <c r="E139" s="93"/>
      <c r="F139" s="93"/>
      <c r="G139" s="93"/>
      <c r="H139" s="93"/>
      <c r="I139" s="93"/>
      <c r="J139" s="93"/>
      <c r="K139" s="93"/>
      <c r="L139" s="93"/>
      <c r="M139" s="93"/>
      <c r="N139" s="93"/>
      <c r="O139" s="93"/>
      <c r="P139" s="94"/>
      <c r="Q139" s="27" t="s">
        <v>203</v>
      </c>
      <c r="R139" s="27"/>
      <c r="S139" s="27"/>
      <c r="T139" s="27"/>
      <c r="U139" s="27"/>
      <c r="V139" s="27" t="s">
        <v>216</v>
      </c>
      <c r="W139" s="27"/>
      <c r="X139" s="27"/>
      <c r="Y139" s="27"/>
      <c r="Z139" s="27"/>
      <c r="AA139" s="27"/>
      <c r="AB139" s="27"/>
      <c r="AC139" s="27"/>
      <c r="AD139" s="27"/>
      <c r="AE139" s="27"/>
      <c r="AF139" s="115">
        <v>0</v>
      </c>
      <c r="AG139" s="115"/>
      <c r="AH139" s="115"/>
      <c r="AI139" s="115"/>
      <c r="AJ139" s="115"/>
      <c r="AK139" s="115">
        <v>0</v>
      </c>
      <c r="AL139" s="115"/>
      <c r="AM139" s="115"/>
      <c r="AN139" s="115"/>
      <c r="AO139" s="115"/>
      <c r="AP139" s="115">
        <v>0</v>
      </c>
      <c r="AQ139" s="115"/>
      <c r="AR139" s="115"/>
      <c r="AS139" s="115"/>
      <c r="AT139" s="115"/>
      <c r="AU139" s="115">
        <v>0</v>
      </c>
      <c r="AV139" s="115"/>
      <c r="AW139" s="115"/>
      <c r="AX139" s="115"/>
      <c r="AY139" s="115"/>
      <c r="AZ139" s="115">
        <v>0</v>
      </c>
      <c r="BA139" s="115"/>
      <c r="BB139" s="115"/>
      <c r="BC139" s="115"/>
      <c r="BD139" s="115"/>
      <c r="BE139" s="115">
        <v>0</v>
      </c>
      <c r="BF139" s="115"/>
      <c r="BG139" s="115"/>
      <c r="BH139" s="115"/>
      <c r="BI139" s="115"/>
    </row>
    <row r="140" spans="1:79" s="99" customFormat="1" ht="15" customHeight="1" x14ac:dyDescent="0.2">
      <c r="A140" s="89">
        <v>0</v>
      </c>
      <c r="B140" s="90"/>
      <c r="C140" s="90"/>
      <c r="D140" s="114" t="s">
        <v>466</v>
      </c>
      <c r="E140" s="93"/>
      <c r="F140" s="93"/>
      <c r="G140" s="93"/>
      <c r="H140" s="93"/>
      <c r="I140" s="93"/>
      <c r="J140" s="93"/>
      <c r="K140" s="93"/>
      <c r="L140" s="93"/>
      <c r="M140" s="93"/>
      <c r="N140" s="93"/>
      <c r="O140" s="93"/>
      <c r="P140" s="94"/>
      <c r="Q140" s="27" t="s">
        <v>203</v>
      </c>
      <c r="R140" s="27"/>
      <c r="S140" s="27"/>
      <c r="T140" s="27"/>
      <c r="U140" s="27"/>
      <c r="V140" s="27" t="s">
        <v>368</v>
      </c>
      <c r="W140" s="27"/>
      <c r="X140" s="27"/>
      <c r="Y140" s="27"/>
      <c r="Z140" s="27"/>
      <c r="AA140" s="27"/>
      <c r="AB140" s="27"/>
      <c r="AC140" s="27"/>
      <c r="AD140" s="27"/>
      <c r="AE140" s="27"/>
      <c r="AF140" s="115">
        <v>0</v>
      </c>
      <c r="AG140" s="115"/>
      <c r="AH140" s="115"/>
      <c r="AI140" s="115"/>
      <c r="AJ140" s="115"/>
      <c r="AK140" s="115">
        <v>0</v>
      </c>
      <c r="AL140" s="115"/>
      <c r="AM140" s="115"/>
      <c r="AN140" s="115"/>
      <c r="AO140" s="115"/>
      <c r="AP140" s="115">
        <v>0</v>
      </c>
      <c r="AQ140" s="115"/>
      <c r="AR140" s="115"/>
      <c r="AS140" s="115"/>
      <c r="AT140" s="115"/>
      <c r="AU140" s="115">
        <v>0</v>
      </c>
      <c r="AV140" s="115"/>
      <c r="AW140" s="115"/>
      <c r="AX140" s="115"/>
      <c r="AY140" s="115"/>
      <c r="AZ140" s="115">
        <v>0</v>
      </c>
      <c r="BA140" s="115"/>
      <c r="BB140" s="115"/>
      <c r="BC140" s="115"/>
      <c r="BD140" s="115"/>
      <c r="BE140" s="115">
        <v>0</v>
      </c>
      <c r="BF140" s="115"/>
      <c r="BG140" s="115"/>
      <c r="BH140" s="115"/>
      <c r="BI140" s="115"/>
    </row>
    <row r="141" spans="1:79" s="6" customFormat="1" ht="14.25" x14ac:dyDescent="0.2">
      <c r="A141" s="86">
        <v>0</v>
      </c>
      <c r="B141" s="87"/>
      <c r="C141" s="87"/>
      <c r="D141" s="113" t="s">
        <v>217</v>
      </c>
      <c r="E141" s="101"/>
      <c r="F141" s="101"/>
      <c r="G141" s="101"/>
      <c r="H141" s="101"/>
      <c r="I141" s="101"/>
      <c r="J141" s="101"/>
      <c r="K141" s="101"/>
      <c r="L141" s="101"/>
      <c r="M141" s="101"/>
      <c r="N141" s="101"/>
      <c r="O141" s="101"/>
      <c r="P141" s="102"/>
      <c r="Q141" s="111"/>
      <c r="R141" s="111"/>
      <c r="S141" s="111"/>
      <c r="T141" s="111"/>
      <c r="U141" s="111"/>
      <c r="V141" s="111"/>
      <c r="W141" s="111"/>
      <c r="X141" s="111"/>
      <c r="Y141" s="111"/>
      <c r="Z141" s="111"/>
      <c r="AA141" s="111"/>
      <c r="AB141" s="111"/>
      <c r="AC141" s="111"/>
      <c r="AD141" s="111"/>
      <c r="AE141" s="111"/>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row>
    <row r="142" spans="1:79" s="99" customFormat="1" ht="28.5" customHeight="1" x14ac:dyDescent="0.2">
      <c r="A142" s="89">
        <v>0</v>
      </c>
      <c r="B142" s="90"/>
      <c r="C142" s="90"/>
      <c r="D142" s="114" t="s">
        <v>467</v>
      </c>
      <c r="E142" s="93"/>
      <c r="F142" s="93"/>
      <c r="G142" s="93"/>
      <c r="H142" s="93"/>
      <c r="I142" s="93"/>
      <c r="J142" s="93"/>
      <c r="K142" s="93"/>
      <c r="L142" s="93"/>
      <c r="M142" s="93"/>
      <c r="N142" s="93"/>
      <c r="O142" s="93"/>
      <c r="P142" s="94"/>
      <c r="Q142" s="27" t="s">
        <v>219</v>
      </c>
      <c r="R142" s="27"/>
      <c r="S142" s="27"/>
      <c r="T142" s="27"/>
      <c r="U142" s="27"/>
      <c r="V142" s="27" t="s">
        <v>216</v>
      </c>
      <c r="W142" s="27"/>
      <c r="X142" s="27"/>
      <c r="Y142" s="27"/>
      <c r="Z142" s="27"/>
      <c r="AA142" s="27"/>
      <c r="AB142" s="27"/>
      <c r="AC142" s="27"/>
      <c r="AD142" s="27"/>
      <c r="AE142" s="27"/>
      <c r="AF142" s="115">
        <v>100</v>
      </c>
      <c r="AG142" s="115"/>
      <c r="AH142" s="115"/>
      <c r="AI142" s="115"/>
      <c r="AJ142" s="115"/>
      <c r="AK142" s="115">
        <v>0</v>
      </c>
      <c r="AL142" s="115"/>
      <c r="AM142" s="115"/>
      <c r="AN142" s="115"/>
      <c r="AO142" s="115"/>
      <c r="AP142" s="115">
        <v>100</v>
      </c>
      <c r="AQ142" s="115"/>
      <c r="AR142" s="115"/>
      <c r="AS142" s="115"/>
      <c r="AT142" s="115"/>
      <c r="AU142" s="115">
        <v>100</v>
      </c>
      <c r="AV142" s="115"/>
      <c r="AW142" s="115"/>
      <c r="AX142" s="115"/>
      <c r="AY142" s="115"/>
      <c r="AZ142" s="115">
        <v>0</v>
      </c>
      <c r="BA142" s="115"/>
      <c r="BB142" s="115"/>
      <c r="BC142" s="115"/>
      <c r="BD142" s="115"/>
      <c r="BE142" s="115">
        <v>100</v>
      </c>
      <c r="BF142" s="115"/>
      <c r="BG142" s="115"/>
      <c r="BH142" s="115"/>
      <c r="BI142" s="115"/>
    </row>
    <row r="144" spans="1:79" ht="14.25" customHeight="1" x14ac:dyDescent="0.2">
      <c r="A144" s="29" t="s">
        <v>124</v>
      </c>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pans="1:79" ht="15" customHeight="1" x14ac:dyDescent="0.2">
      <c r="A145" s="44" t="s">
        <v>258</v>
      </c>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row>
    <row r="146" spans="1:79" ht="12.95" customHeight="1" x14ac:dyDescent="0.2">
      <c r="A146" s="51" t="s">
        <v>19</v>
      </c>
      <c r="B146" s="52"/>
      <c r="C146" s="52"/>
      <c r="D146" s="52"/>
      <c r="E146" s="52"/>
      <c r="F146" s="52"/>
      <c r="G146" s="52"/>
      <c r="H146" s="52"/>
      <c r="I146" s="52"/>
      <c r="J146" s="52"/>
      <c r="K146" s="52"/>
      <c r="L146" s="52"/>
      <c r="M146" s="52"/>
      <c r="N146" s="52"/>
      <c r="O146" s="52"/>
      <c r="P146" s="52"/>
      <c r="Q146" s="52"/>
      <c r="R146" s="52"/>
      <c r="S146" s="52"/>
      <c r="T146" s="53"/>
      <c r="U146" s="27" t="s">
        <v>259</v>
      </c>
      <c r="V146" s="27"/>
      <c r="W146" s="27"/>
      <c r="X146" s="27"/>
      <c r="Y146" s="27"/>
      <c r="Z146" s="27"/>
      <c r="AA146" s="27"/>
      <c r="AB146" s="27"/>
      <c r="AC146" s="27"/>
      <c r="AD146" s="27"/>
      <c r="AE146" s="27" t="s">
        <v>262</v>
      </c>
      <c r="AF146" s="27"/>
      <c r="AG146" s="27"/>
      <c r="AH146" s="27"/>
      <c r="AI146" s="27"/>
      <c r="AJ146" s="27"/>
      <c r="AK146" s="27"/>
      <c r="AL146" s="27"/>
      <c r="AM146" s="27"/>
      <c r="AN146" s="27"/>
      <c r="AO146" s="27" t="s">
        <v>270</v>
      </c>
      <c r="AP146" s="27"/>
      <c r="AQ146" s="27"/>
      <c r="AR146" s="27"/>
      <c r="AS146" s="27"/>
      <c r="AT146" s="27"/>
      <c r="AU146" s="27"/>
      <c r="AV146" s="27"/>
      <c r="AW146" s="27"/>
      <c r="AX146" s="27"/>
      <c r="AY146" s="27" t="s">
        <v>280</v>
      </c>
      <c r="AZ146" s="27"/>
      <c r="BA146" s="27"/>
      <c r="BB146" s="27"/>
      <c r="BC146" s="27"/>
      <c r="BD146" s="27"/>
      <c r="BE146" s="27"/>
      <c r="BF146" s="27"/>
      <c r="BG146" s="27"/>
      <c r="BH146" s="27"/>
      <c r="BI146" s="27" t="s">
        <v>285</v>
      </c>
      <c r="BJ146" s="27"/>
      <c r="BK146" s="27"/>
      <c r="BL146" s="27"/>
      <c r="BM146" s="27"/>
      <c r="BN146" s="27"/>
      <c r="BO146" s="27"/>
      <c r="BP146" s="27"/>
      <c r="BQ146" s="27"/>
      <c r="BR146" s="27"/>
    </row>
    <row r="147" spans="1:79" ht="30" customHeight="1" x14ac:dyDescent="0.2">
      <c r="A147" s="54"/>
      <c r="B147" s="55"/>
      <c r="C147" s="55"/>
      <c r="D147" s="55"/>
      <c r="E147" s="55"/>
      <c r="F147" s="55"/>
      <c r="G147" s="55"/>
      <c r="H147" s="55"/>
      <c r="I147" s="55"/>
      <c r="J147" s="55"/>
      <c r="K147" s="55"/>
      <c r="L147" s="55"/>
      <c r="M147" s="55"/>
      <c r="N147" s="55"/>
      <c r="O147" s="55"/>
      <c r="P147" s="55"/>
      <c r="Q147" s="55"/>
      <c r="R147" s="55"/>
      <c r="S147" s="55"/>
      <c r="T147" s="56"/>
      <c r="U147" s="27" t="s">
        <v>4</v>
      </c>
      <c r="V147" s="27"/>
      <c r="W147" s="27"/>
      <c r="X147" s="27"/>
      <c r="Y147" s="27"/>
      <c r="Z147" s="27" t="s">
        <v>3</v>
      </c>
      <c r="AA147" s="27"/>
      <c r="AB147" s="27"/>
      <c r="AC147" s="27"/>
      <c r="AD147" s="27"/>
      <c r="AE147" s="27" t="s">
        <v>4</v>
      </c>
      <c r="AF147" s="27"/>
      <c r="AG147" s="27"/>
      <c r="AH147" s="27"/>
      <c r="AI147" s="27"/>
      <c r="AJ147" s="27" t="s">
        <v>3</v>
      </c>
      <c r="AK147" s="27"/>
      <c r="AL147" s="27"/>
      <c r="AM147" s="27"/>
      <c r="AN147" s="27"/>
      <c r="AO147" s="27" t="s">
        <v>4</v>
      </c>
      <c r="AP147" s="27"/>
      <c r="AQ147" s="27"/>
      <c r="AR147" s="27"/>
      <c r="AS147" s="27"/>
      <c r="AT147" s="27" t="s">
        <v>3</v>
      </c>
      <c r="AU147" s="27"/>
      <c r="AV147" s="27"/>
      <c r="AW147" s="27"/>
      <c r="AX147" s="27"/>
      <c r="AY147" s="27" t="s">
        <v>4</v>
      </c>
      <c r="AZ147" s="27"/>
      <c r="BA147" s="27"/>
      <c r="BB147" s="27"/>
      <c r="BC147" s="27"/>
      <c r="BD147" s="27" t="s">
        <v>3</v>
      </c>
      <c r="BE147" s="27"/>
      <c r="BF147" s="27"/>
      <c r="BG147" s="27"/>
      <c r="BH147" s="27"/>
      <c r="BI147" s="27" t="s">
        <v>4</v>
      </c>
      <c r="BJ147" s="27"/>
      <c r="BK147" s="27"/>
      <c r="BL147" s="27"/>
      <c r="BM147" s="27"/>
      <c r="BN147" s="27" t="s">
        <v>3</v>
      </c>
      <c r="BO147" s="27"/>
      <c r="BP147" s="27"/>
      <c r="BQ147" s="27"/>
      <c r="BR147" s="27"/>
    </row>
    <row r="148" spans="1:79" ht="15" customHeight="1" x14ac:dyDescent="0.2">
      <c r="A148" s="36">
        <v>1</v>
      </c>
      <c r="B148" s="37"/>
      <c r="C148" s="37"/>
      <c r="D148" s="37"/>
      <c r="E148" s="37"/>
      <c r="F148" s="37"/>
      <c r="G148" s="37"/>
      <c r="H148" s="37"/>
      <c r="I148" s="37"/>
      <c r="J148" s="37"/>
      <c r="K148" s="37"/>
      <c r="L148" s="37"/>
      <c r="M148" s="37"/>
      <c r="N148" s="37"/>
      <c r="O148" s="37"/>
      <c r="P148" s="37"/>
      <c r="Q148" s="37"/>
      <c r="R148" s="37"/>
      <c r="S148" s="37"/>
      <c r="T148" s="38"/>
      <c r="U148" s="27">
        <v>2</v>
      </c>
      <c r="V148" s="27"/>
      <c r="W148" s="27"/>
      <c r="X148" s="27"/>
      <c r="Y148" s="27"/>
      <c r="Z148" s="27">
        <v>3</v>
      </c>
      <c r="AA148" s="27"/>
      <c r="AB148" s="27"/>
      <c r="AC148" s="27"/>
      <c r="AD148" s="27"/>
      <c r="AE148" s="27">
        <v>4</v>
      </c>
      <c r="AF148" s="27"/>
      <c r="AG148" s="27"/>
      <c r="AH148" s="27"/>
      <c r="AI148" s="27"/>
      <c r="AJ148" s="27">
        <v>5</v>
      </c>
      <c r="AK148" s="27"/>
      <c r="AL148" s="27"/>
      <c r="AM148" s="27"/>
      <c r="AN148" s="27"/>
      <c r="AO148" s="27">
        <v>6</v>
      </c>
      <c r="AP148" s="27"/>
      <c r="AQ148" s="27"/>
      <c r="AR148" s="27"/>
      <c r="AS148" s="27"/>
      <c r="AT148" s="27">
        <v>7</v>
      </c>
      <c r="AU148" s="27"/>
      <c r="AV148" s="27"/>
      <c r="AW148" s="27"/>
      <c r="AX148" s="27"/>
      <c r="AY148" s="27">
        <v>8</v>
      </c>
      <c r="AZ148" s="27"/>
      <c r="BA148" s="27"/>
      <c r="BB148" s="27"/>
      <c r="BC148" s="27"/>
      <c r="BD148" s="27">
        <v>9</v>
      </c>
      <c r="BE148" s="27"/>
      <c r="BF148" s="27"/>
      <c r="BG148" s="27"/>
      <c r="BH148" s="27"/>
      <c r="BI148" s="27">
        <v>10</v>
      </c>
      <c r="BJ148" s="27"/>
      <c r="BK148" s="27"/>
      <c r="BL148" s="27"/>
      <c r="BM148" s="27"/>
      <c r="BN148" s="27">
        <v>11</v>
      </c>
      <c r="BO148" s="27"/>
      <c r="BP148" s="27"/>
      <c r="BQ148" s="27"/>
      <c r="BR148" s="27"/>
    </row>
    <row r="149" spans="1:79" s="1" customFormat="1" ht="15.75" hidden="1" customHeight="1" x14ac:dyDescent="0.2">
      <c r="A149" s="39" t="s">
        <v>57</v>
      </c>
      <c r="B149" s="40"/>
      <c r="C149" s="40"/>
      <c r="D149" s="40"/>
      <c r="E149" s="40"/>
      <c r="F149" s="40"/>
      <c r="G149" s="40"/>
      <c r="H149" s="40"/>
      <c r="I149" s="40"/>
      <c r="J149" s="40"/>
      <c r="K149" s="40"/>
      <c r="L149" s="40"/>
      <c r="M149" s="40"/>
      <c r="N149" s="40"/>
      <c r="O149" s="40"/>
      <c r="P149" s="40"/>
      <c r="Q149" s="40"/>
      <c r="R149" s="40"/>
      <c r="S149" s="40"/>
      <c r="T149" s="41"/>
      <c r="U149" s="26" t="s">
        <v>65</v>
      </c>
      <c r="V149" s="26"/>
      <c r="W149" s="26"/>
      <c r="X149" s="26"/>
      <c r="Y149" s="26"/>
      <c r="Z149" s="30" t="s">
        <v>66</v>
      </c>
      <c r="AA149" s="30"/>
      <c r="AB149" s="30"/>
      <c r="AC149" s="30"/>
      <c r="AD149" s="30"/>
      <c r="AE149" s="26" t="s">
        <v>67</v>
      </c>
      <c r="AF149" s="26"/>
      <c r="AG149" s="26"/>
      <c r="AH149" s="26"/>
      <c r="AI149" s="26"/>
      <c r="AJ149" s="30" t="s">
        <v>68</v>
      </c>
      <c r="AK149" s="30"/>
      <c r="AL149" s="30"/>
      <c r="AM149" s="30"/>
      <c r="AN149" s="30"/>
      <c r="AO149" s="26" t="s">
        <v>58</v>
      </c>
      <c r="AP149" s="26"/>
      <c r="AQ149" s="26"/>
      <c r="AR149" s="26"/>
      <c r="AS149" s="26"/>
      <c r="AT149" s="30" t="s">
        <v>59</v>
      </c>
      <c r="AU149" s="30"/>
      <c r="AV149" s="30"/>
      <c r="AW149" s="30"/>
      <c r="AX149" s="30"/>
      <c r="AY149" s="26" t="s">
        <v>60</v>
      </c>
      <c r="AZ149" s="26"/>
      <c r="BA149" s="26"/>
      <c r="BB149" s="26"/>
      <c r="BC149" s="26"/>
      <c r="BD149" s="30" t="s">
        <v>61</v>
      </c>
      <c r="BE149" s="30"/>
      <c r="BF149" s="30"/>
      <c r="BG149" s="30"/>
      <c r="BH149" s="30"/>
      <c r="BI149" s="26" t="s">
        <v>62</v>
      </c>
      <c r="BJ149" s="26"/>
      <c r="BK149" s="26"/>
      <c r="BL149" s="26"/>
      <c r="BM149" s="26"/>
      <c r="BN149" s="30" t="s">
        <v>63</v>
      </c>
      <c r="BO149" s="30"/>
      <c r="BP149" s="30"/>
      <c r="BQ149" s="30"/>
      <c r="BR149" s="30"/>
      <c r="CA149" t="s">
        <v>41</v>
      </c>
    </row>
    <row r="150" spans="1:79" s="6" customFormat="1" ht="12.75" customHeight="1" x14ac:dyDescent="0.2">
      <c r="A150" s="86" t="s">
        <v>147</v>
      </c>
      <c r="B150" s="87"/>
      <c r="C150" s="87"/>
      <c r="D150" s="87"/>
      <c r="E150" s="87"/>
      <c r="F150" s="87"/>
      <c r="G150" s="87"/>
      <c r="H150" s="87"/>
      <c r="I150" s="87"/>
      <c r="J150" s="87"/>
      <c r="K150" s="87"/>
      <c r="L150" s="87"/>
      <c r="M150" s="87"/>
      <c r="N150" s="87"/>
      <c r="O150" s="87"/>
      <c r="P150" s="87"/>
      <c r="Q150" s="87"/>
      <c r="R150" s="87"/>
      <c r="S150" s="87"/>
      <c r="T150" s="88"/>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CA150" s="6" t="s">
        <v>42</v>
      </c>
    </row>
    <row r="151" spans="1:79" s="99" customFormat="1" ht="38.25" customHeight="1" x14ac:dyDescent="0.2">
      <c r="A151" s="92" t="s">
        <v>230</v>
      </c>
      <c r="B151" s="93"/>
      <c r="C151" s="93"/>
      <c r="D151" s="93"/>
      <c r="E151" s="93"/>
      <c r="F151" s="93"/>
      <c r="G151" s="93"/>
      <c r="H151" s="93"/>
      <c r="I151" s="93"/>
      <c r="J151" s="93"/>
      <c r="K151" s="93"/>
      <c r="L151" s="93"/>
      <c r="M151" s="93"/>
      <c r="N151" s="93"/>
      <c r="O151" s="93"/>
      <c r="P151" s="93"/>
      <c r="Q151" s="93"/>
      <c r="R151" s="93"/>
      <c r="S151" s="93"/>
      <c r="T151" s="94"/>
      <c r="U151" s="117" t="s">
        <v>173</v>
      </c>
      <c r="V151" s="117"/>
      <c r="W151" s="117"/>
      <c r="X151" s="117"/>
      <c r="Y151" s="117"/>
      <c r="Z151" s="117"/>
      <c r="AA151" s="117"/>
      <c r="AB151" s="117"/>
      <c r="AC151" s="117"/>
      <c r="AD151" s="117"/>
      <c r="AE151" s="117" t="s">
        <v>173</v>
      </c>
      <c r="AF151" s="117"/>
      <c r="AG151" s="117"/>
      <c r="AH151" s="117"/>
      <c r="AI151" s="117"/>
      <c r="AJ151" s="117"/>
      <c r="AK151" s="117"/>
      <c r="AL151" s="117"/>
      <c r="AM151" s="117"/>
      <c r="AN151" s="117"/>
      <c r="AO151" s="117" t="s">
        <v>173</v>
      </c>
      <c r="AP151" s="117"/>
      <c r="AQ151" s="117"/>
      <c r="AR151" s="117"/>
      <c r="AS151" s="117"/>
      <c r="AT151" s="117"/>
      <c r="AU151" s="117"/>
      <c r="AV151" s="117"/>
      <c r="AW151" s="117"/>
      <c r="AX151" s="117"/>
      <c r="AY151" s="117" t="s">
        <v>173</v>
      </c>
      <c r="AZ151" s="117"/>
      <c r="BA151" s="117"/>
      <c r="BB151" s="117"/>
      <c r="BC151" s="117"/>
      <c r="BD151" s="117"/>
      <c r="BE151" s="117"/>
      <c r="BF151" s="117"/>
      <c r="BG151" s="117"/>
      <c r="BH151" s="117"/>
      <c r="BI151" s="117" t="s">
        <v>173</v>
      </c>
      <c r="BJ151" s="117"/>
      <c r="BK151" s="117"/>
      <c r="BL151" s="117"/>
      <c r="BM151" s="117"/>
      <c r="BN151" s="117"/>
      <c r="BO151" s="117"/>
      <c r="BP151" s="117"/>
      <c r="BQ151" s="117"/>
      <c r="BR151" s="117"/>
    </row>
    <row r="154" spans="1:79" ht="14.25" customHeight="1" x14ac:dyDescent="0.2">
      <c r="A154" s="29" t="s">
        <v>125</v>
      </c>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row>
    <row r="155" spans="1:79" ht="15" customHeight="1" x14ac:dyDescent="0.2">
      <c r="A155" s="51" t="s">
        <v>6</v>
      </c>
      <c r="B155" s="52"/>
      <c r="C155" s="52"/>
      <c r="D155" s="51" t="s">
        <v>10</v>
      </c>
      <c r="E155" s="52"/>
      <c r="F155" s="52"/>
      <c r="G155" s="52"/>
      <c r="H155" s="52"/>
      <c r="I155" s="52"/>
      <c r="J155" s="52"/>
      <c r="K155" s="52"/>
      <c r="L155" s="52"/>
      <c r="M155" s="52"/>
      <c r="N155" s="52"/>
      <c r="O155" s="52"/>
      <c r="P155" s="52"/>
      <c r="Q155" s="52"/>
      <c r="R155" s="52"/>
      <c r="S155" s="52"/>
      <c r="T155" s="52"/>
      <c r="U155" s="52"/>
      <c r="V155" s="53"/>
      <c r="W155" s="27" t="s">
        <v>259</v>
      </c>
      <c r="X155" s="27"/>
      <c r="Y155" s="27"/>
      <c r="Z155" s="27"/>
      <c r="AA155" s="27"/>
      <c r="AB155" s="27"/>
      <c r="AC155" s="27"/>
      <c r="AD155" s="27"/>
      <c r="AE155" s="27"/>
      <c r="AF155" s="27"/>
      <c r="AG155" s="27"/>
      <c r="AH155" s="27"/>
      <c r="AI155" s="27" t="s">
        <v>263</v>
      </c>
      <c r="AJ155" s="27"/>
      <c r="AK155" s="27"/>
      <c r="AL155" s="27"/>
      <c r="AM155" s="27"/>
      <c r="AN155" s="27"/>
      <c r="AO155" s="27"/>
      <c r="AP155" s="27"/>
      <c r="AQ155" s="27"/>
      <c r="AR155" s="27"/>
      <c r="AS155" s="27"/>
      <c r="AT155" s="27"/>
      <c r="AU155" s="27" t="s">
        <v>275</v>
      </c>
      <c r="AV155" s="27"/>
      <c r="AW155" s="27"/>
      <c r="AX155" s="27"/>
      <c r="AY155" s="27"/>
      <c r="AZ155" s="27"/>
      <c r="BA155" s="27" t="s">
        <v>281</v>
      </c>
      <c r="BB155" s="27"/>
      <c r="BC155" s="27"/>
      <c r="BD155" s="27"/>
      <c r="BE155" s="27"/>
      <c r="BF155" s="27"/>
      <c r="BG155" s="27" t="s">
        <v>290</v>
      </c>
      <c r="BH155" s="27"/>
      <c r="BI155" s="27"/>
      <c r="BJ155" s="27"/>
      <c r="BK155" s="27"/>
      <c r="BL155" s="27"/>
    </row>
    <row r="156" spans="1:79" ht="15" customHeight="1" x14ac:dyDescent="0.2">
      <c r="A156" s="71"/>
      <c r="B156" s="72"/>
      <c r="C156" s="72"/>
      <c r="D156" s="71"/>
      <c r="E156" s="72"/>
      <c r="F156" s="72"/>
      <c r="G156" s="72"/>
      <c r="H156" s="72"/>
      <c r="I156" s="72"/>
      <c r="J156" s="72"/>
      <c r="K156" s="72"/>
      <c r="L156" s="72"/>
      <c r="M156" s="72"/>
      <c r="N156" s="72"/>
      <c r="O156" s="72"/>
      <c r="P156" s="72"/>
      <c r="Q156" s="72"/>
      <c r="R156" s="72"/>
      <c r="S156" s="72"/>
      <c r="T156" s="72"/>
      <c r="U156" s="72"/>
      <c r="V156" s="73"/>
      <c r="W156" s="27" t="s">
        <v>4</v>
      </c>
      <c r="X156" s="27"/>
      <c r="Y156" s="27"/>
      <c r="Z156" s="27"/>
      <c r="AA156" s="27"/>
      <c r="AB156" s="27"/>
      <c r="AC156" s="27" t="s">
        <v>3</v>
      </c>
      <c r="AD156" s="27"/>
      <c r="AE156" s="27"/>
      <c r="AF156" s="27"/>
      <c r="AG156" s="27"/>
      <c r="AH156" s="27"/>
      <c r="AI156" s="27" t="s">
        <v>4</v>
      </c>
      <c r="AJ156" s="27"/>
      <c r="AK156" s="27"/>
      <c r="AL156" s="27"/>
      <c r="AM156" s="27"/>
      <c r="AN156" s="27"/>
      <c r="AO156" s="27" t="s">
        <v>3</v>
      </c>
      <c r="AP156" s="27"/>
      <c r="AQ156" s="27"/>
      <c r="AR156" s="27"/>
      <c r="AS156" s="27"/>
      <c r="AT156" s="27"/>
      <c r="AU156" s="74" t="s">
        <v>4</v>
      </c>
      <c r="AV156" s="74"/>
      <c r="AW156" s="74"/>
      <c r="AX156" s="74" t="s">
        <v>3</v>
      </c>
      <c r="AY156" s="74"/>
      <c r="AZ156" s="74"/>
      <c r="BA156" s="74" t="s">
        <v>4</v>
      </c>
      <c r="BB156" s="74"/>
      <c r="BC156" s="74"/>
      <c r="BD156" s="74" t="s">
        <v>3</v>
      </c>
      <c r="BE156" s="74"/>
      <c r="BF156" s="74"/>
      <c r="BG156" s="74" t="s">
        <v>4</v>
      </c>
      <c r="BH156" s="74"/>
      <c r="BI156" s="74"/>
      <c r="BJ156" s="74" t="s">
        <v>3</v>
      </c>
      <c r="BK156" s="74"/>
      <c r="BL156" s="74"/>
    </row>
    <row r="157" spans="1:79" ht="57" customHeight="1" x14ac:dyDescent="0.2">
      <c r="A157" s="54"/>
      <c r="B157" s="55"/>
      <c r="C157" s="55"/>
      <c r="D157" s="54"/>
      <c r="E157" s="55"/>
      <c r="F157" s="55"/>
      <c r="G157" s="55"/>
      <c r="H157" s="55"/>
      <c r="I157" s="55"/>
      <c r="J157" s="55"/>
      <c r="K157" s="55"/>
      <c r="L157" s="55"/>
      <c r="M157" s="55"/>
      <c r="N157" s="55"/>
      <c r="O157" s="55"/>
      <c r="P157" s="55"/>
      <c r="Q157" s="55"/>
      <c r="R157" s="55"/>
      <c r="S157" s="55"/>
      <c r="T157" s="55"/>
      <c r="U157" s="55"/>
      <c r="V157" s="56"/>
      <c r="W157" s="27" t="s">
        <v>12</v>
      </c>
      <c r="X157" s="27"/>
      <c r="Y157" s="27"/>
      <c r="Z157" s="27" t="s">
        <v>11</v>
      </c>
      <c r="AA157" s="27"/>
      <c r="AB157" s="27"/>
      <c r="AC157" s="27" t="s">
        <v>12</v>
      </c>
      <c r="AD157" s="27"/>
      <c r="AE157" s="27"/>
      <c r="AF157" s="27" t="s">
        <v>11</v>
      </c>
      <c r="AG157" s="27"/>
      <c r="AH157" s="27"/>
      <c r="AI157" s="27" t="s">
        <v>12</v>
      </c>
      <c r="AJ157" s="27"/>
      <c r="AK157" s="27"/>
      <c r="AL157" s="27" t="s">
        <v>11</v>
      </c>
      <c r="AM157" s="27"/>
      <c r="AN157" s="27"/>
      <c r="AO157" s="27" t="s">
        <v>12</v>
      </c>
      <c r="AP157" s="27"/>
      <c r="AQ157" s="27"/>
      <c r="AR157" s="27" t="s">
        <v>11</v>
      </c>
      <c r="AS157" s="27"/>
      <c r="AT157" s="27"/>
      <c r="AU157" s="74"/>
      <c r="AV157" s="74"/>
      <c r="AW157" s="74"/>
      <c r="AX157" s="74"/>
      <c r="AY157" s="74"/>
      <c r="AZ157" s="74"/>
      <c r="BA157" s="74"/>
      <c r="BB157" s="74"/>
      <c r="BC157" s="74"/>
      <c r="BD157" s="74"/>
      <c r="BE157" s="74"/>
      <c r="BF157" s="74"/>
      <c r="BG157" s="74"/>
      <c r="BH157" s="74"/>
      <c r="BI157" s="74"/>
      <c r="BJ157" s="74"/>
      <c r="BK157" s="74"/>
      <c r="BL157" s="74"/>
    </row>
    <row r="158" spans="1:79" ht="15" customHeight="1" x14ac:dyDescent="0.2">
      <c r="A158" s="36">
        <v>1</v>
      </c>
      <c r="B158" s="37"/>
      <c r="C158" s="37"/>
      <c r="D158" s="36">
        <v>2</v>
      </c>
      <c r="E158" s="37"/>
      <c r="F158" s="37"/>
      <c r="G158" s="37"/>
      <c r="H158" s="37"/>
      <c r="I158" s="37"/>
      <c r="J158" s="37"/>
      <c r="K158" s="37"/>
      <c r="L158" s="37"/>
      <c r="M158" s="37"/>
      <c r="N158" s="37"/>
      <c r="O158" s="37"/>
      <c r="P158" s="37"/>
      <c r="Q158" s="37"/>
      <c r="R158" s="37"/>
      <c r="S158" s="37"/>
      <c r="T158" s="37"/>
      <c r="U158" s="37"/>
      <c r="V158" s="38"/>
      <c r="W158" s="27">
        <v>3</v>
      </c>
      <c r="X158" s="27"/>
      <c r="Y158" s="27"/>
      <c r="Z158" s="27">
        <v>4</v>
      </c>
      <c r="AA158" s="27"/>
      <c r="AB158" s="27"/>
      <c r="AC158" s="27">
        <v>5</v>
      </c>
      <c r="AD158" s="27"/>
      <c r="AE158" s="27"/>
      <c r="AF158" s="27">
        <v>6</v>
      </c>
      <c r="AG158" s="27"/>
      <c r="AH158" s="27"/>
      <c r="AI158" s="27">
        <v>7</v>
      </c>
      <c r="AJ158" s="27"/>
      <c r="AK158" s="27"/>
      <c r="AL158" s="27">
        <v>8</v>
      </c>
      <c r="AM158" s="27"/>
      <c r="AN158" s="27"/>
      <c r="AO158" s="27">
        <v>9</v>
      </c>
      <c r="AP158" s="27"/>
      <c r="AQ158" s="27"/>
      <c r="AR158" s="27">
        <v>10</v>
      </c>
      <c r="AS158" s="27"/>
      <c r="AT158" s="27"/>
      <c r="AU158" s="27">
        <v>11</v>
      </c>
      <c r="AV158" s="27"/>
      <c r="AW158" s="27"/>
      <c r="AX158" s="27">
        <v>12</v>
      </c>
      <c r="AY158" s="27"/>
      <c r="AZ158" s="27"/>
      <c r="BA158" s="27">
        <v>13</v>
      </c>
      <c r="BB158" s="27"/>
      <c r="BC158" s="27"/>
      <c r="BD158" s="27">
        <v>14</v>
      </c>
      <c r="BE158" s="27"/>
      <c r="BF158" s="27"/>
      <c r="BG158" s="27">
        <v>15</v>
      </c>
      <c r="BH158" s="27"/>
      <c r="BI158" s="27"/>
      <c r="BJ158" s="27">
        <v>16</v>
      </c>
      <c r="BK158" s="27"/>
      <c r="BL158" s="27"/>
    </row>
    <row r="159" spans="1:79" s="1" customFormat="1" ht="12.75" hidden="1" customHeight="1" x14ac:dyDescent="0.2">
      <c r="A159" s="39" t="s">
        <v>69</v>
      </c>
      <c r="B159" s="40"/>
      <c r="C159" s="40"/>
      <c r="D159" s="39" t="s">
        <v>57</v>
      </c>
      <c r="E159" s="40"/>
      <c r="F159" s="40"/>
      <c r="G159" s="40"/>
      <c r="H159" s="40"/>
      <c r="I159" s="40"/>
      <c r="J159" s="40"/>
      <c r="K159" s="40"/>
      <c r="L159" s="40"/>
      <c r="M159" s="40"/>
      <c r="N159" s="40"/>
      <c r="O159" s="40"/>
      <c r="P159" s="40"/>
      <c r="Q159" s="40"/>
      <c r="R159" s="40"/>
      <c r="S159" s="40"/>
      <c r="T159" s="40"/>
      <c r="U159" s="40"/>
      <c r="V159" s="41"/>
      <c r="W159" s="26" t="s">
        <v>72</v>
      </c>
      <c r="X159" s="26"/>
      <c r="Y159" s="26"/>
      <c r="Z159" s="26" t="s">
        <v>73</v>
      </c>
      <c r="AA159" s="26"/>
      <c r="AB159" s="26"/>
      <c r="AC159" s="30" t="s">
        <v>74</v>
      </c>
      <c r="AD159" s="30"/>
      <c r="AE159" s="30"/>
      <c r="AF159" s="30" t="s">
        <v>75</v>
      </c>
      <c r="AG159" s="30"/>
      <c r="AH159" s="30"/>
      <c r="AI159" s="26" t="s">
        <v>76</v>
      </c>
      <c r="AJ159" s="26"/>
      <c r="AK159" s="26"/>
      <c r="AL159" s="26" t="s">
        <v>77</v>
      </c>
      <c r="AM159" s="26"/>
      <c r="AN159" s="26"/>
      <c r="AO159" s="30" t="s">
        <v>104</v>
      </c>
      <c r="AP159" s="30"/>
      <c r="AQ159" s="30"/>
      <c r="AR159" s="30" t="s">
        <v>78</v>
      </c>
      <c r="AS159" s="30"/>
      <c r="AT159" s="30"/>
      <c r="AU159" s="26" t="s">
        <v>105</v>
      </c>
      <c r="AV159" s="26"/>
      <c r="AW159" s="26"/>
      <c r="AX159" s="30" t="s">
        <v>106</v>
      </c>
      <c r="AY159" s="30"/>
      <c r="AZ159" s="30"/>
      <c r="BA159" s="26" t="s">
        <v>107</v>
      </c>
      <c r="BB159" s="26"/>
      <c r="BC159" s="26"/>
      <c r="BD159" s="30" t="s">
        <v>108</v>
      </c>
      <c r="BE159" s="30"/>
      <c r="BF159" s="30"/>
      <c r="BG159" s="26" t="s">
        <v>109</v>
      </c>
      <c r="BH159" s="26"/>
      <c r="BI159" s="26"/>
      <c r="BJ159" s="30" t="s">
        <v>110</v>
      </c>
      <c r="BK159" s="30"/>
      <c r="BL159" s="30"/>
      <c r="CA159" s="1" t="s">
        <v>103</v>
      </c>
    </row>
    <row r="160" spans="1:79" s="6" customFormat="1" ht="12.75" customHeight="1" x14ac:dyDescent="0.2">
      <c r="A160" s="86">
        <v>1</v>
      </c>
      <c r="B160" s="87"/>
      <c r="C160" s="87"/>
      <c r="D160" s="100" t="s">
        <v>235</v>
      </c>
      <c r="E160" s="101"/>
      <c r="F160" s="101"/>
      <c r="G160" s="101"/>
      <c r="H160" s="101"/>
      <c r="I160" s="101"/>
      <c r="J160" s="101"/>
      <c r="K160" s="101"/>
      <c r="L160" s="101"/>
      <c r="M160" s="101"/>
      <c r="N160" s="101"/>
      <c r="O160" s="101"/>
      <c r="P160" s="101"/>
      <c r="Q160" s="101"/>
      <c r="R160" s="101"/>
      <c r="S160" s="101"/>
      <c r="T160" s="101"/>
      <c r="U160" s="101"/>
      <c r="V160" s="10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c r="BG160" s="112"/>
      <c r="BH160" s="112"/>
      <c r="BI160" s="112"/>
      <c r="BJ160" s="112"/>
      <c r="BK160" s="112"/>
      <c r="BL160" s="112"/>
      <c r="CA160" s="6" t="s">
        <v>43</v>
      </c>
    </row>
    <row r="161" spans="1:79" s="99" customFormat="1" ht="25.5" customHeight="1" x14ac:dyDescent="0.2">
      <c r="A161" s="89">
        <v>2</v>
      </c>
      <c r="B161" s="90"/>
      <c r="C161" s="90"/>
      <c r="D161" s="92" t="s">
        <v>236</v>
      </c>
      <c r="E161" s="93"/>
      <c r="F161" s="93"/>
      <c r="G161" s="93"/>
      <c r="H161" s="93"/>
      <c r="I161" s="93"/>
      <c r="J161" s="93"/>
      <c r="K161" s="93"/>
      <c r="L161" s="93"/>
      <c r="M161" s="93"/>
      <c r="N161" s="93"/>
      <c r="O161" s="93"/>
      <c r="P161" s="93"/>
      <c r="Q161" s="93"/>
      <c r="R161" s="93"/>
      <c r="S161" s="93"/>
      <c r="T161" s="93"/>
      <c r="U161" s="93"/>
      <c r="V161" s="94"/>
      <c r="W161" s="115" t="s">
        <v>173</v>
      </c>
      <c r="X161" s="115"/>
      <c r="Y161" s="115"/>
      <c r="Z161" s="115" t="s">
        <v>173</v>
      </c>
      <c r="AA161" s="115"/>
      <c r="AB161" s="115"/>
      <c r="AC161" s="115"/>
      <c r="AD161" s="115"/>
      <c r="AE161" s="115"/>
      <c r="AF161" s="115"/>
      <c r="AG161" s="115"/>
      <c r="AH161" s="115"/>
      <c r="AI161" s="115" t="s">
        <v>173</v>
      </c>
      <c r="AJ161" s="115"/>
      <c r="AK161" s="115"/>
      <c r="AL161" s="115" t="s">
        <v>173</v>
      </c>
      <c r="AM161" s="115"/>
      <c r="AN161" s="115"/>
      <c r="AO161" s="115"/>
      <c r="AP161" s="115"/>
      <c r="AQ161" s="115"/>
      <c r="AR161" s="115"/>
      <c r="AS161" s="115"/>
      <c r="AT161" s="115"/>
      <c r="AU161" s="115" t="s">
        <v>173</v>
      </c>
      <c r="AV161" s="115"/>
      <c r="AW161" s="115"/>
      <c r="AX161" s="115"/>
      <c r="AY161" s="115"/>
      <c r="AZ161" s="115"/>
      <c r="BA161" s="115" t="s">
        <v>173</v>
      </c>
      <c r="BB161" s="115"/>
      <c r="BC161" s="115"/>
      <c r="BD161" s="115"/>
      <c r="BE161" s="115"/>
      <c r="BF161" s="115"/>
      <c r="BG161" s="115" t="s">
        <v>173</v>
      </c>
      <c r="BH161" s="115"/>
      <c r="BI161" s="115"/>
      <c r="BJ161" s="115"/>
      <c r="BK161" s="115"/>
      <c r="BL161" s="115"/>
    </row>
    <row r="164" spans="1:79" ht="14.25" customHeight="1" x14ac:dyDescent="0.2">
      <c r="A164" s="29" t="s">
        <v>153</v>
      </c>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row>
    <row r="165" spans="1:79" ht="14.25" customHeight="1" x14ac:dyDescent="0.2">
      <c r="A165" s="29" t="s">
        <v>276</v>
      </c>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row>
    <row r="166" spans="1:79" ht="15" customHeight="1" x14ac:dyDescent="0.2">
      <c r="A166" s="31" t="s">
        <v>258</v>
      </c>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row>
    <row r="167" spans="1:79" ht="15" customHeight="1" x14ac:dyDescent="0.2">
      <c r="A167" s="27" t="s">
        <v>6</v>
      </c>
      <c r="B167" s="27"/>
      <c r="C167" s="27"/>
      <c r="D167" s="27"/>
      <c r="E167" s="27"/>
      <c r="F167" s="27"/>
      <c r="G167" s="27" t="s">
        <v>126</v>
      </c>
      <c r="H167" s="27"/>
      <c r="I167" s="27"/>
      <c r="J167" s="27"/>
      <c r="K167" s="27"/>
      <c r="L167" s="27"/>
      <c r="M167" s="27"/>
      <c r="N167" s="27"/>
      <c r="O167" s="27"/>
      <c r="P167" s="27"/>
      <c r="Q167" s="27"/>
      <c r="R167" s="27"/>
      <c r="S167" s="27"/>
      <c r="T167" s="27" t="s">
        <v>13</v>
      </c>
      <c r="U167" s="27"/>
      <c r="V167" s="27"/>
      <c r="W167" s="27"/>
      <c r="X167" s="27"/>
      <c r="Y167" s="27"/>
      <c r="Z167" s="27"/>
      <c r="AA167" s="36" t="s">
        <v>259</v>
      </c>
      <c r="AB167" s="76"/>
      <c r="AC167" s="76"/>
      <c r="AD167" s="76"/>
      <c r="AE167" s="76"/>
      <c r="AF167" s="76"/>
      <c r="AG167" s="76"/>
      <c r="AH167" s="76"/>
      <c r="AI167" s="76"/>
      <c r="AJ167" s="76"/>
      <c r="AK167" s="76"/>
      <c r="AL167" s="76"/>
      <c r="AM167" s="76"/>
      <c r="AN167" s="76"/>
      <c r="AO167" s="77"/>
      <c r="AP167" s="36" t="s">
        <v>262</v>
      </c>
      <c r="AQ167" s="37"/>
      <c r="AR167" s="37"/>
      <c r="AS167" s="37"/>
      <c r="AT167" s="37"/>
      <c r="AU167" s="37"/>
      <c r="AV167" s="37"/>
      <c r="AW167" s="37"/>
      <c r="AX167" s="37"/>
      <c r="AY167" s="37"/>
      <c r="AZ167" s="37"/>
      <c r="BA167" s="37"/>
      <c r="BB167" s="37"/>
      <c r="BC167" s="37"/>
      <c r="BD167" s="38"/>
      <c r="BE167" s="36" t="s">
        <v>270</v>
      </c>
      <c r="BF167" s="37"/>
      <c r="BG167" s="37"/>
      <c r="BH167" s="37"/>
      <c r="BI167" s="37"/>
      <c r="BJ167" s="37"/>
      <c r="BK167" s="37"/>
      <c r="BL167" s="37"/>
      <c r="BM167" s="37"/>
      <c r="BN167" s="37"/>
      <c r="BO167" s="37"/>
      <c r="BP167" s="37"/>
      <c r="BQ167" s="37"/>
      <c r="BR167" s="37"/>
      <c r="BS167" s="38"/>
    </row>
    <row r="168" spans="1:79" ht="32.1" customHeight="1" x14ac:dyDescent="0.2">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t="s">
        <v>4</v>
      </c>
      <c r="AB168" s="27"/>
      <c r="AC168" s="27"/>
      <c r="AD168" s="27"/>
      <c r="AE168" s="27"/>
      <c r="AF168" s="27" t="s">
        <v>3</v>
      </c>
      <c r="AG168" s="27"/>
      <c r="AH168" s="27"/>
      <c r="AI168" s="27"/>
      <c r="AJ168" s="27"/>
      <c r="AK168" s="27" t="s">
        <v>89</v>
      </c>
      <c r="AL168" s="27"/>
      <c r="AM168" s="27"/>
      <c r="AN168" s="27"/>
      <c r="AO168" s="27"/>
      <c r="AP168" s="27" t="s">
        <v>4</v>
      </c>
      <c r="AQ168" s="27"/>
      <c r="AR168" s="27"/>
      <c r="AS168" s="27"/>
      <c r="AT168" s="27"/>
      <c r="AU168" s="27" t="s">
        <v>3</v>
      </c>
      <c r="AV168" s="27"/>
      <c r="AW168" s="27"/>
      <c r="AX168" s="27"/>
      <c r="AY168" s="27"/>
      <c r="AZ168" s="27" t="s">
        <v>96</v>
      </c>
      <c r="BA168" s="27"/>
      <c r="BB168" s="27"/>
      <c r="BC168" s="27"/>
      <c r="BD168" s="27"/>
      <c r="BE168" s="27" t="s">
        <v>4</v>
      </c>
      <c r="BF168" s="27"/>
      <c r="BG168" s="27"/>
      <c r="BH168" s="27"/>
      <c r="BI168" s="27"/>
      <c r="BJ168" s="27" t="s">
        <v>3</v>
      </c>
      <c r="BK168" s="27"/>
      <c r="BL168" s="27"/>
      <c r="BM168" s="27"/>
      <c r="BN168" s="27"/>
      <c r="BO168" s="27" t="s">
        <v>127</v>
      </c>
      <c r="BP168" s="27"/>
      <c r="BQ168" s="27"/>
      <c r="BR168" s="27"/>
      <c r="BS168" s="27"/>
    </row>
    <row r="169" spans="1:79" ht="15" customHeight="1" x14ac:dyDescent="0.2">
      <c r="A169" s="27">
        <v>1</v>
      </c>
      <c r="B169" s="27"/>
      <c r="C169" s="27"/>
      <c r="D169" s="27"/>
      <c r="E169" s="27"/>
      <c r="F169" s="27"/>
      <c r="G169" s="27">
        <v>2</v>
      </c>
      <c r="H169" s="27"/>
      <c r="I169" s="27"/>
      <c r="J169" s="27"/>
      <c r="K169" s="27"/>
      <c r="L169" s="27"/>
      <c r="M169" s="27"/>
      <c r="N169" s="27"/>
      <c r="O169" s="27"/>
      <c r="P169" s="27"/>
      <c r="Q169" s="27"/>
      <c r="R169" s="27"/>
      <c r="S169" s="27"/>
      <c r="T169" s="27">
        <v>3</v>
      </c>
      <c r="U169" s="27"/>
      <c r="V169" s="27"/>
      <c r="W169" s="27"/>
      <c r="X169" s="27"/>
      <c r="Y169" s="27"/>
      <c r="Z169" s="27"/>
      <c r="AA169" s="27">
        <v>4</v>
      </c>
      <c r="AB169" s="27"/>
      <c r="AC169" s="27"/>
      <c r="AD169" s="27"/>
      <c r="AE169" s="27"/>
      <c r="AF169" s="27">
        <v>5</v>
      </c>
      <c r="AG169" s="27"/>
      <c r="AH169" s="27"/>
      <c r="AI169" s="27"/>
      <c r="AJ169" s="27"/>
      <c r="AK169" s="27">
        <v>6</v>
      </c>
      <c r="AL169" s="27"/>
      <c r="AM169" s="27"/>
      <c r="AN169" s="27"/>
      <c r="AO169" s="27"/>
      <c r="AP169" s="27">
        <v>7</v>
      </c>
      <c r="AQ169" s="27"/>
      <c r="AR169" s="27"/>
      <c r="AS169" s="27"/>
      <c r="AT169" s="27"/>
      <c r="AU169" s="27">
        <v>8</v>
      </c>
      <c r="AV169" s="27"/>
      <c r="AW169" s="27"/>
      <c r="AX169" s="27"/>
      <c r="AY169" s="27"/>
      <c r="AZ169" s="27">
        <v>9</v>
      </c>
      <c r="BA169" s="27"/>
      <c r="BB169" s="27"/>
      <c r="BC169" s="27"/>
      <c r="BD169" s="27"/>
      <c r="BE169" s="27">
        <v>10</v>
      </c>
      <c r="BF169" s="27"/>
      <c r="BG169" s="27"/>
      <c r="BH169" s="27"/>
      <c r="BI169" s="27"/>
      <c r="BJ169" s="27">
        <v>11</v>
      </c>
      <c r="BK169" s="27"/>
      <c r="BL169" s="27"/>
      <c r="BM169" s="27"/>
      <c r="BN169" s="27"/>
      <c r="BO169" s="27">
        <v>12</v>
      </c>
      <c r="BP169" s="27"/>
      <c r="BQ169" s="27"/>
      <c r="BR169" s="27"/>
      <c r="BS169" s="27"/>
    </row>
    <row r="170" spans="1:79" s="1" customFormat="1" ht="15" hidden="1" customHeight="1" x14ac:dyDescent="0.2">
      <c r="A170" s="26" t="s">
        <v>69</v>
      </c>
      <c r="B170" s="26"/>
      <c r="C170" s="26"/>
      <c r="D170" s="26"/>
      <c r="E170" s="26"/>
      <c r="F170" s="26"/>
      <c r="G170" s="67" t="s">
        <v>57</v>
      </c>
      <c r="H170" s="67"/>
      <c r="I170" s="67"/>
      <c r="J170" s="67"/>
      <c r="K170" s="67"/>
      <c r="L170" s="67"/>
      <c r="M170" s="67"/>
      <c r="N170" s="67"/>
      <c r="O170" s="67"/>
      <c r="P170" s="67"/>
      <c r="Q170" s="67"/>
      <c r="R170" s="67"/>
      <c r="S170" s="67"/>
      <c r="T170" s="67" t="s">
        <v>79</v>
      </c>
      <c r="U170" s="67"/>
      <c r="V170" s="67"/>
      <c r="W170" s="67"/>
      <c r="X170" s="67"/>
      <c r="Y170" s="67"/>
      <c r="Z170" s="67"/>
      <c r="AA170" s="30" t="s">
        <v>65</v>
      </c>
      <c r="AB170" s="30"/>
      <c r="AC170" s="30"/>
      <c r="AD170" s="30"/>
      <c r="AE170" s="30"/>
      <c r="AF170" s="30" t="s">
        <v>66</v>
      </c>
      <c r="AG170" s="30"/>
      <c r="AH170" s="30"/>
      <c r="AI170" s="30"/>
      <c r="AJ170" s="30"/>
      <c r="AK170" s="50" t="s">
        <v>122</v>
      </c>
      <c r="AL170" s="50"/>
      <c r="AM170" s="50"/>
      <c r="AN170" s="50"/>
      <c r="AO170" s="50"/>
      <c r="AP170" s="30" t="s">
        <v>67</v>
      </c>
      <c r="AQ170" s="30"/>
      <c r="AR170" s="30"/>
      <c r="AS170" s="30"/>
      <c r="AT170" s="30"/>
      <c r="AU170" s="30" t="s">
        <v>68</v>
      </c>
      <c r="AV170" s="30"/>
      <c r="AW170" s="30"/>
      <c r="AX170" s="30"/>
      <c r="AY170" s="30"/>
      <c r="AZ170" s="50" t="s">
        <v>122</v>
      </c>
      <c r="BA170" s="50"/>
      <c r="BB170" s="50"/>
      <c r="BC170" s="50"/>
      <c r="BD170" s="50"/>
      <c r="BE170" s="30" t="s">
        <v>58</v>
      </c>
      <c r="BF170" s="30"/>
      <c r="BG170" s="30"/>
      <c r="BH170" s="30"/>
      <c r="BI170" s="30"/>
      <c r="BJ170" s="30" t="s">
        <v>59</v>
      </c>
      <c r="BK170" s="30"/>
      <c r="BL170" s="30"/>
      <c r="BM170" s="30"/>
      <c r="BN170" s="30"/>
      <c r="BO170" s="50" t="s">
        <v>122</v>
      </c>
      <c r="BP170" s="50"/>
      <c r="BQ170" s="50"/>
      <c r="BR170" s="50"/>
      <c r="BS170" s="50"/>
      <c r="CA170" s="1" t="s">
        <v>44</v>
      </c>
    </row>
    <row r="171" spans="1:79" s="99" customFormat="1" ht="45" customHeight="1" x14ac:dyDescent="0.2">
      <c r="A171" s="110">
        <v>1</v>
      </c>
      <c r="B171" s="110"/>
      <c r="C171" s="110"/>
      <c r="D171" s="110"/>
      <c r="E171" s="110"/>
      <c r="F171" s="110"/>
      <c r="G171" s="92" t="s">
        <v>459</v>
      </c>
      <c r="H171" s="93"/>
      <c r="I171" s="93"/>
      <c r="J171" s="93"/>
      <c r="K171" s="93"/>
      <c r="L171" s="93"/>
      <c r="M171" s="93"/>
      <c r="N171" s="93"/>
      <c r="O171" s="93"/>
      <c r="P171" s="93"/>
      <c r="Q171" s="93"/>
      <c r="R171" s="93"/>
      <c r="S171" s="94"/>
      <c r="T171" s="118" t="s">
        <v>468</v>
      </c>
      <c r="U171" s="93"/>
      <c r="V171" s="93"/>
      <c r="W171" s="93"/>
      <c r="X171" s="93"/>
      <c r="Y171" s="93"/>
      <c r="Z171" s="94"/>
      <c r="AA171" s="117">
        <v>65435.15</v>
      </c>
      <c r="AB171" s="117"/>
      <c r="AC171" s="117"/>
      <c r="AD171" s="117"/>
      <c r="AE171" s="117"/>
      <c r="AF171" s="117">
        <v>0</v>
      </c>
      <c r="AG171" s="117"/>
      <c r="AH171" s="117"/>
      <c r="AI171" s="117"/>
      <c r="AJ171" s="117"/>
      <c r="AK171" s="117">
        <f>IF(ISNUMBER(AA171),AA171,0)+IF(ISNUMBER(AF171),AF171,0)</f>
        <v>65435.15</v>
      </c>
      <c r="AL171" s="117"/>
      <c r="AM171" s="117"/>
      <c r="AN171" s="117"/>
      <c r="AO171" s="117"/>
      <c r="AP171" s="117">
        <v>35000</v>
      </c>
      <c r="AQ171" s="117"/>
      <c r="AR171" s="117"/>
      <c r="AS171" s="117"/>
      <c r="AT171" s="117"/>
      <c r="AU171" s="117">
        <v>0</v>
      </c>
      <c r="AV171" s="117"/>
      <c r="AW171" s="117"/>
      <c r="AX171" s="117"/>
      <c r="AY171" s="117"/>
      <c r="AZ171" s="117">
        <f>IF(ISNUMBER(AP171),AP171,0)+IF(ISNUMBER(AU171),AU171,0)</f>
        <v>35000</v>
      </c>
      <c r="BA171" s="117"/>
      <c r="BB171" s="117"/>
      <c r="BC171" s="117"/>
      <c r="BD171" s="117"/>
      <c r="BE171" s="117">
        <v>70000</v>
      </c>
      <c r="BF171" s="117"/>
      <c r="BG171" s="117"/>
      <c r="BH171" s="117"/>
      <c r="BI171" s="117"/>
      <c r="BJ171" s="117">
        <v>0</v>
      </c>
      <c r="BK171" s="117"/>
      <c r="BL171" s="117"/>
      <c r="BM171" s="117"/>
      <c r="BN171" s="117"/>
      <c r="BO171" s="117">
        <f>IF(ISNUMBER(BE171),BE171,0)+IF(ISNUMBER(BJ171),BJ171,0)</f>
        <v>70000</v>
      </c>
      <c r="BP171" s="117"/>
      <c r="BQ171" s="117"/>
      <c r="BR171" s="117"/>
      <c r="BS171" s="117"/>
      <c r="CA171" s="99" t="s">
        <v>45</v>
      </c>
    </row>
    <row r="172" spans="1:79" s="6" customFormat="1" ht="12.75" customHeight="1" x14ac:dyDescent="0.2">
      <c r="A172" s="85"/>
      <c r="B172" s="85"/>
      <c r="C172" s="85"/>
      <c r="D172" s="85"/>
      <c r="E172" s="85"/>
      <c r="F172" s="85"/>
      <c r="G172" s="100" t="s">
        <v>147</v>
      </c>
      <c r="H172" s="101"/>
      <c r="I172" s="101"/>
      <c r="J172" s="101"/>
      <c r="K172" s="101"/>
      <c r="L172" s="101"/>
      <c r="M172" s="101"/>
      <c r="N172" s="101"/>
      <c r="O172" s="101"/>
      <c r="P172" s="101"/>
      <c r="Q172" s="101"/>
      <c r="R172" s="101"/>
      <c r="S172" s="102"/>
      <c r="T172" s="119"/>
      <c r="U172" s="101"/>
      <c r="V172" s="101"/>
      <c r="W172" s="101"/>
      <c r="X172" s="101"/>
      <c r="Y172" s="101"/>
      <c r="Z172" s="102"/>
      <c r="AA172" s="116">
        <v>65435.15</v>
      </c>
      <c r="AB172" s="116"/>
      <c r="AC172" s="116"/>
      <c r="AD172" s="116"/>
      <c r="AE172" s="116"/>
      <c r="AF172" s="116">
        <v>0</v>
      </c>
      <c r="AG172" s="116"/>
      <c r="AH172" s="116"/>
      <c r="AI172" s="116"/>
      <c r="AJ172" s="116"/>
      <c r="AK172" s="116">
        <f>IF(ISNUMBER(AA172),AA172,0)+IF(ISNUMBER(AF172),AF172,0)</f>
        <v>65435.15</v>
      </c>
      <c r="AL172" s="116"/>
      <c r="AM172" s="116"/>
      <c r="AN172" s="116"/>
      <c r="AO172" s="116"/>
      <c r="AP172" s="116">
        <v>35000</v>
      </c>
      <c r="AQ172" s="116"/>
      <c r="AR172" s="116"/>
      <c r="AS172" s="116"/>
      <c r="AT172" s="116"/>
      <c r="AU172" s="116">
        <v>0</v>
      </c>
      <c r="AV172" s="116"/>
      <c r="AW172" s="116"/>
      <c r="AX172" s="116"/>
      <c r="AY172" s="116"/>
      <c r="AZ172" s="116">
        <f>IF(ISNUMBER(AP172),AP172,0)+IF(ISNUMBER(AU172),AU172,0)</f>
        <v>35000</v>
      </c>
      <c r="BA172" s="116"/>
      <c r="BB172" s="116"/>
      <c r="BC172" s="116"/>
      <c r="BD172" s="116"/>
      <c r="BE172" s="116">
        <v>70000</v>
      </c>
      <c r="BF172" s="116"/>
      <c r="BG172" s="116"/>
      <c r="BH172" s="116"/>
      <c r="BI172" s="116"/>
      <c r="BJ172" s="116">
        <v>0</v>
      </c>
      <c r="BK172" s="116"/>
      <c r="BL172" s="116"/>
      <c r="BM172" s="116"/>
      <c r="BN172" s="116"/>
      <c r="BO172" s="116">
        <f>IF(ISNUMBER(BE172),BE172,0)+IF(ISNUMBER(BJ172),BJ172,0)</f>
        <v>70000</v>
      </c>
      <c r="BP172" s="116"/>
      <c r="BQ172" s="116"/>
      <c r="BR172" s="116"/>
      <c r="BS172" s="116"/>
    </row>
    <row r="174" spans="1:79" ht="13.5" customHeight="1" x14ac:dyDescent="0.2">
      <c r="A174" s="29" t="s">
        <v>291</v>
      </c>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row>
    <row r="175" spans="1:79" ht="15" customHeight="1" x14ac:dyDescent="0.2">
      <c r="A175" s="44" t="s">
        <v>258</v>
      </c>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row>
    <row r="176" spans="1:79" ht="15" customHeight="1" x14ac:dyDescent="0.2">
      <c r="A176" s="27" t="s">
        <v>6</v>
      </c>
      <c r="B176" s="27"/>
      <c r="C176" s="27"/>
      <c r="D176" s="27"/>
      <c r="E176" s="27"/>
      <c r="F176" s="27"/>
      <c r="G176" s="27" t="s">
        <v>126</v>
      </c>
      <c r="H176" s="27"/>
      <c r="I176" s="27"/>
      <c r="J176" s="27"/>
      <c r="K176" s="27"/>
      <c r="L176" s="27"/>
      <c r="M176" s="27"/>
      <c r="N176" s="27"/>
      <c r="O176" s="27"/>
      <c r="P176" s="27"/>
      <c r="Q176" s="27"/>
      <c r="R176" s="27"/>
      <c r="S176" s="27"/>
      <c r="T176" s="27" t="s">
        <v>13</v>
      </c>
      <c r="U176" s="27"/>
      <c r="V176" s="27"/>
      <c r="W176" s="27"/>
      <c r="X176" s="27"/>
      <c r="Y176" s="27"/>
      <c r="Z176" s="27"/>
      <c r="AA176" s="36" t="s">
        <v>280</v>
      </c>
      <c r="AB176" s="76"/>
      <c r="AC176" s="76"/>
      <c r="AD176" s="76"/>
      <c r="AE176" s="76"/>
      <c r="AF176" s="76"/>
      <c r="AG176" s="76"/>
      <c r="AH176" s="76"/>
      <c r="AI176" s="76"/>
      <c r="AJ176" s="76"/>
      <c r="AK176" s="76"/>
      <c r="AL176" s="76"/>
      <c r="AM176" s="76"/>
      <c r="AN176" s="76"/>
      <c r="AO176" s="77"/>
      <c r="AP176" s="36" t="s">
        <v>285</v>
      </c>
      <c r="AQ176" s="37"/>
      <c r="AR176" s="37"/>
      <c r="AS176" s="37"/>
      <c r="AT176" s="37"/>
      <c r="AU176" s="37"/>
      <c r="AV176" s="37"/>
      <c r="AW176" s="37"/>
      <c r="AX176" s="37"/>
      <c r="AY176" s="37"/>
      <c r="AZ176" s="37"/>
      <c r="BA176" s="37"/>
      <c r="BB176" s="37"/>
      <c r="BC176" s="37"/>
      <c r="BD176" s="38"/>
    </row>
    <row r="177" spans="1:79" ht="32.1" customHeight="1" x14ac:dyDescent="0.2">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t="s">
        <v>4</v>
      </c>
      <c r="AB177" s="27"/>
      <c r="AC177" s="27"/>
      <c r="AD177" s="27"/>
      <c r="AE177" s="27"/>
      <c r="AF177" s="27" t="s">
        <v>3</v>
      </c>
      <c r="AG177" s="27"/>
      <c r="AH177" s="27"/>
      <c r="AI177" s="27"/>
      <c r="AJ177" s="27"/>
      <c r="AK177" s="27" t="s">
        <v>89</v>
      </c>
      <c r="AL177" s="27"/>
      <c r="AM177" s="27"/>
      <c r="AN177" s="27"/>
      <c r="AO177" s="27"/>
      <c r="AP177" s="27" t="s">
        <v>4</v>
      </c>
      <c r="AQ177" s="27"/>
      <c r="AR177" s="27"/>
      <c r="AS177" s="27"/>
      <c r="AT177" s="27"/>
      <c r="AU177" s="27" t="s">
        <v>3</v>
      </c>
      <c r="AV177" s="27"/>
      <c r="AW177" s="27"/>
      <c r="AX177" s="27"/>
      <c r="AY177" s="27"/>
      <c r="AZ177" s="27" t="s">
        <v>96</v>
      </c>
      <c r="BA177" s="27"/>
      <c r="BB177" s="27"/>
      <c r="BC177" s="27"/>
      <c r="BD177" s="27"/>
    </row>
    <row r="178" spans="1:79" ht="15" customHeight="1" x14ac:dyDescent="0.2">
      <c r="A178" s="27">
        <v>1</v>
      </c>
      <c r="B178" s="27"/>
      <c r="C178" s="27"/>
      <c r="D178" s="27"/>
      <c r="E178" s="27"/>
      <c r="F178" s="27"/>
      <c r="G178" s="27">
        <v>2</v>
      </c>
      <c r="H178" s="27"/>
      <c r="I178" s="27"/>
      <c r="J178" s="27"/>
      <c r="K178" s="27"/>
      <c r="L178" s="27"/>
      <c r="M178" s="27"/>
      <c r="N178" s="27"/>
      <c r="O178" s="27"/>
      <c r="P178" s="27"/>
      <c r="Q178" s="27"/>
      <c r="R178" s="27"/>
      <c r="S178" s="27"/>
      <c r="T178" s="27">
        <v>3</v>
      </c>
      <c r="U178" s="27"/>
      <c r="V178" s="27"/>
      <c r="W178" s="27"/>
      <c r="X178" s="27"/>
      <c r="Y178" s="27"/>
      <c r="Z178" s="27"/>
      <c r="AA178" s="27">
        <v>4</v>
      </c>
      <c r="AB178" s="27"/>
      <c r="AC178" s="27"/>
      <c r="AD178" s="27"/>
      <c r="AE178" s="27"/>
      <c r="AF178" s="27">
        <v>5</v>
      </c>
      <c r="AG178" s="27"/>
      <c r="AH178" s="27"/>
      <c r="AI178" s="27"/>
      <c r="AJ178" s="27"/>
      <c r="AK178" s="27">
        <v>6</v>
      </c>
      <c r="AL178" s="27"/>
      <c r="AM178" s="27"/>
      <c r="AN178" s="27"/>
      <c r="AO178" s="27"/>
      <c r="AP178" s="27">
        <v>7</v>
      </c>
      <c r="AQ178" s="27"/>
      <c r="AR178" s="27"/>
      <c r="AS178" s="27"/>
      <c r="AT178" s="27"/>
      <c r="AU178" s="27">
        <v>8</v>
      </c>
      <c r="AV178" s="27"/>
      <c r="AW178" s="27"/>
      <c r="AX178" s="27"/>
      <c r="AY178" s="27"/>
      <c r="AZ178" s="27">
        <v>9</v>
      </c>
      <c r="BA178" s="27"/>
      <c r="BB178" s="27"/>
      <c r="BC178" s="27"/>
      <c r="BD178" s="27"/>
    </row>
    <row r="179" spans="1:79" s="1" customFormat="1" ht="12" hidden="1" customHeight="1" x14ac:dyDescent="0.2">
      <c r="A179" s="26" t="s">
        <v>69</v>
      </c>
      <c r="B179" s="26"/>
      <c r="C179" s="26"/>
      <c r="D179" s="26"/>
      <c r="E179" s="26"/>
      <c r="F179" s="26"/>
      <c r="G179" s="67" t="s">
        <v>57</v>
      </c>
      <c r="H179" s="67"/>
      <c r="I179" s="67"/>
      <c r="J179" s="67"/>
      <c r="K179" s="67"/>
      <c r="L179" s="67"/>
      <c r="M179" s="67"/>
      <c r="N179" s="67"/>
      <c r="O179" s="67"/>
      <c r="P179" s="67"/>
      <c r="Q179" s="67"/>
      <c r="R179" s="67"/>
      <c r="S179" s="67"/>
      <c r="T179" s="67" t="s">
        <v>79</v>
      </c>
      <c r="U179" s="67"/>
      <c r="V179" s="67"/>
      <c r="W179" s="67"/>
      <c r="X179" s="67"/>
      <c r="Y179" s="67"/>
      <c r="Z179" s="67"/>
      <c r="AA179" s="30" t="s">
        <v>60</v>
      </c>
      <c r="AB179" s="30"/>
      <c r="AC179" s="30"/>
      <c r="AD179" s="30"/>
      <c r="AE179" s="30"/>
      <c r="AF179" s="30" t="s">
        <v>61</v>
      </c>
      <c r="AG179" s="30"/>
      <c r="AH179" s="30"/>
      <c r="AI179" s="30"/>
      <c r="AJ179" s="30"/>
      <c r="AK179" s="50" t="s">
        <v>122</v>
      </c>
      <c r="AL179" s="50"/>
      <c r="AM179" s="50"/>
      <c r="AN179" s="50"/>
      <c r="AO179" s="50"/>
      <c r="AP179" s="30" t="s">
        <v>62</v>
      </c>
      <c r="AQ179" s="30"/>
      <c r="AR179" s="30"/>
      <c r="AS179" s="30"/>
      <c r="AT179" s="30"/>
      <c r="AU179" s="30" t="s">
        <v>63</v>
      </c>
      <c r="AV179" s="30"/>
      <c r="AW179" s="30"/>
      <c r="AX179" s="30"/>
      <c r="AY179" s="30"/>
      <c r="AZ179" s="50" t="s">
        <v>122</v>
      </c>
      <c r="BA179" s="50"/>
      <c r="BB179" s="50"/>
      <c r="BC179" s="50"/>
      <c r="BD179" s="50"/>
      <c r="CA179" s="1" t="s">
        <v>46</v>
      </c>
    </row>
    <row r="180" spans="1:79" s="99" customFormat="1" ht="45" customHeight="1" x14ac:dyDescent="0.2">
      <c r="A180" s="110">
        <v>1</v>
      </c>
      <c r="B180" s="110"/>
      <c r="C180" s="110"/>
      <c r="D180" s="110"/>
      <c r="E180" s="110"/>
      <c r="F180" s="110"/>
      <c r="G180" s="92" t="s">
        <v>459</v>
      </c>
      <c r="H180" s="93"/>
      <c r="I180" s="93"/>
      <c r="J180" s="93"/>
      <c r="K180" s="93"/>
      <c r="L180" s="93"/>
      <c r="M180" s="93"/>
      <c r="N180" s="93"/>
      <c r="O180" s="93"/>
      <c r="P180" s="93"/>
      <c r="Q180" s="93"/>
      <c r="R180" s="93"/>
      <c r="S180" s="94"/>
      <c r="T180" s="118" t="s">
        <v>468</v>
      </c>
      <c r="U180" s="93"/>
      <c r="V180" s="93"/>
      <c r="W180" s="93"/>
      <c r="X180" s="93"/>
      <c r="Y180" s="93"/>
      <c r="Z180" s="94"/>
      <c r="AA180" s="117">
        <v>70000</v>
      </c>
      <c r="AB180" s="117"/>
      <c r="AC180" s="117"/>
      <c r="AD180" s="117"/>
      <c r="AE180" s="117"/>
      <c r="AF180" s="117">
        <v>0</v>
      </c>
      <c r="AG180" s="117"/>
      <c r="AH180" s="117"/>
      <c r="AI180" s="117"/>
      <c r="AJ180" s="117"/>
      <c r="AK180" s="117">
        <f>IF(ISNUMBER(AA180),AA180,0)+IF(ISNUMBER(AF180),AF180,0)</f>
        <v>70000</v>
      </c>
      <c r="AL180" s="117"/>
      <c r="AM180" s="117"/>
      <c r="AN180" s="117"/>
      <c r="AO180" s="117"/>
      <c r="AP180" s="117">
        <v>70000</v>
      </c>
      <c r="AQ180" s="117"/>
      <c r="AR180" s="117"/>
      <c r="AS180" s="117"/>
      <c r="AT180" s="117"/>
      <c r="AU180" s="117">
        <v>0</v>
      </c>
      <c r="AV180" s="117"/>
      <c r="AW180" s="117"/>
      <c r="AX180" s="117"/>
      <c r="AY180" s="117"/>
      <c r="AZ180" s="117">
        <f>IF(ISNUMBER(AP180),AP180,0)+IF(ISNUMBER(AU180),AU180,0)</f>
        <v>70000</v>
      </c>
      <c r="BA180" s="117"/>
      <c r="BB180" s="117"/>
      <c r="BC180" s="117"/>
      <c r="BD180" s="117"/>
      <c r="CA180" s="99" t="s">
        <v>47</v>
      </c>
    </row>
    <row r="181" spans="1:79" s="6" customFormat="1" x14ac:dyDescent="0.2">
      <c r="A181" s="85"/>
      <c r="B181" s="85"/>
      <c r="C181" s="85"/>
      <c r="D181" s="85"/>
      <c r="E181" s="85"/>
      <c r="F181" s="85"/>
      <c r="G181" s="100" t="s">
        <v>147</v>
      </c>
      <c r="H181" s="101"/>
      <c r="I181" s="101"/>
      <c r="J181" s="101"/>
      <c r="K181" s="101"/>
      <c r="L181" s="101"/>
      <c r="M181" s="101"/>
      <c r="N181" s="101"/>
      <c r="O181" s="101"/>
      <c r="P181" s="101"/>
      <c r="Q181" s="101"/>
      <c r="R181" s="101"/>
      <c r="S181" s="102"/>
      <c r="T181" s="119"/>
      <c r="U181" s="101"/>
      <c r="V181" s="101"/>
      <c r="W181" s="101"/>
      <c r="X181" s="101"/>
      <c r="Y181" s="101"/>
      <c r="Z181" s="102"/>
      <c r="AA181" s="116">
        <v>70000</v>
      </c>
      <c r="AB181" s="116"/>
      <c r="AC181" s="116"/>
      <c r="AD181" s="116"/>
      <c r="AE181" s="116"/>
      <c r="AF181" s="116">
        <v>0</v>
      </c>
      <c r="AG181" s="116"/>
      <c r="AH181" s="116"/>
      <c r="AI181" s="116"/>
      <c r="AJ181" s="116"/>
      <c r="AK181" s="116">
        <f>IF(ISNUMBER(AA181),AA181,0)+IF(ISNUMBER(AF181),AF181,0)</f>
        <v>70000</v>
      </c>
      <c r="AL181" s="116"/>
      <c r="AM181" s="116"/>
      <c r="AN181" s="116"/>
      <c r="AO181" s="116"/>
      <c r="AP181" s="116">
        <v>70000</v>
      </c>
      <c r="AQ181" s="116"/>
      <c r="AR181" s="116"/>
      <c r="AS181" s="116"/>
      <c r="AT181" s="116"/>
      <c r="AU181" s="116">
        <v>0</v>
      </c>
      <c r="AV181" s="116"/>
      <c r="AW181" s="116"/>
      <c r="AX181" s="116"/>
      <c r="AY181" s="116"/>
      <c r="AZ181" s="116">
        <f>IF(ISNUMBER(AP181),AP181,0)+IF(ISNUMBER(AU181),AU181,0)</f>
        <v>70000</v>
      </c>
      <c r="BA181" s="116"/>
      <c r="BB181" s="116"/>
      <c r="BC181" s="116"/>
      <c r="BD181" s="116"/>
    </row>
    <row r="184" spans="1:79" ht="14.25" customHeight="1" x14ac:dyDescent="0.2">
      <c r="A184" s="29" t="s">
        <v>292</v>
      </c>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row>
    <row r="185" spans="1:79" ht="15" customHeight="1" x14ac:dyDescent="0.2">
      <c r="A185" s="44" t="s">
        <v>258</v>
      </c>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row>
    <row r="186" spans="1:79" ht="23.1" customHeight="1" x14ac:dyDescent="0.2">
      <c r="A186" s="27" t="s">
        <v>128</v>
      </c>
      <c r="B186" s="27"/>
      <c r="C186" s="27"/>
      <c r="D186" s="27"/>
      <c r="E186" s="27"/>
      <c r="F186" s="27"/>
      <c r="G186" s="27"/>
      <c r="H186" s="27"/>
      <c r="I186" s="27"/>
      <c r="J186" s="27"/>
      <c r="K186" s="27"/>
      <c r="L186" s="27"/>
      <c r="M186" s="27"/>
      <c r="N186" s="51" t="s">
        <v>129</v>
      </c>
      <c r="O186" s="52"/>
      <c r="P186" s="52"/>
      <c r="Q186" s="52"/>
      <c r="R186" s="52"/>
      <c r="S186" s="52"/>
      <c r="T186" s="52"/>
      <c r="U186" s="53"/>
      <c r="V186" s="51" t="s">
        <v>130</v>
      </c>
      <c r="W186" s="52"/>
      <c r="X186" s="52"/>
      <c r="Y186" s="52"/>
      <c r="Z186" s="53"/>
      <c r="AA186" s="27" t="s">
        <v>259</v>
      </c>
      <c r="AB186" s="27"/>
      <c r="AC186" s="27"/>
      <c r="AD186" s="27"/>
      <c r="AE186" s="27"/>
      <c r="AF186" s="27"/>
      <c r="AG186" s="27"/>
      <c r="AH186" s="27"/>
      <c r="AI186" s="27"/>
      <c r="AJ186" s="27" t="s">
        <v>262</v>
      </c>
      <c r="AK186" s="27"/>
      <c r="AL186" s="27"/>
      <c r="AM186" s="27"/>
      <c r="AN186" s="27"/>
      <c r="AO186" s="27"/>
      <c r="AP186" s="27"/>
      <c r="AQ186" s="27"/>
      <c r="AR186" s="27"/>
      <c r="AS186" s="27" t="s">
        <v>270</v>
      </c>
      <c r="AT186" s="27"/>
      <c r="AU186" s="27"/>
      <c r="AV186" s="27"/>
      <c r="AW186" s="27"/>
      <c r="AX186" s="27"/>
      <c r="AY186" s="27"/>
      <c r="AZ186" s="27"/>
      <c r="BA186" s="27"/>
      <c r="BB186" s="27" t="s">
        <v>280</v>
      </c>
      <c r="BC186" s="27"/>
      <c r="BD186" s="27"/>
      <c r="BE186" s="27"/>
      <c r="BF186" s="27"/>
      <c r="BG186" s="27"/>
      <c r="BH186" s="27"/>
      <c r="BI186" s="27"/>
      <c r="BJ186" s="27"/>
      <c r="BK186" s="27" t="s">
        <v>285</v>
      </c>
      <c r="BL186" s="27"/>
      <c r="BM186" s="27"/>
      <c r="BN186" s="27"/>
      <c r="BO186" s="27"/>
      <c r="BP186" s="27"/>
      <c r="BQ186" s="27"/>
      <c r="BR186" s="27"/>
      <c r="BS186" s="27"/>
    </row>
    <row r="187" spans="1:79" ht="95.25" customHeight="1" x14ac:dyDescent="0.2">
      <c r="A187" s="27"/>
      <c r="B187" s="27"/>
      <c r="C187" s="27"/>
      <c r="D187" s="27"/>
      <c r="E187" s="27"/>
      <c r="F187" s="27"/>
      <c r="G187" s="27"/>
      <c r="H187" s="27"/>
      <c r="I187" s="27"/>
      <c r="J187" s="27"/>
      <c r="K187" s="27"/>
      <c r="L187" s="27"/>
      <c r="M187" s="27"/>
      <c r="N187" s="54"/>
      <c r="O187" s="55"/>
      <c r="P187" s="55"/>
      <c r="Q187" s="55"/>
      <c r="R187" s="55"/>
      <c r="S187" s="55"/>
      <c r="T187" s="55"/>
      <c r="U187" s="56"/>
      <c r="V187" s="54"/>
      <c r="W187" s="55"/>
      <c r="X187" s="55"/>
      <c r="Y187" s="55"/>
      <c r="Z187" s="56"/>
      <c r="AA187" s="74" t="s">
        <v>133</v>
      </c>
      <c r="AB187" s="74"/>
      <c r="AC187" s="74"/>
      <c r="AD187" s="74"/>
      <c r="AE187" s="74"/>
      <c r="AF187" s="74" t="s">
        <v>134</v>
      </c>
      <c r="AG187" s="74"/>
      <c r="AH187" s="74"/>
      <c r="AI187" s="74"/>
      <c r="AJ187" s="74" t="s">
        <v>133</v>
      </c>
      <c r="AK187" s="74"/>
      <c r="AL187" s="74"/>
      <c r="AM187" s="74"/>
      <c r="AN187" s="74"/>
      <c r="AO187" s="74" t="s">
        <v>134</v>
      </c>
      <c r="AP187" s="74"/>
      <c r="AQ187" s="74"/>
      <c r="AR187" s="74"/>
      <c r="AS187" s="74" t="s">
        <v>133</v>
      </c>
      <c r="AT187" s="74"/>
      <c r="AU187" s="74"/>
      <c r="AV187" s="74"/>
      <c r="AW187" s="74"/>
      <c r="AX187" s="74" t="s">
        <v>134</v>
      </c>
      <c r="AY187" s="74"/>
      <c r="AZ187" s="74"/>
      <c r="BA187" s="74"/>
      <c r="BB187" s="74" t="s">
        <v>133</v>
      </c>
      <c r="BC187" s="74"/>
      <c r="BD187" s="74"/>
      <c r="BE187" s="74"/>
      <c r="BF187" s="74"/>
      <c r="BG187" s="74" t="s">
        <v>134</v>
      </c>
      <c r="BH187" s="74"/>
      <c r="BI187" s="74"/>
      <c r="BJ187" s="74"/>
      <c r="BK187" s="74" t="s">
        <v>133</v>
      </c>
      <c r="BL187" s="74"/>
      <c r="BM187" s="74"/>
      <c r="BN187" s="74"/>
      <c r="BO187" s="74"/>
      <c r="BP187" s="74" t="s">
        <v>134</v>
      </c>
      <c r="BQ187" s="74"/>
      <c r="BR187" s="74"/>
      <c r="BS187" s="74"/>
    </row>
    <row r="188" spans="1:79" ht="15" customHeight="1" x14ac:dyDescent="0.2">
      <c r="A188" s="27">
        <v>1</v>
      </c>
      <c r="B188" s="27"/>
      <c r="C188" s="27"/>
      <c r="D188" s="27"/>
      <c r="E188" s="27"/>
      <c r="F188" s="27"/>
      <c r="G188" s="27"/>
      <c r="H188" s="27"/>
      <c r="I188" s="27"/>
      <c r="J188" s="27"/>
      <c r="K188" s="27"/>
      <c r="L188" s="27"/>
      <c r="M188" s="27"/>
      <c r="N188" s="36">
        <v>2</v>
      </c>
      <c r="O188" s="37"/>
      <c r="P188" s="37"/>
      <c r="Q188" s="37"/>
      <c r="R188" s="37"/>
      <c r="S188" s="37"/>
      <c r="T188" s="37"/>
      <c r="U188" s="38"/>
      <c r="V188" s="27">
        <v>3</v>
      </c>
      <c r="W188" s="27"/>
      <c r="X188" s="27"/>
      <c r="Y188" s="27"/>
      <c r="Z188" s="27"/>
      <c r="AA188" s="27">
        <v>4</v>
      </c>
      <c r="AB188" s="27"/>
      <c r="AC188" s="27"/>
      <c r="AD188" s="27"/>
      <c r="AE188" s="27"/>
      <c r="AF188" s="27">
        <v>5</v>
      </c>
      <c r="AG188" s="27"/>
      <c r="AH188" s="27"/>
      <c r="AI188" s="27"/>
      <c r="AJ188" s="27">
        <v>6</v>
      </c>
      <c r="AK188" s="27"/>
      <c r="AL188" s="27"/>
      <c r="AM188" s="27"/>
      <c r="AN188" s="27"/>
      <c r="AO188" s="27">
        <v>7</v>
      </c>
      <c r="AP188" s="27"/>
      <c r="AQ188" s="27"/>
      <c r="AR188" s="27"/>
      <c r="AS188" s="27">
        <v>8</v>
      </c>
      <c r="AT188" s="27"/>
      <c r="AU188" s="27"/>
      <c r="AV188" s="27"/>
      <c r="AW188" s="27"/>
      <c r="AX188" s="27">
        <v>9</v>
      </c>
      <c r="AY188" s="27"/>
      <c r="AZ188" s="27"/>
      <c r="BA188" s="27"/>
      <c r="BB188" s="27">
        <v>10</v>
      </c>
      <c r="BC188" s="27"/>
      <c r="BD188" s="27"/>
      <c r="BE188" s="27"/>
      <c r="BF188" s="27"/>
      <c r="BG188" s="27">
        <v>11</v>
      </c>
      <c r="BH188" s="27"/>
      <c r="BI188" s="27"/>
      <c r="BJ188" s="27"/>
      <c r="BK188" s="27">
        <v>12</v>
      </c>
      <c r="BL188" s="27"/>
      <c r="BM188" s="27"/>
      <c r="BN188" s="27"/>
      <c r="BO188" s="27"/>
      <c r="BP188" s="27">
        <v>13</v>
      </c>
      <c r="BQ188" s="27"/>
      <c r="BR188" s="27"/>
      <c r="BS188" s="27"/>
    </row>
    <row r="189" spans="1:79" s="1" customFormat="1" ht="12" hidden="1" customHeight="1" x14ac:dyDescent="0.2">
      <c r="A189" s="67" t="s">
        <v>146</v>
      </c>
      <c r="B189" s="67"/>
      <c r="C189" s="67"/>
      <c r="D189" s="67"/>
      <c r="E189" s="67"/>
      <c r="F189" s="67"/>
      <c r="G189" s="67"/>
      <c r="H189" s="67"/>
      <c r="I189" s="67"/>
      <c r="J189" s="67"/>
      <c r="K189" s="67"/>
      <c r="L189" s="67"/>
      <c r="M189" s="67"/>
      <c r="N189" s="26" t="s">
        <v>131</v>
      </c>
      <c r="O189" s="26"/>
      <c r="P189" s="26"/>
      <c r="Q189" s="26"/>
      <c r="R189" s="26"/>
      <c r="S189" s="26"/>
      <c r="T189" s="26"/>
      <c r="U189" s="26"/>
      <c r="V189" s="26" t="s">
        <v>132</v>
      </c>
      <c r="W189" s="26"/>
      <c r="X189" s="26"/>
      <c r="Y189" s="26"/>
      <c r="Z189" s="26"/>
      <c r="AA189" s="30" t="s">
        <v>65</v>
      </c>
      <c r="AB189" s="30"/>
      <c r="AC189" s="30"/>
      <c r="AD189" s="30"/>
      <c r="AE189" s="30"/>
      <c r="AF189" s="30" t="s">
        <v>66</v>
      </c>
      <c r="AG189" s="30"/>
      <c r="AH189" s="30"/>
      <c r="AI189" s="30"/>
      <c r="AJ189" s="30" t="s">
        <v>67</v>
      </c>
      <c r="AK189" s="30"/>
      <c r="AL189" s="30"/>
      <c r="AM189" s="30"/>
      <c r="AN189" s="30"/>
      <c r="AO189" s="30" t="s">
        <v>68</v>
      </c>
      <c r="AP189" s="30"/>
      <c r="AQ189" s="30"/>
      <c r="AR189" s="30"/>
      <c r="AS189" s="30" t="s">
        <v>58</v>
      </c>
      <c r="AT189" s="30"/>
      <c r="AU189" s="30"/>
      <c r="AV189" s="30"/>
      <c r="AW189" s="30"/>
      <c r="AX189" s="30" t="s">
        <v>59</v>
      </c>
      <c r="AY189" s="30"/>
      <c r="AZ189" s="30"/>
      <c r="BA189" s="30"/>
      <c r="BB189" s="30" t="s">
        <v>60</v>
      </c>
      <c r="BC189" s="30"/>
      <c r="BD189" s="30"/>
      <c r="BE189" s="30"/>
      <c r="BF189" s="30"/>
      <c r="BG189" s="30" t="s">
        <v>61</v>
      </c>
      <c r="BH189" s="30"/>
      <c r="BI189" s="30"/>
      <c r="BJ189" s="30"/>
      <c r="BK189" s="30" t="s">
        <v>62</v>
      </c>
      <c r="BL189" s="30"/>
      <c r="BM189" s="30"/>
      <c r="BN189" s="30"/>
      <c r="BO189" s="30"/>
      <c r="BP189" s="30" t="s">
        <v>63</v>
      </c>
      <c r="BQ189" s="30"/>
      <c r="BR189" s="30"/>
      <c r="BS189" s="30"/>
      <c r="CA189" s="1" t="s">
        <v>48</v>
      </c>
    </row>
    <row r="190" spans="1:79" s="6" customFormat="1" ht="12.75" customHeight="1" x14ac:dyDescent="0.2">
      <c r="A190" s="120" t="s">
        <v>147</v>
      </c>
      <c r="B190" s="120"/>
      <c r="C190" s="120"/>
      <c r="D190" s="120"/>
      <c r="E190" s="120"/>
      <c r="F190" s="120"/>
      <c r="G190" s="120"/>
      <c r="H190" s="120"/>
      <c r="I190" s="120"/>
      <c r="J190" s="120"/>
      <c r="K190" s="120"/>
      <c r="L190" s="120"/>
      <c r="M190" s="120"/>
      <c r="N190" s="86"/>
      <c r="O190" s="87"/>
      <c r="P190" s="87"/>
      <c r="Q190" s="87"/>
      <c r="R190" s="87"/>
      <c r="S190" s="87"/>
      <c r="T190" s="87"/>
      <c r="U190" s="88"/>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N190" s="121"/>
      <c r="BO190" s="121"/>
      <c r="BP190" s="122"/>
      <c r="BQ190" s="123"/>
      <c r="BR190" s="123"/>
      <c r="BS190" s="124"/>
      <c r="CA190" s="6" t="s">
        <v>49</v>
      </c>
    </row>
    <row r="193" spans="1:79" ht="35.25" customHeight="1" x14ac:dyDescent="0.2">
      <c r="A193" s="29" t="s">
        <v>293</v>
      </c>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row>
    <row r="194" spans="1:79" ht="45" customHeight="1" x14ac:dyDescent="0.2">
      <c r="A194" s="126" t="s">
        <v>469</v>
      </c>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row>
    <row r="195" spans="1:79" ht="15"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7" spans="1:79" ht="28.5" customHeight="1" x14ac:dyDescent="0.2">
      <c r="A197" s="34" t="s">
        <v>277</v>
      </c>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c r="BJ197" s="34"/>
      <c r="BK197" s="34"/>
      <c r="BL197" s="34"/>
    </row>
    <row r="198" spans="1:79" ht="14.25" customHeight="1" x14ac:dyDescent="0.2">
      <c r="A198" s="29" t="s">
        <v>260</v>
      </c>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row>
    <row r="199" spans="1:79" ht="15" customHeight="1" x14ac:dyDescent="0.2">
      <c r="A199" s="31" t="s">
        <v>258</v>
      </c>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row>
    <row r="200" spans="1:79" ht="42.95" customHeight="1" x14ac:dyDescent="0.2">
      <c r="A200" s="74" t="s">
        <v>135</v>
      </c>
      <c r="B200" s="74"/>
      <c r="C200" s="74"/>
      <c r="D200" s="74"/>
      <c r="E200" s="74"/>
      <c r="F200" s="74"/>
      <c r="G200" s="27" t="s">
        <v>19</v>
      </c>
      <c r="H200" s="27"/>
      <c r="I200" s="27"/>
      <c r="J200" s="27"/>
      <c r="K200" s="27"/>
      <c r="L200" s="27"/>
      <c r="M200" s="27"/>
      <c r="N200" s="27"/>
      <c r="O200" s="27"/>
      <c r="P200" s="27"/>
      <c r="Q200" s="27"/>
      <c r="R200" s="27"/>
      <c r="S200" s="27"/>
      <c r="T200" s="27" t="s">
        <v>15</v>
      </c>
      <c r="U200" s="27"/>
      <c r="V200" s="27"/>
      <c r="W200" s="27"/>
      <c r="X200" s="27"/>
      <c r="Y200" s="27"/>
      <c r="Z200" s="27" t="s">
        <v>14</v>
      </c>
      <c r="AA200" s="27"/>
      <c r="AB200" s="27"/>
      <c r="AC200" s="27"/>
      <c r="AD200" s="27"/>
      <c r="AE200" s="27" t="s">
        <v>136</v>
      </c>
      <c r="AF200" s="27"/>
      <c r="AG200" s="27"/>
      <c r="AH200" s="27"/>
      <c r="AI200" s="27"/>
      <c r="AJ200" s="27"/>
      <c r="AK200" s="27" t="s">
        <v>137</v>
      </c>
      <c r="AL200" s="27"/>
      <c r="AM200" s="27"/>
      <c r="AN200" s="27"/>
      <c r="AO200" s="27"/>
      <c r="AP200" s="27"/>
      <c r="AQ200" s="27" t="s">
        <v>138</v>
      </c>
      <c r="AR200" s="27"/>
      <c r="AS200" s="27"/>
      <c r="AT200" s="27"/>
      <c r="AU200" s="27"/>
      <c r="AV200" s="27"/>
      <c r="AW200" s="27" t="s">
        <v>98</v>
      </c>
      <c r="AX200" s="27"/>
      <c r="AY200" s="27"/>
      <c r="AZ200" s="27"/>
      <c r="BA200" s="27"/>
      <c r="BB200" s="27"/>
      <c r="BC200" s="27"/>
      <c r="BD200" s="27"/>
      <c r="BE200" s="27"/>
      <c r="BF200" s="27"/>
      <c r="BG200" s="27" t="s">
        <v>139</v>
      </c>
      <c r="BH200" s="27"/>
      <c r="BI200" s="27"/>
      <c r="BJ200" s="27"/>
      <c r="BK200" s="27"/>
      <c r="BL200" s="27"/>
    </row>
    <row r="201" spans="1:79" ht="39.950000000000003" customHeight="1" x14ac:dyDescent="0.2">
      <c r="A201" s="74"/>
      <c r="B201" s="74"/>
      <c r="C201" s="74"/>
      <c r="D201" s="74"/>
      <c r="E201" s="74"/>
      <c r="F201" s="74"/>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t="s">
        <v>17</v>
      </c>
      <c r="AX201" s="27"/>
      <c r="AY201" s="27"/>
      <c r="AZ201" s="27"/>
      <c r="BA201" s="27"/>
      <c r="BB201" s="27" t="s">
        <v>16</v>
      </c>
      <c r="BC201" s="27"/>
      <c r="BD201" s="27"/>
      <c r="BE201" s="27"/>
      <c r="BF201" s="27"/>
      <c r="BG201" s="27"/>
      <c r="BH201" s="27"/>
      <c r="BI201" s="27"/>
      <c r="BJ201" s="27"/>
      <c r="BK201" s="27"/>
      <c r="BL201" s="27"/>
    </row>
    <row r="202" spans="1:79" ht="15" customHeight="1" x14ac:dyDescent="0.2">
      <c r="A202" s="27">
        <v>1</v>
      </c>
      <c r="B202" s="27"/>
      <c r="C202" s="27"/>
      <c r="D202" s="27"/>
      <c r="E202" s="27"/>
      <c r="F202" s="27"/>
      <c r="G202" s="27">
        <v>2</v>
      </c>
      <c r="H202" s="27"/>
      <c r="I202" s="27"/>
      <c r="J202" s="27"/>
      <c r="K202" s="27"/>
      <c r="L202" s="27"/>
      <c r="M202" s="27"/>
      <c r="N202" s="27"/>
      <c r="O202" s="27"/>
      <c r="P202" s="27"/>
      <c r="Q202" s="27"/>
      <c r="R202" s="27"/>
      <c r="S202" s="27"/>
      <c r="T202" s="27">
        <v>3</v>
      </c>
      <c r="U202" s="27"/>
      <c r="V202" s="27"/>
      <c r="W202" s="27"/>
      <c r="X202" s="27"/>
      <c r="Y202" s="27"/>
      <c r="Z202" s="27">
        <v>4</v>
      </c>
      <c r="AA202" s="27"/>
      <c r="AB202" s="27"/>
      <c r="AC202" s="27"/>
      <c r="AD202" s="27"/>
      <c r="AE202" s="27">
        <v>5</v>
      </c>
      <c r="AF202" s="27"/>
      <c r="AG202" s="27"/>
      <c r="AH202" s="27"/>
      <c r="AI202" s="27"/>
      <c r="AJ202" s="27"/>
      <c r="AK202" s="27">
        <v>6</v>
      </c>
      <c r="AL202" s="27"/>
      <c r="AM202" s="27"/>
      <c r="AN202" s="27"/>
      <c r="AO202" s="27"/>
      <c r="AP202" s="27"/>
      <c r="AQ202" s="27">
        <v>7</v>
      </c>
      <c r="AR202" s="27"/>
      <c r="AS202" s="27"/>
      <c r="AT202" s="27"/>
      <c r="AU202" s="27"/>
      <c r="AV202" s="27"/>
      <c r="AW202" s="27">
        <v>8</v>
      </c>
      <c r="AX202" s="27"/>
      <c r="AY202" s="27"/>
      <c r="AZ202" s="27"/>
      <c r="BA202" s="27"/>
      <c r="BB202" s="27">
        <v>9</v>
      </c>
      <c r="BC202" s="27"/>
      <c r="BD202" s="27"/>
      <c r="BE202" s="27"/>
      <c r="BF202" s="27"/>
      <c r="BG202" s="27">
        <v>10</v>
      </c>
      <c r="BH202" s="27"/>
      <c r="BI202" s="27"/>
      <c r="BJ202" s="27"/>
      <c r="BK202" s="27"/>
      <c r="BL202" s="27"/>
    </row>
    <row r="203" spans="1:79" s="1" customFormat="1" ht="12" hidden="1" customHeight="1" x14ac:dyDescent="0.2">
      <c r="A203" s="26" t="s">
        <v>64</v>
      </c>
      <c r="B203" s="26"/>
      <c r="C203" s="26"/>
      <c r="D203" s="26"/>
      <c r="E203" s="26"/>
      <c r="F203" s="26"/>
      <c r="G203" s="67" t="s">
        <v>57</v>
      </c>
      <c r="H203" s="67"/>
      <c r="I203" s="67"/>
      <c r="J203" s="67"/>
      <c r="K203" s="67"/>
      <c r="L203" s="67"/>
      <c r="M203" s="67"/>
      <c r="N203" s="67"/>
      <c r="O203" s="67"/>
      <c r="P203" s="67"/>
      <c r="Q203" s="67"/>
      <c r="R203" s="67"/>
      <c r="S203" s="67"/>
      <c r="T203" s="30" t="s">
        <v>80</v>
      </c>
      <c r="U203" s="30"/>
      <c r="V203" s="30"/>
      <c r="W203" s="30"/>
      <c r="X203" s="30"/>
      <c r="Y203" s="30"/>
      <c r="Z203" s="30" t="s">
        <v>81</v>
      </c>
      <c r="AA203" s="30"/>
      <c r="AB203" s="30"/>
      <c r="AC203" s="30"/>
      <c r="AD203" s="30"/>
      <c r="AE203" s="30" t="s">
        <v>82</v>
      </c>
      <c r="AF203" s="30"/>
      <c r="AG203" s="30"/>
      <c r="AH203" s="30"/>
      <c r="AI203" s="30"/>
      <c r="AJ203" s="30"/>
      <c r="AK203" s="30" t="s">
        <v>83</v>
      </c>
      <c r="AL203" s="30"/>
      <c r="AM203" s="30"/>
      <c r="AN203" s="30"/>
      <c r="AO203" s="30"/>
      <c r="AP203" s="30"/>
      <c r="AQ203" s="78" t="s">
        <v>99</v>
      </c>
      <c r="AR203" s="30"/>
      <c r="AS203" s="30"/>
      <c r="AT203" s="30"/>
      <c r="AU203" s="30"/>
      <c r="AV203" s="30"/>
      <c r="AW203" s="30" t="s">
        <v>84</v>
      </c>
      <c r="AX203" s="30"/>
      <c r="AY203" s="30"/>
      <c r="AZ203" s="30"/>
      <c r="BA203" s="30"/>
      <c r="BB203" s="30" t="s">
        <v>85</v>
      </c>
      <c r="BC203" s="30"/>
      <c r="BD203" s="30"/>
      <c r="BE203" s="30"/>
      <c r="BF203" s="30"/>
      <c r="BG203" s="78" t="s">
        <v>100</v>
      </c>
      <c r="BH203" s="30"/>
      <c r="BI203" s="30"/>
      <c r="BJ203" s="30"/>
      <c r="BK203" s="30"/>
      <c r="BL203" s="30"/>
      <c r="CA203" s="1" t="s">
        <v>50</v>
      </c>
    </row>
    <row r="204" spans="1:79" s="99" customFormat="1" ht="25.5" customHeight="1" x14ac:dyDescent="0.2">
      <c r="A204" s="110">
        <v>2210</v>
      </c>
      <c r="B204" s="110"/>
      <c r="C204" s="110"/>
      <c r="D204" s="110"/>
      <c r="E204" s="110"/>
      <c r="F204" s="110"/>
      <c r="G204" s="92" t="s">
        <v>180</v>
      </c>
      <c r="H204" s="93"/>
      <c r="I204" s="93"/>
      <c r="J204" s="93"/>
      <c r="K204" s="93"/>
      <c r="L204" s="93"/>
      <c r="M204" s="93"/>
      <c r="N204" s="93"/>
      <c r="O204" s="93"/>
      <c r="P204" s="93"/>
      <c r="Q204" s="93"/>
      <c r="R204" s="93"/>
      <c r="S204" s="94"/>
      <c r="T204" s="117">
        <v>29500</v>
      </c>
      <c r="U204" s="117"/>
      <c r="V204" s="117"/>
      <c r="W204" s="117"/>
      <c r="X204" s="117"/>
      <c r="Y204" s="117"/>
      <c r="Z204" s="117">
        <v>17516.580000000002</v>
      </c>
      <c r="AA204" s="117"/>
      <c r="AB204" s="117"/>
      <c r="AC204" s="117"/>
      <c r="AD204" s="117"/>
      <c r="AE204" s="117">
        <v>0</v>
      </c>
      <c r="AF204" s="117"/>
      <c r="AG204" s="117"/>
      <c r="AH204" s="117"/>
      <c r="AI204" s="117"/>
      <c r="AJ204" s="117"/>
      <c r="AK204" s="117">
        <v>0</v>
      </c>
      <c r="AL204" s="117"/>
      <c r="AM204" s="117"/>
      <c r="AN204" s="117"/>
      <c r="AO204" s="117"/>
      <c r="AP204" s="117"/>
      <c r="AQ204" s="117">
        <f>IF(ISNUMBER(AK204),AK204,0)-IF(ISNUMBER(AE204),AE204,0)</f>
        <v>0</v>
      </c>
      <c r="AR204" s="117"/>
      <c r="AS204" s="117"/>
      <c r="AT204" s="117"/>
      <c r="AU204" s="117"/>
      <c r="AV204" s="117"/>
      <c r="AW204" s="117">
        <v>0</v>
      </c>
      <c r="AX204" s="117"/>
      <c r="AY204" s="117"/>
      <c r="AZ204" s="117"/>
      <c r="BA204" s="117"/>
      <c r="BB204" s="117">
        <v>0</v>
      </c>
      <c r="BC204" s="117"/>
      <c r="BD204" s="117"/>
      <c r="BE204" s="117"/>
      <c r="BF204" s="117"/>
      <c r="BG204" s="117">
        <f>IF(ISNUMBER(Z204),Z204,0)+IF(ISNUMBER(AK204),AK204,0)</f>
        <v>17516.580000000002</v>
      </c>
      <c r="BH204" s="117"/>
      <c r="BI204" s="117"/>
      <c r="BJ204" s="117"/>
      <c r="BK204" s="117"/>
      <c r="BL204" s="117"/>
      <c r="CA204" s="99" t="s">
        <v>51</v>
      </c>
    </row>
    <row r="205" spans="1:79" s="99" customFormat="1" ht="12.75" customHeight="1" x14ac:dyDescent="0.2">
      <c r="A205" s="110">
        <v>2240</v>
      </c>
      <c r="B205" s="110"/>
      <c r="C205" s="110"/>
      <c r="D205" s="110"/>
      <c r="E205" s="110"/>
      <c r="F205" s="110"/>
      <c r="G205" s="92" t="s">
        <v>181</v>
      </c>
      <c r="H205" s="93"/>
      <c r="I205" s="93"/>
      <c r="J205" s="93"/>
      <c r="K205" s="93"/>
      <c r="L205" s="93"/>
      <c r="M205" s="93"/>
      <c r="N205" s="93"/>
      <c r="O205" s="93"/>
      <c r="P205" s="93"/>
      <c r="Q205" s="93"/>
      <c r="R205" s="93"/>
      <c r="S205" s="94"/>
      <c r="T205" s="117">
        <v>15500</v>
      </c>
      <c r="U205" s="117"/>
      <c r="V205" s="117"/>
      <c r="W205" s="117"/>
      <c r="X205" s="117"/>
      <c r="Y205" s="117"/>
      <c r="Z205" s="117">
        <v>15000</v>
      </c>
      <c r="AA205" s="117"/>
      <c r="AB205" s="117"/>
      <c r="AC205" s="117"/>
      <c r="AD205" s="117"/>
      <c r="AE205" s="117">
        <v>0</v>
      </c>
      <c r="AF205" s="117"/>
      <c r="AG205" s="117"/>
      <c r="AH205" s="117"/>
      <c r="AI205" s="117"/>
      <c r="AJ205" s="117"/>
      <c r="AK205" s="117">
        <v>0</v>
      </c>
      <c r="AL205" s="117"/>
      <c r="AM205" s="117"/>
      <c r="AN205" s="117"/>
      <c r="AO205" s="117"/>
      <c r="AP205" s="117"/>
      <c r="AQ205" s="117">
        <f>IF(ISNUMBER(AK205),AK205,0)-IF(ISNUMBER(AE205),AE205,0)</f>
        <v>0</v>
      </c>
      <c r="AR205" s="117"/>
      <c r="AS205" s="117"/>
      <c r="AT205" s="117"/>
      <c r="AU205" s="117"/>
      <c r="AV205" s="117"/>
      <c r="AW205" s="117">
        <v>0</v>
      </c>
      <c r="AX205" s="117"/>
      <c r="AY205" s="117"/>
      <c r="AZ205" s="117"/>
      <c r="BA205" s="117"/>
      <c r="BB205" s="117">
        <v>0</v>
      </c>
      <c r="BC205" s="117"/>
      <c r="BD205" s="117"/>
      <c r="BE205" s="117"/>
      <c r="BF205" s="117"/>
      <c r="BG205" s="117">
        <f>IF(ISNUMBER(Z205),Z205,0)+IF(ISNUMBER(AK205),AK205,0)</f>
        <v>15000</v>
      </c>
      <c r="BH205" s="117"/>
      <c r="BI205" s="117"/>
      <c r="BJ205" s="117"/>
      <c r="BK205" s="117"/>
      <c r="BL205" s="117"/>
    </row>
    <row r="206" spans="1:79" s="99" customFormat="1" ht="12.75" customHeight="1" x14ac:dyDescent="0.2">
      <c r="A206" s="110">
        <v>2730</v>
      </c>
      <c r="B206" s="110"/>
      <c r="C206" s="110"/>
      <c r="D206" s="110"/>
      <c r="E206" s="110"/>
      <c r="F206" s="110"/>
      <c r="G206" s="92" t="s">
        <v>304</v>
      </c>
      <c r="H206" s="93"/>
      <c r="I206" s="93"/>
      <c r="J206" s="93"/>
      <c r="K206" s="93"/>
      <c r="L206" s="93"/>
      <c r="M206" s="93"/>
      <c r="N206" s="93"/>
      <c r="O206" s="93"/>
      <c r="P206" s="93"/>
      <c r="Q206" s="93"/>
      <c r="R206" s="93"/>
      <c r="S206" s="94"/>
      <c r="T206" s="117">
        <v>35000</v>
      </c>
      <c r="U206" s="117"/>
      <c r="V206" s="117"/>
      <c r="W206" s="117"/>
      <c r="X206" s="117"/>
      <c r="Y206" s="117"/>
      <c r="Z206" s="117">
        <v>32918.57</v>
      </c>
      <c r="AA206" s="117"/>
      <c r="AB206" s="117"/>
      <c r="AC206" s="117"/>
      <c r="AD206" s="117"/>
      <c r="AE206" s="117">
        <v>0</v>
      </c>
      <c r="AF206" s="117"/>
      <c r="AG206" s="117"/>
      <c r="AH206" s="117"/>
      <c r="AI206" s="117"/>
      <c r="AJ206" s="117"/>
      <c r="AK206" s="117">
        <v>0</v>
      </c>
      <c r="AL206" s="117"/>
      <c r="AM206" s="117"/>
      <c r="AN206" s="117"/>
      <c r="AO206" s="117"/>
      <c r="AP206" s="117"/>
      <c r="AQ206" s="117">
        <f>IF(ISNUMBER(AK206),AK206,0)-IF(ISNUMBER(AE206),AE206,0)</f>
        <v>0</v>
      </c>
      <c r="AR206" s="117"/>
      <c r="AS206" s="117"/>
      <c r="AT206" s="117"/>
      <c r="AU206" s="117"/>
      <c r="AV206" s="117"/>
      <c r="AW206" s="117">
        <v>0</v>
      </c>
      <c r="AX206" s="117"/>
      <c r="AY206" s="117"/>
      <c r="AZ206" s="117"/>
      <c r="BA206" s="117"/>
      <c r="BB206" s="117">
        <v>0</v>
      </c>
      <c r="BC206" s="117"/>
      <c r="BD206" s="117"/>
      <c r="BE206" s="117"/>
      <c r="BF206" s="117"/>
      <c r="BG206" s="117">
        <f>IF(ISNUMBER(Z206),Z206,0)+IF(ISNUMBER(AK206),AK206,0)</f>
        <v>32918.57</v>
      </c>
      <c r="BH206" s="117"/>
      <c r="BI206" s="117"/>
      <c r="BJ206" s="117"/>
      <c r="BK206" s="117"/>
      <c r="BL206" s="117"/>
    </row>
    <row r="207" spans="1:79" s="6" customFormat="1" ht="12.75" customHeight="1" x14ac:dyDescent="0.2">
      <c r="A207" s="85"/>
      <c r="B207" s="85"/>
      <c r="C207" s="85"/>
      <c r="D207" s="85"/>
      <c r="E207" s="85"/>
      <c r="F207" s="85"/>
      <c r="G207" s="100" t="s">
        <v>147</v>
      </c>
      <c r="H207" s="101"/>
      <c r="I207" s="101"/>
      <c r="J207" s="101"/>
      <c r="K207" s="101"/>
      <c r="L207" s="101"/>
      <c r="M207" s="101"/>
      <c r="N207" s="101"/>
      <c r="O207" s="101"/>
      <c r="P207" s="101"/>
      <c r="Q207" s="101"/>
      <c r="R207" s="101"/>
      <c r="S207" s="102"/>
      <c r="T207" s="116">
        <v>80000</v>
      </c>
      <c r="U207" s="116"/>
      <c r="V207" s="116"/>
      <c r="W207" s="116"/>
      <c r="X207" s="116"/>
      <c r="Y207" s="116"/>
      <c r="Z207" s="116">
        <v>65435.15</v>
      </c>
      <c r="AA207" s="116"/>
      <c r="AB207" s="116"/>
      <c r="AC207" s="116"/>
      <c r="AD207" s="116"/>
      <c r="AE207" s="116">
        <v>0</v>
      </c>
      <c r="AF207" s="116"/>
      <c r="AG207" s="116"/>
      <c r="AH207" s="116"/>
      <c r="AI207" s="116"/>
      <c r="AJ207" s="116"/>
      <c r="AK207" s="116">
        <v>0</v>
      </c>
      <c r="AL207" s="116"/>
      <c r="AM207" s="116"/>
      <c r="AN207" s="116"/>
      <c r="AO207" s="116"/>
      <c r="AP207" s="116"/>
      <c r="AQ207" s="116">
        <f>IF(ISNUMBER(AK207),AK207,0)-IF(ISNUMBER(AE207),AE207,0)</f>
        <v>0</v>
      </c>
      <c r="AR207" s="116"/>
      <c r="AS207" s="116"/>
      <c r="AT207" s="116"/>
      <c r="AU207" s="116"/>
      <c r="AV207" s="116"/>
      <c r="AW207" s="116">
        <v>0</v>
      </c>
      <c r="AX207" s="116"/>
      <c r="AY207" s="116"/>
      <c r="AZ207" s="116"/>
      <c r="BA207" s="116"/>
      <c r="BB207" s="116">
        <v>0</v>
      </c>
      <c r="BC207" s="116"/>
      <c r="BD207" s="116"/>
      <c r="BE207" s="116"/>
      <c r="BF207" s="116"/>
      <c r="BG207" s="116">
        <f>IF(ISNUMBER(Z207),Z207,0)+IF(ISNUMBER(AK207),AK207,0)</f>
        <v>65435.15</v>
      </c>
      <c r="BH207" s="116"/>
      <c r="BI207" s="116"/>
      <c r="BJ207" s="116"/>
      <c r="BK207" s="116"/>
      <c r="BL207" s="116"/>
    </row>
    <row r="209" spans="1:79" ht="14.25" customHeight="1" x14ac:dyDescent="0.2">
      <c r="A209" s="29" t="s">
        <v>278</v>
      </c>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row>
    <row r="210" spans="1:79" ht="15" customHeight="1" x14ac:dyDescent="0.2">
      <c r="A210" s="31" t="s">
        <v>258</v>
      </c>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row>
    <row r="211" spans="1:79" ht="18" customHeight="1" x14ac:dyDescent="0.2">
      <c r="A211" s="27" t="s">
        <v>135</v>
      </c>
      <c r="B211" s="27"/>
      <c r="C211" s="27"/>
      <c r="D211" s="27"/>
      <c r="E211" s="27"/>
      <c r="F211" s="27"/>
      <c r="G211" s="27" t="s">
        <v>19</v>
      </c>
      <c r="H211" s="27"/>
      <c r="I211" s="27"/>
      <c r="J211" s="27"/>
      <c r="K211" s="27"/>
      <c r="L211" s="27"/>
      <c r="M211" s="27"/>
      <c r="N211" s="27"/>
      <c r="O211" s="27"/>
      <c r="P211" s="27"/>
      <c r="Q211" s="27" t="s">
        <v>264</v>
      </c>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t="s">
        <v>275</v>
      </c>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row>
    <row r="212" spans="1:79" ht="42.95" customHeight="1" x14ac:dyDescent="0.2">
      <c r="A212" s="27"/>
      <c r="B212" s="27"/>
      <c r="C212" s="27"/>
      <c r="D212" s="27"/>
      <c r="E212" s="27"/>
      <c r="F212" s="27"/>
      <c r="G212" s="27"/>
      <c r="H212" s="27"/>
      <c r="I212" s="27"/>
      <c r="J212" s="27"/>
      <c r="K212" s="27"/>
      <c r="L212" s="27"/>
      <c r="M212" s="27"/>
      <c r="N212" s="27"/>
      <c r="O212" s="27"/>
      <c r="P212" s="27"/>
      <c r="Q212" s="27" t="s">
        <v>140</v>
      </c>
      <c r="R212" s="27"/>
      <c r="S212" s="27"/>
      <c r="T212" s="27"/>
      <c r="U212" s="27"/>
      <c r="V212" s="74" t="s">
        <v>141</v>
      </c>
      <c r="W212" s="74"/>
      <c r="X212" s="74"/>
      <c r="Y212" s="74"/>
      <c r="Z212" s="27" t="s">
        <v>142</v>
      </c>
      <c r="AA212" s="27"/>
      <c r="AB212" s="27"/>
      <c r="AC212" s="27"/>
      <c r="AD212" s="27"/>
      <c r="AE212" s="27"/>
      <c r="AF212" s="27"/>
      <c r="AG212" s="27"/>
      <c r="AH212" s="27"/>
      <c r="AI212" s="27"/>
      <c r="AJ212" s="27" t="s">
        <v>143</v>
      </c>
      <c r="AK212" s="27"/>
      <c r="AL212" s="27"/>
      <c r="AM212" s="27"/>
      <c r="AN212" s="27"/>
      <c r="AO212" s="27" t="s">
        <v>20</v>
      </c>
      <c r="AP212" s="27"/>
      <c r="AQ212" s="27"/>
      <c r="AR212" s="27"/>
      <c r="AS212" s="27"/>
      <c r="AT212" s="74" t="s">
        <v>144</v>
      </c>
      <c r="AU212" s="74"/>
      <c r="AV212" s="74"/>
      <c r="AW212" s="74"/>
      <c r="AX212" s="27" t="s">
        <v>142</v>
      </c>
      <c r="AY212" s="27"/>
      <c r="AZ212" s="27"/>
      <c r="BA212" s="27"/>
      <c r="BB212" s="27"/>
      <c r="BC212" s="27"/>
      <c r="BD212" s="27"/>
      <c r="BE212" s="27"/>
      <c r="BF212" s="27"/>
      <c r="BG212" s="27"/>
      <c r="BH212" s="27" t="s">
        <v>145</v>
      </c>
      <c r="BI212" s="27"/>
      <c r="BJ212" s="27"/>
      <c r="BK212" s="27"/>
      <c r="BL212" s="27"/>
    </row>
    <row r="213" spans="1:79" ht="63" customHeight="1" x14ac:dyDescent="0.2">
      <c r="A213" s="27"/>
      <c r="B213" s="27"/>
      <c r="C213" s="27"/>
      <c r="D213" s="27"/>
      <c r="E213" s="27"/>
      <c r="F213" s="27"/>
      <c r="G213" s="27"/>
      <c r="H213" s="27"/>
      <c r="I213" s="27"/>
      <c r="J213" s="27"/>
      <c r="K213" s="27"/>
      <c r="L213" s="27"/>
      <c r="M213" s="27"/>
      <c r="N213" s="27"/>
      <c r="O213" s="27"/>
      <c r="P213" s="27"/>
      <c r="Q213" s="27"/>
      <c r="R213" s="27"/>
      <c r="S213" s="27"/>
      <c r="T213" s="27"/>
      <c r="U213" s="27"/>
      <c r="V213" s="74"/>
      <c r="W213" s="74"/>
      <c r="X213" s="74"/>
      <c r="Y213" s="74"/>
      <c r="Z213" s="27" t="s">
        <v>17</v>
      </c>
      <c r="AA213" s="27"/>
      <c r="AB213" s="27"/>
      <c r="AC213" s="27"/>
      <c r="AD213" s="27"/>
      <c r="AE213" s="27" t="s">
        <v>16</v>
      </c>
      <c r="AF213" s="27"/>
      <c r="AG213" s="27"/>
      <c r="AH213" s="27"/>
      <c r="AI213" s="27"/>
      <c r="AJ213" s="27"/>
      <c r="AK213" s="27"/>
      <c r="AL213" s="27"/>
      <c r="AM213" s="27"/>
      <c r="AN213" s="27"/>
      <c r="AO213" s="27"/>
      <c r="AP213" s="27"/>
      <c r="AQ213" s="27"/>
      <c r="AR213" s="27"/>
      <c r="AS213" s="27"/>
      <c r="AT213" s="74"/>
      <c r="AU213" s="74"/>
      <c r="AV213" s="74"/>
      <c r="AW213" s="74"/>
      <c r="AX213" s="27" t="s">
        <v>17</v>
      </c>
      <c r="AY213" s="27"/>
      <c r="AZ213" s="27"/>
      <c r="BA213" s="27"/>
      <c r="BB213" s="27"/>
      <c r="BC213" s="27" t="s">
        <v>16</v>
      </c>
      <c r="BD213" s="27"/>
      <c r="BE213" s="27"/>
      <c r="BF213" s="27"/>
      <c r="BG213" s="27"/>
      <c r="BH213" s="27"/>
      <c r="BI213" s="27"/>
      <c r="BJ213" s="27"/>
      <c r="BK213" s="27"/>
      <c r="BL213" s="27"/>
    </row>
    <row r="214" spans="1:79" ht="15" customHeight="1" x14ac:dyDescent="0.2">
      <c r="A214" s="27">
        <v>1</v>
      </c>
      <c r="B214" s="27"/>
      <c r="C214" s="27"/>
      <c r="D214" s="27"/>
      <c r="E214" s="27"/>
      <c r="F214" s="27"/>
      <c r="G214" s="27">
        <v>2</v>
      </c>
      <c r="H214" s="27"/>
      <c r="I214" s="27"/>
      <c r="J214" s="27"/>
      <c r="K214" s="27"/>
      <c r="L214" s="27"/>
      <c r="M214" s="27"/>
      <c r="N214" s="27"/>
      <c r="O214" s="27"/>
      <c r="P214" s="27"/>
      <c r="Q214" s="27">
        <v>3</v>
      </c>
      <c r="R214" s="27"/>
      <c r="S214" s="27"/>
      <c r="T214" s="27"/>
      <c r="U214" s="27"/>
      <c r="V214" s="27">
        <v>4</v>
      </c>
      <c r="W214" s="27"/>
      <c r="X214" s="27"/>
      <c r="Y214" s="27"/>
      <c r="Z214" s="27">
        <v>5</v>
      </c>
      <c r="AA214" s="27"/>
      <c r="AB214" s="27"/>
      <c r="AC214" s="27"/>
      <c r="AD214" s="27"/>
      <c r="AE214" s="27">
        <v>6</v>
      </c>
      <c r="AF214" s="27"/>
      <c r="AG214" s="27"/>
      <c r="AH214" s="27"/>
      <c r="AI214" s="27"/>
      <c r="AJ214" s="27">
        <v>7</v>
      </c>
      <c r="AK214" s="27"/>
      <c r="AL214" s="27"/>
      <c r="AM214" s="27"/>
      <c r="AN214" s="27"/>
      <c r="AO214" s="27">
        <v>8</v>
      </c>
      <c r="AP214" s="27"/>
      <c r="AQ214" s="27"/>
      <c r="AR214" s="27"/>
      <c r="AS214" s="27"/>
      <c r="AT214" s="27">
        <v>9</v>
      </c>
      <c r="AU214" s="27"/>
      <c r="AV214" s="27"/>
      <c r="AW214" s="27"/>
      <c r="AX214" s="27">
        <v>10</v>
      </c>
      <c r="AY214" s="27"/>
      <c r="AZ214" s="27"/>
      <c r="BA214" s="27"/>
      <c r="BB214" s="27"/>
      <c r="BC214" s="27">
        <v>11</v>
      </c>
      <c r="BD214" s="27"/>
      <c r="BE214" s="27"/>
      <c r="BF214" s="27"/>
      <c r="BG214" s="27"/>
      <c r="BH214" s="27">
        <v>12</v>
      </c>
      <c r="BI214" s="27"/>
      <c r="BJ214" s="27"/>
      <c r="BK214" s="27"/>
      <c r="BL214" s="27"/>
    </row>
    <row r="215" spans="1:79" s="1" customFormat="1" ht="12" hidden="1" customHeight="1" x14ac:dyDescent="0.2">
      <c r="A215" s="26" t="s">
        <v>64</v>
      </c>
      <c r="B215" s="26"/>
      <c r="C215" s="26"/>
      <c r="D215" s="26"/>
      <c r="E215" s="26"/>
      <c r="F215" s="26"/>
      <c r="G215" s="67" t="s">
        <v>57</v>
      </c>
      <c r="H215" s="67"/>
      <c r="I215" s="67"/>
      <c r="J215" s="67"/>
      <c r="K215" s="67"/>
      <c r="L215" s="67"/>
      <c r="M215" s="67"/>
      <c r="N215" s="67"/>
      <c r="O215" s="67"/>
      <c r="P215" s="67"/>
      <c r="Q215" s="30" t="s">
        <v>80</v>
      </c>
      <c r="R215" s="30"/>
      <c r="S215" s="30"/>
      <c r="T215" s="30"/>
      <c r="U215" s="30"/>
      <c r="V215" s="30" t="s">
        <v>81</v>
      </c>
      <c r="W215" s="30"/>
      <c r="X215" s="30"/>
      <c r="Y215" s="30"/>
      <c r="Z215" s="30" t="s">
        <v>82</v>
      </c>
      <c r="AA215" s="30"/>
      <c r="AB215" s="30"/>
      <c r="AC215" s="30"/>
      <c r="AD215" s="30"/>
      <c r="AE215" s="30" t="s">
        <v>83</v>
      </c>
      <c r="AF215" s="30"/>
      <c r="AG215" s="30"/>
      <c r="AH215" s="30"/>
      <c r="AI215" s="30"/>
      <c r="AJ215" s="78" t="s">
        <v>101</v>
      </c>
      <c r="AK215" s="30"/>
      <c r="AL215" s="30"/>
      <c r="AM215" s="30"/>
      <c r="AN215" s="30"/>
      <c r="AO215" s="30" t="s">
        <v>84</v>
      </c>
      <c r="AP215" s="30"/>
      <c r="AQ215" s="30"/>
      <c r="AR215" s="30"/>
      <c r="AS215" s="30"/>
      <c r="AT215" s="78" t="s">
        <v>102</v>
      </c>
      <c r="AU215" s="30"/>
      <c r="AV215" s="30"/>
      <c r="AW215" s="30"/>
      <c r="AX215" s="30" t="s">
        <v>85</v>
      </c>
      <c r="AY215" s="30"/>
      <c r="AZ215" s="30"/>
      <c r="BA215" s="30"/>
      <c r="BB215" s="30"/>
      <c r="BC215" s="30" t="s">
        <v>86</v>
      </c>
      <c r="BD215" s="30"/>
      <c r="BE215" s="30"/>
      <c r="BF215" s="30"/>
      <c r="BG215" s="30"/>
      <c r="BH215" s="78" t="s">
        <v>101</v>
      </c>
      <c r="BI215" s="30"/>
      <c r="BJ215" s="30"/>
      <c r="BK215" s="30"/>
      <c r="BL215" s="30"/>
      <c r="CA215" s="1" t="s">
        <v>52</v>
      </c>
    </row>
    <row r="216" spans="1:79" s="99" customFormat="1" ht="25.5" customHeight="1" x14ac:dyDescent="0.2">
      <c r="A216" s="110">
        <v>2210</v>
      </c>
      <c r="B216" s="110"/>
      <c r="C216" s="110"/>
      <c r="D216" s="110"/>
      <c r="E216" s="110"/>
      <c r="F216" s="110"/>
      <c r="G216" s="92" t="s">
        <v>180</v>
      </c>
      <c r="H216" s="93"/>
      <c r="I216" s="93"/>
      <c r="J216" s="93"/>
      <c r="K216" s="93"/>
      <c r="L216" s="93"/>
      <c r="M216" s="93"/>
      <c r="N216" s="93"/>
      <c r="O216" s="93"/>
      <c r="P216" s="94"/>
      <c r="Q216" s="117">
        <v>25500</v>
      </c>
      <c r="R216" s="117"/>
      <c r="S216" s="117"/>
      <c r="T216" s="117"/>
      <c r="U216" s="117"/>
      <c r="V216" s="117">
        <v>0</v>
      </c>
      <c r="W216" s="117"/>
      <c r="X216" s="117"/>
      <c r="Y216" s="117"/>
      <c r="Z216" s="117">
        <v>0</v>
      </c>
      <c r="AA216" s="117"/>
      <c r="AB216" s="117"/>
      <c r="AC216" s="117"/>
      <c r="AD216" s="117"/>
      <c r="AE216" s="117">
        <v>0</v>
      </c>
      <c r="AF216" s="117"/>
      <c r="AG216" s="117"/>
      <c r="AH216" s="117"/>
      <c r="AI216" s="117"/>
      <c r="AJ216" s="117">
        <f>IF(ISNUMBER(Q216),Q216,0)-IF(ISNUMBER(Z216),Z216,0)</f>
        <v>25500</v>
      </c>
      <c r="AK216" s="117"/>
      <c r="AL216" s="117"/>
      <c r="AM216" s="117"/>
      <c r="AN216" s="117"/>
      <c r="AO216" s="117">
        <v>25000</v>
      </c>
      <c r="AP216" s="117"/>
      <c r="AQ216" s="117"/>
      <c r="AR216" s="117"/>
      <c r="AS216" s="117"/>
      <c r="AT216" s="117">
        <f>IF(ISNUMBER(V216),V216,0)-IF(ISNUMBER(Z216),Z216,0)-IF(ISNUMBER(AE216),AE216,0)</f>
        <v>0</v>
      </c>
      <c r="AU216" s="117"/>
      <c r="AV216" s="117"/>
      <c r="AW216" s="117"/>
      <c r="AX216" s="117">
        <v>0</v>
      </c>
      <c r="AY216" s="117"/>
      <c r="AZ216" s="117"/>
      <c r="BA216" s="117"/>
      <c r="BB216" s="117"/>
      <c r="BC216" s="117">
        <v>0</v>
      </c>
      <c r="BD216" s="117"/>
      <c r="BE216" s="117"/>
      <c r="BF216" s="117"/>
      <c r="BG216" s="117"/>
      <c r="BH216" s="117">
        <f>IF(ISNUMBER(AO216),AO216,0)-IF(ISNUMBER(AX216),AX216,0)</f>
        <v>25000</v>
      </c>
      <c r="BI216" s="117"/>
      <c r="BJ216" s="117"/>
      <c r="BK216" s="117"/>
      <c r="BL216" s="117"/>
      <c r="CA216" s="99" t="s">
        <v>53</v>
      </c>
    </row>
    <row r="217" spans="1:79" s="99" customFormat="1" ht="25.5" customHeight="1" x14ac:dyDescent="0.2">
      <c r="A217" s="110">
        <v>2240</v>
      </c>
      <c r="B217" s="110"/>
      <c r="C217" s="110"/>
      <c r="D217" s="110"/>
      <c r="E217" s="110"/>
      <c r="F217" s="110"/>
      <c r="G217" s="92" t="s">
        <v>181</v>
      </c>
      <c r="H217" s="93"/>
      <c r="I217" s="93"/>
      <c r="J217" s="93"/>
      <c r="K217" s="93"/>
      <c r="L217" s="93"/>
      <c r="M217" s="93"/>
      <c r="N217" s="93"/>
      <c r="O217" s="93"/>
      <c r="P217" s="94"/>
      <c r="Q217" s="117">
        <v>9500</v>
      </c>
      <c r="R217" s="117"/>
      <c r="S217" s="117"/>
      <c r="T217" s="117"/>
      <c r="U217" s="117"/>
      <c r="V217" s="117">
        <v>0</v>
      </c>
      <c r="W217" s="117"/>
      <c r="X217" s="117"/>
      <c r="Y217" s="117"/>
      <c r="Z217" s="117">
        <v>0</v>
      </c>
      <c r="AA217" s="117"/>
      <c r="AB217" s="117"/>
      <c r="AC217" s="117"/>
      <c r="AD217" s="117"/>
      <c r="AE217" s="117">
        <v>0</v>
      </c>
      <c r="AF217" s="117"/>
      <c r="AG217" s="117"/>
      <c r="AH217" s="117"/>
      <c r="AI217" s="117"/>
      <c r="AJ217" s="117">
        <f>IF(ISNUMBER(Q217),Q217,0)-IF(ISNUMBER(Z217),Z217,0)</f>
        <v>9500</v>
      </c>
      <c r="AK217" s="117"/>
      <c r="AL217" s="117"/>
      <c r="AM217" s="117"/>
      <c r="AN217" s="117"/>
      <c r="AO217" s="117">
        <v>25000</v>
      </c>
      <c r="AP217" s="117"/>
      <c r="AQ217" s="117"/>
      <c r="AR217" s="117"/>
      <c r="AS217" s="117"/>
      <c r="AT217" s="117">
        <f>IF(ISNUMBER(V217),V217,0)-IF(ISNUMBER(Z217),Z217,0)-IF(ISNUMBER(AE217),AE217,0)</f>
        <v>0</v>
      </c>
      <c r="AU217" s="117"/>
      <c r="AV217" s="117"/>
      <c r="AW217" s="117"/>
      <c r="AX217" s="117">
        <v>0</v>
      </c>
      <c r="AY217" s="117"/>
      <c r="AZ217" s="117"/>
      <c r="BA217" s="117"/>
      <c r="BB217" s="117"/>
      <c r="BC217" s="117">
        <v>0</v>
      </c>
      <c r="BD217" s="117"/>
      <c r="BE217" s="117"/>
      <c r="BF217" s="117"/>
      <c r="BG217" s="117"/>
      <c r="BH217" s="117">
        <f>IF(ISNUMBER(AO217),AO217,0)-IF(ISNUMBER(AX217),AX217,0)</f>
        <v>25000</v>
      </c>
      <c r="BI217" s="117"/>
      <c r="BJ217" s="117"/>
      <c r="BK217" s="117"/>
      <c r="BL217" s="117"/>
    </row>
    <row r="218" spans="1:79" s="99" customFormat="1" ht="12.75" customHeight="1" x14ac:dyDescent="0.2">
      <c r="A218" s="110">
        <v>2730</v>
      </c>
      <c r="B218" s="110"/>
      <c r="C218" s="110"/>
      <c r="D218" s="110"/>
      <c r="E218" s="110"/>
      <c r="F218" s="110"/>
      <c r="G218" s="92" t="s">
        <v>304</v>
      </c>
      <c r="H218" s="93"/>
      <c r="I218" s="93"/>
      <c r="J218" s="93"/>
      <c r="K218" s="93"/>
      <c r="L218" s="93"/>
      <c r="M218" s="93"/>
      <c r="N218" s="93"/>
      <c r="O218" s="93"/>
      <c r="P218" s="94"/>
      <c r="Q218" s="117">
        <v>0</v>
      </c>
      <c r="R218" s="117"/>
      <c r="S218" s="117"/>
      <c r="T218" s="117"/>
      <c r="U218" s="117"/>
      <c r="V218" s="117">
        <v>0</v>
      </c>
      <c r="W218" s="117"/>
      <c r="X218" s="117"/>
      <c r="Y218" s="117"/>
      <c r="Z218" s="117">
        <v>0</v>
      </c>
      <c r="AA218" s="117"/>
      <c r="AB218" s="117"/>
      <c r="AC218" s="117"/>
      <c r="AD218" s="117"/>
      <c r="AE218" s="117">
        <v>0</v>
      </c>
      <c r="AF218" s="117"/>
      <c r="AG218" s="117"/>
      <c r="AH218" s="117"/>
      <c r="AI218" s="117"/>
      <c r="AJ218" s="117">
        <f>IF(ISNUMBER(Q218),Q218,0)-IF(ISNUMBER(Z218),Z218,0)</f>
        <v>0</v>
      </c>
      <c r="AK218" s="117"/>
      <c r="AL218" s="117"/>
      <c r="AM218" s="117"/>
      <c r="AN218" s="117"/>
      <c r="AO218" s="117">
        <v>20000</v>
      </c>
      <c r="AP218" s="117"/>
      <c r="AQ218" s="117"/>
      <c r="AR218" s="117"/>
      <c r="AS218" s="117"/>
      <c r="AT218" s="117">
        <f>IF(ISNUMBER(V218),V218,0)-IF(ISNUMBER(Z218),Z218,0)-IF(ISNUMBER(AE218),AE218,0)</f>
        <v>0</v>
      </c>
      <c r="AU218" s="117"/>
      <c r="AV218" s="117"/>
      <c r="AW218" s="117"/>
      <c r="AX218" s="117">
        <v>0</v>
      </c>
      <c r="AY218" s="117"/>
      <c r="AZ218" s="117"/>
      <c r="BA218" s="117"/>
      <c r="BB218" s="117"/>
      <c r="BC218" s="117">
        <v>0</v>
      </c>
      <c r="BD218" s="117"/>
      <c r="BE218" s="117"/>
      <c r="BF218" s="117"/>
      <c r="BG218" s="117"/>
      <c r="BH218" s="117">
        <f>IF(ISNUMBER(AO218),AO218,0)-IF(ISNUMBER(AX218),AX218,0)</f>
        <v>20000</v>
      </c>
      <c r="BI218" s="117"/>
      <c r="BJ218" s="117"/>
      <c r="BK218" s="117"/>
      <c r="BL218" s="117"/>
    </row>
    <row r="219" spans="1:79" s="6" customFormat="1" ht="12.75" customHeight="1" x14ac:dyDescent="0.2">
      <c r="A219" s="85"/>
      <c r="B219" s="85"/>
      <c r="C219" s="85"/>
      <c r="D219" s="85"/>
      <c r="E219" s="85"/>
      <c r="F219" s="85"/>
      <c r="G219" s="100" t="s">
        <v>147</v>
      </c>
      <c r="H219" s="101"/>
      <c r="I219" s="101"/>
      <c r="J219" s="101"/>
      <c r="K219" s="101"/>
      <c r="L219" s="101"/>
      <c r="M219" s="101"/>
      <c r="N219" s="101"/>
      <c r="O219" s="101"/>
      <c r="P219" s="102"/>
      <c r="Q219" s="116">
        <v>35000</v>
      </c>
      <c r="R219" s="116"/>
      <c r="S219" s="116"/>
      <c r="T219" s="116"/>
      <c r="U219" s="116"/>
      <c r="V219" s="116">
        <v>0</v>
      </c>
      <c r="W219" s="116"/>
      <c r="X219" s="116"/>
      <c r="Y219" s="116"/>
      <c r="Z219" s="116">
        <v>0</v>
      </c>
      <c r="AA219" s="116"/>
      <c r="AB219" s="116"/>
      <c r="AC219" s="116"/>
      <c r="AD219" s="116"/>
      <c r="AE219" s="116">
        <v>0</v>
      </c>
      <c r="AF219" s="116"/>
      <c r="AG219" s="116"/>
      <c r="AH219" s="116"/>
      <c r="AI219" s="116"/>
      <c r="AJ219" s="116">
        <f>IF(ISNUMBER(Q219),Q219,0)-IF(ISNUMBER(Z219),Z219,0)</f>
        <v>35000</v>
      </c>
      <c r="AK219" s="116"/>
      <c r="AL219" s="116"/>
      <c r="AM219" s="116"/>
      <c r="AN219" s="116"/>
      <c r="AO219" s="116">
        <v>70000</v>
      </c>
      <c r="AP219" s="116"/>
      <c r="AQ219" s="116"/>
      <c r="AR219" s="116"/>
      <c r="AS219" s="116"/>
      <c r="AT219" s="116">
        <f>IF(ISNUMBER(V219),V219,0)-IF(ISNUMBER(Z219),Z219,0)-IF(ISNUMBER(AE219),AE219,0)</f>
        <v>0</v>
      </c>
      <c r="AU219" s="116"/>
      <c r="AV219" s="116"/>
      <c r="AW219" s="116"/>
      <c r="AX219" s="116">
        <v>0</v>
      </c>
      <c r="AY219" s="116"/>
      <c r="AZ219" s="116"/>
      <c r="BA219" s="116"/>
      <c r="BB219" s="116"/>
      <c r="BC219" s="116">
        <v>0</v>
      </c>
      <c r="BD219" s="116"/>
      <c r="BE219" s="116"/>
      <c r="BF219" s="116"/>
      <c r="BG219" s="116"/>
      <c r="BH219" s="116">
        <f>IF(ISNUMBER(AO219),AO219,0)-IF(ISNUMBER(AX219),AX219,0)</f>
        <v>70000</v>
      </c>
      <c r="BI219" s="116"/>
      <c r="BJ219" s="116"/>
      <c r="BK219" s="116"/>
      <c r="BL219" s="116"/>
    </row>
    <row r="221" spans="1:79" ht="14.25" customHeight="1" x14ac:dyDescent="0.2">
      <c r="A221" s="29" t="s">
        <v>265</v>
      </c>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row>
    <row r="222" spans="1:79" ht="15" customHeight="1" x14ac:dyDescent="0.2">
      <c r="A222" s="31" t="s">
        <v>258</v>
      </c>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row>
    <row r="223" spans="1:79" ht="42.95" customHeight="1" x14ac:dyDescent="0.2">
      <c r="A223" s="74" t="s">
        <v>135</v>
      </c>
      <c r="B223" s="74"/>
      <c r="C223" s="74"/>
      <c r="D223" s="74"/>
      <c r="E223" s="74"/>
      <c r="F223" s="74"/>
      <c r="G223" s="27" t="s">
        <v>19</v>
      </c>
      <c r="H223" s="27"/>
      <c r="I223" s="27"/>
      <c r="J223" s="27"/>
      <c r="K223" s="27"/>
      <c r="L223" s="27"/>
      <c r="M223" s="27"/>
      <c r="N223" s="27"/>
      <c r="O223" s="27"/>
      <c r="P223" s="27"/>
      <c r="Q223" s="27"/>
      <c r="R223" s="27"/>
      <c r="S223" s="27"/>
      <c r="T223" s="27" t="s">
        <v>15</v>
      </c>
      <c r="U223" s="27"/>
      <c r="V223" s="27"/>
      <c r="W223" s="27"/>
      <c r="X223" s="27"/>
      <c r="Y223" s="27"/>
      <c r="Z223" s="27" t="s">
        <v>14</v>
      </c>
      <c r="AA223" s="27"/>
      <c r="AB223" s="27"/>
      <c r="AC223" s="27"/>
      <c r="AD223" s="27"/>
      <c r="AE223" s="27" t="s">
        <v>261</v>
      </c>
      <c r="AF223" s="27"/>
      <c r="AG223" s="27"/>
      <c r="AH223" s="27"/>
      <c r="AI223" s="27"/>
      <c r="AJ223" s="27"/>
      <c r="AK223" s="27" t="s">
        <v>266</v>
      </c>
      <c r="AL223" s="27"/>
      <c r="AM223" s="27"/>
      <c r="AN223" s="27"/>
      <c r="AO223" s="27"/>
      <c r="AP223" s="27"/>
      <c r="AQ223" s="27" t="s">
        <v>279</v>
      </c>
      <c r="AR223" s="27"/>
      <c r="AS223" s="27"/>
      <c r="AT223" s="27"/>
      <c r="AU223" s="27"/>
      <c r="AV223" s="27"/>
      <c r="AW223" s="27" t="s">
        <v>18</v>
      </c>
      <c r="AX223" s="27"/>
      <c r="AY223" s="27"/>
      <c r="AZ223" s="27"/>
      <c r="BA223" s="27"/>
      <c r="BB223" s="27"/>
      <c r="BC223" s="27"/>
      <c r="BD223" s="27"/>
      <c r="BE223" s="27" t="s">
        <v>156</v>
      </c>
      <c r="BF223" s="27"/>
      <c r="BG223" s="27"/>
      <c r="BH223" s="27"/>
      <c r="BI223" s="27"/>
      <c r="BJ223" s="27"/>
      <c r="BK223" s="27"/>
      <c r="BL223" s="27"/>
    </row>
    <row r="224" spans="1:79" ht="21.75" customHeight="1" x14ac:dyDescent="0.2">
      <c r="A224" s="74"/>
      <c r="B224" s="74"/>
      <c r="C224" s="74"/>
      <c r="D224" s="74"/>
      <c r="E224" s="74"/>
      <c r="F224" s="74"/>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row>
    <row r="225" spans="1:79" ht="15" customHeight="1" x14ac:dyDescent="0.2">
      <c r="A225" s="27">
        <v>1</v>
      </c>
      <c r="B225" s="27"/>
      <c r="C225" s="27"/>
      <c r="D225" s="27"/>
      <c r="E225" s="27"/>
      <c r="F225" s="27"/>
      <c r="G225" s="27">
        <v>2</v>
      </c>
      <c r="H225" s="27"/>
      <c r="I225" s="27"/>
      <c r="J225" s="27"/>
      <c r="K225" s="27"/>
      <c r="L225" s="27"/>
      <c r="M225" s="27"/>
      <c r="N225" s="27"/>
      <c r="O225" s="27"/>
      <c r="P225" s="27"/>
      <c r="Q225" s="27"/>
      <c r="R225" s="27"/>
      <c r="S225" s="27"/>
      <c r="T225" s="27">
        <v>3</v>
      </c>
      <c r="U225" s="27"/>
      <c r="V225" s="27"/>
      <c r="W225" s="27"/>
      <c r="X225" s="27"/>
      <c r="Y225" s="27"/>
      <c r="Z225" s="27">
        <v>4</v>
      </c>
      <c r="AA225" s="27"/>
      <c r="AB225" s="27"/>
      <c r="AC225" s="27"/>
      <c r="AD225" s="27"/>
      <c r="AE225" s="27">
        <v>5</v>
      </c>
      <c r="AF225" s="27"/>
      <c r="AG225" s="27"/>
      <c r="AH225" s="27"/>
      <c r="AI225" s="27"/>
      <c r="AJ225" s="27"/>
      <c r="AK225" s="27">
        <v>6</v>
      </c>
      <c r="AL225" s="27"/>
      <c r="AM225" s="27"/>
      <c r="AN225" s="27"/>
      <c r="AO225" s="27"/>
      <c r="AP225" s="27"/>
      <c r="AQ225" s="27">
        <v>7</v>
      </c>
      <c r="AR225" s="27"/>
      <c r="AS225" s="27"/>
      <c r="AT225" s="27"/>
      <c r="AU225" s="27"/>
      <c r="AV225" s="27"/>
      <c r="AW225" s="26">
        <v>8</v>
      </c>
      <c r="AX225" s="26"/>
      <c r="AY225" s="26"/>
      <c r="AZ225" s="26"/>
      <c r="BA225" s="26"/>
      <c r="BB225" s="26"/>
      <c r="BC225" s="26"/>
      <c r="BD225" s="26"/>
      <c r="BE225" s="26">
        <v>9</v>
      </c>
      <c r="BF225" s="26"/>
      <c r="BG225" s="26"/>
      <c r="BH225" s="26"/>
      <c r="BI225" s="26"/>
      <c r="BJ225" s="26"/>
      <c r="BK225" s="26"/>
      <c r="BL225" s="26"/>
    </row>
    <row r="226" spans="1:79" s="1" customFormat="1" ht="18.75" hidden="1" customHeight="1" x14ac:dyDescent="0.2">
      <c r="A226" s="26" t="s">
        <v>64</v>
      </c>
      <c r="B226" s="26"/>
      <c r="C226" s="26"/>
      <c r="D226" s="26"/>
      <c r="E226" s="26"/>
      <c r="F226" s="26"/>
      <c r="G226" s="67" t="s">
        <v>57</v>
      </c>
      <c r="H226" s="67"/>
      <c r="I226" s="67"/>
      <c r="J226" s="67"/>
      <c r="K226" s="67"/>
      <c r="L226" s="67"/>
      <c r="M226" s="67"/>
      <c r="N226" s="67"/>
      <c r="O226" s="67"/>
      <c r="P226" s="67"/>
      <c r="Q226" s="67"/>
      <c r="R226" s="67"/>
      <c r="S226" s="67"/>
      <c r="T226" s="30" t="s">
        <v>80</v>
      </c>
      <c r="U226" s="30"/>
      <c r="V226" s="30"/>
      <c r="W226" s="30"/>
      <c r="X226" s="30"/>
      <c r="Y226" s="30"/>
      <c r="Z226" s="30" t="s">
        <v>81</v>
      </c>
      <c r="AA226" s="30"/>
      <c r="AB226" s="30"/>
      <c r="AC226" s="30"/>
      <c r="AD226" s="30"/>
      <c r="AE226" s="30" t="s">
        <v>82</v>
      </c>
      <c r="AF226" s="30"/>
      <c r="AG226" s="30"/>
      <c r="AH226" s="30"/>
      <c r="AI226" s="30"/>
      <c r="AJ226" s="30"/>
      <c r="AK226" s="30" t="s">
        <v>83</v>
      </c>
      <c r="AL226" s="30"/>
      <c r="AM226" s="30"/>
      <c r="AN226" s="30"/>
      <c r="AO226" s="30"/>
      <c r="AP226" s="30"/>
      <c r="AQ226" s="30" t="s">
        <v>84</v>
      </c>
      <c r="AR226" s="30"/>
      <c r="AS226" s="30"/>
      <c r="AT226" s="30"/>
      <c r="AU226" s="30"/>
      <c r="AV226" s="30"/>
      <c r="AW226" s="67" t="s">
        <v>87</v>
      </c>
      <c r="AX226" s="67"/>
      <c r="AY226" s="67"/>
      <c r="AZ226" s="67"/>
      <c r="BA226" s="67"/>
      <c r="BB226" s="67"/>
      <c r="BC226" s="67"/>
      <c r="BD226" s="67"/>
      <c r="BE226" s="67" t="s">
        <v>88</v>
      </c>
      <c r="BF226" s="67"/>
      <c r="BG226" s="67"/>
      <c r="BH226" s="67"/>
      <c r="BI226" s="67"/>
      <c r="BJ226" s="67"/>
      <c r="BK226" s="67"/>
      <c r="BL226" s="67"/>
      <c r="CA226" s="1" t="s">
        <v>54</v>
      </c>
    </row>
    <row r="227" spans="1:79" s="6" customFormat="1" ht="12.75" customHeight="1" x14ac:dyDescent="0.2">
      <c r="A227" s="85"/>
      <c r="B227" s="85"/>
      <c r="C227" s="85"/>
      <c r="D227" s="85"/>
      <c r="E227" s="85"/>
      <c r="F227" s="85"/>
      <c r="G227" s="120" t="s">
        <v>147</v>
      </c>
      <c r="H227" s="120"/>
      <c r="I227" s="120"/>
      <c r="J227" s="120"/>
      <c r="K227" s="120"/>
      <c r="L227" s="120"/>
      <c r="M227" s="120"/>
      <c r="N227" s="120"/>
      <c r="O227" s="120"/>
      <c r="P227" s="120"/>
      <c r="Q227" s="120"/>
      <c r="R227" s="120"/>
      <c r="S227" s="120"/>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20"/>
      <c r="AX227" s="120"/>
      <c r="AY227" s="120"/>
      <c r="AZ227" s="120"/>
      <c r="BA227" s="120"/>
      <c r="BB227" s="120"/>
      <c r="BC227" s="120"/>
      <c r="BD227" s="120"/>
      <c r="BE227" s="120"/>
      <c r="BF227" s="120"/>
      <c r="BG227" s="120"/>
      <c r="BH227" s="120"/>
      <c r="BI227" s="120"/>
      <c r="BJ227" s="120"/>
      <c r="BK227" s="120"/>
      <c r="BL227" s="120"/>
      <c r="CA227" s="6" t="s">
        <v>55</v>
      </c>
    </row>
    <row r="229" spans="1:79" ht="14.25" customHeight="1" x14ac:dyDescent="0.2">
      <c r="A229" s="29" t="s">
        <v>267</v>
      </c>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row>
    <row r="230" spans="1:79" ht="15" customHeight="1" x14ac:dyDescent="0.2">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row>
    <row r="231" spans="1:79" ht="1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3" spans="1:79" ht="14.25" x14ac:dyDescent="0.2">
      <c r="A233" s="29" t="s">
        <v>294</v>
      </c>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row>
    <row r="234" spans="1:79" ht="14.25" x14ac:dyDescent="0.2">
      <c r="A234" s="29" t="s">
        <v>268</v>
      </c>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row>
    <row r="235" spans="1:79" ht="30" customHeight="1" x14ac:dyDescent="0.2">
      <c r="A235" s="126" t="s">
        <v>470</v>
      </c>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row>
    <row r="236" spans="1:79" ht="1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9" spans="1:79" ht="18.95" customHeight="1" x14ac:dyDescent="0.2">
      <c r="A239" s="130" t="s">
        <v>252</v>
      </c>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22"/>
      <c r="AC239" s="22"/>
      <c r="AD239" s="22"/>
      <c r="AE239" s="22"/>
      <c r="AF239" s="22"/>
      <c r="AG239" s="22"/>
      <c r="AH239" s="42"/>
      <c r="AI239" s="42"/>
      <c r="AJ239" s="42"/>
      <c r="AK239" s="42"/>
      <c r="AL239" s="42"/>
      <c r="AM239" s="42"/>
      <c r="AN239" s="42"/>
      <c r="AO239" s="42"/>
      <c r="AP239" s="42"/>
      <c r="AQ239" s="22"/>
      <c r="AR239" s="22"/>
      <c r="AS239" s="22"/>
      <c r="AT239" s="22"/>
      <c r="AU239" s="131" t="s">
        <v>254</v>
      </c>
      <c r="AV239" s="129"/>
      <c r="AW239" s="129"/>
      <c r="AX239" s="129"/>
      <c r="AY239" s="129"/>
      <c r="AZ239" s="129"/>
      <c r="BA239" s="129"/>
      <c r="BB239" s="129"/>
      <c r="BC239" s="129"/>
      <c r="BD239" s="129"/>
      <c r="BE239" s="129"/>
      <c r="BF239" s="129"/>
    </row>
    <row r="240" spans="1:79" ht="12.75" customHeight="1" x14ac:dyDescent="0.2">
      <c r="AB240" s="23"/>
      <c r="AC240" s="23"/>
      <c r="AD240" s="23"/>
      <c r="AE240" s="23"/>
      <c r="AF240" s="23"/>
      <c r="AG240" s="23"/>
      <c r="AH240" s="28" t="s">
        <v>1</v>
      </c>
      <c r="AI240" s="28"/>
      <c r="AJ240" s="28"/>
      <c r="AK240" s="28"/>
      <c r="AL240" s="28"/>
      <c r="AM240" s="28"/>
      <c r="AN240" s="28"/>
      <c r="AO240" s="28"/>
      <c r="AP240" s="28"/>
      <c r="AQ240" s="23"/>
      <c r="AR240" s="23"/>
      <c r="AS240" s="23"/>
      <c r="AT240" s="23"/>
      <c r="AU240" s="28" t="s">
        <v>171</v>
      </c>
      <c r="AV240" s="28"/>
      <c r="AW240" s="28"/>
      <c r="AX240" s="28"/>
      <c r="AY240" s="28"/>
      <c r="AZ240" s="28"/>
      <c r="BA240" s="28"/>
      <c r="BB240" s="28"/>
      <c r="BC240" s="28"/>
      <c r="BD240" s="28"/>
      <c r="BE240" s="28"/>
      <c r="BF240" s="28"/>
    </row>
    <row r="241" spans="1:58" ht="15" x14ac:dyDescent="0.2">
      <c r="AB241" s="23"/>
      <c r="AC241" s="23"/>
      <c r="AD241" s="23"/>
      <c r="AE241" s="23"/>
      <c r="AF241" s="23"/>
      <c r="AG241" s="23"/>
      <c r="AH241" s="24"/>
      <c r="AI241" s="24"/>
      <c r="AJ241" s="24"/>
      <c r="AK241" s="24"/>
      <c r="AL241" s="24"/>
      <c r="AM241" s="24"/>
      <c r="AN241" s="24"/>
      <c r="AO241" s="24"/>
      <c r="AP241" s="24"/>
      <c r="AQ241" s="23"/>
      <c r="AR241" s="23"/>
      <c r="AS241" s="23"/>
      <c r="AT241" s="23"/>
      <c r="AU241" s="24"/>
      <c r="AV241" s="24"/>
      <c r="AW241" s="24"/>
      <c r="AX241" s="24"/>
      <c r="AY241" s="24"/>
      <c r="AZ241" s="24"/>
      <c r="BA241" s="24"/>
      <c r="BB241" s="24"/>
      <c r="BC241" s="24"/>
      <c r="BD241" s="24"/>
      <c r="BE241" s="24"/>
      <c r="BF241" s="24"/>
    </row>
    <row r="242" spans="1:58" ht="18" customHeight="1" x14ac:dyDescent="0.2">
      <c r="A242" s="130" t="s">
        <v>253</v>
      </c>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23"/>
      <c r="AC242" s="23"/>
      <c r="AD242" s="23"/>
      <c r="AE242" s="23"/>
      <c r="AF242" s="23"/>
      <c r="AG242" s="23"/>
      <c r="AH242" s="43"/>
      <c r="AI242" s="43"/>
      <c r="AJ242" s="43"/>
      <c r="AK242" s="43"/>
      <c r="AL242" s="43"/>
      <c r="AM242" s="43"/>
      <c r="AN242" s="43"/>
      <c r="AO242" s="43"/>
      <c r="AP242" s="43"/>
      <c r="AQ242" s="23"/>
      <c r="AR242" s="23"/>
      <c r="AS242" s="23"/>
      <c r="AT242" s="23"/>
      <c r="AU242" s="132" t="s">
        <v>255</v>
      </c>
      <c r="AV242" s="129"/>
      <c r="AW242" s="129"/>
      <c r="AX242" s="129"/>
      <c r="AY242" s="129"/>
      <c r="AZ242" s="129"/>
      <c r="BA242" s="129"/>
      <c r="BB242" s="129"/>
      <c r="BC242" s="129"/>
      <c r="BD242" s="129"/>
      <c r="BE242" s="129"/>
      <c r="BF242" s="129"/>
    </row>
    <row r="243" spans="1:58" ht="12" customHeight="1" x14ac:dyDescent="0.2">
      <c r="AB243" s="23"/>
      <c r="AC243" s="23"/>
      <c r="AD243" s="23"/>
      <c r="AE243" s="23"/>
      <c r="AF243" s="23"/>
      <c r="AG243" s="23"/>
      <c r="AH243" s="28" t="s">
        <v>1</v>
      </c>
      <c r="AI243" s="28"/>
      <c r="AJ243" s="28"/>
      <c r="AK243" s="28"/>
      <c r="AL243" s="28"/>
      <c r="AM243" s="28"/>
      <c r="AN243" s="28"/>
      <c r="AO243" s="28"/>
      <c r="AP243" s="28"/>
      <c r="AQ243" s="23"/>
      <c r="AR243" s="23"/>
      <c r="AS243" s="23"/>
      <c r="AT243" s="23"/>
      <c r="AU243" s="28" t="s">
        <v>171</v>
      </c>
      <c r="AV243" s="28"/>
      <c r="AW243" s="28"/>
      <c r="AX243" s="28"/>
      <c r="AY243" s="28"/>
      <c r="AZ243" s="28"/>
      <c r="BA243" s="28"/>
      <c r="BB243" s="28"/>
      <c r="BC243" s="28"/>
      <c r="BD243" s="28"/>
      <c r="BE243" s="28"/>
      <c r="BF243" s="28"/>
    </row>
  </sheetData>
  <mergeCells count="15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Q207:AV207"/>
    <mergeCell ref="AW207:BA207"/>
    <mergeCell ref="BB207:BF207"/>
    <mergeCell ref="BG207:BL207"/>
    <mergeCell ref="AQ206:AV206"/>
    <mergeCell ref="AW206:BA206"/>
    <mergeCell ref="BB206:BF206"/>
    <mergeCell ref="BG206:BL206"/>
    <mergeCell ref="A207:F207"/>
    <mergeCell ref="G207:S207"/>
    <mergeCell ref="T207:Y207"/>
    <mergeCell ref="Z207:AD207"/>
    <mergeCell ref="AE207:AJ207"/>
    <mergeCell ref="AK207:AP207"/>
    <mergeCell ref="A206:F206"/>
    <mergeCell ref="G206:S206"/>
    <mergeCell ref="T206:Y206"/>
    <mergeCell ref="Z206:AD206"/>
    <mergeCell ref="AE206:AJ206"/>
    <mergeCell ref="AK206:AP206"/>
    <mergeCell ref="AE205:AJ205"/>
    <mergeCell ref="AK205:AP205"/>
    <mergeCell ref="AQ205:AV205"/>
    <mergeCell ref="AW205:BA205"/>
    <mergeCell ref="BB205:BF205"/>
    <mergeCell ref="BG205:BL205"/>
    <mergeCell ref="AU181:AY181"/>
    <mergeCell ref="AZ181:BD181"/>
    <mergeCell ref="A181:F181"/>
    <mergeCell ref="G181:S181"/>
    <mergeCell ref="T181:Z181"/>
    <mergeCell ref="AA181:AE181"/>
    <mergeCell ref="AF181:AJ181"/>
    <mergeCell ref="AK181:AO181"/>
    <mergeCell ref="AP181:AT181"/>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7:BD227"/>
    <mergeCell ref="BE227:BL227"/>
    <mergeCell ref="A229:BL229"/>
    <mergeCell ref="A230:BL230"/>
    <mergeCell ref="A233:BL233"/>
    <mergeCell ref="A234:BL234"/>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K204:AP204"/>
    <mergeCell ref="AQ204:AV204"/>
    <mergeCell ref="AW204:BA204"/>
    <mergeCell ref="BB204:BF204"/>
    <mergeCell ref="BG204:BL204"/>
    <mergeCell ref="A209:BL209"/>
    <mergeCell ref="A205:F205"/>
    <mergeCell ref="G205:S205"/>
    <mergeCell ref="T205:Y205"/>
    <mergeCell ref="Z205:AD205"/>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1:AT131"/>
    <mergeCell ref="AU131:AY131"/>
    <mergeCell ref="AZ131:BD131"/>
    <mergeCell ref="BE131:BI131"/>
    <mergeCell ref="A144:BL144"/>
    <mergeCell ref="A145:BR145"/>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3:BX113"/>
    <mergeCell ref="A126:BL126"/>
    <mergeCell ref="A127:C128"/>
    <mergeCell ref="D127:P128"/>
    <mergeCell ref="Q127:U128"/>
    <mergeCell ref="V127:AE128"/>
    <mergeCell ref="AF127:AT127"/>
    <mergeCell ref="AU127:BI127"/>
    <mergeCell ref="AF128:AJ128"/>
    <mergeCell ref="AK128:AO128"/>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60 A103">
    <cfRule type="cellIs" dxfId="1390" priority="55" stopIfTrue="1" operator="equal">
      <formula>A93</formula>
    </cfRule>
  </conditionalFormatting>
  <conditionalFormatting sqref="A113:C113 A131:C131">
    <cfRule type="cellIs" dxfId="1389" priority="56" stopIfTrue="1" operator="equal">
      <formula>A112</formula>
    </cfRule>
    <cfRule type="cellIs" dxfId="1388" priority="57" stopIfTrue="1" operator="equal">
      <formula>0</formula>
    </cfRule>
  </conditionalFormatting>
  <conditionalFormatting sqref="A95">
    <cfRule type="cellIs" dxfId="1387" priority="54" stopIfTrue="1" operator="equal">
      <formula>A94</formula>
    </cfRule>
  </conditionalFormatting>
  <conditionalFormatting sqref="A105">
    <cfRule type="cellIs" dxfId="1386" priority="549" stopIfTrue="1" operator="equal">
      <formula>A103</formula>
    </cfRule>
  </conditionalFormatting>
  <conditionalFormatting sqref="A104">
    <cfRule type="cellIs" dxfId="1385" priority="52" stopIfTrue="1" operator="equal">
      <formula>A103</formula>
    </cfRule>
  </conditionalFormatting>
  <conditionalFormatting sqref="A161">
    <cfRule type="cellIs" dxfId="1384" priority="2" stopIfTrue="1" operator="equal">
      <formula>A160</formula>
    </cfRule>
  </conditionalFormatting>
  <conditionalFormatting sqref="A114:C114">
    <cfRule type="cellIs" dxfId="1383" priority="49" stopIfTrue="1" operator="equal">
      <formula>A113</formula>
    </cfRule>
    <cfRule type="cellIs" dxfId="1382" priority="50" stopIfTrue="1" operator="equal">
      <formula>0</formula>
    </cfRule>
  </conditionalFormatting>
  <conditionalFormatting sqref="A115:C115">
    <cfRule type="cellIs" dxfId="1381" priority="47" stopIfTrue="1" operator="equal">
      <formula>A114</formula>
    </cfRule>
    <cfRule type="cellIs" dxfId="1380" priority="48" stopIfTrue="1" operator="equal">
      <formula>0</formula>
    </cfRule>
  </conditionalFormatting>
  <conditionalFormatting sqref="A116:C116">
    <cfRule type="cellIs" dxfId="1379" priority="45" stopIfTrue="1" operator="equal">
      <formula>A115</formula>
    </cfRule>
    <cfRule type="cellIs" dxfId="1378" priority="46" stopIfTrue="1" operator="equal">
      <formula>0</formula>
    </cfRule>
  </conditionalFormatting>
  <conditionalFormatting sqref="A117:C117">
    <cfRule type="cellIs" dxfId="1377" priority="43" stopIfTrue="1" operator="equal">
      <formula>A116</formula>
    </cfRule>
    <cfRule type="cellIs" dxfId="1376" priority="44" stopIfTrue="1" operator="equal">
      <formula>0</formula>
    </cfRule>
  </conditionalFormatting>
  <conditionalFormatting sqref="A118:C118">
    <cfRule type="cellIs" dxfId="1375" priority="41" stopIfTrue="1" operator="equal">
      <formula>A117</formula>
    </cfRule>
    <cfRule type="cellIs" dxfId="1374" priority="42" stopIfTrue="1" operator="equal">
      <formula>0</formula>
    </cfRule>
  </conditionalFormatting>
  <conditionalFormatting sqref="A119:C119">
    <cfRule type="cellIs" dxfId="1373" priority="39" stopIfTrue="1" operator="equal">
      <formula>A118</formula>
    </cfRule>
    <cfRule type="cellIs" dxfId="1372" priority="40" stopIfTrue="1" operator="equal">
      <formula>0</formula>
    </cfRule>
  </conditionalFormatting>
  <conditionalFormatting sqref="A120:C120">
    <cfRule type="cellIs" dxfId="1371" priority="37" stopIfTrue="1" operator="equal">
      <formula>A119</formula>
    </cfRule>
    <cfRule type="cellIs" dxfId="1370" priority="38" stopIfTrue="1" operator="equal">
      <formula>0</formula>
    </cfRule>
  </conditionalFormatting>
  <conditionalFormatting sqref="A121:C121">
    <cfRule type="cellIs" dxfId="1369" priority="35" stopIfTrue="1" operator="equal">
      <formula>A120</formula>
    </cfRule>
    <cfRule type="cellIs" dxfId="1368" priority="36" stopIfTrue="1" operator="equal">
      <formula>0</formula>
    </cfRule>
  </conditionalFormatting>
  <conditionalFormatting sqref="A122:C122">
    <cfRule type="cellIs" dxfId="1367" priority="33" stopIfTrue="1" operator="equal">
      <formula>A121</formula>
    </cfRule>
    <cfRule type="cellIs" dxfId="1366" priority="34" stopIfTrue="1" operator="equal">
      <formula>0</formula>
    </cfRule>
  </conditionalFormatting>
  <conditionalFormatting sqref="A123:C123">
    <cfRule type="cellIs" dxfId="1365" priority="31" stopIfTrue="1" operator="equal">
      <formula>A122</formula>
    </cfRule>
    <cfRule type="cellIs" dxfId="1364" priority="32" stopIfTrue="1" operator="equal">
      <formula>0</formula>
    </cfRule>
  </conditionalFormatting>
  <conditionalFormatting sqref="A124:C124">
    <cfRule type="cellIs" dxfId="1363" priority="29" stopIfTrue="1" operator="equal">
      <formula>A123</formula>
    </cfRule>
    <cfRule type="cellIs" dxfId="1362" priority="30" stopIfTrue="1" operator="equal">
      <formula>0</formula>
    </cfRule>
  </conditionalFormatting>
  <conditionalFormatting sqref="A132:C132">
    <cfRule type="cellIs" dxfId="1361" priority="25" stopIfTrue="1" operator="equal">
      <formula>A131</formula>
    </cfRule>
    <cfRule type="cellIs" dxfId="1360" priority="26" stopIfTrue="1" operator="equal">
      <formula>0</formula>
    </cfRule>
  </conditionalFormatting>
  <conditionalFormatting sqref="A133:C133">
    <cfRule type="cellIs" dxfId="1359" priority="23" stopIfTrue="1" operator="equal">
      <formula>A132</formula>
    </cfRule>
    <cfRule type="cellIs" dxfId="1358" priority="24" stopIfTrue="1" operator="equal">
      <formula>0</formula>
    </cfRule>
  </conditionalFormatting>
  <conditionalFormatting sqref="A134:C134">
    <cfRule type="cellIs" dxfId="1357" priority="21" stopIfTrue="1" operator="equal">
      <formula>A133</formula>
    </cfRule>
    <cfRule type="cellIs" dxfId="1356" priority="22" stopIfTrue="1" operator="equal">
      <formula>0</formula>
    </cfRule>
  </conditionalFormatting>
  <conditionalFormatting sqref="A135:C135">
    <cfRule type="cellIs" dxfId="1355" priority="19" stopIfTrue="1" operator="equal">
      <formula>A134</formula>
    </cfRule>
    <cfRule type="cellIs" dxfId="1354" priority="20" stopIfTrue="1" operator="equal">
      <formula>0</formula>
    </cfRule>
  </conditionalFormatting>
  <conditionalFormatting sqref="A136:C136">
    <cfRule type="cellIs" dxfId="1353" priority="17" stopIfTrue="1" operator="equal">
      <formula>A135</formula>
    </cfRule>
    <cfRule type="cellIs" dxfId="1352" priority="18" stopIfTrue="1" operator="equal">
      <formula>0</formula>
    </cfRule>
  </conditionalFormatting>
  <conditionalFormatting sqref="A137:C137">
    <cfRule type="cellIs" dxfId="1351" priority="15" stopIfTrue="1" operator="equal">
      <formula>A136</formula>
    </cfRule>
    <cfRule type="cellIs" dxfId="1350" priority="16" stopIfTrue="1" operator="equal">
      <formula>0</formula>
    </cfRule>
  </conditionalFormatting>
  <conditionalFormatting sqref="A138:C138">
    <cfRule type="cellIs" dxfId="1349" priority="13" stopIfTrue="1" operator="equal">
      <formula>A137</formula>
    </cfRule>
    <cfRule type="cellIs" dxfId="1348" priority="14" stopIfTrue="1" operator="equal">
      <formula>0</formula>
    </cfRule>
  </conditionalFormatting>
  <conditionalFormatting sqref="A139:C139">
    <cfRule type="cellIs" dxfId="1347" priority="11" stopIfTrue="1" operator="equal">
      <formula>A138</formula>
    </cfRule>
    <cfRule type="cellIs" dxfId="1346" priority="12" stopIfTrue="1" operator="equal">
      <formula>0</formula>
    </cfRule>
  </conditionalFormatting>
  <conditionalFormatting sqref="A140:C140">
    <cfRule type="cellIs" dxfId="1345" priority="9" stopIfTrue="1" operator="equal">
      <formula>A139</formula>
    </cfRule>
    <cfRule type="cellIs" dxfId="1344" priority="10" stopIfTrue="1" operator="equal">
      <formula>0</formula>
    </cfRule>
  </conditionalFormatting>
  <conditionalFormatting sqref="A141:C141">
    <cfRule type="cellIs" dxfId="1343" priority="7" stopIfTrue="1" operator="equal">
      <formula>A140</formula>
    </cfRule>
    <cfRule type="cellIs" dxfId="1342" priority="8" stopIfTrue="1" operator="equal">
      <formula>0</formula>
    </cfRule>
  </conditionalFormatting>
  <conditionalFormatting sqref="A142:C142">
    <cfRule type="cellIs" dxfId="1341" priority="5" stopIfTrue="1" operator="equal">
      <formula>A141</formula>
    </cfRule>
    <cfRule type="cellIs" dxfId="134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163</v>
      </c>
      <c r="B10" s="35" t="s">
        <v>489</v>
      </c>
      <c r="C10" s="35"/>
      <c r="D10" s="35"/>
      <c r="E10" s="35"/>
      <c r="F10" s="35"/>
      <c r="G10" s="35"/>
      <c r="H10" s="35"/>
      <c r="I10" s="35"/>
      <c r="J10" s="35"/>
      <c r="K10" s="35"/>
      <c r="L10" s="35"/>
      <c r="N10" s="35" t="s">
        <v>490</v>
      </c>
      <c r="O10" s="35"/>
      <c r="P10" s="35"/>
      <c r="Q10" s="35"/>
      <c r="R10" s="35"/>
      <c r="S10" s="35"/>
      <c r="T10" s="35"/>
      <c r="U10" s="35"/>
      <c r="V10" s="35"/>
      <c r="W10" s="35"/>
      <c r="X10" s="35"/>
      <c r="Y10" s="35"/>
      <c r="Z10" s="15"/>
      <c r="AA10" s="35" t="s">
        <v>476</v>
      </c>
      <c r="AB10" s="35"/>
      <c r="AC10" s="35"/>
      <c r="AD10" s="35"/>
      <c r="AE10" s="35"/>
      <c r="AF10" s="35"/>
      <c r="AG10" s="35"/>
      <c r="AH10" s="35"/>
      <c r="AI10" s="35"/>
      <c r="AJ10" s="15"/>
      <c r="AK10" s="134" t="s">
        <v>491</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486</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90" customHeight="1" x14ac:dyDescent="0.2">
      <c r="A18" s="126" t="s">
        <v>487</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60" customHeight="1" x14ac:dyDescent="0.2">
      <c r="A21" s="126" t="s">
        <v>488</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42412.3</v>
      </c>
      <c r="V30" s="95"/>
      <c r="W30" s="95"/>
      <c r="X30" s="95"/>
      <c r="Y30" s="95"/>
      <c r="Z30" s="95" t="s">
        <v>173</v>
      </c>
      <c r="AA30" s="95"/>
      <c r="AB30" s="95"/>
      <c r="AC30" s="95"/>
      <c r="AD30" s="95"/>
      <c r="AE30" s="96" t="s">
        <v>173</v>
      </c>
      <c r="AF30" s="97"/>
      <c r="AG30" s="97"/>
      <c r="AH30" s="98"/>
      <c r="AI30" s="96">
        <f>IF(ISNUMBER(U30),U30,0)+IF(ISNUMBER(Z30),Z30,0)</f>
        <v>42412.3</v>
      </c>
      <c r="AJ30" s="97"/>
      <c r="AK30" s="97"/>
      <c r="AL30" s="97"/>
      <c r="AM30" s="98"/>
      <c r="AN30" s="96">
        <v>40000</v>
      </c>
      <c r="AO30" s="97"/>
      <c r="AP30" s="97"/>
      <c r="AQ30" s="97"/>
      <c r="AR30" s="98"/>
      <c r="AS30" s="96" t="s">
        <v>173</v>
      </c>
      <c r="AT30" s="97"/>
      <c r="AU30" s="97"/>
      <c r="AV30" s="97"/>
      <c r="AW30" s="98"/>
      <c r="AX30" s="96" t="s">
        <v>173</v>
      </c>
      <c r="AY30" s="97"/>
      <c r="AZ30" s="97"/>
      <c r="BA30" s="98"/>
      <c r="BB30" s="96">
        <f>IF(ISNUMBER(AN30),AN30,0)+IF(ISNUMBER(AS30),AS30,0)</f>
        <v>40000</v>
      </c>
      <c r="BC30" s="97"/>
      <c r="BD30" s="97"/>
      <c r="BE30" s="97"/>
      <c r="BF30" s="98"/>
      <c r="BG30" s="96">
        <v>70000</v>
      </c>
      <c r="BH30" s="97"/>
      <c r="BI30" s="97"/>
      <c r="BJ30" s="97"/>
      <c r="BK30" s="98"/>
      <c r="BL30" s="96" t="s">
        <v>173</v>
      </c>
      <c r="BM30" s="97"/>
      <c r="BN30" s="97"/>
      <c r="BO30" s="97"/>
      <c r="BP30" s="98"/>
      <c r="BQ30" s="96" t="s">
        <v>173</v>
      </c>
      <c r="BR30" s="97"/>
      <c r="BS30" s="97"/>
      <c r="BT30" s="98"/>
      <c r="BU30" s="96">
        <f>IF(ISNUMBER(BG30),BG30,0)+IF(ISNUMBER(BL30),BL30,0)</f>
        <v>70000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42412.3</v>
      </c>
      <c r="V31" s="103"/>
      <c r="W31" s="103"/>
      <c r="X31" s="103"/>
      <c r="Y31" s="103"/>
      <c r="Z31" s="103">
        <v>0</v>
      </c>
      <c r="AA31" s="103"/>
      <c r="AB31" s="103"/>
      <c r="AC31" s="103"/>
      <c r="AD31" s="103"/>
      <c r="AE31" s="104">
        <v>0</v>
      </c>
      <c r="AF31" s="105"/>
      <c r="AG31" s="105"/>
      <c r="AH31" s="106"/>
      <c r="AI31" s="104">
        <f>IF(ISNUMBER(U31),U31,0)+IF(ISNUMBER(Z31),Z31,0)</f>
        <v>42412.3</v>
      </c>
      <c r="AJ31" s="105"/>
      <c r="AK31" s="105"/>
      <c r="AL31" s="105"/>
      <c r="AM31" s="106"/>
      <c r="AN31" s="104">
        <v>40000</v>
      </c>
      <c r="AO31" s="105"/>
      <c r="AP31" s="105"/>
      <c r="AQ31" s="105"/>
      <c r="AR31" s="106"/>
      <c r="AS31" s="104">
        <v>0</v>
      </c>
      <c r="AT31" s="105"/>
      <c r="AU31" s="105"/>
      <c r="AV31" s="105"/>
      <c r="AW31" s="106"/>
      <c r="AX31" s="104">
        <v>0</v>
      </c>
      <c r="AY31" s="105"/>
      <c r="AZ31" s="105"/>
      <c r="BA31" s="106"/>
      <c r="BB31" s="104">
        <f>IF(ISNUMBER(AN31),AN31,0)+IF(ISNUMBER(AS31),AS31,0)</f>
        <v>40000</v>
      </c>
      <c r="BC31" s="105"/>
      <c r="BD31" s="105"/>
      <c r="BE31" s="105"/>
      <c r="BF31" s="106"/>
      <c r="BG31" s="104">
        <v>70000</v>
      </c>
      <c r="BH31" s="105"/>
      <c r="BI31" s="105"/>
      <c r="BJ31" s="105"/>
      <c r="BK31" s="106"/>
      <c r="BL31" s="104">
        <v>0</v>
      </c>
      <c r="BM31" s="105"/>
      <c r="BN31" s="105"/>
      <c r="BO31" s="105"/>
      <c r="BP31" s="106"/>
      <c r="BQ31" s="104">
        <v>0</v>
      </c>
      <c r="BR31" s="105"/>
      <c r="BS31" s="105"/>
      <c r="BT31" s="106"/>
      <c r="BU31" s="104">
        <f>IF(ISNUMBER(BG31),BG31,0)+IF(ISNUMBER(BL31),BL31,0)</f>
        <v>70000</v>
      </c>
      <c r="BV31" s="105"/>
      <c r="BW31" s="105"/>
      <c r="BX31" s="105"/>
      <c r="BY31" s="106"/>
    </row>
    <row r="33" spans="1:79" ht="14.25" customHeight="1" x14ac:dyDescent="0.2">
      <c r="A33" s="79" t="s">
        <v>284</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258</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1" t="s">
        <v>2</v>
      </c>
      <c r="B35" s="52"/>
      <c r="C35" s="52"/>
      <c r="D35" s="53"/>
      <c r="E35" s="51" t="s">
        <v>19</v>
      </c>
      <c r="F35" s="52"/>
      <c r="G35" s="52"/>
      <c r="H35" s="52"/>
      <c r="I35" s="52"/>
      <c r="J35" s="52"/>
      <c r="K35" s="52"/>
      <c r="L35" s="52"/>
      <c r="M35" s="52"/>
      <c r="N35" s="52"/>
      <c r="O35" s="52"/>
      <c r="P35" s="52"/>
      <c r="Q35" s="52"/>
      <c r="R35" s="52"/>
      <c r="S35" s="52"/>
      <c r="T35" s="52"/>
      <c r="U35" s="52"/>
      <c r="V35" s="52"/>
      <c r="W35" s="53"/>
      <c r="X35" s="36" t="s">
        <v>280</v>
      </c>
      <c r="Y35" s="37"/>
      <c r="Z35" s="37"/>
      <c r="AA35" s="37"/>
      <c r="AB35" s="37"/>
      <c r="AC35" s="37"/>
      <c r="AD35" s="37"/>
      <c r="AE35" s="37"/>
      <c r="AF35" s="37"/>
      <c r="AG35" s="37"/>
      <c r="AH35" s="37"/>
      <c r="AI35" s="37"/>
      <c r="AJ35" s="37"/>
      <c r="AK35" s="37"/>
      <c r="AL35" s="37"/>
      <c r="AM35" s="37"/>
      <c r="AN35" s="37"/>
      <c r="AO35" s="37"/>
      <c r="AP35" s="37"/>
      <c r="AQ35" s="38"/>
      <c r="AR35" s="27" t="s">
        <v>285</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4"/>
      <c r="B36" s="55"/>
      <c r="C36" s="55"/>
      <c r="D36" s="56"/>
      <c r="E36" s="54"/>
      <c r="F36" s="55"/>
      <c r="G36" s="55"/>
      <c r="H36" s="55"/>
      <c r="I36" s="55"/>
      <c r="J36" s="55"/>
      <c r="K36" s="55"/>
      <c r="L36" s="55"/>
      <c r="M36" s="55"/>
      <c r="N36" s="55"/>
      <c r="O36" s="55"/>
      <c r="P36" s="55"/>
      <c r="Q36" s="55"/>
      <c r="R36" s="55"/>
      <c r="S36" s="55"/>
      <c r="T36" s="55"/>
      <c r="U36" s="55"/>
      <c r="V36" s="55"/>
      <c r="W36" s="56"/>
      <c r="X36" s="27" t="s">
        <v>4</v>
      </c>
      <c r="Y36" s="27"/>
      <c r="Z36" s="27"/>
      <c r="AA36" s="27"/>
      <c r="AB36" s="27"/>
      <c r="AC36" s="27" t="s">
        <v>3</v>
      </c>
      <c r="AD36" s="27"/>
      <c r="AE36" s="27"/>
      <c r="AF36" s="27"/>
      <c r="AG36" s="27"/>
      <c r="AH36" s="57" t="s">
        <v>116</v>
      </c>
      <c r="AI36" s="58"/>
      <c r="AJ36" s="58"/>
      <c r="AK36" s="58"/>
      <c r="AL36" s="59"/>
      <c r="AM36" s="36" t="s">
        <v>5</v>
      </c>
      <c r="AN36" s="37"/>
      <c r="AO36" s="37"/>
      <c r="AP36" s="37"/>
      <c r="AQ36" s="38"/>
      <c r="AR36" s="36" t="s">
        <v>4</v>
      </c>
      <c r="AS36" s="37"/>
      <c r="AT36" s="37"/>
      <c r="AU36" s="37"/>
      <c r="AV36" s="38"/>
      <c r="AW36" s="36" t="s">
        <v>3</v>
      </c>
      <c r="AX36" s="37"/>
      <c r="AY36" s="37"/>
      <c r="AZ36" s="37"/>
      <c r="BA36" s="38"/>
      <c r="BB36" s="57" t="s">
        <v>116</v>
      </c>
      <c r="BC36" s="58"/>
      <c r="BD36" s="58"/>
      <c r="BE36" s="58"/>
      <c r="BF36" s="59"/>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170</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170</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70000</v>
      </c>
      <c r="Y39" s="97"/>
      <c r="Z39" s="97"/>
      <c r="AA39" s="97"/>
      <c r="AB39" s="98"/>
      <c r="AC39" s="96" t="s">
        <v>173</v>
      </c>
      <c r="AD39" s="97"/>
      <c r="AE39" s="97"/>
      <c r="AF39" s="97"/>
      <c r="AG39" s="98"/>
      <c r="AH39" s="96" t="s">
        <v>173</v>
      </c>
      <c r="AI39" s="97"/>
      <c r="AJ39" s="97"/>
      <c r="AK39" s="97"/>
      <c r="AL39" s="98"/>
      <c r="AM39" s="96">
        <f>IF(ISNUMBER(X39),X39,0)+IF(ISNUMBER(AC39),AC39,0)</f>
        <v>70000</v>
      </c>
      <c r="AN39" s="97"/>
      <c r="AO39" s="97"/>
      <c r="AP39" s="97"/>
      <c r="AQ39" s="98"/>
      <c r="AR39" s="96">
        <v>70000</v>
      </c>
      <c r="AS39" s="97"/>
      <c r="AT39" s="97"/>
      <c r="AU39" s="97"/>
      <c r="AV39" s="98"/>
      <c r="AW39" s="96" t="s">
        <v>173</v>
      </c>
      <c r="AX39" s="97"/>
      <c r="AY39" s="97"/>
      <c r="AZ39" s="97"/>
      <c r="BA39" s="98"/>
      <c r="BB39" s="96" t="s">
        <v>173</v>
      </c>
      <c r="BC39" s="97"/>
      <c r="BD39" s="97"/>
      <c r="BE39" s="97"/>
      <c r="BF39" s="98"/>
      <c r="BG39" s="95">
        <f>IF(ISNUMBER(AR39),AR39,0)+IF(ISNUMBER(AW39),AW39,0)</f>
        <v>70000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70000</v>
      </c>
      <c r="Y40" s="105"/>
      <c r="Z40" s="105"/>
      <c r="AA40" s="105"/>
      <c r="AB40" s="106"/>
      <c r="AC40" s="104">
        <v>0</v>
      </c>
      <c r="AD40" s="105"/>
      <c r="AE40" s="105"/>
      <c r="AF40" s="105"/>
      <c r="AG40" s="106"/>
      <c r="AH40" s="104">
        <v>0</v>
      </c>
      <c r="AI40" s="105"/>
      <c r="AJ40" s="105"/>
      <c r="AK40" s="105"/>
      <c r="AL40" s="106"/>
      <c r="AM40" s="104">
        <f>IF(ISNUMBER(X40),X40,0)+IF(ISNUMBER(AC40),AC40,0)</f>
        <v>70000</v>
      </c>
      <c r="AN40" s="105"/>
      <c r="AO40" s="105"/>
      <c r="AP40" s="105"/>
      <c r="AQ40" s="106"/>
      <c r="AR40" s="104">
        <v>70000</v>
      </c>
      <c r="AS40" s="105"/>
      <c r="AT40" s="105"/>
      <c r="AU40" s="105"/>
      <c r="AV40" s="106"/>
      <c r="AW40" s="104">
        <v>0</v>
      </c>
      <c r="AX40" s="105"/>
      <c r="AY40" s="105"/>
      <c r="AZ40" s="105"/>
      <c r="BA40" s="106"/>
      <c r="BB40" s="104">
        <v>0</v>
      </c>
      <c r="BC40" s="105"/>
      <c r="BD40" s="105"/>
      <c r="BE40" s="105"/>
      <c r="BF40" s="106"/>
      <c r="BG40" s="103">
        <f>IF(ISNUMBER(AR40),AR40,0)+IF(ISNUMBER(AW40),AW40,0)</f>
        <v>70000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271</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258</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1" t="s">
        <v>118</v>
      </c>
      <c r="B46" s="62"/>
      <c r="C46" s="62"/>
      <c r="D46" s="63"/>
      <c r="E46" s="27" t="s">
        <v>19</v>
      </c>
      <c r="F46" s="27"/>
      <c r="G46" s="27"/>
      <c r="H46" s="27"/>
      <c r="I46" s="27"/>
      <c r="J46" s="27"/>
      <c r="K46" s="27"/>
      <c r="L46" s="27"/>
      <c r="M46" s="27"/>
      <c r="N46" s="27"/>
      <c r="O46" s="27"/>
      <c r="P46" s="27"/>
      <c r="Q46" s="27"/>
      <c r="R46" s="27"/>
      <c r="S46" s="27"/>
      <c r="T46" s="27"/>
      <c r="U46" s="36" t="s">
        <v>259</v>
      </c>
      <c r="V46" s="37"/>
      <c r="W46" s="37"/>
      <c r="X46" s="37"/>
      <c r="Y46" s="37"/>
      <c r="Z46" s="37"/>
      <c r="AA46" s="37"/>
      <c r="AB46" s="37"/>
      <c r="AC46" s="37"/>
      <c r="AD46" s="37"/>
      <c r="AE46" s="37"/>
      <c r="AF46" s="37"/>
      <c r="AG46" s="37"/>
      <c r="AH46" s="37"/>
      <c r="AI46" s="37"/>
      <c r="AJ46" s="37"/>
      <c r="AK46" s="37"/>
      <c r="AL46" s="37"/>
      <c r="AM46" s="38"/>
      <c r="AN46" s="36" t="s">
        <v>262</v>
      </c>
      <c r="AO46" s="37"/>
      <c r="AP46" s="37"/>
      <c r="AQ46" s="37"/>
      <c r="AR46" s="37"/>
      <c r="AS46" s="37"/>
      <c r="AT46" s="37"/>
      <c r="AU46" s="37"/>
      <c r="AV46" s="37"/>
      <c r="AW46" s="37"/>
      <c r="AX46" s="37"/>
      <c r="AY46" s="37"/>
      <c r="AZ46" s="37"/>
      <c r="BA46" s="37"/>
      <c r="BB46" s="37"/>
      <c r="BC46" s="37"/>
      <c r="BD46" s="37"/>
      <c r="BE46" s="37"/>
      <c r="BF46" s="38"/>
      <c r="BG46" s="36" t="s">
        <v>270</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4"/>
      <c r="B47" s="65"/>
      <c r="C47" s="65"/>
      <c r="D47" s="66"/>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7" t="s">
        <v>116</v>
      </c>
      <c r="AF47" s="58"/>
      <c r="AG47" s="58"/>
      <c r="AH47" s="59"/>
      <c r="AI47" s="36" t="s">
        <v>5</v>
      </c>
      <c r="AJ47" s="37"/>
      <c r="AK47" s="37"/>
      <c r="AL47" s="37"/>
      <c r="AM47" s="38"/>
      <c r="AN47" s="36" t="s">
        <v>4</v>
      </c>
      <c r="AO47" s="37"/>
      <c r="AP47" s="37"/>
      <c r="AQ47" s="37"/>
      <c r="AR47" s="38"/>
      <c r="AS47" s="36" t="s">
        <v>3</v>
      </c>
      <c r="AT47" s="37"/>
      <c r="AU47" s="37"/>
      <c r="AV47" s="37"/>
      <c r="AW47" s="38"/>
      <c r="AX47" s="57" t="s">
        <v>116</v>
      </c>
      <c r="AY47" s="58"/>
      <c r="AZ47" s="58"/>
      <c r="BA47" s="59"/>
      <c r="BB47" s="36" t="s">
        <v>96</v>
      </c>
      <c r="BC47" s="37"/>
      <c r="BD47" s="37"/>
      <c r="BE47" s="37"/>
      <c r="BF47" s="38"/>
      <c r="BG47" s="36" t="s">
        <v>4</v>
      </c>
      <c r="BH47" s="37"/>
      <c r="BI47" s="37"/>
      <c r="BJ47" s="37"/>
      <c r="BK47" s="38"/>
      <c r="BL47" s="36" t="s">
        <v>3</v>
      </c>
      <c r="BM47" s="37"/>
      <c r="BN47" s="37"/>
      <c r="BO47" s="37"/>
      <c r="BP47" s="38"/>
      <c r="BQ47" s="57" t="s">
        <v>116</v>
      </c>
      <c r="BR47" s="58"/>
      <c r="BS47" s="58"/>
      <c r="BT47" s="59"/>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169</v>
      </c>
      <c r="AJ49" s="48"/>
      <c r="AK49" s="48"/>
      <c r="AL49" s="48"/>
      <c r="AM49" s="49"/>
      <c r="AN49" s="39" t="s">
        <v>67</v>
      </c>
      <c r="AO49" s="40"/>
      <c r="AP49" s="40"/>
      <c r="AQ49" s="40"/>
      <c r="AR49" s="41"/>
      <c r="AS49" s="39" t="s">
        <v>68</v>
      </c>
      <c r="AT49" s="40"/>
      <c r="AU49" s="40"/>
      <c r="AV49" s="40"/>
      <c r="AW49" s="41"/>
      <c r="AX49" s="39" t="s">
        <v>92</v>
      </c>
      <c r="AY49" s="40"/>
      <c r="AZ49" s="40"/>
      <c r="BA49" s="41"/>
      <c r="BB49" s="47" t="s">
        <v>169</v>
      </c>
      <c r="BC49" s="48"/>
      <c r="BD49" s="48"/>
      <c r="BE49" s="48"/>
      <c r="BF49" s="49"/>
      <c r="BG49" s="39" t="s">
        <v>58</v>
      </c>
      <c r="BH49" s="40"/>
      <c r="BI49" s="40"/>
      <c r="BJ49" s="40"/>
      <c r="BK49" s="41"/>
      <c r="BL49" s="39" t="s">
        <v>59</v>
      </c>
      <c r="BM49" s="40"/>
      <c r="BN49" s="40"/>
      <c r="BO49" s="40"/>
      <c r="BP49" s="41"/>
      <c r="BQ49" s="39" t="s">
        <v>93</v>
      </c>
      <c r="BR49" s="40"/>
      <c r="BS49" s="40"/>
      <c r="BT49" s="41"/>
      <c r="BU49" s="47" t="s">
        <v>169</v>
      </c>
      <c r="BV49" s="48"/>
      <c r="BW49" s="48"/>
      <c r="BX49" s="48"/>
      <c r="BY49" s="49"/>
      <c r="CA49" t="s">
        <v>25</v>
      </c>
    </row>
    <row r="50" spans="1:79" s="99" customFormat="1" ht="12.75" customHeight="1" x14ac:dyDescent="0.2">
      <c r="A50" s="89">
        <v>2210</v>
      </c>
      <c r="B50" s="90"/>
      <c r="C50" s="90"/>
      <c r="D50" s="91"/>
      <c r="E50" s="92" t="s">
        <v>180</v>
      </c>
      <c r="F50" s="93"/>
      <c r="G50" s="93"/>
      <c r="H50" s="93"/>
      <c r="I50" s="93"/>
      <c r="J50" s="93"/>
      <c r="K50" s="93"/>
      <c r="L50" s="93"/>
      <c r="M50" s="93"/>
      <c r="N50" s="93"/>
      <c r="O50" s="93"/>
      <c r="P50" s="93"/>
      <c r="Q50" s="93"/>
      <c r="R50" s="93"/>
      <c r="S50" s="93"/>
      <c r="T50" s="94"/>
      <c r="U50" s="96">
        <v>14338</v>
      </c>
      <c r="V50" s="97"/>
      <c r="W50" s="97"/>
      <c r="X50" s="97"/>
      <c r="Y50" s="98"/>
      <c r="Z50" s="96">
        <v>0</v>
      </c>
      <c r="AA50" s="97"/>
      <c r="AB50" s="97"/>
      <c r="AC50" s="97"/>
      <c r="AD50" s="98"/>
      <c r="AE50" s="96">
        <v>0</v>
      </c>
      <c r="AF50" s="97"/>
      <c r="AG50" s="97"/>
      <c r="AH50" s="98"/>
      <c r="AI50" s="96">
        <f>IF(ISNUMBER(U50),U50,0)+IF(ISNUMBER(Z50),Z50,0)</f>
        <v>14338</v>
      </c>
      <c r="AJ50" s="97"/>
      <c r="AK50" s="97"/>
      <c r="AL50" s="97"/>
      <c r="AM50" s="98"/>
      <c r="AN50" s="96">
        <v>20000</v>
      </c>
      <c r="AO50" s="97"/>
      <c r="AP50" s="97"/>
      <c r="AQ50" s="97"/>
      <c r="AR50" s="98"/>
      <c r="AS50" s="96">
        <v>0</v>
      </c>
      <c r="AT50" s="97"/>
      <c r="AU50" s="97"/>
      <c r="AV50" s="97"/>
      <c r="AW50" s="98"/>
      <c r="AX50" s="96">
        <v>0</v>
      </c>
      <c r="AY50" s="97"/>
      <c r="AZ50" s="97"/>
      <c r="BA50" s="98"/>
      <c r="BB50" s="96">
        <f>IF(ISNUMBER(AN50),AN50,0)+IF(ISNUMBER(AS50),AS50,0)</f>
        <v>20000</v>
      </c>
      <c r="BC50" s="97"/>
      <c r="BD50" s="97"/>
      <c r="BE50" s="97"/>
      <c r="BF50" s="98"/>
      <c r="BG50" s="96">
        <v>25000</v>
      </c>
      <c r="BH50" s="97"/>
      <c r="BI50" s="97"/>
      <c r="BJ50" s="97"/>
      <c r="BK50" s="98"/>
      <c r="BL50" s="96">
        <v>0</v>
      </c>
      <c r="BM50" s="97"/>
      <c r="BN50" s="97"/>
      <c r="BO50" s="97"/>
      <c r="BP50" s="98"/>
      <c r="BQ50" s="96">
        <v>0</v>
      </c>
      <c r="BR50" s="97"/>
      <c r="BS50" s="97"/>
      <c r="BT50" s="98"/>
      <c r="BU50" s="96">
        <f>IF(ISNUMBER(BG50),BG50,0)+IF(ISNUMBER(BL50),BL50,0)</f>
        <v>25000</v>
      </c>
      <c r="BV50" s="97"/>
      <c r="BW50" s="97"/>
      <c r="BX50" s="97"/>
      <c r="BY50" s="98"/>
      <c r="CA50" s="99" t="s">
        <v>26</v>
      </c>
    </row>
    <row r="51" spans="1:79" s="99" customFormat="1" ht="12.75" customHeight="1" x14ac:dyDescent="0.2">
      <c r="A51" s="89">
        <v>2240</v>
      </c>
      <c r="B51" s="90"/>
      <c r="C51" s="90"/>
      <c r="D51" s="91"/>
      <c r="E51" s="92" t="s">
        <v>181</v>
      </c>
      <c r="F51" s="93"/>
      <c r="G51" s="93"/>
      <c r="H51" s="93"/>
      <c r="I51" s="93"/>
      <c r="J51" s="93"/>
      <c r="K51" s="93"/>
      <c r="L51" s="93"/>
      <c r="M51" s="93"/>
      <c r="N51" s="93"/>
      <c r="O51" s="93"/>
      <c r="P51" s="93"/>
      <c r="Q51" s="93"/>
      <c r="R51" s="93"/>
      <c r="S51" s="93"/>
      <c r="T51" s="94"/>
      <c r="U51" s="96">
        <v>20000</v>
      </c>
      <c r="V51" s="97"/>
      <c r="W51" s="97"/>
      <c r="X51" s="97"/>
      <c r="Y51" s="98"/>
      <c r="Z51" s="96">
        <v>0</v>
      </c>
      <c r="AA51" s="97"/>
      <c r="AB51" s="97"/>
      <c r="AC51" s="97"/>
      <c r="AD51" s="98"/>
      <c r="AE51" s="96">
        <v>0</v>
      </c>
      <c r="AF51" s="97"/>
      <c r="AG51" s="97"/>
      <c r="AH51" s="98"/>
      <c r="AI51" s="96">
        <f>IF(ISNUMBER(U51),U51,0)+IF(ISNUMBER(Z51),Z51,0)</f>
        <v>20000</v>
      </c>
      <c r="AJ51" s="97"/>
      <c r="AK51" s="97"/>
      <c r="AL51" s="97"/>
      <c r="AM51" s="98"/>
      <c r="AN51" s="96">
        <v>20000</v>
      </c>
      <c r="AO51" s="97"/>
      <c r="AP51" s="97"/>
      <c r="AQ51" s="97"/>
      <c r="AR51" s="98"/>
      <c r="AS51" s="96">
        <v>0</v>
      </c>
      <c r="AT51" s="97"/>
      <c r="AU51" s="97"/>
      <c r="AV51" s="97"/>
      <c r="AW51" s="98"/>
      <c r="AX51" s="96">
        <v>0</v>
      </c>
      <c r="AY51" s="97"/>
      <c r="AZ51" s="97"/>
      <c r="BA51" s="98"/>
      <c r="BB51" s="96">
        <f>IF(ISNUMBER(AN51),AN51,0)+IF(ISNUMBER(AS51),AS51,0)</f>
        <v>20000</v>
      </c>
      <c r="BC51" s="97"/>
      <c r="BD51" s="97"/>
      <c r="BE51" s="97"/>
      <c r="BF51" s="98"/>
      <c r="BG51" s="96">
        <v>25000</v>
      </c>
      <c r="BH51" s="97"/>
      <c r="BI51" s="97"/>
      <c r="BJ51" s="97"/>
      <c r="BK51" s="98"/>
      <c r="BL51" s="96">
        <v>0</v>
      </c>
      <c r="BM51" s="97"/>
      <c r="BN51" s="97"/>
      <c r="BO51" s="97"/>
      <c r="BP51" s="98"/>
      <c r="BQ51" s="96">
        <v>0</v>
      </c>
      <c r="BR51" s="97"/>
      <c r="BS51" s="97"/>
      <c r="BT51" s="98"/>
      <c r="BU51" s="96">
        <f>IF(ISNUMBER(BG51),BG51,0)+IF(ISNUMBER(BL51),BL51,0)</f>
        <v>25000</v>
      </c>
      <c r="BV51" s="97"/>
      <c r="BW51" s="97"/>
      <c r="BX51" s="97"/>
      <c r="BY51" s="98"/>
    </row>
    <row r="52" spans="1:79" s="99" customFormat="1" ht="12.75" customHeight="1" x14ac:dyDescent="0.2">
      <c r="A52" s="89">
        <v>2730</v>
      </c>
      <c r="B52" s="90"/>
      <c r="C52" s="90"/>
      <c r="D52" s="91"/>
      <c r="E52" s="92" t="s">
        <v>304</v>
      </c>
      <c r="F52" s="93"/>
      <c r="G52" s="93"/>
      <c r="H52" s="93"/>
      <c r="I52" s="93"/>
      <c r="J52" s="93"/>
      <c r="K52" s="93"/>
      <c r="L52" s="93"/>
      <c r="M52" s="93"/>
      <c r="N52" s="93"/>
      <c r="O52" s="93"/>
      <c r="P52" s="93"/>
      <c r="Q52" s="93"/>
      <c r="R52" s="93"/>
      <c r="S52" s="93"/>
      <c r="T52" s="94"/>
      <c r="U52" s="96">
        <v>8074.3</v>
      </c>
      <c r="V52" s="97"/>
      <c r="W52" s="97"/>
      <c r="X52" s="97"/>
      <c r="Y52" s="98"/>
      <c r="Z52" s="96">
        <v>0</v>
      </c>
      <c r="AA52" s="97"/>
      <c r="AB52" s="97"/>
      <c r="AC52" s="97"/>
      <c r="AD52" s="98"/>
      <c r="AE52" s="96">
        <v>0</v>
      </c>
      <c r="AF52" s="97"/>
      <c r="AG52" s="97"/>
      <c r="AH52" s="98"/>
      <c r="AI52" s="96">
        <f>IF(ISNUMBER(U52),U52,0)+IF(ISNUMBER(Z52),Z52,0)</f>
        <v>8074.3</v>
      </c>
      <c r="AJ52" s="97"/>
      <c r="AK52" s="97"/>
      <c r="AL52" s="97"/>
      <c r="AM52" s="98"/>
      <c r="AN52" s="96">
        <v>0</v>
      </c>
      <c r="AO52" s="97"/>
      <c r="AP52" s="97"/>
      <c r="AQ52" s="97"/>
      <c r="AR52" s="98"/>
      <c r="AS52" s="96">
        <v>0</v>
      </c>
      <c r="AT52" s="97"/>
      <c r="AU52" s="97"/>
      <c r="AV52" s="97"/>
      <c r="AW52" s="98"/>
      <c r="AX52" s="96">
        <v>0</v>
      </c>
      <c r="AY52" s="97"/>
      <c r="AZ52" s="97"/>
      <c r="BA52" s="98"/>
      <c r="BB52" s="96">
        <f>IF(ISNUMBER(AN52),AN52,0)+IF(ISNUMBER(AS52),AS52,0)</f>
        <v>0</v>
      </c>
      <c r="BC52" s="97"/>
      <c r="BD52" s="97"/>
      <c r="BE52" s="97"/>
      <c r="BF52" s="98"/>
      <c r="BG52" s="96">
        <v>20000</v>
      </c>
      <c r="BH52" s="97"/>
      <c r="BI52" s="97"/>
      <c r="BJ52" s="97"/>
      <c r="BK52" s="98"/>
      <c r="BL52" s="96">
        <v>0</v>
      </c>
      <c r="BM52" s="97"/>
      <c r="BN52" s="97"/>
      <c r="BO52" s="97"/>
      <c r="BP52" s="98"/>
      <c r="BQ52" s="96">
        <v>0</v>
      </c>
      <c r="BR52" s="97"/>
      <c r="BS52" s="97"/>
      <c r="BT52" s="98"/>
      <c r="BU52" s="96">
        <f>IF(ISNUMBER(BG52),BG52,0)+IF(ISNUMBER(BL52),BL52,0)</f>
        <v>20000</v>
      </c>
      <c r="BV52" s="97"/>
      <c r="BW52" s="97"/>
      <c r="BX52" s="97"/>
      <c r="BY52" s="98"/>
    </row>
    <row r="53" spans="1:79" s="6" customFormat="1" ht="12.75" customHeight="1" x14ac:dyDescent="0.2">
      <c r="A53" s="86"/>
      <c r="B53" s="87"/>
      <c r="C53" s="87"/>
      <c r="D53" s="88"/>
      <c r="E53" s="100" t="s">
        <v>147</v>
      </c>
      <c r="F53" s="101"/>
      <c r="G53" s="101"/>
      <c r="H53" s="101"/>
      <c r="I53" s="101"/>
      <c r="J53" s="101"/>
      <c r="K53" s="101"/>
      <c r="L53" s="101"/>
      <c r="M53" s="101"/>
      <c r="N53" s="101"/>
      <c r="O53" s="101"/>
      <c r="P53" s="101"/>
      <c r="Q53" s="101"/>
      <c r="R53" s="101"/>
      <c r="S53" s="101"/>
      <c r="T53" s="102"/>
      <c r="U53" s="104">
        <v>42412.3</v>
      </c>
      <c r="V53" s="105"/>
      <c r="W53" s="105"/>
      <c r="X53" s="105"/>
      <c r="Y53" s="106"/>
      <c r="Z53" s="104">
        <v>0</v>
      </c>
      <c r="AA53" s="105"/>
      <c r="AB53" s="105"/>
      <c r="AC53" s="105"/>
      <c r="AD53" s="106"/>
      <c r="AE53" s="104">
        <v>0</v>
      </c>
      <c r="AF53" s="105"/>
      <c r="AG53" s="105"/>
      <c r="AH53" s="106"/>
      <c r="AI53" s="104">
        <f>IF(ISNUMBER(U53),U53,0)+IF(ISNUMBER(Z53),Z53,0)</f>
        <v>42412.3</v>
      </c>
      <c r="AJ53" s="105"/>
      <c r="AK53" s="105"/>
      <c r="AL53" s="105"/>
      <c r="AM53" s="106"/>
      <c r="AN53" s="104">
        <v>40000</v>
      </c>
      <c r="AO53" s="105"/>
      <c r="AP53" s="105"/>
      <c r="AQ53" s="105"/>
      <c r="AR53" s="106"/>
      <c r="AS53" s="104">
        <v>0</v>
      </c>
      <c r="AT53" s="105"/>
      <c r="AU53" s="105"/>
      <c r="AV53" s="105"/>
      <c r="AW53" s="106"/>
      <c r="AX53" s="104">
        <v>0</v>
      </c>
      <c r="AY53" s="105"/>
      <c r="AZ53" s="105"/>
      <c r="BA53" s="106"/>
      <c r="BB53" s="104">
        <f>IF(ISNUMBER(AN53),AN53,0)+IF(ISNUMBER(AS53),AS53,0)</f>
        <v>40000</v>
      </c>
      <c r="BC53" s="105"/>
      <c r="BD53" s="105"/>
      <c r="BE53" s="105"/>
      <c r="BF53" s="106"/>
      <c r="BG53" s="104">
        <v>70000</v>
      </c>
      <c r="BH53" s="105"/>
      <c r="BI53" s="105"/>
      <c r="BJ53" s="105"/>
      <c r="BK53" s="106"/>
      <c r="BL53" s="104">
        <v>0</v>
      </c>
      <c r="BM53" s="105"/>
      <c r="BN53" s="105"/>
      <c r="BO53" s="105"/>
      <c r="BP53" s="106"/>
      <c r="BQ53" s="104">
        <v>0</v>
      </c>
      <c r="BR53" s="105"/>
      <c r="BS53" s="105"/>
      <c r="BT53" s="106"/>
      <c r="BU53" s="104">
        <f>IF(ISNUMBER(BG53),BG53,0)+IF(ISNUMBER(BL53),BL53,0)</f>
        <v>70000</v>
      </c>
      <c r="BV53" s="105"/>
      <c r="BW53" s="105"/>
      <c r="BX53" s="105"/>
      <c r="BY53" s="106"/>
    </row>
    <row r="55" spans="1:79" ht="14.25" customHeight="1" x14ac:dyDescent="0.2">
      <c r="A55" s="29" t="s">
        <v>272</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row>
    <row r="56" spans="1:79" ht="15" customHeight="1" x14ac:dyDescent="0.2">
      <c r="A56" s="44" t="s">
        <v>258</v>
      </c>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row>
    <row r="57" spans="1:79" ht="23.1" customHeight="1" x14ac:dyDescent="0.2">
      <c r="A57" s="61" t="s">
        <v>119</v>
      </c>
      <c r="B57" s="62"/>
      <c r="C57" s="62"/>
      <c r="D57" s="62"/>
      <c r="E57" s="63"/>
      <c r="F57" s="27" t="s">
        <v>19</v>
      </c>
      <c r="G57" s="27"/>
      <c r="H57" s="27"/>
      <c r="I57" s="27"/>
      <c r="J57" s="27"/>
      <c r="K57" s="27"/>
      <c r="L57" s="27"/>
      <c r="M57" s="27"/>
      <c r="N57" s="27"/>
      <c r="O57" s="27"/>
      <c r="P57" s="27"/>
      <c r="Q57" s="27"/>
      <c r="R57" s="27"/>
      <c r="S57" s="27"/>
      <c r="T57" s="27"/>
      <c r="U57" s="36" t="s">
        <v>259</v>
      </c>
      <c r="V57" s="37"/>
      <c r="W57" s="37"/>
      <c r="X57" s="37"/>
      <c r="Y57" s="37"/>
      <c r="Z57" s="37"/>
      <c r="AA57" s="37"/>
      <c r="AB57" s="37"/>
      <c r="AC57" s="37"/>
      <c r="AD57" s="37"/>
      <c r="AE57" s="37"/>
      <c r="AF57" s="37"/>
      <c r="AG57" s="37"/>
      <c r="AH57" s="37"/>
      <c r="AI57" s="37"/>
      <c r="AJ57" s="37"/>
      <c r="AK57" s="37"/>
      <c r="AL57" s="37"/>
      <c r="AM57" s="38"/>
      <c r="AN57" s="36" t="s">
        <v>262</v>
      </c>
      <c r="AO57" s="37"/>
      <c r="AP57" s="37"/>
      <c r="AQ57" s="37"/>
      <c r="AR57" s="37"/>
      <c r="AS57" s="37"/>
      <c r="AT57" s="37"/>
      <c r="AU57" s="37"/>
      <c r="AV57" s="37"/>
      <c r="AW57" s="37"/>
      <c r="AX57" s="37"/>
      <c r="AY57" s="37"/>
      <c r="AZ57" s="37"/>
      <c r="BA57" s="37"/>
      <c r="BB57" s="37"/>
      <c r="BC57" s="37"/>
      <c r="BD57" s="37"/>
      <c r="BE57" s="37"/>
      <c r="BF57" s="38"/>
      <c r="BG57" s="36" t="s">
        <v>270</v>
      </c>
      <c r="BH57" s="37"/>
      <c r="BI57" s="37"/>
      <c r="BJ57" s="37"/>
      <c r="BK57" s="37"/>
      <c r="BL57" s="37"/>
      <c r="BM57" s="37"/>
      <c r="BN57" s="37"/>
      <c r="BO57" s="37"/>
      <c r="BP57" s="37"/>
      <c r="BQ57" s="37"/>
      <c r="BR57" s="37"/>
      <c r="BS57" s="37"/>
      <c r="BT57" s="37"/>
      <c r="BU57" s="37"/>
      <c r="BV57" s="37"/>
      <c r="BW57" s="37"/>
      <c r="BX57" s="37"/>
      <c r="BY57" s="38"/>
    </row>
    <row r="58" spans="1:79" ht="51.75" customHeight="1" x14ac:dyDescent="0.2">
      <c r="A58" s="64"/>
      <c r="B58" s="65"/>
      <c r="C58" s="65"/>
      <c r="D58" s="65"/>
      <c r="E58" s="66"/>
      <c r="F58" s="27"/>
      <c r="G58" s="27"/>
      <c r="H58" s="27"/>
      <c r="I58" s="27"/>
      <c r="J58" s="27"/>
      <c r="K58" s="27"/>
      <c r="L58" s="27"/>
      <c r="M58" s="27"/>
      <c r="N58" s="27"/>
      <c r="O58" s="27"/>
      <c r="P58" s="27"/>
      <c r="Q58" s="27"/>
      <c r="R58" s="27"/>
      <c r="S58" s="27"/>
      <c r="T58" s="27"/>
      <c r="U58" s="36" t="s">
        <v>4</v>
      </c>
      <c r="V58" s="37"/>
      <c r="W58" s="37"/>
      <c r="X58" s="37"/>
      <c r="Y58" s="38"/>
      <c r="Z58" s="36" t="s">
        <v>3</v>
      </c>
      <c r="AA58" s="37"/>
      <c r="AB58" s="37"/>
      <c r="AC58" s="37"/>
      <c r="AD58" s="38"/>
      <c r="AE58" s="57" t="s">
        <v>116</v>
      </c>
      <c r="AF58" s="58"/>
      <c r="AG58" s="58"/>
      <c r="AH58" s="59"/>
      <c r="AI58" s="36" t="s">
        <v>5</v>
      </c>
      <c r="AJ58" s="37"/>
      <c r="AK58" s="37"/>
      <c r="AL58" s="37"/>
      <c r="AM58" s="38"/>
      <c r="AN58" s="36" t="s">
        <v>4</v>
      </c>
      <c r="AO58" s="37"/>
      <c r="AP58" s="37"/>
      <c r="AQ58" s="37"/>
      <c r="AR58" s="38"/>
      <c r="AS58" s="36" t="s">
        <v>3</v>
      </c>
      <c r="AT58" s="37"/>
      <c r="AU58" s="37"/>
      <c r="AV58" s="37"/>
      <c r="AW58" s="38"/>
      <c r="AX58" s="57" t="s">
        <v>116</v>
      </c>
      <c r="AY58" s="58"/>
      <c r="AZ58" s="58"/>
      <c r="BA58" s="59"/>
      <c r="BB58" s="36" t="s">
        <v>96</v>
      </c>
      <c r="BC58" s="37"/>
      <c r="BD58" s="37"/>
      <c r="BE58" s="37"/>
      <c r="BF58" s="38"/>
      <c r="BG58" s="36" t="s">
        <v>4</v>
      </c>
      <c r="BH58" s="37"/>
      <c r="BI58" s="37"/>
      <c r="BJ58" s="37"/>
      <c r="BK58" s="38"/>
      <c r="BL58" s="36" t="s">
        <v>3</v>
      </c>
      <c r="BM58" s="37"/>
      <c r="BN58" s="37"/>
      <c r="BO58" s="37"/>
      <c r="BP58" s="38"/>
      <c r="BQ58" s="57" t="s">
        <v>116</v>
      </c>
      <c r="BR58" s="58"/>
      <c r="BS58" s="58"/>
      <c r="BT58" s="59"/>
      <c r="BU58" s="27" t="s">
        <v>97</v>
      </c>
      <c r="BV58" s="27"/>
      <c r="BW58" s="27"/>
      <c r="BX58" s="27"/>
      <c r="BY58" s="27"/>
    </row>
    <row r="59" spans="1:79" ht="15" customHeight="1" x14ac:dyDescent="0.2">
      <c r="A59" s="36">
        <v>1</v>
      </c>
      <c r="B59" s="37"/>
      <c r="C59" s="37"/>
      <c r="D59" s="37"/>
      <c r="E59" s="38"/>
      <c r="F59" s="36">
        <v>2</v>
      </c>
      <c r="G59" s="37"/>
      <c r="H59" s="37"/>
      <c r="I59" s="37"/>
      <c r="J59" s="37"/>
      <c r="K59" s="37"/>
      <c r="L59" s="37"/>
      <c r="M59" s="37"/>
      <c r="N59" s="37"/>
      <c r="O59" s="37"/>
      <c r="P59" s="37"/>
      <c r="Q59" s="37"/>
      <c r="R59" s="37"/>
      <c r="S59" s="37"/>
      <c r="T59" s="38"/>
      <c r="U59" s="36">
        <v>3</v>
      </c>
      <c r="V59" s="37"/>
      <c r="W59" s="37"/>
      <c r="X59" s="37"/>
      <c r="Y59" s="38"/>
      <c r="Z59" s="36">
        <v>4</v>
      </c>
      <c r="AA59" s="37"/>
      <c r="AB59" s="37"/>
      <c r="AC59" s="37"/>
      <c r="AD59" s="38"/>
      <c r="AE59" s="36">
        <v>5</v>
      </c>
      <c r="AF59" s="37"/>
      <c r="AG59" s="37"/>
      <c r="AH59" s="38"/>
      <c r="AI59" s="36">
        <v>6</v>
      </c>
      <c r="AJ59" s="37"/>
      <c r="AK59" s="37"/>
      <c r="AL59" s="37"/>
      <c r="AM59" s="38"/>
      <c r="AN59" s="36">
        <v>7</v>
      </c>
      <c r="AO59" s="37"/>
      <c r="AP59" s="37"/>
      <c r="AQ59" s="37"/>
      <c r="AR59" s="38"/>
      <c r="AS59" s="36">
        <v>8</v>
      </c>
      <c r="AT59" s="37"/>
      <c r="AU59" s="37"/>
      <c r="AV59" s="37"/>
      <c r="AW59" s="38"/>
      <c r="AX59" s="36">
        <v>9</v>
      </c>
      <c r="AY59" s="37"/>
      <c r="AZ59" s="37"/>
      <c r="BA59" s="38"/>
      <c r="BB59" s="36">
        <v>10</v>
      </c>
      <c r="BC59" s="37"/>
      <c r="BD59" s="37"/>
      <c r="BE59" s="37"/>
      <c r="BF59" s="38"/>
      <c r="BG59" s="36">
        <v>11</v>
      </c>
      <c r="BH59" s="37"/>
      <c r="BI59" s="37"/>
      <c r="BJ59" s="37"/>
      <c r="BK59" s="38"/>
      <c r="BL59" s="36">
        <v>12</v>
      </c>
      <c r="BM59" s="37"/>
      <c r="BN59" s="37"/>
      <c r="BO59" s="37"/>
      <c r="BP59" s="38"/>
      <c r="BQ59" s="36">
        <v>13</v>
      </c>
      <c r="BR59" s="37"/>
      <c r="BS59" s="37"/>
      <c r="BT59" s="38"/>
      <c r="BU59" s="27">
        <v>14</v>
      </c>
      <c r="BV59" s="27"/>
      <c r="BW59" s="27"/>
      <c r="BX59" s="27"/>
      <c r="BY59" s="27"/>
    </row>
    <row r="60" spans="1:79" s="1" customFormat="1" ht="13.5" hidden="1" customHeight="1" x14ac:dyDescent="0.2">
      <c r="A60" s="39" t="s">
        <v>64</v>
      </c>
      <c r="B60" s="40"/>
      <c r="C60" s="40"/>
      <c r="D60" s="40"/>
      <c r="E60" s="41"/>
      <c r="F60" s="39" t="s">
        <v>57</v>
      </c>
      <c r="G60" s="40"/>
      <c r="H60" s="40"/>
      <c r="I60" s="40"/>
      <c r="J60" s="40"/>
      <c r="K60" s="40"/>
      <c r="L60" s="40"/>
      <c r="M60" s="40"/>
      <c r="N60" s="40"/>
      <c r="O60" s="40"/>
      <c r="P60" s="40"/>
      <c r="Q60" s="40"/>
      <c r="R60" s="40"/>
      <c r="S60" s="40"/>
      <c r="T60" s="41"/>
      <c r="U60" s="39" t="s">
        <v>65</v>
      </c>
      <c r="V60" s="40"/>
      <c r="W60" s="40"/>
      <c r="X60" s="40"/>
      <c r="Y60" s="41"/>
      <c r="Z60" s="39" t="s">
        <v>66</v>
      </c>
      <c r="AA60" s="40"/>
      <c r="AB60" s="40"/>
      <c r="AC60" s="40"/>
      <c r="AD60" s="41"/>
      <c r="AE60" s="39" t="s">
        <v>91</v>
      </c>
      <c r="AF60" s="40"/>
      <c r="AG60" s="40"/>
      <c r="AH60" s="41"/>
      <c r="AI60" s="47" t="s">
        <v>169</v>
      </c>
      <c r="AJ60" s="48"/>
      <c r="AK60" s="48"/>
      <c r="AL60" s="48"/>
      <c r="AM60" s="49"/>
      <c r="AN60" s="39" t="s">
        <v>67</v>
      </c>
      <c r="AO60" s="40"/>
      <c r="AP60" s="40"/>
      <c r="AQ60" s="40"/>
      <c r="AR60" s="41"/>
      <c r="AS60" s="39" t="s">
        <v>68</v>
      </c>
      <c r="AT60" s="40"/>
      <c r="AU60" s="40"/>
      <c r="AV60" s="40"/>
      <c r="AW60" s="41"/>
      <c r="AX60" s="39" t="s">
        <v>92</v>
      </c>
      <c r="AY60" s="40"/>
      <c r="AZ60" s="40"/>
      <c r="BA60" s="41"/>
      <c r="BB60" s="47" t="s">
        <v>169</v>
      </c>
      <c r="BC60" s="48"/>
      <c r="BD60" s="48"/>
      <c r="BE60" s="48"/>
      <c r="BF60" s="49"/>
      <c r="BG60" s="39" t="s">
        <v>58</v>
      </c>
      <c r="BH60" s="40"/>
      <c r="BI60" s="40"/>
      <c r="BJ60" s="40"/>
      <c r="BK60" s="41"/>
      <c r="BL60" s="39" t="s">
        <v>59</v>
      </c>
      <c r="BM60" s="40"/>
      <c r="BN60" s="40"/>
      <c r="BO60" s="40"/>
      <c r="BP60" s="41"/>
      <c r="BQ60" s="39" t="s">
        <v>93</v>
      </c>
      <c r="BR60" s="40"/>
      <c r="BS60" s="40"/>
      <c r="BT60" s="41"/>
      <c r="BU60" s="50" t="s">
        <v>169</v>
      </c>
      <c r="BV60" s="50"/>
      <c r="BW60" s="50"/>
      <c r="BX60" s="50"/>
      <c r="BY60" s="50"/>
      <c r="CA60" t="s">
        <v>27</v>
      </c>
    </row>
    <row r="61" spans="1:79" s="6" customFormat="1" ht="12.75" customHeight="1" x14ac:dyDescent="0.2">
      <c r="A61" s="86"/>
      <c r="B61" s="87"/>
      <c r="C61" s="87"/>
      <c r="D61" s="87"/>
      <c r="E61" s="88"/>
      <c r="F61" s="86" t="s">
        <v>147</v>
      </c>
      <c r="G61" s="87"/>
      <c r="H61" s="87"/>
      <c r="I61" s="87"/>
      <c r="J61" s="87"/>
      <c r="K61" s="87"/>
      <c r="L61" s="87"/>
      <c r="M61" s="87"/>
      <c r="N61" s="87"/>
      <c r="O61" s="87"/>
      <c r="P61" s="87"/>
      <c r="Q61" s="87"/>
      <c r="R61" s="87"/>
      <c r="S61" s="87"/>
      <c r="T61" s="88"/>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x14ac:dyDescent="0.2">
      <c r="A63" s="29" t="s">
        <v>286</v>
      </c>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row>
    <row r="64" spans="1:79" ht="15" customHeight="1" x14ac:dyDescent="0.2">
      <c r="A64" s="44" t="s">
        <v>258</v>
      </c>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row>
    <row r="65" spans="1:79" ht="23.1" customHeight="1" x14ac:dyDescent="0.2">
      <c r="A65" s="61" t="s">
        <v>118</v>
      </c>
      <c r="B65" s="62"/>
      <c r="C65" s="62"/>
      <c r="D65" s="63"/>
      <c r="E65" s="51" t="s">
        <v>19</v>
      </c>
      <c r="F65" s="52"/>
      <c r="G65" s="52"/>
      <c r="H65" s="52"/>
      <c r="I65" s="52"/>
      <c r="J65" s="52"/>
      <c r="K65" s="52"/>
      <c r="L65" s="52"/>
      <c r="M65" s="52"/>
      <c r="N65" s="52"/>
      <c r="O65" s="52"/>
      <c r="P65" s="52"/>
      <c r="Q65" s="52"/>
      <c r="R65" s="52"/>
      <c r="S65" s="52"/>
      <c r="T65" s="52"/>
      <c r="U65" s="52"/>
      <c r="V65" s="52"/>
      <c r="W65" s="53"/>
      <c r="X65" s="36" t="s">
        <v>280</v>
      </c>
      <c r="Y65" s="37"/>
      <c r="Z65" s="37"/>
      <c r="AA65" s="37"/>
      <c r="AB65" s="37"/>
      <c r="AC65" s="37"/>
      <c r="AD65" s="37"/>
      <c r="AE65" s="37"/>
      <c r="AF65" s="37"/>
      <c r="AG65" s="37"/>
      <c r="AH65" s="37"/>
      <c r="AI65" s="37"/>
      <c r="AJ65" s="37"/>
      <c r="AK65" s="37"/>
      <c r="AL65" s="37"/>
      <c r="AM65" s="37"/>
      <c r="AN65" s="37"/>
      <c r="AO65" s="37"/>
      <c r="AP65" s="37"/>
      <c r="AQ65" s="38"/>
      <c r="AR65" s="27" t="s">
        <v>285</v>
      </c>
      <c r="AS65" s="27"/>
      <c r="AT65" s="27"/>
      <c r="AU65" s="27"/>
      <c r="AV65" s="27"/>
      <c r="AW65" s="27"/>
      <c r="AX65" s="27"/>
      <c r="AY65" s="27"/>
      <c r="AZ65" s="27"/>
      <c r="BA65" s="27"/>
      <c r="BB65" s="27"/>
      <c r="BC65" s="27"/>
      <c r="BD65" s="27"/>
      <c r="BE65" s="27"/>
      <c r="BF65" s="27"/>
      <c r="BG65" s="27"/>
      <c r="BH65" s="27"/>
      <c r="BI65" s="27"/>
      <c r="BJ65" s="27"/>
      <c r="BK65" s="27"/>
    </row>
    <row r="66" spans="1:79" ht="48.75" customHeight="1" x14ac:dyDescent="0.2">
      <c r="A66" s="64"/>
      <c r="B66" s="65"/>
      <c r="C66" s="65"/>
      <c r="D66" s="66"/>
      <c r="E66" s="54"/>
      <c r="F66" s="55"/>
      <c r="G66" s="55"/>
      <c r="H66" s="55"/>
      <c r="I66" s="55"/>
      <c r="J66" s="55"/>
      <c r="K66" s="55"/>
      <c r="L66" s="55"/>
      <c r="M66" s="55"/>
      <c r="N66" s="55"/>
      <c r="O66" s="55"/>
      <c r="P66" s="55"/>
      <c r="Q66" s="55"/>
      <c r="R66" s="55"/>
      <c r="S66" s="55"/>
      <c r="T66" s="55"/>
      <c r="U66" s="55"/>
      <c r="V66" s="55"/>
      <c r="W66" s="56"/>
      <c r="X66" s="51" t="s">
        <v>4</v>
      </c>
      <c r="Y66" s="52"/>
      <c r="Z66" s="52"/>
      <c r="AA66" s="52"/>
      <c r="AB66" s="53"/>
      <c r="AC66" s="51" t="s">
        <v>3</v>
      </c>
      <c r="AD66" s="52"/>
      <c r="AE66" s="52"/>
      <c r="AF66" s="52"/>
      <c r="AG66" s="53"/>
      <c r="AH66" s="57" t="s">
        <v>116</v>
      </c>
      <c r="AI66" s="58"/>
      <c r="AJ66" s="58"/>
      <c r="AK66" s="58"/>
      <c r="AL66" s="59"/>
      <c r="AM66" s="36" t="s">
        <v>5</v>
      </c>
      <c r="AN66" s="37"/>
      <c r="AO66" s="37"/>
      <c r="AP66" s="37"/>
      <c r="AQ66" s="38"/>
      <c r="AR66" s="36" t="s">
        <v>4</v>
      </c>
      <c r="AS66" s="37"/>
      <c r="AT66" s="37"/>
      <c r="AU66" s="37"/>
      <c r="AV66" s="38"/>
      <c r="AW66" s="36" t="s">
        <v>3</v>
      </c>
      <c r="AX66" s="37"/>
      <c r="AY66" s="37"/>
      <c r="AZ66" s="37"/>
      <c r="BA66" s="38"/>
      <c r="BB66" s="57" t="s">
        <v>116</v>
      </c>
      <c r="BC66" s="58"/>
      <c r="BD66" s="58"/>
      <c r="BE66" s="58"/>
      <c r="BF66" s="59"/>
      <c r="BG66" s="36" t="s">
        <v>96</v>
      </c>
      <c r="BH66" s="37"/>
      <c r="BI66" s="37"/>
      <c r="BJ66" s="37"/>
      <c r="BK66" s="38"/>
    </row>
    <row r="67" spans="1:79" ht="12.75" customHeight="1" x14ac:dyDescent="0.2">
      <c r="A67" s="36">
        <v>1</v>
      </c>
      <c r="B67" s="37"/>
      <c r="C67" s="37"/>
      <c r="D67" s="38"/>
      <c r="E67" s="36">
        <v>2</v>
      </c>
      <c r="F67" s="37"/>
      <c r="G67" s="37"/>
      <c r="H67" s="37"/>
      <c r="I67" s="37"/>
      <c r="J67" s="37"/>
      <c r="K67" s="37"/>
      <c r="L67" s="37"/>
      <c r="M67" s="37"/>
      <c r="N67" s="37"/>
      <c r="O67" s="37"/>
      <c r="P67" s="37"/>
      <c r="Q67" s="37"/>
      <c r="R67" s="37"/>
      <c r="S67" s="37"/>
      <c r="T67" s="37"/>
      <c r="U67" s="37"/>
      <c r="V67" s="37"/>
      <c r="W67" s="38"/>
      <c r="X67" s="36">
        <v>3</v>
      </c>
      <c r="Y67" s="37"/>
      <c r="Z67" s="37"/>
      <c r="AA67" s="37"/>
      <c r="AB67" s="38"/>
      <c r="AC67" s="36">
        <v>4</v>
      </c>
      <c r="AD67" s="37"/>
      <c r="AE67" s="37"/>
      <c r="AF67" s="37"/>
      <c r="AG67" s="38"/>
      <c r="AH67" s="36">
        <v>5</v>
      </c>
      <c r="AI67" s="37"/>
      <c r="AJ67" s="37"/>
      <c r="AK67" s="37"/>
      <c r="AL67" s="38"/>
      <c r="AM67" s="36">
        <v>6</v>
      </c>
      <c r="AN67" s="37"/>
      <c r="AO67" s="37"/>
      <c r="AP67" s="37"/>
      <c r="AQ67" s="38"/>
      <c r="AR67" s="36">
        <v>7</v>
      </c>
      <c r="AS67" s="37"/>
      <c r="AT67" s="37"/>
      <c r="AU67" s="37"/>
      <c r="AV67" s="38"/>
      <c r="AW67" s="36">
        <v>8</v>
      </c>
      <c r="AX67" s="37"/>
      <c r="AY67" s="37"/>
      <c r="AZ67" s="37"/>
      <c r="BA67" s="38"/>
      <c r="BB67" s="36">
        <v>9</v>
      </c>
      <c r="BC67" s="37"/>
      <c r="BD67" s="37"/>
      <c r="BE67" s="37"/>
      <c r="BF67" s="38"/>
      <c r="BG67" s="36">
        <v>10</v>
      </c>
      <c r="BH67" s="37"/>
      <c r="BI67" s="37"/>
      <c r="BJ67" s="37"/>
      <c r="BK67" s="38"/>
    </row>
    <row r="68" spans="1:79" s="1" customFormat="1" ht="12.75" hidden="1" customHeight="1" x14ac:dyDescent="0.2">
      <c r="A68" s="39" t="s">
        <v>64</v>
      </c>
      <c r="B68" s="40"/>
      <c r="C68" s="40"/>
      <c r="D68" s="41"/>
      <c r="E68" s="39" t="s">
        <v>57</v>
      </c>
      <c r="F68" s="40"/>
      <c r="G68" s="40"/>
      <c r="H68" s="40"/>
      <c r="I68" s="40"/>
      <c r="J68" s="40"/>
      <c r="K68" s="40"/>
      <c r="L68" s="40"/>
      <c r="M68" s="40"/>
      <c r="N68" s="40"/>
      <c r="O68" s="40"/>
      <c r="P68" s="40"/>
      <c r="Q68" s="40"/>
      <c r="R68" s="40"/>
      <c r="S68" s="40"/>
      <c r="T68" s="40"/>
      <c r="U68" s="40"/>
      <c r="V68" s="40"/>
      <c r="W68" s="41"/>
      <c r="X68" s="68" t="s">
        <v>60</v>
      </c>
      <c r="Y68" s="69"/>
      <c r="Z68" s="69"/>
      <c r="AA68" s="69"/>
      <c r="AB68" s="70"/>
      <c r="AC68" s="68" t="s">
        <v>61</v>
      </c>
      <c r="AD68" s="69"/>
      <c r="AE68" s="69"/>
      <c r="AF68" s="69"/>
      <c r="AG68" s="70"/>
      <c r="AH68" s="39" t="s">
        <v>94</v>
      </c>
      <c r="AI68" s="40"/>
      <c r="AJ68" s="40"/>
      <c r="AK68" s="40"/>
      <c r="AL68" s="41"/>
      <c r="AM68" s="47" t="s">
        <v>170</v>
      </c>
      <c r="AN68" s="48"/>
      <c r="AO68" s="48"/>
      <c r="AP68" s="48"/>
      <c r="AQ68" s="49"/>
      <c r="AR68" s="39" t="s">
        <v>62</v>
      </c>
      <c r="AS68" s="40"/>
      <c r="AT68" s="40"/>
      <c r="AU68" s="40"/>
      <c r="AV68" s="41"/>
      <c r="AW68" s="39" t="s">
        <v>63</v>
      </c>
      <c r="AX68" s="40"/>
      <c r="AY68" s="40"/>
      <c r="AZ68" s="40"/>
      <c r="BA68" s="41"/>
      <c r="BB68" s="39" t="s">
        <v>95</v>
      </c>
      <c r="BC68" s="40"/>
      <c r="BD68" s="40"/>
      <c r="BE68" s="40"/>
      <c r="BF68" s="41"/>
      <c r="BG68" s="47" t="s">
        <v>170</v>
      </c>
      <c r="BH68" s="48"/>
      <c r="BI68" s="48"/>
      <c r="BJ68" s="48"/>
      <c r="BK68" s="49"/>
      <c r="CA68" t="s">
        <v>29</v>
      </c>
    </row>
    <row r="69" spans="1:79" s="99" customFormat="1" ht="12.75" customHeight="1" x14ac:dyDescent="0.2">
      <c r="A69" s="89">
        <v>2210</v>
      </c>
      <c r="B69" s="90"/>
      <c r="C69" s="90"/>
      <c r="D69" s="91"/>
      <c r="E69" s="92" t="s">
        <v>180</v>
      </c>
      <c r="F69" s="93"/>
      <c r="G69" s="93"/>
      <c r="H69" s="93"/>
      <c r="I69" s="93"/>
      <c r="J69" s="93"/>
      <c r="K69" s="93"/>
      <c r="L69" s="93"/>
      <c r="M69" s="93"/>
      <c r="N69" s="93"/>
      <c r="O69" s="93"/>
      <c r="P69" s="93"/>
      <c r="Q69" s="93"/>
      <c r="R69" s="93"/>
      <c r="S69" s="93"/>
      <c r="T69" s="93"/>
      <c r="U69" s="93"/>
      <c r="V69" s="93"/>
      <c r="W69" s="94"/>
      <c r="X69" s="96">
        <v>25000</v>
      </c>
      <c r="Y69" s="97"/>
      <c r="Z69" s="97"/>
      <c r="AA69" s="97"/>
      <c r="AB69" s="98"/>
      <c r="AC69" s="96">
        <v>0</v>
      </c>
      <c r="AD69" s="97"/>
      <c r="AE69" s="97"/>
      <c r="AF69" s="97"/>
      <c r="AG69" s="98"/>
      <c r="AH69" s="96">
        <v>0</v>
      </c>
      <c r="AI69" s="97"/>
      <c r="AJ69" s="97"/>
      <c r="AK69" s="97"/>
      <c r="AL69" s="98"/>
      <c r="AM69" s="96">
        <f>IF(ISNUMBER(X69),X69,0)+IF(ISNUMBER(AC69),AC69,0)</f>
        <v>25000</v>
      </c>
      <c r="AN69" s="97"/>
      <c r="AO69" s="97"/>
      <c r="AP69" s="97"/>
      <c r="AQ69" s="98"/>
      <c r="AR69" s="96">
        <v>25000</v>
      </c>
      <c r="AS69" s="97"/>
      <c r="AT69" s="97"/>
      <c r="AU69" s="97"/>
      <c r="AV69" s="98"/>
      <c r="AW69" s="96">
        <v>0</v>
      </c>
      <c r="AX69" s="97"/>
      <c r="AY69" s="97"/>
      <c r="AZ69" s="97"/>
      <c r="BA69" s="98"/>
      <c r="BB69" s="96">
        <v>0</v>
      </c>
      <c r="BC69" s="97"/>
      <c r="BD69" s="97"/>
      <c r="BE69" s="97"/>
      <c r="BF69" s="98"/>
      <c r="BG69" s="95">
        <f>IF(ISNUMBER(AR69),AR69,0)+IF(ISNUMBER(AW69),AW69,0)</f>
        <v>25000</v>
      </c>
      <c r="BH69" s="95"/>
      <c r="BI69" s="95"/>
      <c r="BJ69" s="95"/>
      <c r="BK69" s="95"/>
      <c r="CA69" s="99" t="s">
        <v>30</v>
      </c>
    </row>
    <row r="70" spans="1:79" s="99" customFormat="1" ht="12.75" customHeight="1" x14ac:dyDescent="0.2">
      <c r="A70" s="89">
        <v>2240</v>
      </c>
      <c r="B70" s="90"/>
      <c r="C70" s="90"/>
      <c r="D70" s="91"/>
      <c r="E70" s="92" t="s">
        <v>181</v>
      </c>
      <c r="F70" s="93"/>
      <c r="G70" s="93"/>
      <c r="H70" s="93"/>
      <c r="I70" s="93"/>
      <c r="J70" s="93"/>
      <c r="K70" s="93"/>
      <c r="L70" s="93"/>
      <c r="M70" s="93"/>
      <c r="N70" s="93"/>
      <c r="O70" s="93"/>
      <c r="P70" s="93"/>
      <c r="Q70" s="93"/>
      <c r="R70" s="93"/>
      <c r="S70" s="93"/>
      <c r="T70" s="93"/>
      <c r="U70" s="93"/>
      <c r="V70" s="93"/>
      <c r="W70" s="94"/>
      <c r="X70" s="96">
        <v>25000</v>
      </c>
      <c r="Y70" s="97"/>
      <c r="Z70" s="97"/>
      <c r="AA70" s="97"/>
      <c r="AB70" s="98"/>
      <c r="AC70" s="96">
        <v>0</v>
      </c>
      <c r="AD70" s="97"/>
      <c r="AE70" s="97"/>
      <c r="AF70" s="97"/>
      <c r="AG70" s="98"/>
      <c r="AH70" s="96">
        <v>0</v>
      </c>
      <c r="AI70" s="97"/>
      <c r="AJ70" s="97"/>
      <c r="AK70" s="97"/>
      <c r="AL70" s="98"/>
      <c r="AM70" s="96">
        <f>IF(ISNUMBER(X70),X70,0)+IF(ISNUMBER(AC70),AC70,0)</f>
        <v>25000</v>
      </c>
      <c r="AN70" s="97"/>
      <c r="AO70" s="97"/>
      <c r="AP70" s="97"/>
      <c r="AQ70" s="98"/>
      <c r="AR70" s="96">
        <v>25000</v>
      </c>
      <c r="AS70" s="97"/>
      <c r="AT70" s="97"/>
      <c r="AU70" s="97"/>
      <c r="AV70" s="98"/>
      <c r="AW70" s="96">
        <v>0</v>
      </c>
      <c r="AX70" s="97"/>
      <c r="AY70" s="97"/>
      <c r="AZ70" s="97"/>
      <c r="BA70" s="98"/>
      <c r="BB70" s="96">
        <v>0</v>
      </c>
      <c r="BC70" s="97"/>
      <c r="BD70" s="97"/>
      <c r="BE70" s="97"/>
      <c r="BF70" s="98"/>
      <c r="BG70" s="95">
        <f>IF(ISNUMBER(AR70),AR70,0)+IF(ISNUMBER(AW70),AW70,0)</f>
        <v>25000</v>
      </c>
      <c r="BH70" s="95"/>
      <c r="BI70" s="95"/>
      <c r="BJ70" s="95"/>
      <c r="BK70" s="95"/>
    </row>
    <row r="71" spans="1:79" s="99" customFormat="1" ht="12.75" customHeight="1" x14ac:dyDescent="0.2">
      <c r="A71" s="89">
        <v>2730</v>
      </c>
      <c r="B71" s="90"/>
      <c r="C71" s="90"/>
      <c r="D71" s="91"/>
      <c r="E71" s="92" t="s">
        <v>304</v>
      </c>
      <c r="F71" s="93"/>
      <c r="G71" s="93"/>
      <c r="H71" s="93"/>
      <c r="I71" s="93"/>
      <c r="J71" s="93"/>
      <c r="K71" s="93"/>
      <c r="L71" s="93"/>
      <c r="M71" s="93"/>
      <c r="N71" s="93"/>
      <c r="O71" s="93"/>
      <c r="P71" s="93"/>
      <c r="Q71" s="93"/>
      <c r="R71" s="93"/>
      <c r="S71" s="93"/>
      <c r="T71" s="93"/>
      <c r="U71" s="93"/>
      <c r="V71" s="93"/>
      <c r="W71" s="94"/>
      <c r="X71" s="96">
        <v>20000</v>
      </c>
      <c r="Y71" s="97"/>
      <c r="Z71" s="97"/>
      <c r="AA71" s="97"/>
      <c r="AB71" s="98"/>
      <c r="AC71" s="96">
        <v>0</v>
      </c>
      <c r="AD71" s="97"/>
      <c r="AE71" s="97"/>
      <c r="AF71" s="97"/>
      <c r="AG71" s="98"/>
      <c r="AH71" s="96">
        <v>0</v>
      </c>
      <c r="AI71" s="97"/>
      <c r="AJ71" s="97"/>
      <c r="AK71" s="97"/>
      <c r="AL71" s="98"/>
      <c r="AM71" s="96">
        <f>IF(ISNUMBER(X71),X71,0)+IF(ISNUMBER(AC71),AC71,0)</f>
        <v>20000</v>
      </c>
      <c r="AN71" s="97"/>
      <c r="AO71" s="97"/>
      <c r="AP71" s="97"/>
      <c r="AQ71" s="98"/>
      <c r="AR71" s="96">
        <v>20000</v>
      </c>
      <c r="AS71" s="97"/>
      <c r="AT71" s="97"/>
      <c r="AU71" s="97"/>
      <c r="AV71" s="98"/>
      <c r="AW71" s="96">
        <v>0</v>
      </c>
      <c r="AX71" s="97"/>
      <c r="AY71" s="97"/>
      <c r="AZ71" s="97"/>
      <c r="BA71" s="98"/>
      <c r="BB71" s="96">
        <v>0</v>
      </c>
      <c r="BC71" s="97"/>
      <c r="BD71" s="97"/>
      <c r="BE71" s="97"/>
      <c r="BF71" s="98"/>
      <c r="BG71" s="95">
        <f>IF(ISNUMBER(AR71),AR71,0)+IF(ISNUMBER(AW71),AW71,0)</f>
        <v>20000</v>
      </c>
      <c r="BH71" s="95"/>
      <c r="BI71" s="95"/>
      <c r="BJ71" s="95"/>
      <c r="BK71" s="95"/>
    </row>
    <row r="72" spans="1:79" s="6" customFormat="1" ht="12.75" customHeight="1" x14ac:dyDescent="0.2">
      <c r="A72" s="86"/>
      <c r="B72" s="87"/>
      <c r="C72" s="87"/>
      <c r="D72" s="88"/>
      <c r="E72" s="100" t="s">
        <v>147</v>
      </c>
      <c r="F72" s="101"/>
      <c r="G72" s="101"/>
      <c r="H72" s="101"/>
      <c r="I72" s="101"/>
      <c r="J72" s="101"/>
      <c r="K72" s="101"/>
      <c r="L72" s="101"/>
      <c r="M72" s="101"/>
      <c r="N72" s="101"/>
      <c r="O72" s="101"/>
      <c r="P72" s="101"/>
      <c r="Q72" s="101"/>
      <c r="R72" s="101"/>
      <c r="S72" s="101"/>
      <c r="T72" s="101"/>
      <c r="U72" s="101"/>
      <c r="V72" s="101"/>
      <c r="W72" s="102"/>
      <c r="X72" s="104">
        <v>70000</v>
      </c>
      <c r="Y72" s="105"/>
      <c r="Z72" s="105"/>
      <c r="AA72" s="105"/>
      <c r="AB72" s="106"/>
      <c r="AC72" s="104">
        <v>0</v>
      </c>
      <c r="AD72" s="105"/>
      <c r="AE72" s="105"/>
      <c r="AF72" s="105"/>
      <c r="AG72" s="106"/>
      <c r="AH72" s="104">
        <v>0</v>
      </c>
      <c r="AI72" s="105"/>
      <c r="AJ72" s="105"/>
      <c r="AK72" s="105"/>
      <c r="AL72" s="106"/>
      <c r="AM72" s="104">
        <f>IF(ISNUMBER(X72),X72,0)+IF(ISNUMBER(AC72),AC72,0)</f>
        <v>70000</v>
      </c>
      <c r="AN72" s="105"/>
      <c r="AO72" s="105"/>
      <c r="AP72" s="105"/>
      <c r="AQ72" s="106"/>
      <c r="AR72" s="104">
        <v>70000</v>
      </c>
      <c r="AS72" s="105"/>
      <c r="AT72" s="105"/>
      <c r="AU72" s="105"/>
      <c r="AV72" s="106"/>
      <c r="AW72" s="104">
        <v>0</v>
      </c>
      <c r="AX72" s="105"/>
      <c r="AY72" s="105"/>
      <c r="AZ72" s="105"/>
      <c r="BA72" s="106"/>
      <c r="BB72" s="104">
        <v>0</v>
      </c>
      <c r="BC72" s="105"/>
      <c r="BD72" s="105"/>
      <c r="BE72" s="105"/>
      <c r="BF72" s="106"/>
      <c r="BG72" s="103">
        <f>IF(ISNUMBER(AR72),AR72,0)+IF(ISNUMBER(AW72),AW72,0)</f>
        <v>70000</v>
      </c>
      <c r="BH72" s="103"/>
      <c r="BI72" s="103"/>
      <c r="BJ72" s="103"/>
      <c r="BK72" s="103"/>
    </row>
    <row r="74" spans="1:79" ht="14.25" customHeight="1" x14ac:dyDescent="0.2">
      <c r="A74" s="29" t="s">
        <v>287</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
      <c r="A75" s="44" t="s">
        <v>258</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row>
    <row r="76" spans="1:79" ht="23.1" customHeight="1" x14ac:dyDescent="0.2">
      <c r="A76" s="61" t="s">
        <v>119</v>
      </c>
      <c r="B76" s="62"/>
      <c r="C76" s="62"/>
      <c r="D76" s="62"/>
      <c r="E76" s="63"/>
      <c r="F76" s="51" t="s">
        <v>19</v>
      </c>
      <c r="G76" s="52"/>
      <c r="H76" s="52"/>
      <c r="I76" s="52"/>
      <c r="J76" s="52"/>
      <c r="K76" s="52"/>
      <c r="L76" s="52"/>
      <c r="M76" s="52"/>
      <c r="N76" s="52"/>
      <c r="O76" s="52"/>
      <c r="P76" s="52"/>
      <c r="Q76" s="52"/>
      <c r="R76" s="52"/>
      <c r="S76" s="52"/>
      <c r="T76" s="52"/>
      <c r="U76" s="52"/>
      <c r="V76" s="52"/>
      <c r="W76" s="53"/>
      <c r="X76" s="27" t="s">
        <v>280</v>
      </c>
      <c r="Y76" s="27"/>
      <c r="Z76" s="27"/>
      <c r="AA76" s="27"/>
      <c r="AB76" s="27"/>
      <c r="AC76" s="27"/>
      <c r="AD76" s="27"/>
      <c r="AE76" s="27"/>
      <c r="AF76" s="27"/>
      <c r="AG76" s="27"/>
      <c r="AH76" s="27"/>
      <c r="AI76" s="27"/>
      <c r="AJ76" s="27"/>
      <c r="AK76" s="27"/>
      <c r="AL76" s="27"/>
      <c r="AM76" s="27"/>
      <c r="AN76" s="27"/>
      <c r="AO76" s="27"/>
      <c r="AP76" s="27"/>
      <c r="AQ76" s="27"/>
      <c r="AR76" s="36" t="s">
        <v>285</v>
      </c>
      <c r="AS76" s="37"/>
      <c r="AT76" s="37"/>
      <c r="AU76" s="37"/>
      <c r="AV76" s="37"/>
      <c r="AW76" s="37"/>
      <c r="AX76" s="37"/>
      <c r="AY76" s="37"/>
      <c r="AZ76" s="37"/>
      <c r="BA76" s="37"/>
      <c r="BB76" s="37"/>
      <c r="BC76" s="37"/>
      <c r="BD76" s="37"/>
      <c r="BE76" s="37"/>
      <c r="BF76" s="37"/>
      <c r="BG76" s="37"/>
      <c r="BH76" s="37"/>
      <c r="BI76" s="37"/>
      <c r="BJ76" s="37"/>
      <c r="BK76" s="38"/>
    </row>
    <row r="77" spans="1:79" ht="53.25" customHeight="1" x14ac:dyDescent="0.2">
      <c r="A77" s="64"/>
      <c r="B77" s="65"/>
      <c r="C77" s="65"/>
      <c r="D77" s="65"/>
      <c r="E77" s="66"/>
      <c r="F77" s="54"/>
      <c r="G77" s="55"/>
      <c r="H77" s="55"/>
      <c r="I77" s="55"/>
      <c r="J77" s="55"/>
      <c r="K77" s="55"/>
      <c r="L77" s="55"/>
      <c r="M77" s="55"/>
      <c r="N77" s="55"/>
      <c r="O77" s="55"/>
      <c r="P77" s="55"/>
      <c r="Q77" s="55"/>
      <c r="R77" s="55"/>
      <c r="S77" s="55"/>
      <c r="T77" s="55"/>
      <c r="U77" s="55"/>
      <c r="V77" s="55"/>
      <c r="W77" s="56"/>
      <c r="X77" s="36" t="s">
        <v>4</v>
      </c>
      <c r="Y77" s="37"/>
      <c r="Z77" s="37"/>
      <c r="AA77" s="37"/>
      <c r="AB77" s="38"/>
      <c r="AC77" s="36" t="s">
        <v>3</v>
      </c>
      <c r="AD77" s="37"/>
      <c r="AE77" s="37"/>
      <c r="AF77" s="37"/>
      <c r="AG77" s="38"/>
      <c r="AH77" s="57" t="s">
        <v>116</v>
      </c>
      <c r="AI77" s="58"/>
      <c r="AJ77" s="58"/>
      <c r="AK77" s="58"/>
      <c r="AL77" s="59"/>
      <c r="AM77" s="36" t="s">
        <v>5</v>
      </c>
      <c r="AN77" s="37"/>
      <c r="AO77" s="37"/>
      <c r="AP77" s="37"/>
      <c r="AQ77" s="38"/>
      <c r="AR77" s="36" t="s">
        <v>4</v>
      </c>
      <c r="AS77" s="37"/>
      <c r="AT77" s="37"/>
      <c r="AU77" s="37"/>
      <c r="AV77" s="38"/>
      <c r="AW77" s="36" t="s">
        <v>3</v>
      </c>
      <c r="AX77" s="37"/>
      <c r="AY77" s="37"/>
      <c r="AZ77" s="37"/>
      <c r="BA77" s="38"/>
      <c r="BB77" s="74" t="s">
        <v>116</v>
      </c>
      <c r="BC77" s="74"/>
      <c r="BD77" s="74"/>
      <c r="BE77" s="74"/>
      <c r="BF77" s="74"/>
      <c r="BG77" s="36" t="s">
        <v>96</v>
      </c>
      <c r="BH77" s="37"/>
      <c r="BI77" s="37"/>
      <c r="BJ77" s="37"/>
      <c r="BK77" s="38"/>
    </row>
    <row r="78" spans="1:79" ht="15" customHeight="1" x14ac:dyDescent="0.2">
      <c r="A78" s="36">
        <v>1</v>
      </c>
      <c r="B78" s="37"/>
      <c r="C78" s="37"/>
      <c r="D78" s="37"/>
      <c r="E78" s="38"/>
      <c r="F78" s="36">
        <v>2</v>
      </c>
      <c r="G78" s="37"/>
      <c r="H78" s="37"/>
      <c r="I78" s="37"/>
      <c r="J78" s="37"/>
      <c r="K78" s="37"/>
      <c r="L78" s="37"/>
      <c r="M78" s="37"/>
      <c r="N78" s="37"/>
      <c r="O78" s="37"/>
      <c r="P78" s="37"/>
      <c r="Q78" s="37"/>
      <c r="R78" s="37"/>
      <c r="S78" s="37"/>
      <c r="T78" s="37"/>
      <c r="U78" s="37"/>
      <c r="V78" s="37"/>
      <c r="W78" s="38"/>
      <c r="X78" s="36">
        <v>3</v>
      </c>
      <c r="Y78" s="37"/>
      <c r="Z78" s="37"/>
      <c r="AA78" s="37"/>
      <c r="AB78" s="38"/>
      <c r="AC78" s="36">
        <v>4</v>
      </c>
      <c r="AD78" s="37"/>
      <c r="AE78" s="37"/>
      <c r="AF78" s="37"/>
      <c r="AG78" s="38"/>
      <c r="AH78" s="36">
        <v>5</v>
      </c>
      <c r="AI78" s="37"/>
      <c r="AJ78" s="37"/>
      <c r="AK78" s="37"/>
      <c r="AL78" s="38"/>
      <c r="AM78" s="36">
        <v>6</v>
      </c>
      <c r="AN78" s="37"/>
      <c r="AO78" s="37"/>
      <c r="AP78" s="37"/>
      <c r="AQ78" s="38"/>
      <c r="AR78" s="36">
        <v>7</v>
      </c>
      <c r="AS78" s="37"/>
      <c r="AT78" s="37"/>
      <c r="AU78" s="37"/>
      <c r="AV78" s="38"/>
      <c r="AW78" s="36">
        <v>8</v>
      </c>
      <c r="AX78" s="37"/>
      <c r="AY78" s="37"/>
      <c r="AZ78" s="37"/>
      <c r="BA78" s="38"/>
      <c r="BB78" s="36">
        <v>9</v>
      </c>
      <c r="BC78" s="37"/>
      <c r="BD78" s="37"/>
      <c r="BE78" s="37"/>
      <c r="BF78" s="38"/>
      <c r="BG78" s="36">
        <v>10</v>
      </c>
      <c r="BH78" s="37"/>
      <c r="BI78" s="37"/>
      <c r="BJ78" s="37"/>
      <c r="BK78" s="38"/>
    </row>
    <row r="79" spans="1:79" s="1" customFormat="1" ht="15" hidden="1" customHeight="1" x14ac:dyDescent="0.2">
      <c r="A79" s="39" t="s">
        <v>64</v>
      </c>
      <c r="B79" s="40"/>
      <c r="C79" s="40"/>
      <c r="D79" s="40"/>
      <c r="E79" s="41"/>
      <c r="F79" s="39" t="s">
        <v>57</v>
      </c>
      <c r="G79" s="40"/>
      <c r="H79" s="40"/>
      <c r="I79" s="40"/>
      <c r="J79" s="40"/>
      <c r="K79" s="40"/>
      <c r="L79" s="40"/>
      <c r="M79" s="40"/>
      <c r="N79" s="40"/>
      <c r="O79" s="40"/>
      <c r="P79" s="40"/>
      <c r="Q79" s="40"/>
      <c r="R79" s="40"/>
      <c r="S79" s="40"/>
      <c r="T79" s="40"/>
      <c r="U79" s="40"/>
      <c r="V79" s="40"/>
      <c r="W79" s="41"/>
      <c r="X79" s="39" t="s">
        <v>60</v>
      </c>
      <c r="Y79" s="40"/>
      <c r="Z79" s="40"/>
      <c r="AA79" s="40"/>
      <c r="AB79" s="41"/>
      <c r="AC79" s="39" t="s">
        <v>61</v>
      </c>
      <c r="AD79" s="40"/>
      <c r="AE79" s="40"/>
      <c r="AF79" s="40"/>
      <c r="AG79" s="41"/>
      <c r="AH79" s="39" t="s">
        <v>94</v>
      </c>
      <c r="AI79" s="40"/>
      <c r="AJ79" s="40"/>
      <c r="AK79" s="40"/>
      <c r="AL79" s="41"/>
      <c r="AM79" s="47" t="s">
        <v>170</v>
      </c>
      <c r="AN79" s="48"/>
      <c r="AO79" s="48"/>
      <c r="AP79" s="48"/>
      <c r="AQ79" s="49"/>
      <c r="AR79" s="39" t="s">
        <v>62</v>
      </c>
      <c r="AS79" s="40"/>
      <c r="AT79" s="40"/>
      <c r="AU79" s="40"/>
      <c r="AV79" s="41"/>
      <c r="AW79" s="39" t="s">
        <v>63</v>
      </c>
      <c r="AX79" s="40"/>
      <c r="AY79" s="40"/>
      <c r="AZ79" s="40"/>
      <c r="BA79" s="41"/>
      <c r="BB79" s="39" t="s">
        <v>95</v>
      </c>
      <c r="BC79" s="40"/>
      <c r="BD79" s="40"/>
      <c r="BE79" s="40"/>
      <c r="BF79" s="41"/>
      <c r="BG79" s="47" t="s">
        <v>170</v>
      </c>
      <c r="BH79" s="48"/>
      <c r="BI79" s="48"/>
      <c r="BJ79" s="48"/>
      <c r="BK79" s="49"/>
      <c r="CA79" t="s">
        <v>31</v>
      </c>
    </row>
    <row r="80" spans="1:79" s="6" customFormat="1" ht="12.75" customHeight="1" x14ac:dyDescent="0.2">
      <c r="A80" s="86"/>
      <c r="B80" s="87"/>
      <c r="C80" s="87"/>
      <c r="D80" s="87"/>
      <c r="E80" s="88"/>
      <c r="F80" s="86" t="s">
        <v>147</v>
      </c>
      <c r="G80" s="87"/>
      <c r="H80" s="87"/>
      <c r="I80" s="87"/>
      <c r="J80" s="87"/>
      <c r="K80" s="87"/>
      <c r="L80" s="87"/>
      <c r="M80" s="87"/>
      <c r="N80" s="87"/>
      <c r="O80" s="87"/>
      <c r="P80" s="87"/>
      <c r="Q80" s="87"/>
      <c r="R80" s="87"/>
      <c r="S80" s="87"/>
      <c r="T80" s="87"/>
      <c r="U80" s="87"/>
      <c r="V80" s="87"/>
      <c r="W80" s="88"/>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
      <c r="A83" s="29" t="s">
        <v>120</v>
      </c>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row>
    <row r="84" spans="1:79" ht="14.25" customHeight="1" x14ac:dyDescent="0.2">
      <c r="A84" s="29" t="s">
        <v>273</v>
      </c>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row>
    <row r="85" spans="1:79" ht="15" customHeight="1" x14ac:dyDescent="0.2">
      <c r="A85" s="44" t="s">
        <v>258</v>
      </c>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row>
    <row r="86" spans="1:79" ht="23.1" customHeight="1" x14ac:dyDescent="0.2">
      <c r="A86" s="51" t="s">
        <v>6</v>
      </c>
      <c r="B86" s="52"/>
      <c r="C86" s="52"/>
      <c r="D86" s="51" t="s">
        <v>121</v>
      </c>
      <c r="E86" s="52"/>
      <c r="F86" s="52"/>
      <c r="G86" s="52"/>
      <c r="H86" s="52"/>
      <c r="I86" s="52"/>
      <c r="J86" s="52"/>
      <c r="K86" s="52"/>
      <c r="L86" s="52"/>
      <c r="M86" s="52"/>
      <c r="N86" s="52"/>
      <c r="O86" s="52"/>
      <c r="P86" s="52"/>
      <c r="Q86" s="52"/>
      <c r="R86" s="52"/>
      <c r="S86" s="52"/>
      <c r="T86" s="53"/>
      <c r="U86" s="36" t="s">
        <v>259</v>
      </c>
      <c r="V86" s="37"/>
      <c r="W86" s="37"/>
      <c r="X86" s="37"/>
      <c r="Y86" s="37"/>
      <c r="Z86" s="37"/>
      <c r="AA86" s="37"/>
      <c r="AB86" s="37"/>
      <c r="AC86" s="37"/>
      <c r="AD86" s="37"/>
      <c r="AE86" s="37"/>
      <c r="AF86" s="37"/>
      <c r="AG86" s="37"/>
      <c r="AH86" s="37"/>
      <c r="AI86" s="37"/>
      <c r="AJ86" s="37"/>
      <c r="AK86" s="37"/>
      <c r="AL86" s="37"/>
      <c r="AM86" s="38"/>
      <c r="AN86" s="36" t="s">
        <v>262</v>
      </c>
      <c r="AO86" s="37"/>
      <c r="AP86" s="37"/>
      <c r="AQ86" s="37"/>
      <c r="AR86" s="37"/>
      <c r="AS86" s="37"/>
      <c r="AT86" s="37"/>
      <c r="AU86" s="37"/>
      <c r="AV86" s="37"/>
      <c r="AW86" s="37"/>
      <c r="AX86" s="37"/>
      <c r="AY86" s="37"/>
      <c r="AZ86" s="37"/>
      <c r="BA86" s="37"/>
      <c r="BB86" s="37"/>
      <c r="BC86" s="37"/>
      <c r="BD86" s="37"/>
      <c r="BE86" s="37"/>
      <c r="BF86" s="38"/>
      <c r="BG86" s="27" t="s">
        <v>270</v>
      </c>
      <c r="BH86" s="27"/>
      <c r="BI86" s="27"/>
      <c r="BJ86" s="27"/>
      <c r="BK86" s="27"/>
      <c r="BL86" s="27"/>
      <c r="BM86" s="27"/>
      <c r="BN86" s="27"/>
      <c r="BO86" s="27"/>
      <c r="BP86" s="27"/>
      <c r="BQ86" s="27"/>
      <c r="BR86" s="27"/>
      <c r="BS86" s="27"/>
      <c r="BT86" s="27"/>
      <c r="BU86" s="27"/>
      <c r="BV86" s="27"/>
      <c r="BW86" s="27"/>
      <c r="BX86" s="27"/>
      <c r="BY86" s="27"/>
    </row>
    <row r="87" spans="1:79" ht="52.5" customHeight="1" x14ac:dyDescent="0.2">
      <c r="A87" s="54"/>
      <c r="B87" s="55"/>
      <c r="C87" s="55"/>
      <c r="D87" s="54"/>
      <c r="E87" s="55"/>
      <c r="F87" s="55"/>
      <c r="G87" s="55"/>
      <c r="H87" s="55"/>
      <c r="I87" s="55"/>
      <c r="J87" s="55"/>
      <c r="K87" s="55"/>
      <c r="L87" s="55"/>
      <c r="M87" s="55"/>
      <c r="N87" s="55"/>
      <c r="O87" s="55"/>
      <c r="P87" s="55"/>
      <c r="Q87" s="55"/>
      <c r="R87" s="55"/>
      <c r="S87" s="55"/>
      <c r="T87" s="56"/>
      <c r="U87" s="36" t="s">
        <v>4</v>
      </c>
      <c r="V87" s="37"/>
      <c r="W87" s="37"/>
      <c r="X87" s="37"/>
      <c r="Y87" s="38"/>
      <c r="Z87" s="36" t="s">
        <v>3</v>
      </c>
      <c r="AA87" s="37"/>
      <c r="AB87" s="37"/>
      <c r="AC87" s="37"/>
      <c r="AD87" s="38"/>
      <c r="AE87" s="57" t="s">
        <v>116</v>
      </c>
      <c r="AF87" s="58"/>
      <c r="AG87" s="58"/>
      <c r="AH87" s="59"/>
      <c r="AI87" s="36" t="s">
        <v>5</v>
      </c>
      <c r="AJ87" s="37"/>
      <c r="AK87" s="37"/>
      <c r="AL87" s="37"/>
      <c r="AM87" s="38"/>
      <c r="AN87" s="36" t="s">
        <v>4</v>
      </c>
      <c r="AO87" s="37"/>
      <c r="AP87" s="37"/>
      <c r="AQ87" s="37"/>
      <c r="AR87" s="38"/>
      <c r="AS87" s="36" t="s">
        <v>3</v>
      </c>
      <c r="AT87" s="37"/>
      <c r="AU87" s="37"/>
      <c r="AV87" s="37"/>
      <c r="AW87" s="38"/>
      <c r="AX87" s="57" t="s">
        <v>116</v>
      </c>
      <c r="AY87" s="58"/>
      <c r="AZ87" s="58"/>
      <c r="BA87" s="59"/>
      <c r="BB87" s="36" t="s">
        <v>96</v>
      </c>
      <c r="BC87" s="37"/>
      <c r="BD87" s="37"/>
      <c r="BE87" s="37"/>
      <c r="BF87" s="38"/>
      <c r="BG87" s="36" t="s">
        <v>4</v>
      </c>
      <c r="BH87" s="37"/>
      <c r="BI87" s="37"/>
      <c r="BJ87" s="37"/>
      <c r="BK87" s="38"/>
      <c r="BL87" s="27" t="s">
        <v>3</v>
      </c>
      <c r="BM87" s="27"/>
      <c r="BN87" s="27"/>
      <c r="BO87" s="27"/>
      <c r="BP87" s="27"/>
      <c r="BQ87" s="74" t="s">
        <v>116</v>
      </c>
      <c r="BR87" s="74"/>
      <c r="BS87" s="74"/>
      <c r="BT87" s="74"/>
      <c r="BU87" s="36" t="s">
        <v>97</v>
      </c>
      <c r="BV87" s="37"/>
      <c r="BW87" s="37"/>
      <c r="BX87" s="37"/>
      <c r="BY87" s="38"/>
    </row>
    <row r="88" spans="1:79" ht="15" customHeight="1" x14ac:dyDescent="0.2">
      <c r="A88" s="36">
        <v>1</v>
      </c>
      <c r="B88" s="37"/>
      <c r="C88" s="37"/>
      <c r="D88" s="36">
        <v>2</v>
      </c>
      <c r="E88" s="37"/>
      <c r="F88" s="37"/>
      <c r="G88" s="37"/>
      <c r="H88" s="37"/>
      <c r="I88" s="37"/>
      <c r="J88" s="37"/>
      <c r="K88" s="37"/>
      <c r="L88" s="37"/>
      <c r="M88" s="37"/>
      <c r="N88" s="37"/>
      <c r="O88" s="37"/>
      <c r="P88" s="37"/>
      <c r="Q88" s="37"/>
      <c r="R88" s="37"/>
      <c r="S88" s="37"/>
      <c r="T88" s="38"/>
      <c r="U88" s="36">
        <v>3</v>
      </c>
      <c r="V88" s="37"/>
      <c r="W88" s="37"/>
      <c r="X88" s="37"/>
      <c r="Y88" s="38"/>
      <c r="Z88" s="36">
        <v>4</v>
      </c>
      <c r="AA88" s="37"/>
      <c r="AB88" s="37"/>
      <c r="AC88" s="37"/>
      <c r="AD88" s="38"/>
      <c r="AE88" s="36">
        <v>5</v>
      </c>
      <c r="AF88" s="37"/>
      <c r="AG88" s="37"/>
      <c r="AH88" s="38"/>
      <c r="AI88" s="36">
        <v>6</v>
      </c>
      <c r="AJ88" s="37"/>
      <c r="AK88" s="37"/>
      <c r="AL88" s="37"/>
      <c r="AM88" s="38"/>
      <c r="AN88" s="36">
        <v>7</v>
      </c>
      <c r="AO88" s="37"/>
      <c r="AP88" s="37"/>
      <c r="AQ88" s="37"/>
      <c r="AR88" s="38"/>
      <c r="AS88" s="36">
        <v>8</v>
      </c>
      <c r="AT88" s="37"/>
      <c r="AU88" s="37"/>
      <c r="AV88" s="37"/>
      <c r="AW88" s="38"/>
      <c r="AX88" s="27">
        <v>9</v>
      </c>
      <c r="AY88" s="27"/>
      <c r="AZ88" s="27"/>
      <c r="BA88" s="27"/>
      <c r="BB88" s="36">
        <v>10</v>
      </c>
      <c r="BC88" s="37"/>
      <c r="BD88" s="37"/>
      <c r="BE88" s="37"/>
      <c r="BF88" s="38"/>
      <c r="BG88" s="36">
        <v>11</v>
      </c>
      <c r="BH88" s="37"/>
      <c r="BI88" s="37"/>
      <c r="BJ88" s="37"/>
      <c r="BK88" s="38"/>
      <c r="BL88" s="27">
        <v>12</v>
      </c>
      <c r="BM88" s="27"/>
      <c r="BN88" s="27"/>
      <c r="BO88" s="27"/>
      <c r="BP88" s="27"/>
      <c r="BQ88" s="36">
        <v>13</v>
      </c>
      <c r="BR88" s="37"/>
      <c r="BS88" s="37"/>
      <c r="BT88" s="38"/>
      <c r="BU88" s="36">
        <v>14</v>
      </c>
      <c r="BV88" s="37"/>
      <c r="BW88" s="37"/>
      <c r="BX88" s="37"/>
      <c r="BY88" s="38"/>
    </row>
    <row r="89" spans="1:79" s="1" customFormat="1" ht="14.25" hidden="1" customHeight="1" x14ac:dyDescent="0.2">
      <c r="A89" s="39" t="s">
        <v>69</v>
      </c>
      <c r="B89" s="40"/>
      <c r="C89" s="40"/>
      <c r="D89" s="39" t="s">
        <v>57</v>
      </c>
      <c r="E89" s="40"/>
      <c r="F89" s="40"/>
      <c r="G89" s="40"/>
      <c r="H89" s="40"/>
      <c r="I89" s="40"/>
      <c r="J89" s="40"/>
      <c r="K89" s="40"/>
      <c r="L89" s="40"/>
      <c r="M89" s="40"/>
      <c r="N89" s="40"/>
      <c r="O89" s="40"/>
      <c r="P89" s="40"/>
      <c r="Q89" s="40"/>
      <c r="R89" s="40"/>
      <c r="S89" s="40"/>
      <c r="T89" s="41"/>
      <c r="U89" s="26" t="s">
        <v>65</v>
      </c>
      <c r="V89" s="26"/>
      <c r="W89" s="26"/>
      <c r="X89" s="26"/>
      <c r="Y89" s="26"/>
      <c r="Z89" s="26" t="s">
        <v>66</v>
      </c>
      <c r="AA89" s="26"/>
      <c r="AB89" s="26"/>
      <c r="AC89" s="26"/>
      <c r="AD89" s="26"/>
      <c r="AE89" s="26" t="s">
        <v>91</v>
      </c>
      <c r="AF89" s="26"/>
      <c r="AG89" s="26"/>
      <c r="AH89" s="26"/>
      <c r="AI89" s="50" t="s">
        <v>169</v>
      </c>
      <c r="AJ89" s="50"/>
      <c r="AK89" s="50"/>
      <c r="AL89" s="50"/>
      <c r="AM89" s="50"/>
      <c r="AN89" s="26" t="s">
        <v>67</v>
      </c>
      <c r="AO89" s="26"/>
      <c r="AP89" s="26"/>
      <c r="AQ89" s="26"/>
      <c r="AR89" s="26"/>
      <c r="AS89" s="26" t="s">
        <v>68</v>
      </c>
      <c r="AT89" s="26"/>
      <c r="AU89" s="26"/>
      <c r="AV89" s="26"/>
      <c r="AW89" s="26"/>
      <c r="AX89" s="26" t="s">
        <v>92</v>
      </c>
      <c r="AY89" s="26"/>
      <c r="AZ89" s="26"/>
      <c r="BA89" s="26"/>
      <c r="BB89" s="50" t="s">
        <v>169</v>
      </c>
      <c r="BC89" s="50"/>
      <c r="BD89" s="50"/>
      <c r="BE89" s="50"/>
      <c r="BF89" s="50"/>
      <c r="BG89" s="26" t="s">
        <v>58</v>
      </c>
      <c r="BH89" s="26"/>
      <c r="BI89" s="26"/>
      <c r="BJ89" s="26"/>
      <c r="BK89" s="26"/>
      <c r="BL89" s="26" t="s">
        <v>59</v>
      </c>
      <c r="BM89" s="26"/>
      <c r="BN89" s="26"/>
      <c r="BO89" s="26"/>
      <c r="BP89" s="26"/>
      <c r="BQ89" s="26" t="s">
        <v>93</v>
      </c>
      <c r="BR89" s="26"/>
      <c r="BS89" s="26"/>
      <c r="BT89" s="26"/>
      <c r="BU89" s="50" t="s">
        <v>169</v>
      </c>
      <c r="BV89" s="50"/>
      <c r="BW89" s="50"/>
      <c r="BX89" s="50"/>
      <c r="BY89" s="50"/>
      <c r="CA89" t="s">
        <v>33</v>
      </c>
    </row>
    <row r="90" spans="1:79" s="99" customFormat="1" ht="38.25" customHeight="1" x14ac:dyDescent="0.2">
      <c r="A90" s="89">
        <v>1</v>
      </c>
      <c r="B90" s="90"/>
      <c r="C90" s="90"/>
      <c r="D90" s="92" t="s">
        <v>459</v>
      </c>
      <c r="E90" s="93"/>
      <c r="F90" s="93"/>
      <c r="G90" s="93"/>
      <c r="H90" s="93"/>
      <c r="I90" s="93"/>
      <c r="J90" s="93"/>
      <c r="K90" s="93"/>
      <c r="L90" s="93"/>
      <c r="M90" s="93"/>
      <c r="N90" s="93"/>
      <c r="O90" s="93"/>
      <c r="P90" s="93"/>
      <c r="Q90" s="93"/>
      <c r="R90" s="93"/>
      <c r="S90" s="93"/>
      <c r="T90" s="94"/>
      <c r="U90" s="96">
        <v>42412.3</v>
      </c>
      <c r="V90" s="97"/>
      <c r="W90" s="97"/>
      <c r="X90" s="97"/>
      <c r="Y90" s="98"/>
      <c r="Z90" s="96">
        <v>0</v>
      </c>
      <c r="AA90" s="97"/>
      <c r="AB90" s="97"/>
      <c r="AC90" s="97"/>
      <c r="AD90" s="98"/>
      <c r="AE90" s="96">
        <v>0</v>
      </c>
      <c r="AF90" s="97"/>
      <c r="AG90" s="97"/>
      <c r="AH90" s="98"/>
      <c r="AI90" s="96">
        <f>IF(ISNUMBER(U90),U90,0)+IF(ISNUMBER(Z90),Z90,0)</f>
        <v>42412.3</v>
      </c>
      <c r="AJ90" s="97"/>
      <c r="AK90" s="97"/>
      <c r="AL90" s="97"/>
      <c r="AM90" s="98"/>
      <c r="AN90" s="96">
        <v>40000</v>
      </c>
      <c r="AO90" s="97"/>
      <c r="AP90" s="97"/>
      <c r="AQ90" s="97"/>
      <c r="AR90" s="98"/>
      <c r="AS90" s="96">
        <v>0</v>
      </c>
      <c r="AT90" s="97"/>
      <c r="AU90" s="97"/>
      <c r="AV90" s="97"/>
      <c r="AW90" s="98"/>
      <c r="AX90" s="96">
        <v>0</v>
      </c>
      <c r="AY90" s="97"/>
      <c r="AZ90" s="97"/>
      <c r="BA90" s="98"/>
      <c r="BB90" s="96">
        <f>IF(ISNUMBER(AN90),AN90,0)+IF(ISNUMBER(AS90),AS90,0)</f>
        <v>40000</v>
      </c>
      <c r="BC90" s="97"/>
      <c r="BD90" s="97"/>
      <c r="BE90" s="97"/>
      <c r="BF90" s="98"/>
      <c r="BG90" s="96">
        <v>70000</v>
      </c>
      <c r="BH90" s="97"/>
      <c r="BI90" s="97"/>
      <c r="BJ90" s="97"/>
      <c r="BK90" s="98"/>
      <c r="BL90" s="96">
        <v>0</v>
      </c>
      <c r="BM90" s="97"/>
      <c r="BN90" s="97"/>
      <c r="BO90" s="97"/>
      <c r="BP90" s="98"/>
      <c r="BQ90" s="96">
        <v>0</v>
      </c>
      <c r="BR90" s="97"/>
      <c r="BS90" s="97"/>
      <c r="BT90" s="98"/>
      <c r="BU90" s="96">
        <f>IF(ISNUMBER(BG90),BG90,0)+IF(ISNUMBER(BL90),BL90,0)</f>
        <v>70000</v>
      </c>
      <c r="BV90" s="97"/>
      <c r="BW90" s="97"/>
      <c r="BX90" s="97"/>
      <c r="BY90" s="98"/>
      <c r="CA90" s="99" t="s">
        <v>34</v>
      </c>
    </row>
    <row r="91" spans="1:79" s="6" customFormat="1" ht="12.75" customHeight="1" x14ac:dyDescent="0.2">
      <c r="A91" s="86"/>
      <c r="B91" s="87"/>
      <c r="C91" s="87"/>
      <c r="D91" s="100" t="s">
        <v>147</v>
      </c>
      <c r="E91" s="101"/>
      <c r="F91" s="101"/>
      <c r="G91" s="101"/>
      <c r="H91" s="101"/>
      <c r="I91" s="101"/>
      <c r="J91" s="101"/>
      <c r="K91" s="101"/>
      <c r="L91" s="101"/>
      <c r="M91" s="101"/>
      <c r="N91" s="101"/>
      <c r="O91" s="101"/>
      <c r="P91" s="101"/>
      <c r="Q91" s="101"/>
      <c r="R91" s="101"/>
      <c r="S91" s="101"/>
      <c r="T91" s="102"/>
      <c r="U91" s="104">
        <v>42412.3</v>
      </c>
      <c r="V91" s="105"/>
      <c r="W91" s="105"/>
      <c r="X91" s="105"/>
      <c r="Y91" s="106"/>
      <c r="Z91" s="104">
        <v>0</v>
      </c>
      <c r="AA91" s="105"/>
      <c r="AB91" s="105"/>
      <c r="AC91" s="105"/>
      <c r="AD91" s="106"/>
      <c r="AE91" s="104">
        <v>0</v>
      </c>
      <c r="AF91" s="105"/>
      <c r="AG91" s="105"/>
      <c r="AH91" s="106"/>
      <c r="AI91" s="104">
        <f>IF(ISNUMBER(U91),U91,0)+IF(ISNUMBER(Z91),Z91,0)</f>
        <v>42412.3</v>
      </c>
      <c r="AJ91" s="105"/>
      <c r="AK91" s="105"/>
      <c r="AL91" s="105"/>
      <c r="AM91" s="106"/>
      <c r="AN91" s="104">
        <v>40000</v>
      </c>
      <c r="AO91" s="105"/>
      <c r="AP91" s="105"/>
      <c r="AQ91" s="105"/>
      <c r="AR91" s="106"/>
      <c r="AS91" s="104">
        <v>0</v>
      </c>
      <c r="AT91" s="105"/>
      <c r="AU91" s="105"/>
      <c r="AV91" s="105"/>
      <c r="AW91" s="106"/>
      <c r="AX91" s="104">
        <v>0</v>
      </c>
      <c r="AY91" s="105"/>
      <c r="AZ91" s="105"/>
      <c r="BA91" s="106"/>
      <c r="BB91" s="104">
        <f>IF(ISNUMBER(AN91),AN91,0)+IF(ISNUMBER(AS91),AS91,0)</f>
        <v>40000</v>
      </c>
      <c r="BC91" s="105"/>
      <c r="BD91" s="105"/>
      <c r="BE91" s="105"/>
      <c r="BF91" s="106"/>
      <c r="BG91" s="104">
        <v>70000</v>
      </c>
      <c r="BH91" s="105"/>
      <c r="BI91" s="105"/>
      <c r="BJ91" s="105"/>
      <c r="BK91" s="106"/>
      <c r="BL91" s="104">
        <v>0</v>
      </c>
      <c r="BM91" s="105"/>
      <c r="BN91" s="105"/>
      <c r="BO91" s="105"/>
      <c r="BP91" s="106"/>
      <c r="BQ91" s="104">
        <v>0</v>
      </c>
      <c r="BR91" s="105"/>
      <c r="BS91" s="105"/>
      <c r="BT91" s="106"/>
      <c r="BU91" s="104">
        <f>IF(ISNUMBER(BG91),BG91,0)+IF(ISNUMBER(BL91),BL91,0)</f>
        <v>70000</v>
      </c>
      <c r="BV91" s="105"/>
      <c r="BW91" s="105"/>
      <c r="BX91" s="105"/>
      <c r="BY91" s="106"/>
    </row>
    <row r="93" spans="1:79" ht="14.25" customHeight="1" x14ac:dyDescent="0.2">
      <c r="A93" s="29" t="s">
        <v>288</v>
      </c>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row>
    <row r="94" spans="1:79" ht="15" customHeight="1" x14ac:dyDescent="0.2">
      <c r="A94" s="75" t="s">
        <v>258</v>
      </c>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row>
    <row r="95" spans="1:79" ht="23.1" customHeight="1" x14ac:dyDescent="0.2">
      <c r="A95" s="51" t="s">
        <v>6</v>
      </c>
      <c r="B95" s="52"/>
      <c r="C95" s="52"/>
      <c r="D95" s="51" t="s">
        <v>121</v>
      </c>
      <c r="E95" s="52"/>
      <c r="F95" s="52"/>
      <c r="G95" s="52"/>
      <c r="H95" s="52"/>
      <c r="I95" s="52"/>
      <c r="J95" s="52"/>
      <c r="K95" s="52"/>
      <c r="L95" s="52"/>
      <c r="M95" s="52"/>
      <c r="N95" s="52"/>
      <c r="O95" s="52"/>
      <c r="P95" s="52"/>
      <c r="Q95" s="52"/>
      <c r="R95" s="52"/>
      <c r="S95" s="52"/>
      <c r="T95" s="53"/>
      <c r="U95" s="27" t="s">
        <v>280</v>
      </c>
      <c r="V95" s="27"/>
      <c r="W95" s="27"/>
      <c r="X95" s="27"/>
      <c r="Y95" s="27"/>
      <c r="Z95" s="27"/>
      <c r="AA95" s="27"/>
      <c r="AB95" s="27"/>
      <c r="AC95" s="27"/>
      <c r="AD95" s="27"/>
      <c r="AE95" s="27"/>
      <c r="AF95" s="27"/>
      <c r="AG95" s="27"/>
      <c r="AH95" s="27"/>
      <c r="AI95" s="27"/>
      <c r="AJ95" s="27"/>
      <c r="AK95" s="27"/>
      <c r="AL95" s="27"/>
      <c r="AM95" s="27"/>
      <c r="AN95" s="27"/>
      <c r="AO95" s="27" t="s">
        <v>285</v>
      </c>
      <c r="AP95" s="27"/>
      <c r="AQ95" s="27"/>
      <c r="AR95" s="27"/>
      <c r="AS95" s="27"/>
      <c r="AT95" s="27"/>
      <c r="AU95" s="27"/>
      <c r="AV95" s="27"/>
      <c r="AW95" s="27"/>
      <c r="AX95" s="27"/>
      <c r="AY95" s="27"/>
      <c r="AZ95" s="27"/>
      <c r="BA95" s="27"/>
      <c r="BB95" s="27"/>
      <c r="BC95" s="27"/>
      <c r="BD95" s="27"/>
      <c r="BE95" s="27"/>
      <c r="BF95" s="27"/>
      <c r="BG95" s="27"/>
      <c r="BH95" s="27"/>
    </row>
    <row r="96" spans="1:79" ht="54" customHeight="1" x14ac:dyDescent="0.2">
      <c r="A96" s="54"/>
      <c r="B96" s="55"/>
      <c r="C96" s="55"/>
      <c r="D96" s="54"/>
      <c r="E96" s="55"/>
      <c r="F96" s="55"/>
      <c r="G96" s="55"/>
      <c r="H96" s="55"/>
      <c r="I96" s="55"/>
      <c r="J96" s="55"/>
      <c r="K96" s="55"/>
      <c r="L96" s="55"/>
      <c r="M96" s="55"/>
      <c r="N96" s="55"/>
      <c r="O96" s="55"/>
      <c r="P96" s="55"/>
      <c r="Q96" s="55"/>
      <c r="R96" s="55"/>
      <c r="S96" s="55"/>
      <c r="T96" s="56"/>
      <c r="U96" s="36" t="s">
        <v>4</v>
      </c>
      <c r="V96" s="37"/>
      <c r="W96" s="37"/>
      <c r="X96" s="37"/>
      <c r="Y96" s="38"/>
      <c r="Z96" s="36" t="s">
        <v>3</v>
      </c>
      <c r="AA96" s="37"/>
      <c r="AB96" s="37"/>
      <c r="AC96" s="37"/>
      <c r="AD96" s="38"/>
      <c r="AE96" s="57" t="s">
        <v>116</v>
      </c>
      <c r="AF96" s="58"/>
      <c r="AG96" s="58"/>
      <c r="AH96" s="58"/>
      <c r="AI96" s="59"/>
      <c r="AJ96" s="36" t="s">
        <v>5</v>
      </c>
      <c r="AK96" s="37"/>
      <c r="AL96" s="37"/>
      <c r="AM96" s="37"/>
      <c r="AN96" s="38"/>
      <c r="AO96" s="36" t="s">
        <v>4</v>
      </c>
      <c r="AP96" s="37"/>
      <c r="AQ96" s="37"/>
      <c r="AR96" s="37"/>
      <c r="AS96" s="38"/>
      <c r="AT96" s="36" t="s">
        <v>3</v>
      </c>
      <c r="AU96" s="37"/>
      <c r="AV96" s="37"/>
      <c r="AW96" s="37"/>
      <c r="AX96" s="38"/>
      <c r="AY96" s="57" t="s">
        <v>116</v>
      </c>
      <c r="AZ96" s="58"/>
      <c r="BA96" s="58"/>
      <c r="BB96" s="58"/>
      <c r="BC96" s="59"/>
      <c r="BD96" s="27" t="s">
        <v>96</v>
      </c>
      <c r="BE96" s="27"/>
      <c r="BF96" s="27"/>
      <c r="BG96" s="27"/>
      <c r="BH96" s="27"/>
    </row>
    <row r="97" spans="1:79" ht="15" customHeight="1" x14ac:dyDescent="0.2">
      <c r="A97" s="36" t="s">
        <v>168</v>
      </c>
      <c r="B97" s="37"/>
      <c r="C97" s="37"/>
      <c r="D97" s="36">
        <v>2</v>
      </c>
      <c r="E97" s="37"/>
      <c r="F97" s="37"/>
      <c r="G97" s="37"/>
      <c r="H97" s="37"/>
      <c r="I97" s="37"/>
      <c r="J97" s="37"/>
      <c r="K97" s="37"/>
      <c r="L97" s="37"/>
      <c r="M97" s="37"/>
      <c r="N97" s="37"/>
      <c r="O97" s="37"/>
      <c r="P97" s="37"/>
      <c r="Q97" s="37"/>
      <c r="R97" s="37"/>
      <c r="S97" s="37"/>
      <c r="T97" s="38"/>
      <c r="U97" s="36">
        <v>3</v>
      </c>
      <c r="V97" s="37"/>
      <c r="W97" s="37"/>
      <c r="X97" s="37"/>
      <c r="Y97" s="38"/>
      <c r="Z97" s="36">
        <v>4</v>
      </c>
      <c r="AA97" s="37"/>
      <c r="AB97" s="37"/>
      <c r="AC97" s="37"/>
      <c r="AD97" s="38"/>
      <c r="AE97" s="36">
        <v>5</v>
      </c>
      <c r="AF97" s="37"/>
      <c r="AG97" s="37"/>
      <c r="AH97" s="37"/>
      <c r="AI97" s="38"/>
      <c r="AJ97" s="36">
        <v>6</v>
      </c>
      <c r="AK97" s="37"/>
      <c r="AL97" s="37"/>
      <c r="AM97" s="37"/>
      <c r="AN97" s="38"/>
      <c r="AO97" s="36">
        <v>7</v>
      </c>
      <c r="AP97" s="37"/>
      <c r="AQ97" s="37"/>
      <c r="AR97" s="37"/>
      <c r="AS97" s="38"/>
      <c r="AT97" s="36">
        <v>8</v>
      </c>
      <c r="AU97" s="37"/>
      <c r="AV97" s="37"/>
      <c r="AW97" s="37"/>
      <c r="AX97" s="38"/>
      <c r="AY97" s="36">
        <v>9</v>
      </c>
      <c r="AZ97" s="37"/>
      <c r="BA97" s="37"/>
      <c r="BB97" s="37"/>
      <c r="BC97" s="38"/>
      <c r="BD97" s="36">
        <v>10</v>
      </c>
      <c r="BE97" s="37"/>
      <c r="BF97" s="37"/>
      <c r="BG97" s="37"/>
      <c r="BH97" s="38"/>
    </row>
    <row r="98" spans="1:79" s="1" customFormat="1" ht="12.75" hidden="1" customHeight="1" x14ac:dyDescent="0.2">
      <c r="A98" s="39" t="s">
        <v>69</v>
      </c>
      <c r="B98" s="40"/>
      <c r="C98" s="40"/>
      <c r="D98" s="39" t="s">
        <v>57</v>
      </c>
      <c r="E98" s="40"/>
      <c r="F98" s="40"/>
      <c r="G98" s="40"/>
      <c r="H98" s="40"/>
      <c r="I98" s="40"/>
      <c r="J98" s="40"/>
      <c r="K98" s="40"/>
      <c r="L98" s="40"/>
      <c r="M98" s="40"/>
      <c r="N98" s="40"/>
      <c r="O98" s="40"/>
      <c r="P98" s="40"/>
      <c r="Q98" s="40"/>
      <c r="R98" s="40"/>
      <c r="S98" s="40"/>
      <c r="T98" s="41"/>
      <c r="U98" s="39" t="s">
        <v>60</v>
      </c>
      <c r="V98" s="40"/>
      <c r="W98" s="40"/>
      <c r="X98" s="40"/>
      <c r="Y98" s="41"/>
      <c r="Z98" s="39" t="s">
        <v>61</v>
      </c>
      <c r="AA98" s="40"/>
      <c r="AB98" s="40"/>
      <c r="AC98" s="40"/>
      <c r="AD98" s="41"/>
      <c r="AE98" s="39" t="s">
        <v>94</v>
      </c>
      <c r="AF98" s="40"/>
      <c r="AG98" s="40"/>
      <c r="AH98" s="40"/>
      <c r="AI98" s="41"/>
      <c r="AJ98" s="47" t="s">
        <v>170</v>
      </c>
      <c r="AK98" s="48"/>
      <c r="AL98" s="48"/>
      <c r="AM98" s="48"/>
      <c r="AN98" s="49"/>
      <c r="AO98" s="39" t="s">
        <v>62</v>
      </c>
      <c r="AP98" s="40"/>
      <c r="AQ98" s="40"/>
      <c r="AR98" s="40"/>
      <c r="AS98" s="41"/>
      <c r="AT98" s="39" t="s">
        <v>63</v>
      </c>
      <c r="AU98" s="40"/>
      <c r="AV98" s="40"/>
      <c r="AW98" s="40"/>
      <c r="AX98" s="41"/>
      <c r="AY98" s="39" t="s">
        <v>95</v>
      </c>
      <c r="AZ98" s="40"/>
      <c r="BA98" s="40"/>
      <c r="BB98" s="40"/>
      <c r="BC98" s="41"/>
      <c r="BD98" s="50" t="s">
        <v>170</v>
      </c>
      <c r="BE98" s="50"/>
      <c r="BF98" s="50"/>
      <c r="BG98" s="50"/>
      <c r="BH98" s="50"/>
      <c r="CA98" s="1" t="s">
        <v>35</v>
      </c>
    </row>
    <row r="99" spans="1:79" s="99" customFormat="1" ht="38.25" customHeight="1" x14ac:dyDescent="0.2">
      <c r="A99" s="89">
        <v>1</v>
      </c>
      <c r="B99" s="90"/>
      <c r="C99" s="90"/>
      <c r="D99" s="92" t="s">
        <v>459</v>
      </c>
      <c r="E99" s="93"/>
      <c r="F99" s="93"/>
      <c r="G99" s="93"/>
      <c r="H99" s="93"/>
      <c r="I99" s="93"/>
      <c r="J99" s="93"/>
      <c r="K99" s="93"/>
      <c r="L99" s="93"/>
      <c r="M99" s="93"/>
      <c r="N99" s="93"/>
      <c r="O99" s="93"/>
      <c r="P99" s="93"/>
      <c r="Q99" s="93"/>
      <c r="R99" s="93"/>
      <c r="S99" s="93"/>
      <c r="T99" s="94"/>
      <c r="U99" s="96">
        <v>70000</v>
      </c>
      <c r="V99" s="97"/>
      <c r="W99" s="97"/>
      <c r="X99" s="97"/>
      <c r="Y99" s="98"/>
      <c r="Z99" s="96">
        <v>0</v>
      </c>
      <c r="AA99" s="97"/>
      <c r="AB99" s="97"/>
      <c r="AC99" s="97"/>
      <c r="AD99" s="98"/>
      <c r="AE99" s="95">
        <v>0</v>
      </c>
      <c r="AF99" s="95"/>
      <c r="AG99" s="95"/>
      <c r="AH99" s="95"/>
      <c r="AI99" s="95"/>
      <c r="AJ99" s="110">
        <f>IF(ISNUMBER(U99),U99,0)+IF(ISNUMBER(Z99),Z99,0)</f>
        <v>70000</v>
      </c>
      <c r="AK99" s="110"/>
      <c r="AL99" s="110"/>
      <c r="AM99" s="110"/>
      <c r="AN99" s="110"/>
      <c r="AO99" s="95">
        <v>70000</v>
      </c>
      <c r="AP99" s="95"/>
      <c r="AQ99" s="95"/>
      <c r="AR99" s="95"/>
      <c r="AS99" s="95"/>
      <c r="AT99" s="110">
        <v>0</v>
      </c>
      <c r="AU99" s="110"/>
      <c r="AV99" s="110"/>
      <c r="AW99" s="110"/>
      <c r="AX99" s="110"/>
      <c r="AY99" s="95">
        <v>0</v>
      </c>
      <c r="AZ99" s="95"/>
      <c r="BA99" s="95"/>
      <c r="BB99" s="95"/>
      <c r="BC99" s="95"/>
      <c r="BD99" s="110">
        <f>IF(ISNUMBER(AO99),AO99,0)+IF(ISNUMBER(AT99),AT99,0)</f>
        <v>70000</v>
      </c>
      <c r="BE99" s="110"/>
      <c r="BF99" s="110"/>
      <c r="BG99" s="110"/>
      <c r="BH99" s="110"/>
      <c r="CA99" s="99" t="s">
        <v>36</v>
      </c>
    </row>
    <row r="100" spans="1:79" s="6" customFormat="1" ht="12.75" customHeight="1" x14ac:dyDescent="0.2">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70000</v>
      </c>
      <c r="V100" s="105"/>
      <c r="W100" s="105"/>
      <c r="X100" s="105"/>
      <c r="Y100" s="106"/>
      <c r="Z100" s="104">
        <v>0</v>
      </c>
      <c r="AA100" s="105"/>
      <c r="AB100" s="105"/>
      <c r="AC100" s="105"/>
      <c r="AD100" s="106"/>
      <c r="AE100" s="103">
        <v>0</v>
      </c>
      <c r="AF100" s="103"/>
      <c r="AG100" s="103"/>
      <c r="AH100" s="103"/>
      <c r="AI100" s="103"/>
      <c r="AJ100" s="85">
        <f>IF(ISNUMBER(U100),U100,0)+IF(ISNUMBER(Z100),Z100,0)</f>
        <v>70000</v>
      </c>
      <c r="AK100" s="85"/>
      <c r="AL100" s="85"/>
      <c r="AM100" s="85"/>
      <c r="AN100" s="85"/>
      <c r="AO100" s="103">
        <v>70000</v>
      </c>
      <c r="AP100" s="103"/>
      <c r="AQ100" s="103"/>
      <c r="AR100" s="103"/>
      <c r="AS100" s="103"/>
      <c r="AT100" s="85">
        <v>0</v>
      </c>
      <c r="AU100" s="85"/>
      <c r="AV100" s="85"/>
      <c r="AW100" s="85"/>
      <c r="AX100" s="85"/>
      <c r="AY100" s="103">
        <v>0</v>
      </c>
      <c r="AZ100" s="103"/>
      <c r="BA100" s="103"/>
      <c r="BB100" s="103"/>
      <c r="BC100" s="103"/>
      <c r="BD100" s="85">
        <f>IF(ISNUMBER(AO100),AO100,0)+IF(ISNUMBER(AT100),AT100,0)</f>
        <v>70000</v>
      </c>
      <c r="BE100" s="85"/>
      <c r="BF100" s="85"/>
      <c r="BG100" s="85"/>
      <c r="BH100" s="85"/>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29" t="s">
        <v>152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9" ht="14.25" customHeight="1" x14ac:dyDescent="0.2">
      <c r="A104" s="29" t="s">
        <v>274</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23.1" customHeight="1" x14ac:dyDescent="0.2">
      <c r="A105" s="51" t="s">
        <v>6</v>
      </c>
      <c r="B105" s="52"/>
      <c r="C105" s="52"/>
      <c r="D105" s="27" t="s">
        <v>9</v>
      </c>
      <c r="E105" s="27"/>
      <c r="F105" s="27"/>
      <c r="G105" s="27"/>
      <c r="H105" s="27"/>
      <c r="I105" s="27"/>
      <c r="J105" s="27"/>
      <c r="K105" s="27"/>
      <c r="L105" s="27"/>
      <c r="M105" s="27"/>
      <c r="N105" s="27"/>
      <c r="O105" s="27"/>
      <c r="P105" s="27"/>
      <c r="Q105" s="27" t="s">
        <v>8</v>
      </c>
      <c r="R105" s="27"/>
      <c r="S105" s="27"/>
      <c r="T105" s="27"/>
      <c r="U105" s="27"/>
      <c r="V105" s="27" t="s">
        <v>7</v>
      </c>
      <c r="W105" s="27"/>
      <c r="X105" s="27"/>
      <c r="Y105" s="27"/>
      <c r="Z105" s="27"/>
      <c r="AA105" s="27"/>
      <c r="AB105" s="27"/>
      <c r="AC105" s="27"/>
      <c r="AD105" s="27"/>
      <c r="AE105" s="27"/>
      <c r="AF105" s="36" t="s">
        <v>259</v>
      </c>
      <c r="AG105" s="37"/>
      <c r="AH105" s="37"/>
      <c r="AI105" s="37"/>
      <c r="AJ105" s="37"/>
      <c r="AK105" s="37"/>
      <c r="AL105" s="37"/>
      <c r="AM105" s="37"/>
      <c r="AN105" s="37"/>
      <c r="AO105" s="37"/>
      <c r="AP105" s="37"/>
      <c r="AQ105" s="37"/>
      <c r="AR105" s="37"/>
      <c r="AS105" s="37"/>
      <c r="AT105" s="38"/>
      <c r="AU105" s="36" t="s">
        <v>262</v>
      </c>
      <c r="AV105" s="37"/>
      <c r="AW105" s="37"/>
      <c r="AX105" s="37"/>
      <c r="AY105" s="37"/>
      <c r="AZ105" s="37"/>
      <c r="BA105" s="37"/>
      <c r="BB105" s="37"/>
      <c r="BC105" s="37"/>
      <c r="BD105" s="37"/>
      <c r="BE105" s="37"/>
      <c r="BF105" s="37"/>
      <c r="BG105" s="37"/>
      <c r="BH105" s="37"/>
      <c r="BI105" s="38"/>
      <c r="BJ105" s="36" t="s">
        <v>270</v>
      </c>
      <c r="BK105" s="37"/>
      <c r="BL105" s="37"/>
      <c r="BM105" s="37"/>
      <c r="BN105" s="37"/>
      <c r="BO105" s="37"/>
      <c r="BP105" s="37"/>
      <c r="BQ105" s="37"/>
      <c r="BR105" s="37"/>
      <c r="BS105" s="37"/>
      <c r="BT105" s="37"/>
      <c r="BU105" s="37"/>
      <c r="BV105" s="37"/>
      <c r="BW105" s="37"/>
      <c r="BX105" s="38"/>
    </row>
    <row r="106" spans="1:79" ht="32.25" customHeight="1" x14ac:dyDescent="0.2">
      <c r="A106" s="54"/>
      <c r="B106" s="55"/>
      <c r="C106" s="55"/>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t="s">
        <v>4</v>
      </c>
      <c r="AG106" s="27"/>
      <c r="AH106" s="27"/>
      <c r="AI106" s="27"/>
      <c r="AJ106" s="27"/>
      <c r="AK106" s="27" t="s">
        <v>3</v>
      </c>
      <c r="AL106" s="27"/>
      <c r="AM106" s="27"/>
      <c r="AN106" s="27"/>
      <c r="AO106" s="27"/>
      <c r="AP106" s="27" t="s">
        <v>123</v>
      </c>
      <c r="AQ106" s="27"/>
      <c r="AR106" s="27"/>
      <c r="AS106" s="27"/>
      <c r="AT106" s="27"/>
      <c r="AU106" s="27" t="s">
        <v>4</v>
      </c>
      <c r="AV106" s="27"/>
      <c r="AW106" s="27"/>
      <c r="AX106" s="27"/>
      <c r="AY106" s="27"/>
      <c r="AZ106" s="27" t="s">
        <v>3</v>
      </c>
      <c r="BA106" s="27"/>
      <c r="BB106" s="27"/>
      <c r="BC106" s="27"/>
      <c r="BD106" s="27"/>
      <c r="BE106" s="27" t="s">
        <v>90</v>
      </c>
      <c r="BF106" s="27"/>
      <c r="BG106" s="27"/>
      <c r="BH106" s="27"/>
      <c r="BI106" s="27"/>
      <c r="BJ106" s="27" t="s">
        <v>4</v>
      </c>
      <c r="BK106" s="27"/>
      <c r="BL106" s="27"/>
      <c r="BM106" s="27"/>
      <c r="BN106" s="27"/>
      <c r="BO106" s="27" t="s">
        <v>3</v>
      </c>
      <c r="BP106" s="27"/>
      <c r="BQ106" s="27"/>
      <c r="BR106" s="27"/>
      <c r="BS106" s="27"/>
      <c r="BT106" s="27" t="s">
        <v>97</v>
      </c>
      <c r="BU106" s="27"/>
      <c r="BV106" s="27"/>
      <c r="BW106" s="27"/>
      <c r="BX106" s="27"/>
    </row>
    <row r="107" spans="1:79" ht="15" customHeight="1" x14ac:dyDescent="0.2">
      <c r="A107" s="36">
        <v>1</v>
      </c>
      <c r="B107" s="37"/>
      <c r="C107" s="37"/>
      <c r="D107" s="27">
        <v>2</v>
      </c>
      <c r="E107" s="27"/>
      <c r="F107" s="27"/>
      <c r="G107" s="27"/>
      <c r="H107" s="27"/>
      <c r="I107" s="27"/>
      <c r="J107" s="27"/>
      <c r="K107" s="27"/>
      <c r="L107" s="27"/>
      <c r="M107" s="27"/>
      <c r="N107" s="27"/>
      <c r="O107" s="27"/>
      <c r="P107" s="27"/>
      <c r="Q107" s="27">
        <v>3</v>
      </c>
      <c r="R107" s="27"/>
      <c r="S107" s="27"/>
      <c r="T107" s="27"/>
      <c r="U107" s="27"/>
      <c r="V107" s="27">
        <v>4</v>
      </c>
      <c r="W107" s="27"/>
      <c r="X107" s="27"/>
      <c r="Y107" s="27"/>
      <c r="Z107" s="27"/>
      <c r="AA107" s="27"/>
      <c r="AB107" s="27"/>
      <c r="AC107" s="27"/>
      <c r="AD107" s="27"/>
      <c r="AE107" s="27"/>
      <c r="AF107" s="27">
        <v>5</v>
      </c>
      <c r="AG107" s="27"/>
      <c r="AH107" s="27"/>
      <c r="AI107" s="27"/>
      <c r="AJ107" s="27"/>
      <c r="AK107" s="27">
        <v>6</v>
      </c>
      <c r="AL107" s="27"/>
      <c r="AM107" s="27"/>
      <c r="AN107" s="27"/>
      <c r="AO107" s="27"/>
      <c r="AP107" s="27">
        <v>7</v>
      </c>
      <c r="AQ107" s="27"/>
      <c r="AR107" s="27"/>
      <c r="AS107" s="27"/>
      <c r="AT107" s="27"/>
      <c r="AU107" s="27">
        <v>8</v>
      </c>
      <c r="AV107" s="27"/>
      <c r="AW107" s="27"/>
      <c r="AX107" s="27"/>
      <c r="AY107" s="27"/>
      <c r="AZ107" s="27">
        <v>9</v>
      </c>
      <c r="BA107" s="27"/>
      <c r="BB107" s="27"/>
      <c r="BC107" s="27"/>
      <c r="BD107" s="27"/>
      <c r="BE107" s="27">
        <v>10</v>
      </c>
      <c r="BF107" s="27"/>
      <c r="BG107" s="27"/>
      <c r="BH107" s="27"/>
      <c r="BI107" s="27"/>
      <c r="BJ107" s="27">
        <v>11</v>
      </c>
      <c r="BK107" s="27"/>
      <c r="BL107" s="27"/>
      <c r="BM107" s="27"/>
      <c r="BN107" s="27"/>
      <c r="BO107" s="27">
        <v>12</v>
      </c>
      <c r="BP107" s="27"/>
      <c r="BQ107" s="27"/>
      <c r="BR107" s="27"/>
      <c r="BS107" s="27"/>
      <c r="BT107" s="27">
        <v>13</v>
      </c>
      <c r="BU107" s="27"/>
      <c r="BV107" s="27"/>
      <c r="BW107" s="27"/>
      <c r="BX107" s="27"/>
    </row>
    <row r="108" spans="1:79" ht="10.5" hidden="1" customHeight="1" x14ac:dyDescent="0.2">
      <c r="A108" s="39" t="s">
        <v>154</v>
      </c>
      <c r="B108" s="40"/>
      <c r="C108" s="40"/>
      <c r="D108" s="27" t="s">
        <v>57</v>
      </c>
      <c r="E108" s="27"/>
      <c r="F108" s="27"/>
      <c r="G108" s="27"/>
      <c r="H108" s="27"/>
      <c r="I108" s="27"/>
      <c r="J108" s="27"/>
      <c r="K108" s="27"/>
      <c r="L108" s="27"/>
      <c r="M108" s="27"/>
      <c r="N108" s="27"/>
      <c r="O108" s="27"/>
      <c r="P108" s="27"/>
      <c r="Q108" s="27" t="s">
        <v>70</v>
      </c>
      <c r="R108" s="27"/>
      <c r="S108" s="27"/>
      <c r="T108" s="27"/>
      <c r="U108" s="27"/>
      <c r="V108" s="27" t="s">
        <v>71</v>
      </c>
      <c r="W108" s="27"/>
      <c r="X108" s="27"/>
      <c r="Y108" s="27"/>
      <c r="Z108" s="27"/>
      <c r="AA108" s="27"/>
      <c r="AB108" s="27"/>
      <c r="AC108" s="27"/>
      <c r="AD108" s="27"/>
      <c r="AE108" s="27"/>
      <c r="AF108" s="26" t="s">
        <v>111</v>
      </c>
      <c r="AG108" s="26"/>
      <c r="AH108" s="26"/>
      <c r="AI108" s="26"/>
      <c r="AJ108" s="26"/>
      <c r="AK108" s="30" t="s">
        <v>112</v>
      </c>
      <c r="AL108" s="30"/>
      <c r="AM108" s="30"/>
      <c r="AN108" s="30"/>
      <c r="AO108" s="30"/>
      <c r="AP108" s="50" t="s">
        <v>198</v>
      </c>
      <c r="AQ108" s="50"/>
      <c r="AR108" s="50"/>
      <c r="AS108" s="50"/>
      <c r="AT108" s="50"/>
      <c r="AU108" s="26" t="s">
        <v>113</v>
      </c>
      <c r="AV108" s="26"/>
      <c r="AW108" s="26"/>
      <c r="AX108" s="26"/>
      <c r="AY108" s="26"/>
      <c r="AZ108" s="30" t="s">
        <v>114</v>
      </c>
      <c r="BA108" s="30"/>
      <c r="BB108" s="30"/>
      <c r="BC108" s="30"/>
      <c r="BD108" s="30"/>
      <c r="BE108" s="50" t="s">
        <v>198</v>
      </c>
      <c r="BF108" s="50"/>
      <c r="BG108" s="50"/>
      <c r="BH108" s="50"/>
      <c r="BI108" s="50"/>
      <c r="BJ108" s="26" t="s">
        <v>105</v>
      </c>
      <c r="BK108" s="26"/>
      <c r="BL108" s="26"/>
      <c r="BM108" s="26"/>
      <c r="BN108" s="26"/>
      <c r="BO108" s="30" t="s">
        <v>106</v>
      </c>
      <c r="BP108" s="30"/>
      <c r="BQ108" s="30"/>
      <c r="BR108" s="30"/>
      <c r="BS108" s="30"/>
      <c r="BT108" s="50" t="s">
        <v>198</v>
      </c>
      <c r="BU108" s="50"/>
      <c r="BV108" s="50"/>
      <c r="BW108" s="50"/>
      <c r="BX108" s="50"/>
      <c r="CA108" t="s">
        <v>37</v>
      </c>
    </row>
    <row r="109" spans="1:79" s="6" customFormat="1" ht="15" customHeight="1" x14ac:dyDescent="0.2">
      <c r="A109" s="86">
        <v>0</v>
      </c>
      <c r="B109" s="87"/>
      <c r="C109" s="87"/>
      <c r="D109" s="111" t="s">
        <v>197</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57" customHeight="1" x14ac:dyDescent="0.2">
      <c r="A110" s="89">
        <v>0</v>
      </c>
      <c r="B110" s="90"/>
      <c r="C110" s="90"/>
      <c r="D110" s="114" t="s">
        <v>478</v>
      </c>
      <c r="E110" s="93"/>
      <c r="F110" s="93"/>
      <c r="G110" s="93"/>
      <c r="H110" s="93"/>
      <c r="I110" s="93"/>
      <c r="J110" s="93"/>
      <c r="K110" s="93"/>
      <c r="L110" s="93"/>
      <c r="M110" s="93"/>
      <c r="N110" s="93"/>
      <c r="O110" s="93"/>
      <c r="P110" s="94"/>
      <c r="Q110" s="27" t="s">
        <v>200</v>
      </c>
      <c r="R110" s="27"/>
      <c r="S110" s="27"/>
      <c r="T110" s="27"/>
      <c r="U110" s="27"/>
      <c r="V110" s="27" t="s">
        <v>382</v>
      </c>
      <c r="W110" s="27"/>
      <c r="X110" s="27"/>
      <c r="Y110" s="27"/>
      <c r="Z110" s="27"/>
      <c r="AA110" s="27"/>
      <c r="AB110" s="27"/>
      <c r="AC110" s="27"/>
      <c r="AD110" s="27"/>
      <c r="AE110" s="27"/>
      <c r="AF110" s="115">
        <v>0</v>
      </c>
      <c r="AG110" s="115"/>
      <c r="AH110" s="115"/>
      <c r="AI110" s="115"/>
      <c r="AJ110" s="115"/>
      <c r="AK110" s="115">
        <v>0</v>
      </c>
      <c r="AL110" s="115"/>
      <c r="AM110" s="115"/>
      <c r="AN110" s="115"/>
      <c r="AO110" s="115"/>
      <c r="AP110" s="115">
        <v>0</v>
      </c>
      <c r="AQ110" s="115"/>
      <c r="AR110" s="115"/>
      <c r="AS110" s="115"/>
      <c r="AT110" s="115"/>
      <c r="AU110" s="115">
        <v>7</v>
      </c>
      <c r="AV110" s="115"/>
      <c r="AW110" s="115"/>
      <c r="AX110" s="115"/>
      <c r="AY110" s="115"/>
      <c r="AZ110" s="115">
        <v>0</v>
      </c>
      <c r="BA110" s="115"/>
      <c r="BB110" s="115"/>
      <c r="BC110" s="115"/>
      <c r="BD110" s="115"/>
      <c r="BE110" s="115">
        <v>7</v>
      </c>
      <c r="BF110" s="115"/>
      <c r="BG110" s="115"/>
      <c r="BH110" s="115"/>
      <c r="BI110" s="115"/>
      <c r="BJ110" s="115">
        <v>70000</v>
      </c>
      <c r="BK110" s="115"/>
      <c r="BL110" s="115"/>
      <c r="BM110" s="115"/>
      <c r="BN110" s="115"/>
      <c r="BO110" s="115">
        <v>0</v>
      </c>
      <c r="BP110" s="115"/>
      <c r="BQ110" s="115"/>
      <c r="BR110" s="115"/>
      <c r="BS110" s="115"/>
      <c r="BT110" s="115">
        <v>70000</v>
      </c>
      <c r="BU110" s="115"/>
      <c r="BV110" s="115"/>
      <c r="BW110" s="115"/>
      <c r="BX110" s="115"/>
    </row>
    <row r="111" spans="1:79" s="99" customFormat="1" ht="15" customHeight="1" x14ac:dyDescent="0.2">
      <c r="A111" s="89">
        <v>0</v>
      </c>
      <c r="B111" s="90"/>
      <c r="C111" s="90"/>
      <c r="D111" s="114" t="s">
        <v>479</v>
      </c>
      <c r="E111" s="93"/>
      <c r="F111" s="93"/>
      <c r="G111" s="93"/>
      <c r="H111" s="93"/>
      <c r="I111" s="93"/>
      <c r="J111" s="93"/>
      <c r="K111" s="93"/>
      <c r="L111" s="93"/>
      <c r="M111" s="93"/>
      <c r="N111" s="93"/>
      <c r="O111" s="93"/>
      <c r="P111" s="94"/>
      <c r="Q111" s="27" t="s">
        <v>203</v>
      </c>
      <c r="R111" s="27"/>
      <c r="S111" s="27"/>
      <c r="T111" s="27"/>
      <c r="U111" s="27"/>
      <c r="V111" s="27" t="s">
        <v>204</v>
      </c>
      <c r="W111" s="27"/>
      <c r="X111" s="27"/>
      <c r="Y111" s="27"/>
      <c r="Z111" s="27"/>
      <c r="AA111" s="27"/>
      <c r="AB111" s="27"/>
      <c r="AC111" s="27"/>
      <c r="AD111" s="27"/>
      <c r="AE111" s="27"/>
      <c r="AF111" s="115">
        <v>42412.3</v>
      </c>
      <c r="AG111" s="115"/>
      <c r="AH111" s="115"/>
      <c r="AI111" s="115"/>
      <c r="AJ111" s="115"/>
      <c r="AK111" s="115">
        <v>0</v>
      </c>
      <c r="AL111" s="115"/>
      <c r="AM111" s="115"/>
      <c r="AN111" s="115"/>
      <c r="AO111" s="115"/>
      <c r="AP111" s="115">
        <v>42412.3</v>
      </c>
      <c r="AQ111" s="115"/>
      <c r="AR111" s="115"/>
      <c r="AS111" s="115"/>
      <c r="AT111" s="115"/>
      <c r="AU111" s="115">
        <v>40000</v>
      </c>
      <c r="AV111" s="115"/>
      <c r="AW111" s="115"/>
      <c r="AX111" s="115"/>
      <c r="AY111" s="115"/>
      <c r="AZ111" s="115">
        <v>0</v>
      </c>
      <c r="BA111" s="115"/>
      <c r="BB111" s="115"/>
      <c r="BC111" s="115"/>
      <c r="BD111" s="115"/>
      <c r="BE111" s="115">
        <v>40000</v>
      </c>
      <c r="BF111" s="115"/>
      <c r="BG111" s="115"/>
      <c r="BH111" s="115"/>
      <c r="BI111" s="115"/>
      <c r="BJ111" s="115">
        <v>0</v>
      </c>
      <c r="BK111" s="115"/>
      <c r="BL111" s="115"/>
      <c r="BM111" s="115"/>
      <c r="BN111" s="115"/>
      <c r="BO111" s="115">
        <v>0</v>
      </c>
      <c r="BP111" s="115"/>
      <c r="BQ111" s="115"/>
      <c r="BR111" s="115"/>
      <c r="BS111" s="115"/>
      <c r="BT111" s="115">
        <v>0</v>
      </c>
      <c r="BU111" s="115"/>
      <c r="BV111" s="115"/>
      <c r="BW111" s="115"/>
      <c r="BX111" s="115"/>
    </row>
    <row r="112" spans="1:79" s="6" customFormat="1" ht="15" customHeight="1" x14ac:dyDescent="0.2">
      <c r="A112" s="86">
        <v>0</v>
      </c>
      <c r="B112" s="87"/>
      <c r="C112" s="87"/>
      <c r="D112" s="113" t="s">
        <v>206</v>
      </c>
      <c r="E112" s="101"/>
      <c r="F112" s="101"/>
      <c r="G112" s="101"/>
      <c r="H112" s="101"/>
      <c r="I112" s="101"/>
      <c r="J112" s="101"/>
      <c r="K112" s="101"/>
      <c r="L112" s="101"/>
      <c r="M112" s="101"/>
      <c r="N112" s="101"/>
      <c r="O112" s="101"/>
      <c r="P112" s="102"/>
      <c r="Q112" s="111"/>
      <c r="R112" s="111"/>
      <c r="S112" s="111"/>
      <c r="T112" s="111"/>
      <c r="U112" s="111"/>
      <c r="V112" s="111"/>
      <c r="W112" s="111"/>
      <c r="X112" s="111"/>
      <c r="Y112" s="111"/>
      <c r="Z112" s="111"/>
      <c r="AA112" s="111"/>
      <c r="AB112" s="111"/>
      <c r="AC112" s="111"/>
      <c r="AD112" s="111"/>
      <c r="AE112" s="111"/>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row>
    <row r="113" spans="1:79" s="99" customFormat="1" ht="42.75" customHeight="1" x14ac:dyDescent="0.2">
      <c r="A113" s="89">
        <v>0</v>
      </c>
      <c r="B113" s="90"/>
      <c r="C113" s="90"/>
      <c r="D113" s="114" t="s">
        <v>480</v>
      </c>
      <c r="E113" s="93"/>
      <c r="F113" s="93"/>
      <c r="G113" s="93"/>
      <c r="H113" s="93"/>
      <c r="I113" s="93"/>
      <c r="J113" s="93"/>
      <c r="K113" s="93"/>
      <c r="L113" s="93"/>
      <c r="M113" s="93"/>
      <c r="N113" s="93"/>
      <c r="O113" s="93"/>
      <c r="P113" s="94"/>
      <c r="Q113" s="27" t="s">
        <v>200</v>
      </c>
      <c r="R113" s="27"/>
      <c r="S113" s="27"/>
      <c r="T113" s="27"/>
      <c r="U113" s="27"/>
      <c r="V113" s="27" t="s">
        <v>216</v>
      </c>
      <c r="W113" s="27"/>
      <c r="X113" s="27"/>
      <c r="Y113" s="27"/>
      <c r="Z113" s="27"/>
      <c r="AA113" s="27"/>
      <c r="AB113" s="27"/>
      <c r="AC113" s="27"/>
      <c r="AD113" s="27"/>
      <c r="AE113" s="27"/>
      <c r="AF113" s="115">
        <v>0</v>
      </c>
      <c r="AG113" s="115"/>
      <c r="AH113" s="115"/>
      <c r="AI113" s="115"/>
      <c r="AJ113" s="115"/>
      <c r="AK113" s="115">
        <v>0</v>
      </c>
      <c r="AL113" s="115"/>
      <c r="AM113" s="115"/>
      <c r="AN113" s="115"/>
      <c r="AO113" s="115"/>
      <c r="AP113" s="115">
        <v>0</v>
      </c>
      <c r="AQ113" s="115"/>
      <c r="AR113" s="115"/>
      <c r="AS113" s="115"/>
      <c r="AT113" s="115"/>
      <c r="AU113" s="115">
        <v>0</v>
      </c>
      <c r="AV113" s="115"/>
      <c r="AW113" s="115"/>
      <c r="AX113" s="115"/>
      <c r="AY113" s="115"/>
      <c r="AZ113" s="115">
        <v>0</v>
      </c>
      <c r="BA113" s="115"/>
      <c r="BB113" s="115"/>
      <c r="BC113" s="115"/>
      <c r="BD113" s="115"/>
      <c r="BE113" s="115">
        <v>0</v>
      </c>
      <c r="BF113" s="115"/>
      <c r="BG113" s="115"/>
      <c r="BH113" s="115"/>
      <c r="BI113" s="115"/>
      <c r="BJ113" s="115">
        <v>76</v>
      </c>
      <c r="BK113" s="115"/>
      <c r="BL113" s="115"/>
      <c r="BM113" s="115"/>
      <c r="BN113" s="115"/>
      <c r="BO113" s="115">
        <v>0</v>
      </c>
      <c r="BP113" s="115"/>
      <c r="BQ113" s="115"/>
      <c r="BR113" s="115"/>
      <c r="BS113" s="115"/>
      <c r="BT113" s="115">
        <v>76</v>
      </c>
      <c r="BU113" s="115"/>
      <c r="BV113" s="115"/>
      <c r="BW113" s="115"/>
      <c r="BX113" s="115"/>
    </row>
    <row r="114" spans="1:79" s="99" customFormat="1" ht="15" customHeight="1" x14ac:dyDescent="0.2">
      <c r="A114" s="89">
        <v>0</v>
      </c>
      <c r="B114" s="90"/>
      <c r="C114" s="90"/>
      <c r="D114" s="114" t="s">
        <v>481</v>
      </c>
      <c r="E114" s="93"/>
      <c r="F114" s="93"/>
      <c r="G114" s="93"/>
      <c r="H114" s="93"/>
      <c r="I114" s="93"/>
      <c r="J114" s="93"/>
      <c r="K114" s="93"/>
      <c r="L114" s="93"/>
      <c r="M114" s="93"/>
      <c r="N114" s="93"/>
      <c r="O114" s="93"/>
      <c r="P114" s="94"/>
      <c r="Q114" s="27" t="s">
        <v>386</v>
      </c>
      <c r="R114" s="27"/>
      <c r="S114" s="27"/>
      <c r="T114" s="27"/>
      <c r="U114" s="27"/>
      <c r="V114" s="27" t="s">
        <v>216</v>
      </c>
      <c r="W114" s="27"/>
      <c r="X114" s="27"/>
      <c r="Y114" s="27"/>
      <c r="Z114" s="27"/>
      <c r="AA114" s="27"/>
      <c r="AB114" s="27"/>
      <c r="AC114" s="27"/>
      <c r="AD114" s="27"/>
      <c r="AE114" s="27"/>
      <c r="AF114" s="115">
        <v>520</v>
      </c>
      <c r="AG114" s="115"/>
      <c r="AH114" s="115"/>
      <c r="AI114" s="115"/>
      <c r="AJ114" s="115"/>
      <c r="AK114" s="115">
        <v>0</v>
      </c>
      <c r="AL114" s="115"/>
      <c r="AM114" s="115"/>
      <c r="AN114" s="115"/>
      <c r="AO114" s="115"/>
      <c r="AP114" s="115">
        <v>520</v>
      </c>
      <c r="AQ114" s="115"/>
      <c r="AR114" s="115"/>
      <c r="AS114" s="115"/>
      <c r="AT114" s="115"/>
      <c r="AU114" s="115">
        <v>400</v>
      </c>
      <c r="AV114" s="115"/>
      <c r="AW114" s="115"/>
      <c r="AX114" s="115"/>
      <c r="AY114" s="115"/>
      <c r="AZ114" s="115">
        <v>0</v>
      </c>
      <c r="BA114" s="115"/>
      <c r="BB114" s="115"/>
      <c r="BC114" s="115"/>
      <c r="BD114" s="115"/>
      <c r="BE114" s="115">
        <v>400</v>
      </c>
      <c r="BF114" s="115"/>
      <c r="BG114" s="115"/>
      <c r="BH114" s="115"/>
      <c r="BI114" s="115"/>
      <c r="BJ114" s="115">
        <v>0</v>
      </c>
      <c r="BK114" s="115"/>
      <c r="BL114" s="115"/>
      <c r="BM114" s="115"/>
      <c r="BN114" s="115"/>
      <c r="BO114" s="115">
        <v>0</v>
      </c>
      <c r="BP114" s="115"/>
      <c r="BQ114" s="115"/>
      <c r="BR114" s="115"/>
      <c r="BS114" s="115"/>
      <c r="BT114" s="115">
        <v>0</v>
      </c>
      <c r="BU114" s="115"/>
      <c r="BV114" s="115"/>
      <c r="BW114" s="115"/>
      <c r="BX114" s="115"/>
    </row>
    <row r="115" spans="1:79" s="6" customFormat="1" ht="15" customHeight="1" x14ac:dyDescent="0.2">
      <c r="A115" s="86">
        <v>0</v>
      </c>
      <c r="B115" s="87"/>
      <c r="C115" s="87"/>
      <c r="D115" s="113" t="s">
        <v>211</v>
      </c>
      <c r="E115" s="101"/>
      <c r="F115" s="101"/>
      <c r="G115" s="101"/>
      <c r="H115" s="101"/>
      <c r="I115" s="101"/>
      <c r="J115" s="101"/>
      <c r="K115" s="101"/>
      <c r="L115" s="101"/>
      <c r="M115" s="101"/>
      <c r="N115" s="101"/>
      <c r="O115" s="101"/>
      <c r="P115" s="102"/>
      <c r="Q115" s="111"/>
      <c r="R115" s="111"/>
      <c r="S115" s="111"/>
      <c r="T115" s="111"/>
      <c r="U115" s="111"/>
      <c r="V115" s="111"/>
      <c r="W115" s="111"/>
      <c r="X115" s="111"/>
      <c r="Y115" s="111"/>
      <c r="Z115" s="111"/>
      <c r="AA115" s="111"/>
      <c r="AB115" s="111"/>
      <c r="AC115" s="111"/>
      <c r="AD115" s="111"/>
      <c r="AE115" s="111"/>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row>
    <row r="116" spans="1:79" s="99" customFormat="1" ht="57" customHeight="1" x14ac:dyDescent="0.2">
      <c r="A116" s="89">
        <v>0</v>
      </c>
      <c r="B116" s="90"/>
      <c r="C116" s="90"/>
      <c r="D116" s="114" t="s">
        <v>482</v>
      </c>
      <c r="E116" s="93"/>
      <c r="F116" s="93"/>
      <c r="G116" s="93"/>
      <c r="H116" s="93"/>
      <c r="I116" s="93"/>
      <c r="J116" s="93"/>
      <c r="K116" s="93"/>
      <c r="L116" s="93"/>
      <c r="M116" s="93"/>
      <c r="N116" s="93"/>
      <c r="O116" s="93"/>
      <c r="P116" s="94"/>
      <c r="Q116" s="27" t="s">
        <v>203</v>
      </c>
      <c r="R116" s="27"/>
      <c r="S116" s="27"/>
      <c r="T116" s="27"/>
      <c r="U116" s="27"/>
      <c r="V116" s="27" t="s">
        <v>392</v>
      </c>
      <c r="W116" s="27"/>
      <c r="X116" s="27"/>
      <c r="Y116" s="27"/>
      <c r="Z116" s="27"/>
      <c r="AA116" s="27"/>
      <c r="AB116" s="27"/>
      <c r="AC116" s="27"/>
      <c r="AD116" s="27"/>
      <c r="AE116" s="27"/>
      <c r="AF116" s="115">
        <v>0</v>
      </c>
      <c r="AG116" s="115"/>
      <c r="AH116" s="115"/>
      <c r="AI116" s="115"/>
      <c r="AJ116" s="115"/>
      <c r="AK116" s="115">
        <v>0</v>
      </c>
      <c r="AL116" s="115"/>
      <c r="AM116" s="115"/>
      <c r="AN116" s="115"/>
      <c r="AO116" s="115"/>
      <c r="AP116" s="115">
        <v>0</v>
      </c>
      <c r="AQ116" s="115"/>
      <c r="AR116" s="115"/>
      <c r="AS116" s="115"/>
      <c r="AT116" s="115"/>
      <c r="AU116" s="115">
        <v>0</v>
      </c>
      <c r="AV116" s="115"/>
      <c r="AW116" s="115"/>
      <c r="AX116" s="115"/>
      <c r="AY116" s="115"/>
      <c r="AZ116" s="115">
        <v>0</v>
      </c>
      <c r="BA116" s="115"/>
      <c r="BB116" s="115"/>
      <c r="BC116" s="115"/>
      <c r="BD116" s="115"/>
      <c r="BE116" s="115">
        <v>0</v>
      </c>
      <c r="BF116" s="115"/>
      <c r="BG116" s="115"/>
      <c r="BH116" s="115"/>
      <c r="BI116" s="115"/>
      <c r="BJ116" s="115">
        <v>921.05</v>
      </c>
      <c r="BK116" s="115"/>
      <c r="BL116" s="115"/>
      <c r="BM116" s="115"/>
      <c r="BN116" s="115"/>
      <c r="BO116" s="115">
        <v>0</v>
      </c>
      <c r="BP116" s="115"/>
      <c r="BQ116" s="115"/>
      <c r="BR116" s="115"/>
      <c r="BS116" s="115"/>
      <c r="BT116" s="115">
        <v>921.05</v>
      </c>
      <c r="BU116" s="115"/>
      <c r="BV116" s="115"/>
      <c r="BW116" s="115"/>
      <c r="BX116" s="115"/>
    </row>
    <row r="117" spans="1:79" s="99" customFormat="1" ht="15" customHeight="1" x14ac:dyDescent="0.2">
      <c r="A117" s="89">
        <v>0</v>
      </c>
      <c r="B117" s="90"/>
      <c r="C117" s="90"/>
      <c r="D117" s="114" t="s">
        <v>466</v>
      </c>
      <c r="E117" s="93"/>
      <c r="F117" s="93"/>
      <c r="G117" s="93"/>
      <c r="H117" s="93"/>
      <c r="I117" s="93"/>
      <c r="J117" s="93"/>
      <c r="K117" s="93"/>
      <c r="L117" s="93"/>
      <c r="M117" s="93"/>
      <c r="N117" s="93"/>
      <c r="O117" s="93"/>
      <c r="P117" s="94"/>
      <c r="Q117" s="27" t="s">
        <v>203</v>
      </c>
      <c r="R117" s="27"/>
      <c r="S117" s="27"/>
      <c r="T117" s="27"/>
      <c r="U117" s="27"/>
      <c r="V117" s="27" t="s">
        <v>216</v>
      </c>
      <c r="W117" s="27"/>
      <c r="X117" s="27"/>
      <c r="Y117" s="27"/>
      <c r="Z117" s="27"/>
      <c r="AA117" s="27"/>
      <c r="AB117" s="27"/>
      <c r="AC117" s="27"/>
      <c r="AD117" s="27"/>
      <c r="AE117" s="27"/>
      <c r="AF117" s="115">
        <v>3800</v>
      </c>
      <c r="AG117" s="115"/>
      <c r="AH117" s="115"/>
      <c r="AI117" s="115"/>
      <c r="AJ117" s="115"/>
      <c r="AK117" s="115">
        <v>0</v>
      </c>
      <c r="AL117" s="115"/>
      <c r="AM117" s="115"/>
      <c r="AN117" s="115"/>
      <c r="AO117" s="115"/>
      <c r="AP117" s="115">
        <v>3800</v>
      </c>
      <c r="AQ117" s="115"/>
      <c r="AR117" s="115"/>
      <c r="AS117" s="115"/>
      <c r="AT117" s="115"/>
      <c r="AU117" s="115">
        <v>5714.29</v>
      </c>
      <c r="AV117" s="115"/>
      <c r="AW117" s="115"/>
      <c r="AX117" s="115"/>
      <c r="AY117" s="115"/>
      <c r="AZ117" s="115">
        <v>0</v>
      </c>
      <c r="BA117" s="115"/>
      <c r="BB117" s="115"/>
      <c r="BC117" s="115"/>
      <c r="BD117" s="115"/>
      <c r="BE117" s="115">
        <v>5714.29</v>
      </c>
      <c r="BF117" s="115"/>
      <c r="BG117" s="115"/>
      <c r="BH117" s="115"/>
      <c r="BI117" s="115"/>
      <c r="BJ117" s="115">
        <v>0</v>
      </c>
      <c r="BK117" s="115"/>
      <c r="BL117" s="115"/>
      <c r="BM117" s="115"/>
      <c r="BN117" s="115"/>
      <c r="BO117" s="115">
        <v>0</v>
      </c>
      <c r="BP117" s="115"/>
      <c r="BQ117" s="115"/>
      <c r="BR117" s="115"/>
      <c r="BS117" s="115"/>
      <c r="BT117" s="115">
        <v>0</v>
      </c>
      <c r="BU117" s="115"/>
      <c r="BV117" s="115"/>
      <c r="BW117" s="115"/>
      <c r="BX117" s="115"/>
    </row>
    <row r="118" spans="1:79" s="6" customFormat="1" ht="15" customHeight="1" x14ac:dyDescent="0.2">
      <c r="A118" s="86">
        <v>0</v>
      </c>
      <c r="B118" s="87"/>
      <c r="C118" s="87"/>
      <c r="D118" s="113" t="s">
        <v>217</v>
      </c>
      <c r="E118" s="101"/>
      <c r="F118" s="101"/>
      <c r="G118" s="101"/>
      <c r="H118" s="101"/>
      <c r="I118" s="101"/>
      <c r="J118" s="101"/>
      <c r="K118" s="101"/>
      <c r="L118" s="101"/>
      <c r="M118" s="101"/>
      <c r="N118" s="101"/>
      <c r="O118" s="101"/>
      <c r="P118" s="102"/>
      <c r="Q118" s="111"/>
      <c r="R118" s="111"/>
      <c r="S118" s="111"/>
      <c r="T118" s="111"/>
      <c r="U118" s="111"/>
      <c r="V118" s="111"/>
      <c r="W118" s="111"/>
      <c r="X118" s="111"/>
      <c r="Y118" s="111"/>
      <c r="Z118" s="111"/>
      <c r="AA118" s="111"/>
      <c r="AB118" s="111"/>
      <c r="AC118" s="111"/>
      <c r="AD118" s="111"/>
      <c r="AE118" s="111"/>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row>
    <row r="119" spans="1:79" s="99" customFormat="1" ht="28.5" customHeight="1" x14ac:dyDescent="0.2">
      <c r="A119" s="89">
        <v>0</v>
      </c>
      <c r="B119" s="90"/>
      <c r="C119" s="90"/>
      <c r="D119" s="114" t="s">
        <v>483</v>
      </c>
      <c r="E119" s="93"/>
      <c r="F119" s="93"/>
      <c r="G119" s="93"/>
      <c r="H119" s="93"/>
      <c r="I119" s="93"/>
      <c r="J119" s="93"/>
      <c r="K119" s="93"/>
      <c r="L119" s="93"/>
      <c r="M119" s="93"/>
      <c r="N119" s="93"/>
      <c r="O119" s="93"/>
      <c r="P119" s="94"/>
      <c r="Q119" s="27" t="s">
        <v>219</v>
      </c>
      <c r="R119" s="27"/>
      <c r="S119" s="27"/>
      <c r="T119" s="27"/>
      <c r="U119" s="27"/>
      <c r="V119" s="27" t="s">
        <v>392</v>
      </c>
      <c r="W119" s="27"/>
      <c r="X119" s="27"/>
      <c r="Y119" s="27"/>
      <c r="Z119" s="27"/>
      <c r="AA119" s="27"/>
      <c r="AB119" s="27"/>
      <c r="AC119" s="27"/>
      <c r="AD119" s="27"/>
      <c r="AE119" s="27"/>
      <c r="AF119" s="115">
        <v>100</v>
      </c>
      <c r="AG119" s="115"/>
      <c r="AH119" s="115"/>
      <c r="AI119" s="115"/>
      <c r="AJ119" s="115"/>
      <c r="AK119" s="115">
        <v>0</v>
      </c>
      <c r="AL119" s="115"/>
      <c r="AM119" s="115"/>
      <c r="AN119" s="115"/>
      <c r="AO119" s="115"/>
      <c r="AP119" s="115">
        <v>100</v>
      </c>
      <c r="AQ119" s="115"/>
      <c r="AR119" s="115"/>
      <c r="AS119" s="115"/>
      <c r="AT119" s="115"/>
      <c r="AU119" s="115">
        <v>100</v>
      </c>
      <c r="AV119" s="115"/>
      <c r="AW119" s="115"/>
      <c r="AX119" s="115"/>
      <c r="AY119" s="115"/>
      <c r="AZ119" s="115">
        <v>0</v>
      </c>
      <c r="BA119" s="115"/>
      <c r="BB119" s="115"/>
      <c r="BC119" s="115"/>
      <c r="BD119" s="115"/>
      <c r="BE119" s="115">
        <v>100</v>
      </c>
      <c r="BF119" s="115"/>
      <c r="BG119" s="115"/>
      <c r="BH119" s="115"/>
      <c r="BI119" s="115"/>
      <c r="BJ119" s="115">
        <v>100</v>
      </c>
      <c r="BK119" s="115"/>
      <c r="BL119" s="115"/>
      <c r="BM119" s="115"/>
      <c r="BN119" s="115"/>
      <c r="BO119" s="115">
        <v>0</v>
      </c>
      <c r="BP119" s="115"/>
      <c r="BQ119" s="115"/>
      <c r="BR119" s="115"/>
      <c r="BS119" s="115"/>
      <c r="BT119" s="115">
        <v>100</v>
      </c>
      <c r="BU119" s="115"/>
      <c r="BV119" s="115"/>
      <c r="BW119" s="115"/>
      <c r="BX119" s="115"/>
    </row>
    <row r="121" spans="1:79" ht="14.25" customHeight="1" x14ac:dyDescent="0.2">
      <c r="A121" s="29" t="s">
        <v>289</v>
      </c>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row>
    <row r="122" spans="1:79" ht="23.1" customHeight="1" x14ac:dyDescent="0.2">
      <c r="A122" s="51" t="s">
        <v>6</v>
      </c>
      <c r="B122" s="52"/>
      <c r="C122" s="52"/>
      <c r="D122" s="27" t="s">
        <v>9</v>
      </c>
      <c r="E122" s="27"/>
      <c r="F122" s="27"/>
      <c r="G122" s="27"/>
      <c r="H122" s="27"/>
      <c r="I122" s="27"/>
      <c r="J122" s="27"/>
      <c r="K122" s="27"/>
      <c r="L122" s="27"/>
      <c r="M122" s="27"/>
      <c r="N122" s="27"/>
      <c r="O122" s="27"/>
      <c r="P122" s="27"/>
      <c r="Q122" s="27" t="s">
        <v>8</v>
      </c>
      <c r="R122" s="27"/>
      <c r="S122" s="27"/>
      <c r="T122" s="27"/>
      <c r="U122" s="27"/>
      <c r="V122" s="27" t="s">
        <v>7</v>
      </c>
      <c r="W122" s="27"/>
      <c r="X122" s="27"/>
      <c r="Y122" s="27"/>
      <c r="Z122" s="27"/>
      <c r="AA122" s="27"/>
      <c r="AB122" s="27"/>
      <c r="AC122" s="27"/>
      <c r="AD122" s="27"/>
      <c r="AE122" s="27"/>
      <c r="AF122" s="36" t="s">
        <v>280</v>
      </c>
      <c r="AG122" s="37"/>
      <c r="AH122" s="37"/>
      <c r="AI122" s="37"/>
      <c r="AJ122" s="37"/>
      <c r="AK122" s="37"/>
      <c r="AL122" s="37"/>
      <c r="AM122" s="37"/>
      <c r="AN122" s="37"/>
      <c r="AO122" s="37"/>
      <c r="AP122" s="37"/>
      <c r="AQ122" s="37"/>
      <c r="AR122" s="37"/>
      <c r="AS122" s="37"/>
      <c r="AT122" s="38"/>
      <c r="AU122" s="36" t="s">
        <v>285</v>
      </c>
      <c r="AV122" s="37"/>
      <c r="AW122" s="37"/>
      <c r="AX122" s="37"/>
      <c r="AY122" s="37"/>
      <c r="AZ122" s="37"/>
      <c r="BA122" s="37"/>
      <c r="BB122" s="37"/>
      <c r="BC122" s="37"/>
      <c r="BD122" s="37"/>
      <c r="BE122" s="37"/>
      <c r="BF122" s="37"/>
      <c r="BG122" s="37"/>
      <c r="BH122" s="37"/>
      <c r="BI122" s="38"/>
    </row>
    <row r="123" spans="1:79" ht="28.5" customHeight="1" x14ac:dyDescent="0.2">
      <c r="A123" s="54"/>
      <c r="B123" s="55"/>
      <c r="C123" s="55"/>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t="s">
        <v>4</v>
      </c>
      <c r="AG123" s="27"/>
      <c r="AH123" s="27"/>
      <c r="AI123" s="27"/>
      <c r="AJ123" s="27"/>
      <c r="AK123" s="27" t="s">
        <v>3</v>
      </c>
      <c r="AL123" s="27"/>
      <c r="AM123" s="27"/>
      <c r="AN123" s="27"/>
      <c r="AO123" s="27"/>
      <c r="AP123" s="27" t="s">
        <v>123</v>
      </c>
      <c r="AQ123" s="27"/>
      <c r="AR123" s="27"/>
      <c r="AS123" s="27"/>
      <c r="AT123" s="27"/>
      <c r="AU123" s="27" t="s">
        <v>4</v>
      </c>
      <c r="AV123" s="27"/>
      <c r="AW123" s="27"/>
      <c r="AX123" s="27"/>
      <c r="AY123" s="27"/>
      <c r="AZ123" s="27" t="s">
        <v>3</v>
      </c>
      <c r="BA123" s="27"/>
      <c r="BB123" s="27"/>
      <c r="BC123" s="27"/>
      <c r="BD123" s="27"/>
      <c r="BE123" s="27" t="s">
        <v>90</v>
      </c>
      <c r="BF123" s="27"/>
      <c r="BG123" s="27"/>
      <c r="BH123" s="27"/>
      <c r="BI123" s="27"/>
    </row>
    <row r="124" spans="1:79" ht="15" customHeight="1" x14ac:dyDescent="0.2">
      <c r="A124" s="36">
        <v>1</v>
      </c>
      <c r="B124" s="37"/>
      <c r="C124" s="37"/>
      <c r="D124" s="27">
        <v>2</v>
      </c>
      <c r="E124" s="27"/>
      <c r="F124" s="27"/>
      <c r="G124" s="27"/>
      <c r="H124" s="27"/>
      <c r="I124" s="27"/>
      <c r="J124" s="27"/>
      <c r="K124" s="27"/>
      <c r="L124" s="27"/>
      <c r="M124" s="27"/>
      <c r="N124" s="27"/>
      <c r="O124" s="27"/>
      <c r="P124" s="27"/>
      <c r="Q124" s="27">
        <v>3</v>
      </c>
      <c r="R124" s="27"/>
      <c r="S124" s="27"/>
      <c r="T124" s="27"/>
      <c r="U124" s="27"/>
      <c r="V124" s="27">
        <v>4</v>
      </c>
      <c r="W124" s="27"/>
      <c r="X124" s="27"/>
      <c r="Y124" s="27"/>
      <c r="Z124" s="27"/>
      <c r="AA124" s="27"/>
      <c r="AB124" s="27"/>
      <c r="AC124" s="27"/>
      <c r="AD124" s="27"/>
      <c r="AE124" s="27"/>
      <c r="AF124" s="27">
        <v>5</v>
      </c>
      <c r="AG124" s="27"/>
      <c r="AH124" s="27"/>
      <c r="AI124" s="27"/>
      <c r="AJ124" s="27"/>
      <c r="AK124" s="27">
        <v>6</v>
      </c>
      <c r="AL124" s="27"/>
      <c r="AM124" s="27"/>
      <c r="AN124" s="27"/>
      <c r="AO124" s="27"/>
      <c r="AP124" s="27">
        <v>7</v>
      </c>
      <c r="AQ124" s="27"/>
      <c r="AR124" s="27"/>
      <c r="AS124" s="27"/>
      <c r="AT124" s="27"/>
      <c r="AU124" s="27">
        <v>8</v>
      </c>
      <c r="AV124" s="27"/>
      <c r="AW124" s="27"/>
      <c r="AX124" s="27"/>
      <c r="AY124" s="27"/>
      <c r="AZ124" s="27">
        <v>9</v>
      </c>
      <c r="BA124" s="27"/>
      <c r="BB124" s="27"/>
      <c r="BC124" s="27"/>
      <c r="BD124" s="27"/>
      <c r="BE124" s="27">
        <v>10</v>
      </c>
      <c r="BF124" s="27"/>
      <c r="BG124" s="27"/>
      <c r="BH124" s="27"/>
      <c r="BI124" s="27"/>
    </row>
    <row r="125" spans="1:79" ht="15.75" hidden="1" customHeight="1" x14ac:dyDescent="0.2">
      <c r="A125" s="39" t="s">
        <v>154</v>
      </c>
      <c r="B125" s="40"/>
      <c r="C125" s="40"/>
      <c r="D125" s="27" t="s">
        <v>57</v>
      </c>
      <c r="E125" s="27"/>
      <c r="F125" s="27"/>
      <c r="G125" s="27"/>
      <c r="H125" s="27"/>
      <c r="I125" s="27"/>
      <c r="J125" s="27"/>
      <c r="K125" s="27"/>
      <c r="L125" s="27"/>
      <c r="M125" s="27"/>
      <c r="N125" s="27"/>
      <c r="O125" s="27"/>
      <c r="P125" s="27"/>
      <c r="Q125" s="27" t="s">
        <v>70</v>
      </c>
      <c r="R125" s="27"/>
      <c r="S125" s="27"/>
      <c r="T125" s="27"/>
      <c r="U125" s="27"/>
      <c r="V125" s="27" t="s">
        <v>71</v>
      </c>
      <c r="W125" s="27"/>
      <c r="X125" s="27"/>
      <c r="Y125" s="27"/>
      <c r="Z125" s="27"/>
      <c r="AA125" s="27"/>
      <c r="AB125" s="27"/>
      <c r="AC125" s="27"/>
      <c r="AD125" s="27"/>
      <c r="AE125" s="27"/>
      <c r="AF125" s="26" t="s">
        <v>107</v>
      </c>
      <c r="AG125" s="26"/>
      <c r="AH125" s="26"/>
      <c r="AI125" s="26"/>
      <c r="AJ125" s="26"/>
      <c r="AK125" s="30" t="s">
        <v>108</v>
      </c>
      <c r="AL125" s="30"/>
      <c r="AM125" s="30"/>
      <c r="AN125" s="30"/>
      <c r="AO125" s="30"/>
      <c r="AP125" s="50" t="s">
        <v>198</v>
      </c>
      <c r="AQ125" s="50"/>
      <c r="AR125" s="50"/>
      <c r="AS125" s="50"/>
      <c r="AT125" s="50"/>
      <c r="AU125" s="26" t="s">
        <v>109</v>
      </c>
      <c r="AV125" s="26"/>
      <c r="AW125" s="26"/>
      <c r="AX125" s="26"/>
      <c r="AY125" s="26"/>
      <c r="AZ125" s="30" t="s">
        <v>110</v>
      </c>
      <c r="BA125" s="30"/>
      <c r="BB125" s="30"/>
      <c r="BC125" s="30"/>
      <c r="BD125" s="30"/>
      <c r="BE125" s="50" t="s">
        <v>198</v>
      </c>
      <c r="BF125" s="50"/>
      <c r="BG125" s="50"/>
      <c r="BH125" s="50"/>
      <c r="BI125" s="50"/>
      <c r="CA125" t="s">
        <v>39</v>
      </c>
    </row>
    <row r="126" spans="1:79" s="6" customFormat="1" ht="14.25" x14ac:dyDescent="0.2">
      <c r="A126" s="86">
        <v>0</v>
      </c>
      <c r="B126" s="87"/>
      <c r="C126" s="87"/>
      <c r="D126" s="111" t="s">
        <v>197</v>
      </c>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CA126" s="6" t="s">
        <v>40</v>
      </c>
    </row>
    <row r="127" spans="1:79" s="99" customFormat="1" ht="57" customHeight="1" x14ac:dyDescent="0.2">
      <c r="A127" s="89">
        <v>0</v>
      </c>
      <c r="B127" s="90"/>
      <c r="C127" s="90"/>
      <c r="D127" s="114" t="s">
        <v>478</v>
      </c>
      <c r="E127" s="93"/>
      <c r="F127" s="93"/>
      <c r="G127" s="93"/>
      <c r="H127" s="93"/>
      <c r="I127" s="93"/>
      <c r="J127" s="93"/>
      <c r="K127" s="93"/>
      <c r="L127" s="93"/>
      <c r="M127" s="93"/>
      <c r="N127" s="93"/>
      <c r="O127" s="93"/>
      <c r="P127" s="94"/>
      <c r="Q127" s="27" t="s">
        <v>200</v>
      </c>
      <c r="R127" s="27"/>
      <c r="S127" s="27"/>
      <c r="T127" s="27"/>
      <c r="U127" s="27"/>
      <c r="V127" s="27" t="s">
        <v>382</v>
      </c>
      <c r="W127" s="27"/>
      <c r="X127" s="27"/>
      <c r="Y127" s="27"/>
      <c r="Z127" s="27"/>
      <c r="AA127" s="27"/>
      <c r="AB127" s="27"/>
      <c r="AC127" s="27"/>
      <c r="AD127" s="27"/>
      <c r="AE127" s="27"/>
      <c r="AF127" s="115">
        <v>70000</v>
      </c>
      <c r="AG127" s="115"/>
      <c r="AH127" s="115"/>
      <c r="AI127" s="115"/>
      <c r="AJ127" s="115"/>
      <c r="AK127" s="115">
        <v>0</v>
      </c>
      <c r="AL127" s="115"/>
      <c r="AM127" s="115"/>
      <c r="AN127" s="115"/>
      <c r="AO127" s="115"/>
      <c r="AP127" s="115">
        <v>70000</v>
      </c>
      <c r="AQ127" s="115"/>
      <c r="AR127" s="115"/>
      <c r="AS127" s="115"/>
      <c r="AT127" s="115"/>
      <c r="AU127" s="115">
        <v>70000</v>
      </c>
      <c r="AV127" s="115"/>
      <c r="AW127" s="115"/>
      <c r="AX127" s="115"/>
      <c r="AY127" s="115"/>
      <c r="AZ127" s="115">
        <v>0</v>
      </c>
      <c r="BA127" s="115"/>
      <c r="BB127" s="115"/>
      <c r="BC127" s="115"/>
      <c r="BD127" s="115"/>
      <c r="BE127" s="115">
        <v>70000</v>
      </c>
      <c r="BF127" s="115"/>
      <c r="BG127" s="115"/>
      <c r="BH127" s="115"/>
      <c r="BI127" s="115"/>
    </row>
    <row r="128" spans="1:79" s="99" customFormat="1" ht="15" customHeight="1" x14ac:dyDescent="0.2">
      <c r="A128" s="89">
        <v>0</v>
      </c>
      <c r="B128" s="90"/>
      <c r="C128" s="90"/>
      <c r="D128" s="114" t="s">
        <v>479</v>
      </c>
      <c r="E128" s="93"/>
      <c r="F128" s="93"/>
      <c r="G128" s="93"/>
      <c r="H128" s="93"/>
      <c r="I128" s="93"/>
      <c r="J128" s="93"/>
      <c r="K128" s="93"/>
      <c r="L128" s="93"/>
      <c r="M128" s="93"/>
      <c r="N128" s="93"/>
      <c r="O128" s="93"/>
      <c r="P128" s="94"/>
      <c r="Q128" s="27" t="s">
        <v>203</v>
      </c>
      <c r="R128" s="27"/>
      <c r="S128" s="27"/>
      <c r="T128" s="27"/>
      <c r="U128" s="27"/>
      <c r="V128" s="27" t="s">
        <v>204</v>
      </c>
      <c r="W128" s="27"/>
      <c r="X128" s="27"/>
      <c r="Y128" s="27"/>
      <c r="Z128" s="27"/>
      <c r="AA128" s="27"/>
      <c r="AB128" s="27"/>
      <c r="AC128" s="27"/>
      <c r="AD128" s="27"/>
      <c r="AE128" s="27"/>
      <c r="AF128" s="115">
        <v>0</v>
      </c>
      <c r="AG128" s="115"/>
      <c r="AH128" s="115"/>
      <c r="AI128" s="115"/>
      <c r="AJ128" s="115"/>
      <c r="AK128" s="115">
        <v>0</v>
      </c>
      <c r="AL128" s="115"/>
      <c r="AM128" s="115"/>
      <c r="AN128" s="115"/>
      <c r="AO128" s="115"/>
      <c r="AP128" s="115">
        <v>0</v>
      </c>
      <c r="AQ128" s="115"/>
      <c r="AR128" s="115"/>
      <c r="AS128" s="115"/>
      <c r="AT128" s="115"/>
      <c r="AU128" s="115">
        <v>0</v>
      </c>
      <c r="AV128" s="115"/>
      <c r="AW128" s="115"/>
      <c r="AX128" s="115"/>
      <c r="AY128" s="115"/>
      <c r="AZ128" s="115">
        <v>0</v>
      </c>
      <c r="BA128" s="115"/>
      <c r="BB128" s="115"/>
      <c r="BC128" s="115"/>
      <c r="BD128" s="115"/>
      <c r="BE128" s="115">
        <v>0</v>
      </c>
      <c r="BF128" s="115"/>
      <c r="BG128" s="115"/>
      <c r="BH128" s="115"/>
      <c r="BI128" s="115"/>
    </row>
    <row r="129" spans="1:79" s="6" customFormat="1" ht="14.25" x14ac:dyDescent="0.2">
      <c r="A129" s="86">
        <v>0</v>
      </c>
      <c r="B129" s="87"/>
      <c r="C129" s="87"/>
      <c r="D129" s="113" t="s">
        <v>206</v>
      </c>
      <c r="E129" s="101"/>
      <c r="F129" s="101"/>
      <c r="G129" s="101"/>
      <c r="H129" s="101"/>
      <c r="I129" s="101"/>
      <c r="J129" s="101"/>
      <c r="K129" s="101"/>
      <c r="L129" s="101"/>
      <c r="M129" s="101"/>
      <c r="N129" s="101"/>
      <c r="O129" s="101"/>
      <c r="P129" s="102"/>
      <c r="Q129" s="111"/>
      <c r="R129" s="111"/>
      <c r="S129" s="111"/>
      <c r="T129" s="111"/>
      <c r="U129" s="111"/>
      <c r="V129" s="111"/>
      <c r="W129" s="111"/>
      <c r="X129" s="111"/>
      <c r="Y129" s="111"/>
      <c r="Z129" s="111"/>
      <c r="AA129" s="111"/>
      <c r="AB129" s="111"/>
      <c r="AC129" s="111"/>
      <c r="AD129" s="111"/>
      <c r="AE129" s="111"/>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row>
    <row r="130" spans="1:79" s="99" customFormat="1" ht="42.75" customHeight="1" x14ac:dyDescent="0.2">
      <c r="A130" s="89">
        <v>0</v>
      </c>
      <c r="B130" s="90"/>
      <c r="C130" s="90"/>
      <c r="D130" s="114" t="s">
        <v>480</v>
      </c>
      <c r="E130" s="93"/>
      <c r="F130" s="93"/>
      <c r="G130" s="93"/>
      <c r="H130" s="93"/>
      <c r="I130" s="93"/>
      <c r="J130" s="93"/>
      <c r="K130" s="93"/>
      <c r="L130" s="93"/>
      <c r="M130" s="93"/>
      <c r="N130" s="93"/>
      <c r="O130" s="93"/>
      <c r="P130" s="94"/>
      <c r="Q130" s="27" t="s">
        <v>200</v>
      </c>
      <c r="R130" s="27"/>
      <c r="S130" s="27"/>
      <c r="T130" s="27"/>
      <c r="U130" s="27"/>
      <c r="V130" s="27" t="s">
        <v>216</v>
      </c>
      <c r="W130" s="27"/>
      <c r="X130" s="27"/>
      <c r="Y130" s="27"/>
      <c r="Z130" s="27"/>
      <c r="AA130" s="27"/>
      <c r="AB130" s="27"/>
      <c r="AC130" s="27"/>
      <c r="AD130" s="27"/>
      <c r="AE130" s="27"/>
      <c r="AF130" s="115">
        <v>76</v>
      </c>
      <c r="AG130" s="115"/>
      <c r="AH130" s="115"/>
      <c r="AI130" s="115"/>
      <c r="AJ130" s="115"/>
      <c r="AK130" s="115">
        <v>0</v>
      </c>
      <c r="AL130" s="115"/>
      <c r="AM130" s="115"/>
      <c r="AN130" s="115"/>
      <c r="AO130" s="115"/>
      <c r="AP130" s="115">
        <v>76</v>
      </c>
      <c r="AQ130" s="115"/>
      <c r="AR130" s="115"/>
      <c r="AS130" s="115"/>
      <c r="AT130" s="115"/>
      <c r="AU130" s="115">
        <v>76</v>
      </c>
      <c r="AV130" s="115"/>
      <c r="AW130" s="115"/>
      <c r="AX130" s="115"/>
      <c r="AY130" s="115"/>
      <c r="AZ130" s="115">
        <v>0</v>
      </c>
      <c r="BA130" s="115"/>
      <c r="BB130" s="115"/>
      <c r="BC130" s="115"/>
      <c r="BD130" s="115"/>
      <c r="BE130" s="115">
        <v>76</v>
      </c>
      <c r="BF130" s="115"/>
      <c r="BG130" s="115"/>
      <c r="BH130" s="115"/>
      <c r="BI130" s="115"/>
    </row>
    <row r="131" spans="1:79" s="99" customFormat="1" ht="15" customHeight="1" x14ac:dyDescent="0.2">
      <c r="A131" s="89">
        <v>0</v>
      </c>
      <c r="B131" s="90"/>
      <c r="C131" s="90"/>
      <c r="D131" s="114" t="s">
        <v>481</v>
      </c>
      <c r="E131" s="93"/>
      <c r="F131" s="93"/>
      <c r="G131" s="93"/>
      <c r="H131" s="93"/>
      <c r="I131" s="93"/>
      <c r="J131" s="93"/>
      <c r="K131" s="93"/>
      <c r="L131" s="93"/>
      <c r="M131" s="93"/>
      <c r="N131" s="93"/>
      <c r="O131" s="93"/>
      <c r="P131" s="94"/>
      <c r="Q131" s="27" t="s">
        <v>386</v>
      </c>
      <c r="R131" s="27"/>
      <c r="S131" s="27"/>
      <c r="T131" s="27"/>
      <c r="U131" s="27"/>
      <c r="V131" s="27" t="s">
        <v>216</v>
      </c>
      <c r="W131" s="27"/>
      <c r="X131" s="27"/>
      <c r="Y131" s="27"/>
      <c r="Z131" s="27"/>
      <c r="AA131" s="27"/>
      <c r="AB131" s="27"/>
      <c r="AC131" s="27"/>
      <c r="AD131" s="27"/>
      <c r="AE131" s="27"/>
      <c r="AF131" s="115">
        <v>0</v>
      </c>
      <c r="AG131" s="115"/>
      <c r="AH131" s="115"/>
      <c r="AI131" s="115"/>
      <c r="AJ131" s="115"/>
      <c r="AK131" s="115">
        <v>0</v>
      </c>
      <c r="AL131" s="115"/>
      <c r="AM131" s="115"/>
      <c r="AN131" s="115"/>
      <c r="AO131" s="115"/>
      <c r="AP131" s="115">
        <v>0</v>
      </c>
      <c r="AQ131" s="115"/>
      <c r="AR131" s="115"/>
      <c r="AS131" s="115"/>
      <c r="AT131" s="115"/>
      <c r="AU131" s="115">
        <v>0</v>
      </c>
      <c r="AV131" s="115"/>
      <c r="AW131" s="115"/>
      <c r="AX131" s="115"/>
      <c r="AY131" s="115"/>
      <c r="AZ131" s="115">
        <v>0</v>
      </c>
      <c r="BA131" s="115"/>
      <c r="BB131" s="115"/>
      <c r="BC131" s="115"/>
      <c r="BD131" s="115"/>
      <c r="BE131" s="115">
        <v>0</v>
      </c>
      <c r="BF131" s="115"/>
      <c r="BG131" s="115"/>
      <c r="BH131" s="115"/>
      <c r="BI131" s="115"/>
    </row>
    <row r="132" spans="1:79" s="6" customFormat="1" ht="14.25" x14ac:dyDescent="0.2">
      <c r="A132" s="86">
        <v>0</v>
      </c>
      <c r="B132" s="87"/>
      <c r="C132" s="87"/>
      <c r="D132" s="113" t="s">
        <v>211</v>
      </c>
      <c r="E132" s="101"/>
      <c r="F132" s="101"/>
      <c r="G132" s="101"/>
      <c r="H132" s="101"/>
      <c r="I132" s="101"/>
      <c r="J132" s="101"/>
      <c r="K132" s="101"/>
      <c r="L132" s="101"/>
      <c r="M132" s="101"/>
      <c r="N132" s="101"/>
      <c r="O132" s="101"/>
      <c r="P132" s="102"/>
      <c r="Q132" s="111"/>
      <c r="R132" s="111"/>
      <c r="S132" s="111"/>
      <c r="T132" s="111"/>
      <c r="U132" s="111"/>
      <c r="V132" s="111"/>
      <c r="W132" s="111"/>
      <c r="X132" s="111"/>
      <c r="Y132" s="111"/>
      <c r="Z132" s="111"/>
      <c r="AA132" s="111"/>
      <c r="AB132" s="111"/>
      <c r="AC132" s="111"/>
      <c r="AD132" s="111"/>
      <c r="AE132" s="111"/>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row>
    <row r="133" spans="1:79" s="99" customFormat="1" ht="57" customHeight="1" x14ac:dyDescent="0.2">
      <c r="A133" s="89">
        <v>0</v>
      </c>
      <c r="B133" s="90"/>
      <c r="C133" s="90"/>
      <c r="D133" s="114" t="s">
        <v>482</v>
      </c>
      <c r="E133" s="93"/>
      <c r="F133" s="93"/>
      <c r="G133" s="93"/>
      <c r="H133" s="93"/>
      <c r="I133" s="93"/>
      <c r="J133" s="93"/>
      <c r="K133" s="93"/>
      <c r="L133" s="93"/>
      <c r="M133" s="93"/>
      <c r="N133" s="93"/>
      <c r="O133" s="93"/>
      <c r="P133" s="94"/>
      <c r="Q133" s="27" t="s">
        <v>203</v>
      </c>
      <c r="R133" s="27"/>
      <c r="S133" s="27"/>
      <c r="T133" s="27"/>
      <c r="U133" s="27"/>
      <c r="V133" s="27" t="s">
        <v>392</v>
      </c>
      <c r="W133" s="27"/>
      <c r="X133" s="27"/>
      <c r="Y133" s="27"/>
      <c r="Z133" s="27"/>
      <c r="AA133" s="27"/>
      <c r="AB133" s="27"/>
      <c r="AC133" s="27"/>
      <c r="AD133" s="27"/>
      <c r="AE133" s="27"/>
      <c r="AF133" s="115">
        <v>921.05</v>
      </c>
      <c r="AG133" s="115"/>
      <c r="AH133" s="115"/>
      <c r="AI133" s="115"/>
      <c r="AJ133" s="115"/>
      <c r="AK133" s="115">
        <v>0</v>
      </c>
      <c r="AL133" s="115"/>
      <c r="AM133" s="115"/>
      <c r="AN133" s="115"/>
      <c r="AO133" s="115"/>
      <c r="AP133" s="115">
        <v>921.05</v>
      </c>
      <c r="AQ133" s="115"/>
      <c r="AR133" s="115"/>
      <c r="AS133" s="115"/>
      <c r="AT133" s="115"/>
      <c r="AU133" s="115">
        <v>921.05</v>
      </c>
      <c r="AV133" s="115"/>
      <c r="AW133" s="115"/>
      <c r="AX133" s="115"/>
      <c r="AY133" s="115"/>
      <c r="AZ133" s="115">
        <v>0</v>
      </c>
      <c r="BA133" s="115"/>
      <c r="BB133" s="115"/>
      <c r="BC133" s="115"/>
      <c r="BD133" s="115"/>
      <c r="BE133" s="115">
        <v>921.05</v>
      </c>
      <c r="BF133" s="115"/>
      <c r="BG133" s="115"/>
      <c r="BH133" s="115"/>
      <c r="BI133" s="115"/>
    </row>
    <row r="134" spans="1:79" s="99" customFormat="1" ht="15" customHeight="1" x14ac:dyDescent="0.2">
      <c r="A134" s="89">
        <v>0</v>
      </c>
      <c r="B134" s="90"/>
      <c r="C134" s="90"/>
      <c r="D134" s="114" t="s">
        <v>466</v>
      </c>
      <c r="E134" s="93"/>
      <c r="F134" s="93"/>
      <c r="G134" s="93"/>
      <c r="H134" s="93"/>
      <c r="I134" s="93"/>
      <c r="J134" s="93"/>
      <c r="K134" s="93"/>
      <c r="L134" s="93"/>
      <c r="M134" s="93"/>
      <c r="N134" s="93"/>
      <c r="O134" s="93"/>
      <c r="P134" s="94"/>
      <c r="Q134" s="27" t="s">
        <v>203</v>
      </c>
      <c r="R134" s="27"/>
      <c r="S134" s="27"/>
      <c r="T134" s="27"/>
      <c r="U134" s="27"/>
      <c r="V134" s="27" t="s">
        <v>216</v>
      </c>
      <c r="W134" s="27"/>
      <c r="X134" s="27"/>
      <c r="Y134" s="27"/>
      <c r="Z134" s="27"/>
      <c r="AA134" s="27"/>
      <c r="AB134" s="27"/>
      <c r="AC134" s="27"/>
      <c r="AD134" s="27"/>
      <c r="AE134" s="27"/>
      <c r="AF134" s="115">
        <v>0</v>
      </c>
      <c r="AG134" s="115"/>
      <c r="AH134" s="115"/>
      <c r="AI134" s="115"/>
      <c r="AJ134" s="115"/>
      <c r="AK134" s="115">
        <v>0</v>
      </c>
      <c r="AL134" s="115"/>
      <c r="AM134" s="115"/>
      <c r="AN134" s="115"/>
      <c r="AO134" s="115"/>
      <c r="AP134" s="115">
        <v>0</v>
      </c>
      <c r="AQ134" s="115"/>
      <c r="AR134" s="115"/>
      <c r="AS134" s="115"/>
      <c r="AT134" s="115"/>
      <c r="AU134" s="115">
        <v>0</v>
      </c>
      <c r="AV134" s="115"/>
      <c r="AW134" s="115"/>
      <c r="AX134" s="115"/>
      <c r="AY134" s="115"/>
      <c r="AZ134" s="115">
        <v>0</v>
      </c>
      <c r="BA134" s="115"/>
      <c r="BB134" s="115"/>
      <c r="BC134" s="115"/>
      <c r="BD134" s="115"/>
      <c r="BE134" s="115">
        <v>0</v>
      </c>
      <c r="BF134" s="115"/>
      <c r="BG134" s="115"/>
      <c r="BH134" s="115"/>
      <c r="BI134" s="115"/>
    </row>
    <row r="135" spans="1:79" s="6" customFormat="1" ht="14.25" x14ac:dyDescent="0.2">
      <c r="A135" s="86">
        <v>0</v>
      </c>
      <c r="B135" s="87"/>
      <c r="C135" s="87"/>
      <c r="D135" s="113" t="s">
        <v>217</v>
      </c>
      <c r="E135" s="101"/>
      <c r="F135" s="101"/>
      <c r="G135" s="101"/>
      <c r="H135" s="101"/>
      <c r="I135" s="101"/>
      <c r="J135" s="101"/>
      <c r="K135" s="101"/>
      <c r="L135" s="101"/>
      <c r="M135" s="101"/>
      <c r="N135" s="101"/>
      <c r="O135" s="101"/>
      <c r="P135" s="102"/>
      <c r="Q135" s="111"/>
      <c r="R135" s="111"/>
      <c r="S135" s="111"/>
      <c r="T135" s="111"/>
      <c r="U135" s="111"/>
      <c r="V135" s="111"/>
      <c r="W135" s="111"/>
      <c r="X135" s="111"/>
      <c r="Y135" s="111"/>
      <c r="Z135" s="111"/>
      <c r="AA135" s="111"/>
      <c r="AB135" s="111"/>
      <c r="AC135" s="111"/>
      <c r="AD135" s="111"/>
      <c r="AE135" s="111"/>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row>
    <row r="136" spans="1:79" s="99" customFormat="1" ht="28.5" customHeight="1" x14ac:dyDescent="0.2">
      <c r="A136" s="89">
        <v>0</v>
      </c>
      <c r="B136" s="90"/>
      <c r="C136" s="90"/>
      <c r="D136" s="114" t="s">
        <v>483</v>
      </c>
      <c r="E136" s="93"/>
      <c r="F136" s="93"/>
      <c r="G136" s="93"/>
      <c r="H136" s="93"/>
      <c r="I136" s="93"/>
      <c r="J136" s="93"/>
      <c r="K136" s="93"/>
      <c r="L136" s="93"/>
      <c r="M136" s="93"/>
      <c r="N136" s="93"/>
      <c r="O136" s="93"/>
      <c r="P136" s="94"/>
      <c r="Q136" s="27" t="s">
        <v>219</v>
      </c>
      <c r="R136" s="27"/>
      <c r="S136" s="27"/>
      <c r="T136" s="27"/>
      <c r="U136" s="27"/>
      <c r="V136" s="27" t="s">
        <v>392</v>
      </c>
      <c r="W136" s="27"/>
      <c r="X136" s="27"/>
      <c r="Y136" s="27"/>
      <c r="Z136" s="27"/>
      <c r="AA136" s="27"/>
      <c r="AB136" s="27"/>
      <c r="AC136" s="27"/>
      <c r="AD136" s="27"/>
      <c r="AE136" s="27"/>
      <c r="AF136" s="115">
        <v>100</v>
      </c>
      <c r="AG136" s="115"/>
      <c r="AH136" s="115"/>
      <c r="AI136" s="115"/>
      <c r="AJ136" s="115"/>
      <c r="AK136" s="115">
        <v>0</v>
      </c>
      <c r="AL136" s="115"/>
      <c r="AM136" s="115"/>
      <c r="AN136" s="115"/>
      <c r="AO136" s="115"/>
      <c r="AP136" s="115">
        <v>100</v>
      </c>
      <c r="AQ136" s="115"/>
      <c r="AR136" s="115"/>
      <c r="AS136" s="115"/>
      <c r="AT136" s="115"/>
      <c r="AU136" s="115">
        <v>100</v>
      </c>
      <c r="AV136" s="115"/>
      <c r="AW136" s="115"/>
      <c r="AX136" s="115"/>
      <c r="AY136" s="115"/>
      <c r="AZ136" s="115">
        <v>0</v>
      </c>
      <c r="BA136" s="115"/>
      <c r="BB136" s="115"/>
      <c r="BC136" s="115"/>
      <c r="BD136" s="115"/>
      <c r="BE136" s="115">
        <v>100</v>
      </c>
      <c r="BF136" s="115"/>
      <c r="BG136" s="115"/>
      <c r="BH136" s="115"/>
      <c r="BI136" s="115"/>
    </row>
    <row r="138" spans="1:79" ht="14.25" customHeight="1" x14ac:dyDescent="0.2">
      <c r="A138" s="29" t="s">
        <v>124</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pans="1:79" ht="15" customHeight="1" x14ac:dyDescent="0.2">
      <c r="A139" s="44" t="s">
        <v>258</v>
      </c>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row>
    <row r="140" spans="1:79" ht="12.95" customHeight="1" x14ac:dyDescent="0.2">
      <c r="A140" s="51" t="s">
        <v>19</v>
      </c>
      <c r="B140" s="52"/>
      <c r="C140" s="52"/>
      <c r="D140" s="52"/>
      <c r="E140" s="52"/>
      <c r="F140" s="52"/>
      <c r="G140" s="52"/>
      <c r="H140" s="52"/>
      <c r="I140" s="52"/>
      <c r="J140" s="52"/>
      <c r="K140" s="52"/>
      <c r="L140" s="52"/>
      <c r="M140" s="52"/>
      <c r="N140" s="52"/>
      <c r="O140" s="52"/>
      <c r="P140" s="52"/>
      <c r="Q140" s="52"/>
      <c r="R140" s="52"/>
      <c r="S140" s="52"/>
      <c r="T140" s="53"/>
      <c r="U140" s="27" t="s">
        <v>259</v>
      </c>
      <c r="V140" s="27"/>
      <c r="W140" s="27"/>
      <c r="X140" s="27"/>
      <c r="Y140" s="27"/>
      <c r="Z140" s="27"/>
      <c r="AA140" s="27"/>
      <c r="AB140" s="27"/>
      <c r="AC140" s="27"/>
      <c r="AD140" s="27"/>
      <c r="AE140" s="27" t="s">
        <v>262</v>
      </c>
      <c r="AF140" s="27"/>
      <c r="AG140" s="27"/>
      <c r="AH140" s="27"/>
      <c r="AI140" s="27"/>
      <c r="AJ140" s="27"/>
      <c r="AK140" s="27"/>
      <c r="AL140" s="27"/>
      <c r="AM140" s="27"/>
      <c r="AN140" s="27"/>
      <c r="AO140" s="27" t="s">
        <v>270</v>
      </c>
      <c r="AP140" s="27"/>
      <c r="AQ140" s="27"/>
      <c r="AR140" s="27"/>
      <c r="AS140" s="27"/>
      <c r="AT140" s="27"/>
      <c r="AU140" s="27"/>
      <c r="AV140" s="27"/>
      <c r="AW140" s="27"/>
      <c r="AX140" s="27"/>
      <c r="AY140" s="27" t="s">
        <v>280</v>
      </c>
      <c r="AZ140" s="27"/>
      <c r="BA140" s="27"/>
      <c r="BB140" s="27"/>
      <c r="BC140" s="27"/>
      <c r="BD140" s="27"/>
      <c r="BE140" s="27"/>
      <c r="BF140" s="27"/>
      <c r="BG140" s="27"/>
      <c r="BH140" s="27"/>
      <c r="BI140" s="27" t="s">
        <v>285</v>
      </c>
      <c r="BJ140" s="27"/>
      <c r="BK140" s="27"/>
      <c r="BL140" s="27"/>
      <c r="BM140" s="27"/>
      <c r="BN140" s="27"/>
      <c r="BO140" s="27"/>
      <c r="BP140" s="27"/>
      <c r="BQ140" s="27"/>
      <c r="BR140" s="27"/>
    </row>
    <row r="141" spans="1:79" ht="30" customHeight="1" x14ac:dyDescent="0.2">
      <c r="A141" s="54"/>
      <c r="B141" s="55"/>
      <c r="C141" s="55"/>
      <c r="D141" s="55"/>
      <c r="E141" s="55"/>
      <c r="F141" s="55"/>
      <c r="G141" s="55"/>
      <c r="H141" s="55"/>
      <c r="I141" s="55"/>
      <c r="J141" s="55"/>
      <c r="K141" s="55"/>
      <c r="L141" s="55"/>
      <c r="M141" s="55"/>
      <c r="N141" s="55"/>
      <c r="O141" s="55"/>
      <c r="P141" s="55"/>
      <c r="Q141" s="55"/>
      <c r="R141" s="55"/>
      <c r="S141" s="55"/>
      <c r="T141" s="56"/>
      <c r="U141" s="27" t="s">
        <v>4</v>
      </c>
      <c r="V141" s="27"/>
      <c r="W141" s="27"/>
      <c r="X141" s="27"/>
      <c r="Y141" s="27"/>
      <c r="Z141" s="27" t="s">
        <v>3</v>
      </c>
      <c r="AA141" s="27"/>
      <c r="AB141" s="27"/>
      <c r="AC141" s="27"/>
      <c r="AD141" s="27"/>
      <c r="AE141" s="27" t="s">
        <v>4</v>
      </c>
      <c r="AF141" s="27"/>
      <c r="AG141" s="27"/>
      <c r="AH141" s="27"/>
      <c r="AI141" s="27"/>
      <c r="AJ141" s="27" t="s">
        <v>3</v>
      </c>
      <c r="AK141" s="27"/>
      <c r="AL141" s="27"/>
      <c r="AM141" s="27"/>
      <c r="AN141" s="27"/>
      <c r="AO141" s="27" t="s">
        <v>4</v>
      </c>
      <c r="AP141" s="27"/>
      <c r="AQ141" s="27"/>
      <c r="AR141" s="27"/>
      <c r="AS141" s="27"/>
      <c r="AT141" s="27" t="s">
        <v>3</v>
      </c>
      <c r="AU141" s="27"/>
      <c r="AV141" s="27"/>
      <c r="AW141" s="27"/>
      <c r="AX141" s="27"/>
      <c r="AY141" s="27" t="s">
        <v>4</v>
      </c>
      <c r="AZ141" s="27"/>
      <c r="BA141" s="27"/>
      <c r="BB141" s="27"/>
      <c r="BC141" s="27"/>
      <c r="BD141" s="27" t="s">
        <v>3</v>
      </c>
      <c r="BE141" s="27"/>
      <c r="BF141" s="27"/>
      <c r="BG141" s="27"/>
      <c r="BH141" s="27"/>
      <c r="BI141" s="27" t="s">
        <v>4</v>
      </c>
      <c r="BJ141" s="27"/>
      <c r="BK141" s="27"/>
      <c r="BL141" s="27"/>
      <c r="BM141" s="27"/>
      <c r="BN141" s="27" t="s">
        <v>3</v>
      </c>
      <c r="BO141" s="27"/>
      <c r="BP141" s="27"/>
      <c r="BQ141" s="27"/>
      <c r="BR141" s="27"/>
    </row>
    <row r="142" spans="1:79" ht="15" customHeight="1" x14ac:dyDescent="0.2">
      <c r="A142" s="36">
        <v>1</v>
      </c>
      <c r="B142" s="37"/>
      <c r="C142" s="37"/>
      <c r="D142" s="37"/>
      <c r="E142" s="37"/>
      <c r="F142" s="37"/>
      <c r="G142" s="37"/>
      <c r="H142" s="37"/>
      <c r="I142" s="37"/>
      <c r="J142" s="37"/>
      <c r="K142" s="37"/>
      <c r="L142" s="37"/>
      <c r="M142" s="37"/>
      <c r="N142" s="37"/>
      <c r="O142" s="37"/>
      <c r="P142" s="37"/>
      <c r="Q142" s="37"/>
      <c r="R142" s="37"/>
      <c r="S142" s="37"/>
      <c r="T142" s="38"/>
      <c r="U142" s="27">
        <v>2</v>
      </c>
      <c r="V142" s="27"/>
      <c r="W142" s="27"/>
      <c r="X142" s="27"/>
      <c r="Y142" s="27"/>
      <c r="Z142" s="27">
        <v>3</v>
      </c>
      <c r="AA142" s="27"/>
      <c r="AB142" s="27"/>
      <c r="AC142" s="27"/>
      <c r="AD142" s="27"/>
      <c r="AE142" s="27">
        <v>4</v>
      </c>
      <c r="AF142" s="27"/>
      <c r="AG142" s="27"/>
      <c r="AH142" s="27"/>
      <c r="AI142" s="27"/>
      <c r="AJ142" s="27">
        <v>5</v>
      </c>
      <c r="AK142" s="27"/>
      <c r="AL142" s="27"/>
      <c r="AM142" s="27"/>
      <c r="AN142" s="27"/>
      <c r="AO142" s="27">
        <v>6</v>
      </c>
      <c r="AP142" s="27"/>
      <c r="AQ142" s="27"/>
      <c r="AR142" s="27"/>
      <c r="AS142" s="27"/>
      <c r="AT142" s="27">
        <v>7</v>
      </c>
      <c r="AU142" s="27"/>
      <c r="AV142" s="27"/>
      <c r="AW142" s="27"/>
      <c r="AX142" s="27"/>
      <c r="AY142" s="27">
        <v>8</v>
      </c>
      <c r="AZ142" s="27"/>
      <c r="BA142" s="27"/>
      <c r="BB142" s="27"/>
      <c r="BC142" s="27"/>
      <c r="BD142" s="27">
        <v>9</v>
      </c>
      <c r="BE142" s="27"/>
      <c r="BF142" s="27"/>
      <c r="BG142" s="27"/>
      <c r="BH142" s="27"/>
      <c r="BI142" s="27">
        <v>10</v>
      </c>
      <c r="BJ142" s="27"/>
      <c r="BK142" s="27"/>
      <c r="BL142" s="27"/>
      <c r="BM142" s="27"/>
      <c r="BN142" s="27">
        <v>11</v>
      </c>
      <c r="BO142" s="27"/>
      <c r="BP142" s="27"/>
      <c r="BQ142" s="27"/>
      <c r="BR142" s="27"/>
    </row>
    <row r="143" spans="1:79" s="1" customFormat="1" ht="15.75" hidden="1" customHeight="1" x14ac:dyDescent="0.2">
      <c r="A143" s="39" t="s">
        <v>57</v>
      </c>
      <c r="B143" s="40"/>
      <c r="C143" s="40"/>
      <c r="D143" s="40"/>
      <c r="E143" s="40"/>
      <c r="F143" s="40"/>
      <c r="G143" s="40"/>
      <c r="H143" s="40"/>
      <c r="I143" s="40"/>
      <c r="J143" s="40"/>
      <c r="K143" s="40"/>
      <c r="L143" s="40"/>
      <c r="M143" s="40"/>
      <c r="N143" s="40"/>
      <c r="O143" s="40"/>
      <c r="P143" s="40"/>
      <c r="Q143" s="40"/>
      <c r="R143" s="40"/>
      <c r="S143" s="40"/>
      <c r="T143" s="41"/>
      <c r="U143" s="26" t="s">
        <v>65</v>
      </c>
      <c r="V143" s="26"/>
      <c r="W143" s="26"/>
      <c r="X143" s="26"/>
      <c r="Y143" s="26"/>
      <c r="Z143" s="30" t="s">
        <v>66</v>
      </c>
      <c r="AA143" s="30"/>
      <c r="AB143" s="30"/>
      <c r="AC143" s="30"/>
      <c r="AD143" s="30"/>
      <c r="AE143" s="26" t="s">
        <v>67</v>
      </c>
      <c r="AF143" s="26"/>
      <c r="AG143" s="26"/>
      <c r="AH143" s="26"/>
      <c r="AI143" s="26"/>
      <c r="AJ143" s="30" t="s">
        <v>68</v>
      </c>
      <c r="AK143" s="30"/>
      <c r="AL143" s="30"/>
      <c r="AM143" s="30"/>
      <c r="AN143" s="30"/>
      <c r="AO143" s="26" t="s">
        <v>58</v>
      </c>
      <c r="AP143" s="26"/>
      <c r="AQ143" s="26"/>
      <c r="AR143" s="26"/>
      <c r="AS143" s="26"/>
      <c r="AT143" s="30" t="s">
        <v>59</v>
      </c>
      <c r="AU143" s="30"/>
      <c r="AV143" s="30"/>
      <c r="AW143" s="30"/>
      <c r="AX143" s="30"/>
      <c r="AY143" s="26" t="s">
        <v>60</v>
      </c>
      <c r="AZ143" s="26"/>
      <c r="BA143" s="26"/>
      <c r="BB143" s="26"/>
      <c r="BC143" s="26"/>
      <c r="BD143" s="30" t="s">
        <v>61</v>
      </c>
      <c r="BE143" s="30"/>
      <c r="BF143" s="30"/>
      <c r="BG143" s="30"/>
      <c r="BH143" s="30"/>
      <c r="BI143" s="26" t="s">
        <v>62</v>
      </c>
      <c r="BJ143" s="26"/>
      <c r="BK143" s="26"/>
      <c r="BL143" s="26"/>
      <c r="BM143" s="26"/>
      <c r="BN143" s="30" t="s">
        <v>63</v>
      </c>
      <c r="BO143" s="30"/>
      <c r="BP143" s="30"/>
      <c r="BQ143" s="30"/>
      <c r="BR143" s="30"/>
      <c r="CA143" t="s">
        <v>41</v>
      </c>
    </row>
    <row r="144" spans="1:79" s="6" customFormat="1" ht="12.75" customHeight="1" x14ac:dyDescent="0.2">
      <c r="A144" s="86" t="s">
        <v>147</v>
      </c>
      <c r="B144" s="87"/>
      <c r="C144" s="87"/>
      <c r="D144" s="87"/>
      <c r="E144" s="87"/>
      <c r="F144" s="87"/>
      <c r="G144" s="87"/>
      <c r="H144" s="87"/>
      <c r="I144" s="87"/>
      <c r="J144" s="87"/>
      <c r="K144" s="87"/>
      <c r="L144" s="87"/>
      <c r="M144" s="87"/>
      <c r="N144" s="87"/>
      <c r="O144" s="87"/>
      <c r="P144" s="87"/>
      <c r="Q144" s="87"/>
      <c r="R144" s="87"/>
      <c r="S144" s="87"/>
      <c r="T144" s="88"/>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CA144" s="6" t="s">
        <v>42</v>
      </c>
    </row>
    <row r="145" spans="1:79" s="99" customFormat="1" ht="38.25" customHeight="1" x14ac:dyDescent="0.2">
      <c r="A145" s="92" t="s">
        <v>230</v>
      </c>
      <c r="B145" s="93"/>
      <c r="C145" s="93"/>
      <c r="D145" s="93"/>
      <c r="E145" s="93"/>
      <c r="F145" s="93"/>
      <c r="G145" s="93"/>
      <c r="H145" s="93"/>
      <c r="I145" s="93"/>
      <c r="J145" s="93"/>
      <c r="K145" s="93"/>
      <c r="L145" s="93"/>
      <c r="M145" s="93"/>
      <c r="N145" s="93"/>
      <c r="O145" s="93"/>
      <c r="P145" s="93"/>
      <c r="Q145" s="93"/>
      <c r="R145" s="93"/>
      <c r="S145" s="93"/>
      <c r="T145" s="94"/>
      <c r="U145" s="117" t="s">
        <v>173</v>
      </c>
      <c r="V145" s="117"/>
      <c r="W145" s="117"/>
      <c r="X145" s="117"/>
      <c r="Y145" s="117"/>
      <c r="Z145" s="117"/>
      <c r="AA145" s="117"/>
      <c r="AB145" s="117"/>
      <c r="AC145" s="117"/>
      <c r="AD145" s="117"/>
      <c r="AE145" s="117" t="s">
        <v>173</v>
      </c>
      <c r="AF145" s="117"/>
      <c r="AG145" s="117"/>
      <c r="AH145" s="117"/>
      <c r="AI145" s="117"/>
      <c r="AJ145" s="117"/>
      <c r="AK145" s="117"/>
      <c r="AL145" s="117"/>
      <c r="AM145" s="117"/>
      <c r="AN145" s="117"/>
      <c r="AO145" s="117" t="s">
        <v>173</v>
      </c>
      <c r="AP145" s="117"/>
      <c r="AQ145" s="117"/>
      <c r="AR145" s="117"/>
      <c r="AS145" s="117"/>
      <c r="AT145" s="117"/>
      <c r="AU145" s="117"/>
      <c r="AV145" s="117"/>
      <c r="AW145" s="117"/>
      <c r="AX145" s="117"/>
      <c r="AY145" s="117" t="s">
        <v>173</v>
      </c>
      <c r="AZ145" s="117"/>
      <c r="BA145" s="117"/>
      <c r="BB145" s="117"/>
      <c r="BC145" s="117"/>
      <c r="BD145" s="117"/>
      <c r="BE145" s="117"/>
      <c r="BF145" s="117"/>
      <c r="BG145" s="117"/>
      <c r="BH145" s="117"/>
      <c r="BI145" s="117" t="s">
        <v>173</v>
      </c>
      <c r="BJ145" s="117"/>
      <c r="BK145" s="117"/>
      <c r="BL145" s="117"/>
      <c r="BM145" s="117"/>
      <c r="BN145" s="117"/>
      <c r="BO145" s="117"/>
      <c r="BP145" s="117"/>
      <c r="BQ145" s="117"/>
      <c r="BR145" s="117"/>
    </row>
    <row r="148" spans="1:79" ht="14.25" customHeight="1" x14ac:dyDescent="0.2">
      <c r="A148" s="29" t="s">
        <v>125</v>
      </c>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pans="1:79" ht="15" customHeight="1" x14ac:dyDescent="0.2">
      <c r="A149" s="51" t="s">
        <v>6</v>
      </c>
      <c r="B149" s="52"/>
      <c r="C149" s="52"/>
      <c r="D149" s="51" t="s">
        <v>10</v>
      </c>
      <c r="E149" s="52"/>
      <c r="F149" s="52"/>
      <c r="G149" s="52"/>
      <c r="H149" s="52"/>
      <c r="I149" s="52"/>
      <c r="J149" s="52"/>
      <c r="K149" s="52"/>
      <c r="L149" s="52"/>
      <c r="M149" s="52"/>
      <c r="N149" s="52"/>
      <c r="O149" s="52"/>
      <c r="P149" s="52"/>
      <c r="Q149" s="52"/>
      <c r="R149" s="52"/>
      <c r="S149" s="52"/>
      <c r="T149" s="52"/>
      <c r="U149" s="52"/>
      <c r="V149" s="53"/>
      <c r="W149" s="27" t="s">
        <v>259</v>
      </c>
      <c r="X149" s="27"/>
      <c r="Y149" s="27"/>
      <c r="Z149" s="27"/>
      <c r="AA149" s="27"/>
      <c r="AB149" s="27"/>
      <c r="AC149" s="27"/>
      <c r="AD149" s="27"/>
      <c r="AE149" s="27"/>
      <c r="AF149" s="27"/>
      <c r="AG149" s="27"/>
      <c r="AH149" s="27"/>
      <c r="AI149" s="27" t="s">
        <v>263</v>
      </c>
      <c r="AJ149" s="27"/>
      <c r="AK149" s="27"/>
      <c r="AL149" s="27"/>
      <c r="AM149" s="27"/>
      <c r="AN149" s="27"/>
      <c r="AO149" s="27"/>
      <c r="AP149" s="27"/>
      <c r="AQ149" s="27"/>
      <c r="AR149" s="27"/>
      <c r="AS149" s="27"/>
      <c r="AT149" s="27"/>
      <c r="AU149" s="27" t="s">
        <v>275</v>
      </c>
      <c r="AV149" s="27"/>
      <c r="AW149" s="27"/>
      <c r="AX149" s="27"/>
      <c r="AY149" s="27"/>
      <c r="AZ149" s="27"/>
      <c r="BA149" s="27" t="s">
        <v>281</v>
      </c>
      <c r="BB149" s="27"/>
      <c r="BC149" s="27"/>
      <c r="BD149" s="27"/>
      <c r="BE149" s="27"/>
      <c r="BF149" s="27"/>
      <c r="BG149" s="27" t="s">
        <v>290</v>
      </c>
      <c r="BH149" s="27"/>
      <c r="BI149" s="27"/>
      <c r="BJ149" s="27"/>
      <c r="BK149" s="27"/>
      <c r="BL149" s="27"/>
    </row>
    <row r="150" spans="1:79" ht="15" customHeight="1" x14ac:dyDescent="0.2">
      <c r="A150" s="71"/>
      <c r="B150" s="72"/>
      <c r="C150" s="72"/>
      <c r="D150" s="71"/>
      <c r="E150" s="72"/>
      <c r="F150" s="72"/>
      <c r="G150" s="72"/>
      <c r="H150" s="72"/>
      <c r="I150" s="72"/>
      <c r="J150" s="72"/>
      <c r="K150" s="72"/>
      <c r="L150" s="72"/>
      <c r="M150" s="72"/>
      <c r="N150" s="72"/>
      <c r="O150" s="72"/>
      <c r="P150" s="72"/>
      <c r="Q150" s="72"/>
      <c r="R150" s="72"/>
      <c r="S150" s="72"/>
      <c r="T150" s="72"/>
      <c r="U150" s="72"/>
      <c r="V150" s="73"/>
      <c r="W150" s="27" t="s">
        <v>4</v>
      </c>
      <c r="X150" s="27"/>
      <c r="Y150" s="27"/>
      <c r="Z150" s="27"/>
      <c r="AA150" s="27"/>
      <c r="AB150" s="27"/>
      <c r="AC150" s="27" t="s">
        <v>3</v>
      </c>
      <c r="AD150" s="27"/>
      <c r="AE150" s="27"/>
      <c r="AF150" s="27"/>
      <c r="AG150" s="27"/>
      <c r="AH150" s="27"/>
      <c r="AI150" s="27" t="s">
        <v>4</v>
      </c>
      <c r="AJ150" s="27"/>
      <c r="AK150" s="27"/>
      <c r="AL150" s="27"/>
      <c r="AM150" s="27"/>
      <c r="AN150" s="27"/>
      <c r="AO150" s="27" t="s">
        <v>3</v>
      </c>
      <c r="AP150" s="27"/>
      <c r="AQ150" s="27"/>
      <c r="AR150" s="27"/>
      <c r="AS150" s="27"/>
      <c r="AT150" s="27"/>
      <c r="AU150" s="74" t="s">
        <v>4</v>
      </c>
      <c r="AV150" s="74"/>
      <c r="AW150" s="74"/>
      <c r="AX150" s="74" t="s">
        <v>3</v>
      </c>
      <c r="AY150" s="74"/>
      <c r="AZ150" s="74"/>
      <c r="BA150" s="74" t="s">
        <v>4</v>
      </c>
      <c r="BB150" s="74"/>
      <c r="BC150" s="74"/>
      <c r="BD150" s="74" t="s">
        <v>3</v>
      </c>
      <c r="BE150" s="74"/>
      <c r="BF150" s="74"/>
      <c r="BG150" s="74" t="s">
        <v>4</v>
      </c>
      <c r="BH150" s="74"/>
      <c r="BI150" s="74"/>
      <c r="BJ150" s="74" t="s">
        <v>3</v>
      </c>
      <c r="BK150" s="74"/>
      <c r="BL150" s="74"/>
    </row>
    <row r="151" spans="1:79" ht="57" customHeight="1" x14ac:dyDescent="0.2">
      <c r="A151" s="54"/>
      <c r="B151" s="55"/>
      <c r="C151" s="55"/>
      <c r="D151" s="54"/>
      <c r="E151" s="55"/>
      <c r="F151" s="55"/>
      <c r="G151" s="55"/>
      <c r="H151" s="55"/>
      <c r="I151" s="55"/>
      <c r="J151" s="55"/>
      <c r="K151" s="55"/>
      <c r="L151" s="55"/>
      <c r="M151" s="55"/>
      <c r="N151" s="55"/>
      <c r="O151" s="55"/>
      <c r="P151" s="55"/>
      <c r="Q151" s="55"/>
      <c r="R151" s="55"/>
      <c r="S151" s="55"/>
      <c r="T151" s="55"/>
      <c r="U151" s="55"/>
      <c r="V151" s="56"/>
      <c r="W151" s="27" t="s">
        <v>12</v>
      </c>
      <c r="X151" s="27"/>
      <c r="Y151" s="27"/>
      <c r="Z151" s="27" t="s">
        <v>11</v>
      </c>
      <c r="AA151" s="27"/>
      <c r="AB151" s="27"/>
      <c r="AC151" s="27" t="s">
        <v>12</v>
      </c>
      <c r="AD151" s="27"/>
      <c r="AE151" s="27"/>
      <c r="AF151" s="27" t="s">
        <v>11</v>
      </c>
      <c r="AG151" s="27"/>
      <c r="AH151" s="27"/>
      <c r="AI151" s="27" t="s">
        <v>12</v>
      </c>
      <c r="AJ151" s="27"/>
      <c r="AK151" s="27"/>
      <c r="AL151" s="27" t="s">
        <v>11</v>
      </c>
      <c r="AM151" s="27"/>
      <c r="AN151" s="27"/>
      <c r="AO151" s="27" t="s">
        <v>12</v>
      </c>
      <c r="AP151" s="27"/>
      <c r="AQ151" s="27"/>
      <c r="AR151" s="27" t="s">
        <v>11</v>
      </c>
      <c r="AS151" s="27"/>
      <c r="AT151" s="27"/>
      <c r="AU151" s="74"/>
      <c r="AV151" s="74"/>
      <c r="AW151" s="74"/>
      <c r="AX151" s="74"/>
      <c r="AY151" s="74"/>
      <c r="AZ151" s="74"/>
      <c r="BA151" s="74"/>
      <c r="BB151" s="74"/>
      <c r="BC151" s="74"/>
      <c r="BD151" s="74"/>
      <c r="BE151" s="74"/>
      <c r="BF151" s="74"/>
      <c r="BG151" s="74"/>
      <c r="BH151" s="74"/>
      <c r="BI151" s="74"/>
      <c r="BJ151" s="74"/>
      <c r="BK151" s="74"/>
      <c r="BL151" s="74"/>
    </row>
    <row r="152" spans="1:79" ht="15" customHeight="1" x14ac:dyDescent="0.2">
      <c r="A152" s="36">
        <v>1</v>
      </c>
      <c r="B152" s="37"/>
      <c r="C152" s="37"/>
      <c r="D152" s="36">
        <v>2</v>
      </c>
      <c r="E152" s="37"/>
      <c r="F152" s="37"/>
      <c r="G152" s="37"/>
      <c r="H152" s="37"/>
      <c r="I152" s="37"/>
      <c r="J152" s="37"/>
      <c r="K152" s="37"/>
      <c r="L152" s="37"/>
      <c r="M152" s="37"/>
      <c r="N152" s="37"/>
      <c r="O152" s="37"/>
      <c r="P152" s="37"/>
      <c r="Q152" s="37"/>
      <c r="R152" s="37"/>
      <c r="S152" s="37"/>
      <c r="T152" s="37"/>
      <c r="U152" s="37"/>
      <c r="V152" s="38"/>
      <c r="W152" s="27">
        <v>3</v>
      </c>
      <c r="X152" s="27"/>
      <c r="Y152" s="27"/>
      <c r="Z152" s="27">
        <v>4</v>
      </c>
      <c r="AA152" s="27"/>
      <c r="AB152" s="27"/>
      <c r="AC152" s="27">
        <v>5</v>
      </c>
      <c r="AD152" s="27"/>
      <c r="AE152" s="27"/>
      <c r="AF152" s="27">
        <v>6</v>
      </c>
      <c r="AG152" s="27"/>
      <c r="AH152" s="27"/>
      <c r="AI152" s="27">
        <v>7</v>
      </c>
      <c r="AJ152" s="27"/>
      <c r="AK152" s="27"/>
      <c r="AL152" s="27">
        <v>8</v>
      </c>
      <c r="AM152" s="27"/>
      <c r="AN152" s="27"/>
      <c r="AO152" s="27">
        <v>9</v>
      </c>
      <c r="AP152" s="27"/>
      <c r="AQ152" s="27"/>
      <c r="AR152" s="27">
        <v>10</v>
      </c>
      <c r="AS152" s="27"/>
      <c r="AT152" s="27"/>
      <c r="AU152" s="27">
        <v>11</v>
      </c>
      <c r="AV152" s="27"/>
      <c r="AW152" s="27"/>
      <c r="AX152" s="27">
        <v>12</v>
      </c>
      <c r="AY152" s="27"/>
      <c r="AZ152" s="27"/>
      <c r="BA152" s="27">
        <v>13</v>
      </c>
      <c r="BB152" s="27"/>
      <c r="BC152" s="27"/>
      <c r="BD152" s="27">
        <v>14</v>
      </c>
      <c r="BE152" s="27"/>
      <c r="BF152" s="27"/>
      <c r="BG152" s="27">
        <v>15</v>
      </c>
      <c r="BH152" s="27"/>
      <c r="BI152" s="27"/>
      <c r="BJ152" s="27">
        <v>16</v>
      </c>
      <c r="BK152" s="27"/>
      <c r="BL152" s="27"/>
    </row>
    <row r="153" spans="1:79" s="1" customFormat="1" ht="12.75" hidden="1" customHeight="1" x14ac:dyDescent="0.2">
      <c r="A153" s="39" t="s">
        <v>69</v>
      </c>
      <c r="B153" s="40"/>
      <c r="C153" s="40"/>
      <c r="D153" s="39" t="s">
        <v>57</v>
      </c>
      <c r="E153" s="40"/>
      <c r="F153" s="40"/>
      <c r="G153" s="40"/>
      <c r="H153" s="40"/>
      <c r="I153" s="40"/>
      <c r="J153" s="40"/>
      <c r="K153" s="40"/>
      <c r="L153" s="40"/>
      <c r="M153" s="40"/>
      <c r="N153" s="40"/>
      <c r="O153" s="40"/>
      <c r="P153" s="40"/>
      <c r="Q153" s="40"/>
      <c r="R153" s="40"/>
      <c r="S153" s="40"/>
      <c r="T153" s="40"/>
      <c r="U153" s="40"/>
      <c r="V153" s="41"/>
      <c r="W153" s="26" t="s">
        <v>72</v>
      </c>
      <c r="X153" s="26"/>
      <c r="Y153" s="26"/>
      <c r="Z153" s="26" t="s">
        <v>73</v>
      </c>
      <c r="AA153" s="26"/>
      <c r="AB153" s="26"/>
      <c r="AC153" s="30" t="s">
        <v>74</v>
      </c>
      <c r="AD153" s="30"/>
      <c r="AE153" s="30"/>
      <c r="AF153" s="30" t="s">
        <v>75</v>
      </c>
      <c r="AG153" s="30"/>
      <c r="AH153" s="30"/>
      <c r="AI153" s="26" t="s">
        <v>76</v>
      </c>
      <c r="AJ153" s="26"/>
      <c r="AK153" s="26"/>
      <c r="AL153" s="26" t="s">
        <v>77</v>
      </c>
      <c r="AM153" s="26"/>
      <c r="AN153" s="26"/>
      <c r="AO153" s="30" t="s">
        <v>104</v>
      </c>
      <c r="AP153" s="30"/>
      <c r="AQ153" s="30"/>
      <c r="AR153" s="30" t="s">
        <v>78</v>
      </c>
      <c r="AS153" s="30"/>
      <c r="AT153" s="30"/>
      <c r="AU153" s="26" t="s">
        <v>105</v>
      </c>
      <c r="AV153" s="26"/>
      <c r="AW153" s="26"/>
      <c r="AX153" s="30" t="s">
        <v>106</v>
      </c>
      <c r="AY153" s="30"/>
      <c r="AZ153" s="30"/>
      <c r="BA153" s="26" t="s">
        <v>107</v>
      </c>
      <c r="BB153" s="26"/>
      <c r="BC153" s="26"/>
      <c r="BD153" s="30" t="s">
        <v>108</v>
      </c>
      <c r="BE153" s="30"/>
      <c r="BF153" s="30"/>
      <c r="BG153" s="26" t="s">
        <v>109</v>
      </c>
      <c r="BH153" s="26"/>
      <c r="BI153" s="26"/>
      <c r="BJ153" s="30" t="s">
        <v>110</v>
      </c>
      <c r="BK153" s="30"/>
      <c r="BL153" s="30"/>
      <c r="CA153" s="1" t="s">
        <v>103</v>
      </c>
    </row>
    <row r="154" spans="1:79" s="6" customFormat="1" ht="12.75" customHeight="1" x14ac:dyDescent="0.2">
      <c r="A154" s="86">
        <v>1</v>
      </c>
      <c r="B154" s="87"/>
      <c r="C154" s="87"/>
      <c r="D154" s="100" t="s">
        <v>235</v>
      </c>
      <c r="E154" s="101"/>
      <c r="F154" s="101"/>
      <c r="G154" s="101"/>
      <c r="H154" s="101"/>
      <c r="I154" s="101"/>
      <c r="J154" s="101"/>
      <c r="K154" s="101"/>
      <c r="L154" s="101"/>
      <c r="M154" s="101"/>
      <c r="N154" s="101"/>
      <c r="O154" s="101"/>
      <c r="P154" s="101"/>
      <c r="Q154" s="101"/>
      <c r="R154" s="101"/>
      <c r="S154" s="101"/>
      <c r="T154" s="101"/>
      <c r="U154" s="101"/>
      <c r="V154" s="10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CA154" s="6" t="s">
        <v>43</v>
      </c>
    </row>
    <row r="155" spans="1:79" s="99" customFormat="1" ht="25.5" customHeight="1" x14ac:dyDescent="0.2">
      <c r="A155" s="89">
        <v>2</v>
      </c>
      <c r="B155" s="90"/>
      <c r="C155" s="90"/>
      <c r="D155" s="92" t="s">
        <v>236</v>
      </c>
      <c r="E155" s="93"/>
      <c r="F155" s="93"/>
      <c r="G155" s="93"/>
      <c r="H155" s="93"/>
      <c r="I155" s="93"/>
      <c r="J155" s="93"/>
      <c r="K155" s="93"/>
      <c r="L155" s="93"/>
      <c r="M155" s="93"/>
      <c r="N155" s="93"/>
      <c r="O155" s="93"/>
      <c r="P155" s="93"/>
      <c r="Q155" s="93"/>
      <c r="R155" s="93"/>
      <c r="S155" s="93"/>
      <c r="T155" s="93"/>
      <c r="U155" s="93"/>
      <c r="V155" s="94"/>
      <c r="W155" s="115" t="s">
        <v>173</v>
      </c>
      <c r="X155" s="115"/>
      <c r="Y155" s="115"/>
      <c r="Z155" s="115" t="s">
        <v>173</v>
      </c>
      <c r="AA155" s="115"/>
      <c r="AB155" s="115"/>
      <c r="AC155" s="115"/>
      <c r="AD155" s="115"/>
      <c r="AE155" s="115"/>
      <c r="AF155" s="115"/>
      <c r="AG155" s="115"/>
      <c r="AH155" s="115"/>
      <c r="AI155" s="115" t="s">
        <v>173</v>
      </c>
      <c r="AJ155" s="115"/>
      <c r="AK155" s="115"/>
      <c r="AL155" s="115" t="s">
        <v>173</v>
      </c>
      <c r="AM155" s="115"/>
      <c r="AN155" s="115"/>
      <c r="AO155" s="115"/>
      <c r="AP155" s="115"/>
      <c r="AQ155" s="115"/>
      <c r="AR155" s="115"/>
      <c r="AS155" s="115"/>
      <c r="AT155" s="115"/>
      <c r="AU155" s="115" t="s">
        <v>173</v>
      </c>
      <c r="AV155" s="115"/>
      <c r="AW155" s="115"/>
      <c r="AX155" s="115"/>
      <c r="AY155" s="115"/>
      <c r="AZ155" s="115"/>
      <c r="BA155" s="115" t="s">
        <v>173</v>
      </c>
      <c r="BB155" s="115"/>
      <c r="BC155" s="115"/>
      <c r="BD155" s="115"/>
      <c r="BE155" s="115"/>
      <c r="BF155" s="115"/>
      <c r="BG155" s="115" t="s">
        <v>173</v>
      </c>
      <c r="BH155" s="115"/>
      <c r="BI155" s="115"/>
      <c r="BJ155" s="115"/>
      <c r="BK155" s="115"/>
      <c r="BL155" s="115"/>
    </row>
    <row r="158" spans="1:79" ht="14.25" customHeight="1" x14ac:dyDescent="0.2">
      <c r="A158" s="29" t="s">
        <v>153</v>
      </c>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row>
    <row r="159" spans="1:79" ht="14.25" customHeight="1" x14ac:dyDescent="0.2">
      <c r="A159" s="29" t="s">
        <v>276</v>
      </c>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row>
    <row r="160" spans="1:79" ht="15" customHeight="1" x14ac:dyDescent="0.2">
      <c r="A160" s="31" t="s">
        <v>258</v>
      </c>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row>
    <row r="161" spans="1:79" ht="15" customHeight="1" x14ac:dyDescent="0.2">
      <c r="A161" s="27" t="s">
        <v>6</v>
      </c>
      <c r="B161" s="27"/>
      <c r="C161" s="27"/>
      <c r="D161" s="27"/>
      <c r="E161" s="27"/>
      <c r="F161" s="27"/>
      <c r="G161" s="27" t="s">
        <v>126</v>
      </c>
      <c r="H161" s="27"/>
      <c r="I161" s="27"/>
      <c r="J161" s="27"/>
      <c r="K161" s="27"/>
      <c r="L161" s="27"/>
      <c r="M161" s="27"/>
      <c r="N161" s="27"/>
      <c r="O161" s="27"/>
      <c r="P161" s="27"/>
      <c r="Q161" s="27"/>
      <c r="R161" s="27"/>
      <c r="S161" s="27"/>
      <c r="T161" s="27" t="s">
        <v>13</v>
      </c>
      <c r="U161" s="27"/>
      <c r="V161" s="27"/>
      <c r="W161" s="27"/>
      <c r="X161" s="27"/>
      <c r="Y161" s="27"/>
      <c r="Z161" s="27"/>
      <c r="AA161" s="36" t="s">
        <v>259</v>
      </c>
      <c r="AB161" s="76"/>
      <c r="AC161" s="76"/>
      <c r="AD161" s="76"/>
      <c r="AE161" s="76"/>
      <c r="AF161" s="76"/>
      <c r="AG161" s="76"/>
      <c r="AH161" s="76"/>
      <c r="AI161" s="76"/>
      <c r="AJ161" s="76"/>
      <c r="AK161" s="76"/>
      <c r="AL161" s="76"/>
      <c r="AM161" s="76"/>
      <c r="AN161" s="76"/>
      <c r="AO161" s="77"/>
      <c r="AP161" s="36" t="s">
        <v>262</v>
      </c>
      <c r="AQ161" s="37"/>
      <c r="AR161" s="37"/>
      <c r="AS161" s="37"/>
      <c r="AT161" s="37"/>
      <c r="AU161" s="37"/>
      <c r="AV161" s="37"/>
      <c r="AW161" s="37"/>
      <c r="AX161" s="37"/>
      <c r="AY161" s="37"/>
      <c r="AZ161" s="37"/>
      <c r="BA161" s="37"/>
      <c r="BB161" s="37"/>
      <c r="BC161" s="37"/>
      <c r="BD161" s="38"/>
      <c r="BE161" s="36" t="s">
        <v>270</v>
      </c>
      <c r="BF161" s="37"/>
      <c r="BG161" s="37"/>
      <c r="BH161" s="37"/>
      <c r="BI161" s="37"/>
      <c r="BJ161" s="37"/>
      <c r="BK161" s="37"/>
      <c r="BL161" s="37"/>
      <c r="BM161" s="37"/>
      <c r="BN161" s="37"/>
      <c r="BO161" s="37"/>
      <c r="BP161" s="37"/>
      <c r="BQ161" s="37"/>
      <c r="BR161" s="37"/>
      <c r="BS161" s="38"/>
    </row>
    <row r="162" spans="1:79" ht="32.1" customHeight="1" x14ac:dyDescent="0.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t="s">
        <v>4</v>
      </c>
      <c r="AB162" s="27"/>
      <c r="AC162" s="27"/>
      <c r="AD162" s="27"/>
      <c r="AE162" s="27"/>
      <c r="AF162" s="27" t="s">
        <v>3</v>
      </c>
      <c r="AG162" s="27"/>
      <c r="AH162" s="27"/>
      <c r="AI162" s="27"/>
      <c r="AJ162" s="27"/>
      <c r="AK162" s="27" t="s">
        <v>89</v>
      </c>
      <c r="AL162" s="27"/>
      <c r="AM162" s="27"/>
      <c r="AN162" s="27"/>
      <c r="AO162" s="27"/>
      <c r="AP162" s="27" t="s">
        <v>4</v>
      </c>
      <c r="AQ162" s="27"/>
      <c r="AR162" s="27"/>
      <c r="AS162" s="27"/>
      <c r="AT162" s="27"/>
      <c r="AU162" s="27" t="s">
        <v>3</v>
      </c>
      <c r="AV162" s="27"/>
      <c r="AW162" s="27"/>
      <c r="AX162" s="27"/>
      <c r="AY162" s="27"/>
      <c r="AZ162" s="27" t="s">
        <v>96</v>
      </c>
      <c r="BA162" s="27"/>
      <c r="BB162" s="27"/>
      <c r="BC162" s="27"/>
      <c r="BD162" s="27"/>
      <c r="BE162" s="27" t="s">
        <v>4</v>
      </c>
      <c r="BF162" s="27"/>
      <c r="BG162" s="27"/>
      <c r="BH162" s="27"/>
      <c r="BI162" s="27"/>
      <c r="BJ162" s="27" t="s">
        <v>3</v>
      </c>
      <c r="BK162" s="27"/>
      <c r="BL162" s="27"/>
      <c r="BM162" s="27"/>
      <c r="BN162" s="27"/>
      <c r="BO162" s="27" t="s">
        <v>127</v>
      </c>
      <c r="BP162" s="27"/>
      <c r="BQ162" s="27"/>
      <c r="BR162" s="27"/>
      <c r="BS162" s="27"/>
    </row>
    <row r="163" spans="1:79" ht="15" customHeight="1" x14ac:dyDescent="0.2">
      <c r="A163" s="27">
        <v>1</v>
      </c>
      <c r="B163" s="27"/>
      <c r="C163" s="27"/>
      <c r="D163" s="27"/>
      <c r="E163" s="27"/>
      <c r="F163" s="27"/>
      <c r="G163" s="27">
        <v>2</v>
      </c>
      <c r="H163" s="27"/>
      <c r="I163" s="27"/>
      <c r="J163" s="27"/>
      <c r="K163" s="27"/>
      <c r="L163" s="27"/>
      <c r="M163" s="27"/>
      <c r="N163" s="27"/>
      <c r="O163" s="27"/>
      <c r="P163" s="27"/>
      <c r="Q163" s="27"/>
      <c r="R163" s="27"/>
      <c r="S163" s="27"/>
      <c r="T163" s="27">
        <v>3</v>
      </c>
      <c r="U163" s="27"/>
      <c r="V163" s="27"/>
      <c r="W163" s="27"/>
      <c r="X163" s="27"/>
      <c r="Y163" s="27"/>
      <c r="Z163" s="27"/>
      <c r="AA163" s="27">
        <v>4</v>
      </c>
      <c r="AB163" s="27"/>
      <c r="AC163" s="27"/>
      <c r="AD163" s="27"/>
      <c r="AE163" s="27"/>
      <c r="AF163" s="27">
        <v>5</v>
      </c>
      <c r="AG163" s="27"/>
      <c r="AH163" s="27"/>
      <c r="AI163" s="27"/>
      <c r="AJ163" s="27"/>
      <c r="AK163" s="27">
        <v>6</v>
      </c>
      <c r="AL163" s="27"/>
      <c r="AM163" s="27"/>
      <c r="AN163" s="27"/>
      <c r="AO163" s="27"/>
      <c r="AP163" s="27">
        <v>7</v>
      </c>
      <c r="AQ163" s="27"/>
      <c r="AR163" s="27"/>
      <c r="AS163" s="27"/>
      <c r="AT163" s="27"/>
      <c r="AU163" s="27">
        <v>8</v>
      </c>
      <c r="AV163" s="27"/>
      <c r="AW163" s="27"/>
      <c r="AX163" s="27"/>
      <c r="AY163" s="27"/>
      <c r="AZ163" s="27">
        <v>9</v>
      </c>
      <c r="BA163" s="27"/>
      <c r="BB163" s="27"/>
      <c r="BC163" s="27"/>
      <c r="BD163" s="27"/>
      <c r="BE163" s="27">
        <v>10</v>
      </c>
      <c r="BF163" s="27"/>
      <c r="BG163" s="27"/>
      <c r="BH163" s="27"/>
      <c r="BI163" s="27"/>
      <c r="BJ163" s="27">
        <v>11</v>
      </c>
      <c r="BK163" s="27"/>
      <c r="BL163" s="27"/>
      <c r="BM163" s="27"/>
      <c r="BN163" s="27"/>
      <c r="BO163" s="27">
        <v>12</v>
      </c>
      <c r="BP163" s="27"/>
      <c r="BQ163" s="27"/>
      <c r="BR163" s="27"/>
      <c r="BS163" s="27"/>
    </row>
    <row r="164" spans="1:79" s="1" customFormat="1" ht="15" hidden="1" customHeight="1" x14ac:dyDescent="0.2">
      <c r="A164" s="26" t="s">
        <v>69</v>
      </c>
      <c r="B164" s="26"/>
      <c r="C164" s="26"/>
      <c r="D164" s="26"/>
      <c r="E164" s="26"/>
      <c r="F164" s="26"/>
      <c r="G164" s="67" t="s">
        <v>57</v>
      </c>
      <c r="H164" s="67"/>
      <c r="I164" s="67"/>
      <c r="J164" s="67"/>
      <c r="K164" s="67"/>
      <c r="L164" s="67"/>
      <c r="M164" s="67"/>
      <c r="N164" s="67"/>
      <c r="O164" s="67"/>
      <c r="P164" s="67"/>
      <c r="Q164" s="67"/>
      <c r="R164" s="67"/>
      <c r="S164" s="67"/>
      <c r="T164" s="67" t="s">
        <v>79</v>
      </c>
      <c r="U164" s="67"/>
      <c r="V164" s="67"/>
      <c r="W164" s="67"/>
      <c r="X164" s="67"/>
      <c r="Y164" s="67"/>
      <c r="Z164" s="67"/>
      <c r="AA164" s="30" t="s">
        <v>65</v>
      </c>
      <c r="AB164" s="30"/>
      <c r="AC164" s="30"/>
      <c r="AD164" s="30"/>
      <c r="AE164" s="30"/>
      <c r="AF164" s="30" t="s">
        <v>66</v>
      </c>
      <c r="AG164" s="30"/>
      <c r="AH164" s="30"/>
      <c r="AI164" s="30"/>
      <c r="AJ164" s="30"/>
      <c r="AK164" s="50" t="s">
        <v>122</v>
      </c>
      <c r="AL164" s="50"/>
      <c r="AM164" s="50"/>
      <c r="AN164" s="50"/>
      <c r="AO164" s="50"/>
      <c r="AP164" s="30" t="s">
        <v>67</v>
      </c>
      <c r="AQ164" s="30"/>
      <c r="AR164" s="30"/>
      <c r="AS164" s="30"/>
      <c r="AT164" s="30"/>
      <c r="AU164" s="30" t="s">
        <v>68</v>
      </c>
      <c r="AV164" s="30"/>
      <c r="AW164" s="30"/>
      <c r="AX164" s="30"/>
      <c r="AY164" s="30"/>
      <c r="AZ164" s="50" t="s">
        <v>122</v>
      </c>
      <c r="BA164" s="50"/>
      <c r="BB164" s="50"/>
      <c r="BC164" s="50"/>
      <c r="BD164" s="50"/>
      <c r="BE164" s="30" t="s">
        <v>58</v>
      </c>
      <c r="BF164" s="30"/>
      <c r="BG164" s="30"/>
      <c r="BH164" s="30"/>
      <c r="BI164" s="30"/>
      <c r="BJ164" s="30" t="s">
        <v>59</v>
      </c>
      <c r="BK164" s="30"/>
      <c r="BL164" s="30"/>
      <c r="BM164" s="30"/>
      <c r="BN164" s="30"/>
      <c r="BO164" s="50" t="s">
        <v>122</v>
      </c>
      <c r="BP164" s="50"/>
      <c r="BQ164" s="50"/>
      <c r="BR164" s="50"/>
      <c r="BS164" s="50"/>
      <c r="CA164" s="1" t="s">
        <v>44</v>
      </c>
    </row>
    <row r="165" spans="1:79" s="99" customFormat="1" ht="45" customHeight="1" x14ac:dyDescent="0.2">
      <c r="A165" s="110">
        <v>1</v>
      </c>
      <c r="B165" s="110"/>
      <c r="C165" s="110"/>
      <c r="D165" s="110"/>
      <c r="E165" s="110"/>
      <c r="F165" s="110"/>
      <c r="G165" s="92" t="s">
        <v>459</v>
      </c>
      <c r="H165" s="93"/>
      <c r="I165" s="93"/>
      <c r="J165" s="93"/>
      <c r="K165" s="93"/>
      <c r="L165" s="93"/>
      <c r="M165" s="93"/>
      <c r="N165" s="93"/>
      <c r="O165" s="93"/>
      <c r="P165" s="93"/>
      <c r="Q165" s="93"/>
      <c r="R165" s="93"/>
      <c r="S165" s="94"/>
      <c r="T165" s="118" t="s">
        <v>468</v>
      </c>
      <c r="U165" s="93"/>
      <c r="V165" s="93"/>
      <c r="W165" s="93"/>
      <c r="X165" s="93"/>
      <c r="Y165" s="93"/>
      <c r="Z165" s="94"/>
      <c r="AA165" s="117">
        <v>42412.3</v>
      </c>
      <c r="AB165" s="117"/>
      <c r="AC165" s="117"/>
      <c r="AD165" s="117"/>
      <c r="AE165" s="117"/>
      <c r="AF165" s="117">
        <v>0</v>
      </c>
      <c r="AG165" s="117"/>
      <c r="AH165" s="117"/>
      <c r="AI165" s="117"/>
      <c r="AJ165" s="117"/>
      <c r="AK165" s="117">
        <f>IF(ISNUMBER(AA165),AA165,0)+IF(ISNUMBER(AF165),AF165,0)</f>
        <v>42412.3</v>
      </c>
      <c r="AL165" s="117"/>
      <c r="AM165" s="117"/>
      <c r="AN165" s="117"/>
      <c r="AO165" s="117"/>
      <c r="AP165" s="117">
        <v>40000</v>
      </c>
      <c r="AQ165" s="117"/>
      <c r="AR165" s="117"/>
      <c r="AS165" s="117"/>
      <c r="AT165" s="117"/>
      <c r="AU165" s="117">
        <v>0</v>
      </c>
      <c r="AV165" s="117"/>
      <c r="AW165" s="117"/>
      <c r="AX165" s="117"/>
      <c r="AY165" s="117"/>
      <c r="AZ165" s="117">
        <f>IF(ISNUMBER(AP165),AP165,0)+IF(ISNUMBER(AU165),AU165,0)</f>
        <v>40000</v>
      </c>
      <c r="BA165" s="117"/>
      <c r="BB165" s="117"/>
      <c r="BC165" s="117"/>
      <c r="BD165" s="117"/>
      <c r="BE165" s="117">
        <v>70000</v>
      </c>
      <c r="BF165" s="117"/>
      <c r="BG165" s="117"/>
      <c r="BH165" s="117"/>
      <c r="BI165" s="117"/>
      <c r="BJ165" s="117">
        <v>0</v>
      </c>
      <c r="BK165" s="117"/>
      <c r="BL165" s="117"/>
      <c r="BM165" s="117"/>
      <c r="BN165" s="117"/>
      <c r="BO165" s="117">
        <f>IF(ISNUMBER(BE165),BE165,0)+IF(ISNUMBER(BJ165),BJ165,0)</f>
        <v>70000</v>
      </c>
      <c r="BP165" s="117"/>
      <c r="BQ165" s="117"/>
      <c r="BR165" s="117"/>
      <c r="BS165" s="117"/>
      <c r="CA165" s="99" t="s">
        <v>45</v>
      </c>
    </row>
    <row r="166" spans="1:79" s="6" customFormat="1" ht="12.75" customHeight="1" x14ac:dyDescent="0.2">
      <c r="A166" s="85"/>
      <c r="B166" s="85"/>
      <c r="C166" s="85"/>
      <c r="D166" s="85"/>
      <c r="E166" s="85"/>
      <c r="F166" s="85"/>
      <c r="G166" s="100" t="s">
        <v>147</v>
      </c>
      <c r="H166" s="101"/>
      <c r="I166" s="101"/>
      <c r="J166" s="101"/>
      <c r="K166" s="101"/>
      <c r="L166" s="101"/>
      <c r="M166" s="101"/>
      <c r="N166" s="101"/>
      <c r="O166" s="101"/>
      <c r="P166" s="101"/>
      <c r="Q166" s="101"/>
      <c r="R166" s="101"/>
      <c r="S166" s="102"/>
      <c r="T166" s="119"/>
      <c r="U166" s="101"/>
      <c r="V166" s="101"/>
      <c r="W166" s="101"/>
      <c r="X166" s="101"/>
      <c r="Y166" s="101"/>
      <c r="Z166" s="102"/>
      <c r="AA166" s="116">
        <v>42412.3</v>
      </c>
      <c r="AB166" s="116"/>
      <c r="AC166" s="116"/>
      <c r="AD166" s="116"/>
      <c r="AE166" s="116"/>
      <c r="AF166" s="116">
        <v>0</v>
      </c>
      <c r="AG166" s="116"/>
      <c r="AH166" s="116"/>
      <c r="AI166" s="116"/>
      <c r="AJ166" s="116"/>
      <c r="AK166" s="116">
        <f>IF(ISNUMBER(AA166),AA166,0)+IF(ISNUMBER(AF166),AF166,0)</f>
        <v>42412.3</v>
      </c>
      <c r="AL166" s="116"/>
      <c r="AM166" s="116"/>
      <c r="AN166" s="116"/>
      <c r="AO166" s="116"/>
      <c r="AP166" s="116">
        <v>40000</v>
      </c>
      <c r="AQ166" s="116"/>
      <c r="AR166" s="116"/>
      <c r="AS166" s="116"/>
      <c r="AT166" s="116"/>
      <c r="AU166" s="116">
        <v>0</v>
      </c>
      <c r="AV166" s="116"/>
      <c r="AW166" s="116"/>
      <c r="AX166" s="116"/>
      <c r="AY166" s="116"/>
      <c r="AZ166" s="116">
        <f>IF(ISNUMBER(AP166),AP166,0)+IF(ISNUMBER(AU166),AU166,0)</f>
        <v>40000</v>
      </c>
      <c r="BA166" s="116"/>
      <c r="BB166" s="116"/>
      <c r="BC166" s="116"/>
      <c r="BD166" s="116"/>
      <c r="BE166" s="116">
        <v>70000</v>
      </c>
      <c r="BF166" s="116"/>
      <c r="BG166" s="116"/>
      <c r="BH166" s="116"/>
      <c r="BI166" s="116"/>
      <c r="BJ166" s="116">
        <v>0</v>
      </c>
      <c r="BK166" s="116"/>
      <c r="BL166" s="116"/>
      <c r="BM166" s="116"/>
      <c r="BN166" s="116"/>
      <c r="BO166" s="116">
        <f>IF(ISNUMBER(BE166),BE166,0)+IF(ISNUMBER(BJ166),BJ166,0)</f>
        <v>70000</v>
      </c>
      <c r="BP166" s="116"/>
      <c r="BQ166" s="116"/>
      <c r="BR166" s="116"/>
      <c r="BS166" s="116"/>
    </row>
    <row r="168" spans="1:79" ht="13.5" customHeight="1" x14ac:dyDescent="0.2">
      <c r="A168" s="29" t="s">
        <v>291</v>
      </c>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row>
    <row r="169" spans="1:79" ht="15" customHeight="1" x14ac:dyDescent="0.2">
      <c r="A169" s="44" t="s">
        <v>258</v>
      </c>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row>
    <row r="170" spans="1:79" ht="15" customHeight="1" x14ac:dyDescent="0.2">
      <c r="A170" s="27" t="s">
        <v>6</v>
      </c>
      <c r="B170" s="27"/>
      <c r="C170" s="27"/>
      <c r="D170" s="27"/>
      <c r="E170" s="27"/>
      <c r="F170" s="27"/>
      <c r="G170" s="27" t="s">
        <v>126</v>
      </c>
      <c r="H170" s="27"/>
      <c r="I170" s="27"/>
      <c r="J170" s="27"/>
      <c r="K170" s="27"/>
      <c r="L170" s="27"/>
      <c r="M170" s="27"/>
      <c r="N170" s="27"/>
      <c r="O170" s="27"/>
      <c r="P170" s="27"/>
      <c r="Q170" s="27"/>
      <c r="R170" s="27"/>
      <c r="S170" s="27"/>
      <c r="T170" s="27" t="s">
        <v>13</v>
      </c>
      <c r="U170" s="27"/>
      <c r="V170" s="27"/>
      <c r="W170" s="27"/>
      <c r="X170" s="27"/>
      <c r="Y170" s="27"/>
      <c r="Z170" s="27"/>
      <c r="AA170" s="36" t="s">
        <v>280</v>
      </c>
      <c r="AB170" s="76"/>
      <c r="AC170" s="76"/>
      <c r="AD170" s="76"/>
      <c r="AE170" s="76"/>
      <c r="AF170" s="76"/>
      <c r="AG170" s="76"/>
      <c r="AH170" s="76"/>
      <c r="AI170" s="76"/>
      <c r="AJ170" s="76"/>
      <c r="AK170" s="76"/>
      <c r="AL170" s="76"/>
      <c r="AM170" s="76"/>
      <c r="AN170" s="76"/>
      <c r="AO170" s="77"/>
      <c r="AP170" s="36" t="s">
        <v>285</v>
      </c>
      <c r="AQ170" s="37"/>
      <c r="AR170" s="37"/>
      <c r="AS170" s="37"/>
      <c r="AT170" s="37"/>
      <c r="AU170" s="37"/>
      <c r="AV170" s="37"/>
      <c r="AW170" s="37"/>
      <c r="AX170" s="37"/>
      <c r="AY170" s="37"/>
      <c r="AZ170" s="37"/>
      <c r="BA170" s="37"/>
      <c r="BB170" s="37"/>
      <c r="BC170" s="37"/>
      <c r="BD170" s="38"/>
    </row>
    <row r="171" spans="1:79" ht="32.1" customHeight="1" x14ac:dyDescent="0.2">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t="s">
        <v>4</v>
      </c>
      <c r="AB171" s="27"/>
      <c r="AC171" s="27"/>
      <c r="AD171" s="27"/>
      <c r="AE171" s="27"/>
      <c r="AF171" s="27" t="s">
        <v>3</v>
      </c>
      <c r="AG171" s="27"/>
      <c r="AH171" s="27"/>
      <c r="AI171" s="27"/>
      <c r="AJ171" s="27"/>
      <c r="AK171" s="27" t="s">
        <v>89</v>
      </c>
      <c r="AL171" s="27"/>
      <c r="AM171" s="27"/>
      <c r="AN171" s="27"/>
      <c r="AO171" s="27"/>
      <c r="AP171" s="27" t="s">
        <v>4</v>
      </c>
      <c r="AQ171" s="27"/>
      <c r="AR171" s="27"/>
      <c r="AS171" s="27"/>
      <c r="AT171" s="27"/>
      <c r="AU171" s="27" t="s">
        <v>3</v>
      </c>
      <c r="AV171" s="27"/>
      <c r="AW171" s="27"/>
      <c r="AX171" s="27"/>
      <c r="AY171" s="27"/>
      <c r="AZ171" s="27" t="s">
        <v>96</v>
      </c>
      <c r="BA171" s="27"/>
      <c r="BB171" s="27"/>
      <c r="BC171" s="27"/>
      <c r="BD171" s="27"/>
    </row>
    <row r="172" spans="1:79" ht="15" customHeight="1" x14ac:dyDescent="0.2">
      <c r="A172" s="27">
        <v>1</v>
      </c>
      <c r="B172" s="27"/>
      <c r="C172" s="27"/>
      <c r="D172" s="27"/>
      <c r="E172" s="27"/>
      <c r="F172" s="27"/>
      <c r="G172" s="27">
        <v>2</v>
      </c>
      <c r="H172" s="27"/>
      <c r="I172" s="27"/>
      <c r="J172" s="27"/>
      <c r="K172" s="27"/>
      <c r="L172" s="27"/>
      <c r="M172" s="27"/>
      <c r="N172" s="27"/>
      <c r="O172" s="27"/>
      <c r="P172" s="27"/>
      <c r="Q172" s="27"/>
      <c r="R172" s="27"/>
      <c r="S172" s="27"/>
      <c r="T172" s="27">
        <v>3</v>
      </c>
      <c r="U172" s="27"/>
      <c r="V172" s="27"/>
      <c r="W172" s="27"/>
      <c r="X172" s="27"/>
      <c r="Y172" s="27"/>
      <c r="Z172" s="27"/>
      <c r="AA172" s="27">
        <v>4</v>
      </c>
      <c r="AB172" s="27"/>
      <c r="AC172" s="27"/>
      <c r="AD172" s="27"/>
      <c r="AE172" s="27"/>
      <c r="AF172" s="27">
        <v>5</v>
      </c>
      <c r="AG172" s="27"/>
      <c r="AH172" s="27"/>
      <c r="AI172" s="27"/>
      <c r="AJ172" s="27"/>
      <c r="AK172" s="27">
        <v>6</v>
      </c>
      <c r="AL172" s="27"/>
      <c r="AM172" s="27"/>
      <c r="AN172" s="27"/>
      <c r="AO172" s="27"/>
      <c r="AP172" s="27">
        <v>7</v>
      </c>
      <c r="AQ172" s="27"/>
      <c r="AR172" s="27"/>
      <c r="AS172" s="27"/>
      <c r="AT172" s="27"/>
      <c r="AU172" s="27">
        <v>8</v>
      </c>
      <c r="AV172" s="27"/>
      <c r="AW172" s="27"/>
      <c r="AX172" s="27"/>
      <c r="AY172" s="27"/>
      <c r="AZ172" s="27">
        <v>9</v>
      </c>
      <c r="BA172" s="27"/>
      <c r="BB172" s="27"/>
      <c r="BC172" s="27"/>
      <c r="BD172" s="27"/>
    </row>
    <row r="173" spans="1:79" s="1" customFormat="1" ht="12" hidden="1" customHeight="1" x14ac:dyDescent="0.2">
      <c r="A173" s="26" t="s">
        <v>69</v>
      </c>
      <c r="B173" s="26"/>
      <c r="C173" s="26"/>
      <c r="D173" s="26"/>
      <c r="E173" s="26"/>
      <c r="F173" s="26"/>
      <c r="G173" s="67" t="s">
        <v>57</v>
      </c>
      <c r="H173" s="67"/>
      <c r="I173" s="67"/>
      <c r="J173" s="67"/>
      <c r="K173" s="67"/>
      <c r="L173" s="67"/>
      <c r="M173" s="67"/>
      <c r="N173" s="67"/>
      <c r="O173" s="67"/>
      <c r="P173" s="67"/>
      <c r="Q173" s="67"/>
      <c r="R173" s="67"/>
      <c r="S173" s="67"/>
      <c r="T173" s="67" t="s">
        <v>79</v>
      </c>
      <c r="U173" s="67"/>
      <c r="V173" s="67"/>
      <c r="W173" s="67"/>
      <c r="X173" s="67"/>
      <c r="Y173" s="67"/>
      <c r="Z173" s="67"/>
      <c r="AA173" s="30" t="s">
        <v>60</v>
      </c>
      <c r="AB173" s="30"/>
      <c r="AC173" s="30"/>
      <c r="AD173" s="30"/>
      <c r="AE173" s="30"/>
      <c r="AF173" s="30" t="s">
        <v>61</v>
      </c>
      <c r="AG173" s="30"/>
      <c r="AH173" s="30"/>
      <c r="AI173" s="30"/>
      <c r="AJ173" s="30"/>
      <c r="AK173" s="50" t="s">
        <v>122</v>
      </c>
      <c r="AL173" s="50"/>
      <c r="AM173" s="50"/>
      <c r="AN173" s="50"/>
      <c r="AO173" s="50"/>
      <c r="AP173" s="30" t="s">
        <v>62</v>
      </c>
      <c r="AQ173" s="30"/>
      <c r="AR173" s="30"/>
      <c r="AS173" s="30"/>
      <c r="AT173" s="30"/>
      <c r="AU173" s="30" t="s">
        <v>63</v>
      </c>
      <c r="AV173" s="30"/>
      <c r="AW173" s="30"/>
      <c r="AX173" s="30"/>
      <c r="AY173" s="30"/>
      <c r="AZ173" s="50" t="s">
        <v>122</v>
      </c>
      <c r="BA173" s="50"/>
      <c r="BB173" s="50"/>
      <c r="BC173" s="50"/>
      <c r="BD173" s="50"/>
      <c r="CA173" s="1" t="s">
        <v>46</v>
      </c>
    </row>
    <row r="174" spans="1:79" s="99" customFormat="1" ht="45" customHeight="1" x14ac:dyDescent="0.2">
      <c r="A174" s="110">
        <v>1</v>
      </c>
      <c r="B174" s="110"/>
      <c r="C174" s="110"/>
      <c r="D174" s="110"/>
      <c r="E174" s="110"/>
      <c r="F174" s="110"/>
      <c r="G174" s="92" t="s">
        <v>459</v>
      </c>
      <c r="H174" s="93"/>
      <c r="I174" s="93"/>
      <c r="J174" s="93"/>
      <c r="K174" s="93"/>
      <c r="L174" s="93"/>
      <c r="M174" s="93"/>
      <c r="N174" s="93"/>
      <c r="O174" s="93"/>
      <c r="P174" s="93"/>
      <c r="Q174" s="93"/>
      <c r="R174" s="93"/>
      <c r="S174" s="94"/>
      <c r="T174" s="118" t="s">
        <v>468</v>
      </c>
      <c r="U174" s="93"/>
      <c r="V174" s="93"/>
      <c r="W174" s="93"/>
      <c r="X174" s="93"/>
      <c r="Y174" s="93"/>
      <c r="Z174" s="94"/>
      <c r="AA174" s="117">
        <v>70000</v>
      </c>
      <c r="AB174" s="117"/>
      <c r="AC174" s="117"/>
      <c r="AD174" s="117"/>
      <c r="AE174" s="117"/>
      <c r="AF174" s="117">
        <v>0</v>
      </c>
      <c r="AG174" s="117"/>
      <c r="AH174" s="117"/>
      <c r="AI174" s="117"/>
      <c r="AJ174" s="117"/>
      <c r="AK174" s="117">
        <f>IF(ISNUMBER(AA174),AA174,0)+IF(ISNUMBER(AF174),AF174,0)</f>
        <v>70000</v>
      </c>
      <c r="AL174" s="117"/>
      <c r="AM174" s="117"/>
      <c r="AN174" s="117"/>
      <c r="AO174" s="117"/>
      <c r="AP174" s="117">
        <v>70000</v>
      </c>
      <c r="AQ174" s="117"/>
      <c r="AR174" s="117"/>
      <c r="AS174" s="117"/>
      <c r="AT174" s="117"/>
      <c r="AU174" s="117">
        <v>0</v>
      </c>
      <c r="AV174" s="117"/>
      <c r="AW174" s="117"/>
      <c r="AX174" s="117"/>
      <c r="AY174" s="117"/>
      <c r="AZ174" s="117">
        <f>IF(ISNUMBER(AP174),AP174,0)+IF(ISNUMBER(AU174),AU174,0)</f>
        <v>70000</v>
      </c>
      <c r="BA174" s="117"/>
      <c r="BB174" s="117"/>
      <c r="BC174" s="117"/>
      <c r="BD174" s="117"/>
      <c r="CA174" s="99" t="s">
        <v>47</v>
      </c>
    </row>
    <row r="175" spans="1:79" s="6" customFormat="1" x14ac:dyDescent="0.2">
      <c r="A175" s="85"/>
      <c r="B175" s="85"/>
      <c r="C175" s="85"/>
      <c r="D175" s="85"/>
      <c r="E175" s="85"/>
      <c r="F175" s="85"/>
      <c r="G175" s="100" t="s">
        <v>147</v>
      </c>
      <c r="H175" s="101"/>
      <c r="I175" s="101"/>
      <c r="J175" s="101"/>
      <c r="K175" s="101"/>
      <c r="L175" s="101"/>
      <c r="M175" s="101"/>
      <c r="N175" s="101"/>
      <c r="O175" s="101"/>
      <c r="P175" s="101"/>
      <c r="Q175" s="101"/>
      <c r="R175" s="101"/>
      <c r="S175" s="102"/>
      <c r="T175" s="119"/>
      <c r="U175" s="101"/>
      <c r="V175" s="101"/>
      <c r="W175" s="101"/>
      <c r="X175" s="101"/>
      <c r="Y175" s="101"/>
      <c r="Z175" s="102"/>
      <c r="AA175" s="116">
        <v>70000</v>
      </c>
      <c r="AB175" s="116"/>
      <c r="AC175" s="116"/>
      <c r="AD175" s="116"/>
      <c r="AE175" s="116"/>
      <c r="AF175" s="116">
        <v>0</v>
      </c>
      <c r="AG175" s="116"/>
      <c r="AH175" s="116"/>
      <c r="AI175" s="116"/>
      <c r="AJ175" s="116"/>
      <c r="AK175" s="116">
        <f>IF(ISNUMBER(AA175),AA175,0)+IF(ISNUMBER(AF175),AF175,0)</f>
        <v>70000</v>
      </c>
      <c r="AL175" s="116"/>
      <c r="AM175" s="116"/>
      <c r="AN175" s="116"/>
      <c r="AO175" s="116"/>
      <c r="AP175" s="116">
        <v>70000</v>
      </c>
      <c r="AQ175" s="116"/>
      <c r="AR175" s="116"/>
      <c r="AS175" s="116"/>
      <c r="AT175" s="116"/>
      <c r="AU175" s="116">
        <v>0</v>
      </c>
      <c r="AV175" s="116"/>
      <c r="AW175" s="116"/>
      <c r="AX175" s="116"/>
      <c r="AY175" s="116"/>
      <c r="AZ175" s="116">
        <f>IF(ISNUMBER(AP175),AP175,0)+IF(ISNUMBER(AU175),AU175,0)</f>
        <v>70000</v>
      </c>
      <c r="BA175" s="116"/>
      <c r="BB175" s="116"/>
      <c r="BC175" s="116"/>
      <c r="BD175" s="116"/>
    </row>
    <row r="178" spans="1:79" ht="14.25" customHeight="1" x14ac:dyDescent="0.2">
      <c r="A178" s="29" t="s">
        <v>292</v>
      </c>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row>
    <row r="179" spans="1:79" ht="15" customHeight="1" x14ac:dyDescent="0.2">
      <c r="A179" s="44" t="s">
        <v>258</v>
      </c>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c r="BH179" s="75"/>
      <c r="BI179" s="75"/>
      <c r="BJ179" s="75"/>
      <c r="BK179" s="75"/>
      <c r="BL179" s="75"/>
      <c r="BM179" s="75"/>
    </row>
    <row r="180" spans="1:79" ht="23.1" customHeight="1" x14ac:dyDescent="0.2">
      <c r="A180" s="27" t="s">
        <v>128</v>
      </c>
      <c r="B180" s="27"/>
      <c r="C180" s="27"/>
      <c r="D180" s="27"/>
      <c r="E180" s="27"/>
      <c r="F180" s="27"/>
      <c r="G180" s="27"/>
      <c r="H180" s="27"/>
      <c r="I180" s="27"/>
      <c r="J180" s="27"/>
      <c r="K180" s="27"/>
      <c r="L180" s="27"/>
      <c r="M180" s="27"/>
      <c r="N180" s="51" t="s">
        <v>129</v>
      </c>
      <c r="O180" s="52"/>
      <c r="P180" s="52"/>
      <c r="Q180" s="52"/>
      <c r="R180" s="52"/>
      <c r="S180" s="52"/>
      <c r="T180" s="52"/>
      <c r="U180" s="53"/>
      <c r="V180" s="51" t="s">
        <v>130</v>
      </c>
      <c r="W180" s="52"/>
      <c r="X180" s="52"/>
      <c r="Y180" s="52"/>
      <c r="Z180" s="53"/>
      <c r="AA180" s="27" t="s">
        <v>259</v>
      </c>
      <c r="AB180" s="27"/>
      <c r="AC180" s="27"/>
      <c r="AD180" s="27"/>
      <c r="AE180" s="27"/>
      <c r="AF180" s="27"/>
      <c r="AG180" s="27"/>
      <c r="AH180" s="27"/>
      <c r="AI180" s="27"/>
      <c r="AJ180" s="27" t="s">
        <v>262</v>
      </c>
      <c r="AK180" s="27"/>
      <c r="AL180" s="27"/>
      <c r="AM180" s="27"/>
      <c r="AN180" s="27"/>
      <c r="AO180" s="27"/>
      <c r="AP180" s="27"/>
      <c r="AQ180" s="27"/>
      <c r="AR180" s="27"/>
      <c r="AS180" s="27" t="s">
        <v>270</v>
      </c>
      <c r="AT180" s="27"/>
      <c r="AU180" s="27"/>
      <c r="AV180" s="27"/>
      <c r="AW180" s="27"/>
      <c r="AX180" s="27"/>
      <c r="AY180" s="27"/>
      <c r="AZ180" s="27"/>
      <c r="BA180" s="27"/>
      <c r="BB180" s="27" t="s">
        <v>280</v>
      </c>
      <c r="BC180" s="27"/>
      <c r="BD180" s="27"/>
      <c r="BE180" s="27"/>
      <c r="BF180" s="27"/>
      <c r="BG180" s="27"/>
      <c r="BH180" s="27"/>
      <c r="BI180" s="27"/>
      <c r="BJ180" s="27"/>
      <c r="BK180" s="27" t="s">
        <v>285</v>
      </c>
      <c r="BL180" s="27"/>
      <c r="BM180" s="27"/>
      <c r="BN180" s="27"/>
      <c r="BO180" s="27"/>
      <c r="BP180" s="27"/>
      <c r="BQ180" s="27"/>
      <c r="BR180" s="27"/>
      <c r="BS180" s="27"/>
    </row>
    <row r="181" spans="1:79" ht="95.25" customHeight="1" x14ac:dyDescent="0.2">
      <c r="A181" s="27"/>
      <c r="B181" s="27"/>
      <c r="C181" s="27"/>
      <c r="D181" s="27"/>
      <c r="E181" s="27"/>
      <c r="F181" s="27"/>
      <c r="G181" s="27"/>
      <c r="H181" s="27"/>
      <c r="I181" s="27"/>
      <c r="J181" s="27"/>
      <c r="K181" s="27"/>
      <c r="L181" s="27"/>
      <c r="M181" s="27"/>
      <c r="N181" s="54"/>
      <c r="O181" s="55"/>
      <c r="P181" s="55"/>
      <c r="Q181" s="55"/>
      <c r="R181" s="55"/>
      <c r="S181" s="55"/>
      <c r="T181" s="55"/>
      <c r="U181" s="56"/>
      <c r="V181" s="54"/>
      <c r="W181" s="55"/>
      <c r="X181" s="55"/>
      <c r="Y181" s="55"/>
      <c r="Z181" s="56"/>
      <c r="AA181" s="74" t="s">
        <v>133</v>
      </c>
      <c r="AB181" s="74"/>
      <c r="AC181" s="74"/>
      <c r="AD181" s="74"/>
      <c r="AE181" s="74"/>
      <c r="AF181" s="74" t="s">
        <v>134</v>
      </c>
      <c r="AG181" s="74"/>
      <c r="AH181" s="74"/>
      <c r="AI181" s="74"/>
      <c r="AJ181" s="74" t="s">
        <v>133</v>
      </c>
      <c r="AK181" s="74"/>
      <c r="AL181" s="74"/>
      <c r="AM181" s="74"/>
      <c r="AN181" s="74"/>
      <c r="AO181" s="74" t="s">
        <v>134</v>
      </c>
      <c r="AP181" s="74"/>
      <c r="AQ181" s="74"/>
      <c r="AR181" s="74"/>
      <c r="AS181" s="74" t="s">
        <v>133</v>
      </c>
      <c r="AT181" s="74"/>
      <c r="AU181" s="74"/>
      <c r="AV181" s="74"/>
      <c r="AW181" s="74"/>
      <c r="AX181" s="74" t="s">
        <v>134</v>
      </c>
      <c r="AY181" s="74"/>
      <c r="AZ181" s="74"/>
      <c r="BA181" s="74"/>
      <c r="BB181" s="74" t="s">
        <v>133</v>
      </c>
      <c r="BC181" s="74"/>
      <c r="BD181" s="74"/>
      <c r="BE181" s="74"/>
      <c r="BF181" s="74"/>
      <c r="BG181" s="74" t="s">
        <v>134</v>
      </c>
      <c r="BH181" s="74"/>
      <c r="BI181" s="74"/>
      <c r="BJ181" s="74"/>
      <c r="BK181" s="74" t="s">
        <v>133</v>
      </c>
      <c r="BL181" s="74"/>
      <c r="BM181" s="74"/>
      <c r="BN181" s="74"/>
      <c r="BO181" s="74"/>
      <c r="BP181" s="74" t="s">
        <v>134</v>
      </c>
      <c r="BQ181" s="74"/>
      <c r="BR181" s="74"/>
      <c r="BS181" s="74"/>
    </row>
    <row r="182" spans="1:79" ht="15" customHeight="1" x14ac:dyDescent="0.2">
      <c r="A182" s="27">
        <v>1</v>
      </c>
      <c r="B182" s="27"/>
      <c r="C182" s="27"/>
      <c r="D182" s="27"/>
      <c r="E182" s="27"/>
      <c r="F182" s="27"/>
      <c r="G182" s="27"/>
      <c r="H182" s="27"/>
      <c r="I182" s="27"/>
      <c r="J182" s="27"/>
      <c r="K182" s="27"/>
      <c r="L182" s="27"/>
      <c r="M182" s="27"/>
      <c r="N182" s="36">
        <v>2</v>
      </c>
      <c r="O182" s="37"/>
      <c r="P182" s="37"/>
      <c r="Q182" s="37"/>
      <c r="R182" s="37"/>
      <c r="S182" s="37"/>
      <c r="T182" s="37"/>
      <c r="U182" s="38"/>
      <c r="V182" s="27">
        <v>3</v>
      </c>
      <c r="W182" s="27"/>
      <c r="X182" s="27"/>
      <c r="Y182" s="27"/>
      <c r="Z182" s="27"/>
      <c r="AA182" s="27">
        <v>4</v>
      </c>
      <c r="AB182" s="27"/>
      <c r="AC182" s="27"/>
      <c r="AD182" s="27"/>
      <c r="AE182" s="27"/>
      <c r="AF182" s="27">
        <v>5</v>
      </c>
      <c r="AG182" s="27"/>
      <c r="AH182" s="27"/>
      <c r="AI182" s="27"/>
      <c r="AJ182" s="27">
        <v>6</v>
      </c>
      <c r="AK182" s="27"/>
      <c r="AL182" s="27"/>
      <c r="AM182" s="27"/>
      <c r="AN182" s="27"/>
      <c r="AO182" s="27">
        <v>7</v>
      </c>
      <c r="AP182" s="27"/>
      <c r="AQ182" s="27"/>
      <c r="AR182" s="27"/>
      <c r="AS182" s="27">
        <v>8</v>
      </c>
      <c r="AT182" s="27"/>
      <c r="AU182" s="27"/>
      <c r="AV182" s="27"/>
      <c r="AW182" s="27"/>
      <c r="AX182" s="27">
        <v>9</v>
      </c>
      <c r="AY182" s="27"/>
      <c r="AZ182" s="27"/>
      <c r="BA182" s="27"/>
      <c r="BB182" s="27">
        <v>10</v>
      </c>
      <c r="BC182" s="27"/>
      <c r="BD182" s="27"/>
      <c r="BE182" s="27"/>
      <c r="BF182" s="27"/>
      <c r="BG182" s="27">
        <v>11</v>
      </c>
      <c r="BH182" s="27"/>
      <c r="BI182" s="27"/>
      <c r="BJ182" s="27"/>
      <c r="BK182" s="27">
        <v>12</v>
      </c>
      <c r="BL182" s="27"/>
      <c r="BM182" s="27"/>
      <c r="BN182" s="27"/>
      <c r="BO182" s="27"/>
      <c r="BP182" s="27">
        <v>13</v>
      </c>
      <c r="BQ182" s="27"/>
      <c r="BR182" s="27"/>
      <c r="BS182" s="27"/>
    </row>
    <row r="183" spans="1:79" s="1" customFormat="1" ht="12" hidden="1" customHeight="1" x14ac:dyDescent="0.2">
      <c r="A183" s="67" t="s">
        <v>146</v>
      </c>
      <c r="B183" s="67"/>
      <c r="C183" s="67"/>
      <c r="D183" s="67"/>
      <c r="E183" s="67"/>
      <c r="F183" s="67"/>
      <c r="G183" s="67"/>
      <c r="H183" s="67"/>
      <c r="I183" s="67"/>
      <c r="J183" s="67"/>
      <c r="K183" s="67"/>
      <c r="L183" s="67"/>
      <c r="M183" s="67"/>
      <c r="N183" s="26" t="s">
        <v>131</v>
      </c>
      <c r="O183" s="26"/>
      <c r="P183" s="26"/>
      <c r="Q183" s="26"/>
      <c r="R183" s="26"/>
      <c r="S183" s="26"/>
      <c r="T183" s="26"/>
      <c r="U183" s="26"/>
      <c r="V183" s="26" t="s">
        <v>132</v>
      </c>
      <c r="W183" s="26"/>
      <c r="X183" s="26"/>
      <c r="Y183" s="26"/>
      <c r="Z183" s="26"/>
      <c r="AA183" s="30" t="s">
        <v>65</v>
      </c>
      <c r="AB183" s="30"/>
      <c r="AC183" s="30"/>
      <c r="AD183" s="30"/>
      <c r="AE183" s="30"/>
      <c r="AF183" s="30" t="s">
        <v>66</v>
      </c>
      <c r="AG183" s="30"/>
      <c r="AH183" s="30"/>
      <c r="AI183" s="30"/>
      <c r="AJ183" s="30" t="s">
        <v>67</v>
      </c>
      <c r="AK183" s="30"/>
      <c r="AL183" s="30"/>
      <c r="AM183" s="30"/>
      <c r="AN183" s="30"/>
      <c r="AO183" s="30" t="s">
        <v>68</v>
      </c>
      <c r="AP183" s="30"/>
      <c r="AQ183" s="30"/>
      <c r="AR183" s="30"/>
      <c r="AS183" s="30" t="s">
        <v>58</v>
      </c>
      <c r="AT183" s="30"/>
      <c r="AU183" s="30"/>
      <c r="AV183" s="30"/>
      <c r="AW183" s="30"/>
      <c r="AX183" s="30" t="s">
        <v>59</v>
      </c>
      <c r="AY183" s="30"/>
      <c r="AZ183" s="30"/>
      <c r="BA183" s="30"/>
      <c r="BB183" s="30" t="s">
        <v>60</v>
      </c>
      <c r="BC183" s="30"/>
      <c r="BD183" s="30"/>
      <c r="BE183" s="30"/>
      <c r="BF183" s="30"/>
      <c r="BG183" s="30" t="s">
        <v>61</v>
      </c>
      <c r="BH183" s="30"/>
      <c r="BI183" s="30"/>
      <c r="BJ183" s="30"/>
      <c r="BK183" s="30" t="s">
        <v>62</v>
      </c>
      <c r="BL183" s="30"/>
      <c r="BM183" s="30"/>
      <c r="BN183" s="30"/>
      <c r="BO183" s="30"/>
      <c r="BP183" s="30" t="s">
        <v>63</v>
      </c>
      <c r="BQ183" s="30"/>
      <c r="BR183" s="30"/>
      <c r="BS183" s="30"/>
      <c r="CA183" s="1" t="s">
        <v>48</v>
      </c>
    </row>
    <row r="184" spans="1:79" s="6" customFormat="1" ht="12.75" customHeight="1" x14ac:dyDescent="0.2">
      <c r="A184" s="120" t="s">
        <v>147</v>
      </c>
      <c r="B184" s="120"/>
      <c r="C184" s="120"/>
      <c r="D184" s="120"/>
      <c r="E184" s="120"/>
      <c r="F184" s="120"/>
      <c r="G184" s="120"/>
      <c r="H184" s="120"/>
      <c r="I184" s="120"/>
      <c r="J184" s="120"/>
      <c r="K184" s="120"/>
      <c r="L184" s="120"/>
      <c r="M184" s="120"/>
      <c r="N184" s="86"/>
      <c r="O184" s="87"/>
      <c r="P184" s="87"/>
      <c r="Q184" s="87"/>
      <c r="R184" s="87"/>
      <c r="S184" s="87"/>
      <c r="T184" s="87"/>
      <c r="U184" s="88"/>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c r="BM184" s="121"/>
      <c r="BN184" s="121"/>
      <c r="BO184" s="121"/>
      <c r="BP184" s="122"/>
      <c r="BQ184" s="123"/>
      <c r="BR184" s="123"/>
      <c r="BS184" s="124"/>
      <c r="CA184" s="6" t="s">
        <v>49</v>
      </c>
    </row>
    <row r="187" spans="1:79" ht="35.25" customHeight="1" x14ac:dyDescent="0.2">
      <c r="A187" s="29" t="s">
        <v>293</v>
      </c>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row>
    <row r="188" spans="1:79" ht="45" customHeight="1" x14ac:dyDescent="0.2">
      <c r="A188" s="126" t="s">
        <v>484</v>
      </c>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row>
    <row r="189" spans="1:79" ht="15"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1" spans="1:79" ht="28.5" customHeight="1" x14ac:dyDescent="0.2">
      <c r="A191" s="34" t="s">
        <v>277</v>
      </c>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row>
    <row r="192" spans="1:79" ht="14.25" customHeight="1" x14ac:dyDescent="0.2">
      <c r="A192" s="29" t="s">
        <v>260</v>
      </c>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row>
    <row r="193" spans="1:79" ht="15" customHeight="1" x14ac:dyDescent="0.2">
      <c r="A193" s="31" t="s">
        <v>258</v>
      </c>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row>
    <row r="194" spans="1:79" ht="42.95" customHeight="1" x14ac:dyDescent="0.2">
      <c r="A194" s="74" t="s">
        <v>135</v>
      </c>
      <c r="B194" s="74"/>
      <c r="C194" s="74"/>
      <c r="D194" s="74"/>
      <c r="E194" s="74"/>
      <c r="F194" s="74"/>
      <c r="G194" s="27" t="s">
        <v>19</v>
      </c>
      <c r="H194" s="27"/>
      <c r="I194" s="27"/>
      <c r="J194" s="27"/>
      <c r="K194" s="27"/>
      <c r="L194" s="27"/>
      <c r="M194" s="27"/>
      <c r="N194" s="27"/>
      <c r="O194" s="27"/>
      <c r="P194" s="27"/>
      <c r="Q194" s="27"/>
      <c r="R194" s="27"/>
      <c r="S194" s="27"/>
      <c r="T194" s="27" t="s">
        <v>15</v>
      </c>
      <c r="U194" s="27"/>
      <c r="V194" s="27"/>
      <c r="W194" s="27"/>
      <c r="X194" s="27"/>
      <c r="Y194" s="27"/>
      <c r="Z194" s="27" t="s">
        <v>14</v>
      </c>
      <c r="AA194" s="27"/>
      <c r="AB194" s="27"/>
      <c r="AC194" s="27"/>
      <c r="AD194" s="27"/>
      <c r="AE194" s="27" t="s">
        <v>136</v>
      </c>
      <c r="AF194" s="27"/>
      <c r="AG194" s="27"/>
      <c r="AH194" s="27"/>
      <c r="AI194" s="27"/>
      <c r="AJ194" s="27"/>
      <c r="AK194" s="27" t="s">
        <v>137</v>
      </c>
      <c r="AL194" s="27"/>
      <c r="AM194" s="27"/>
      <c r="AN194" s="27"/>
      <c r="AO194" s="27"/>
      <c r="AP194" s="27"/>
      <c r="AQ194" s="27" t="s">
        <v>138</v>
      </c>
      <c r="AR194" s="27"/>
      <c r="AS194" s="27"/>
      <c r="AT194" s="27"/>
      <c r="AU194" s="27"/>
      <c r="AV194" s="27"/>
      <c r="AW194" s="27" t="s">
        <v>98</v>
      </c>
      <c r="AX194" s="27"/>
      <c r="AY194" s="27"/>
      <c r="AZ194" s="27"/>
      <c r="BA194" s="27"/>
      <c r="BB194" s="27"/>
      <c r="BC194" s="27"/>
      <c r="BD194" s="27"/>
      <c r="BE194" s="27"/>
      <c r="BF194" s="27"/>
      <c r="BG194" s="27" t="s">
        <v>139</v>
      </c>
      <c r="BH194" s="27"/>
      <c r="BI194" s="27"/>
      <c r="BJ194" s="27"/>
      <c r="BK194" s="27"/>
      <c r="BL194" s="27"/>
    </row>
    <row r="195" spans="1:79" ht="39.950000000000003" customHeight="1" x14ac:dyDescent="0.2">
      <c r="A195" s="74"/>
      <c r="B195" s="74"/>
      <c r="C195" s="74"/>
      <c r="D195" s="74"/>
      <c r="E195" s="74"/>
      <c r="F195" s="74"/>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t="s">
        <v>17</v>
      </c>
      <c r="AX195" s="27"/>
      <c r="AY195" s="27"/>
      <c r="AZ195" s="27"/>
      <c r="BA195" s="27"/>
      <c r="BB195" s="27" t="s">
        <v>16</v>
      </c>
      <c r="BC195" s="27"/>
      <c r="BD195" s="27"/>
      <c r="BE195" s="27"/>
      <c r="BF195" s="27"/>
      <c r="BG195" s="27"/>
      <c r="BH195" s="27"/>
      <c r="BI195" s="27"/>
      <c r="BJ195" s="27"/>
      <c r="BK195" s="27"/>
      <c r="BL195" s="27"/>
    </row>
    <row r="196" spans="1:79" ht="15" customHeight="1" x14ac:dyDescent="0.2">
      <c r="A196" s="27">
        <v>1</v>
      </c>
      <c r="B196" s="27"/>
      <c r="C196" s="27"/>
      <c r="D196" s="27"/>
      <c r="E196" s="27"/>
      <c r="F196" s="27"/>
      <c r="G196" s="27">
        <v>2</v>
      </c>
      <c r="H196" s="27"/>
      <c r="I196" s="27"/>
      <c r="J196" s="27"/>
      <c r="K196" s="27"/>
      <c r="L196" s="27"/>
      <c r="M196" s="27"/>
      <c r="N196" s="27"/>
      <c r="O196" s="27"/>
      <c r="P196" s="27"/>
      <c r="Q196" s="27"/>
      <c r="R196" s="27"/>
      <c r="S196" s="27"/>
      <c r="T196" s="27">
        <v>3</v>
      </c>
      <c r="U196" s="27"/>
      <c r="V196" s="27"/>
      <c r="W196" s="27"/>
      <c r="X196" s="27"/>
      <c r="Y196" s="27"/>
      <c r="Z196" s="27">
        <v>4</v>
      </c>
      <c r="AA196" s="27"/>
      <c r="AB196" s="27"/>
      <c r="AC196" s="27"/>
      <c r="AD196" s="27"/>
      <c r="AE196" s="27">
        <v>5</v>
      </c>
      <c r="AF196" s="27"/>
      <c r="AG196" s="27"/>
      <c r="AH196" s="27"/>
      <c r="AI196" s="27"/>
      <c r="AJ196" s="27"/>
      <c r="AK196" s="27">
        <v>6</v>
      </c>
      <c r="AL196" s="27"/>
      <c r="AM196" s="27"/>
      <c r="AN196" s="27"/>
      <c r="AO196" s="27"/>
      <c r="AP196" s="27"/>
      <c r="AQ196" s="27">
        <v>7</v>
      </c>
      <c r="AR196" s="27"/>
      <c r="AS196" s="27"/>
      <c r="AT196" s="27"/>
      <c r="AU196" s="27"/>
      <c r="AV196" s="27"/>
      <c r="AW196" s="27">
        <v>8</v>
      </c>
      <c r="AX196" s="27"/>
      <c r="AY196" s="27"/>
      <c r="AZ196" s="27"/>
      <c r="BA196" s="27"/>
      <c r="BB196" s="27">
        <v>9</v>
      </c>
      <c r="BC196" s="27"/>
      <c r="BD196" s="27"/>
      <c r="BE196" s="27"/>
      <c r="BF196" s="27"/>
      <c r="BG196" s="27">
        <v>10</v>
      </c>
      <c r="BH196" s="27"/>
      <c r="BI196" s="27"/>
      <c r="BJ196" s="27"/>
      <c r="BK196" s="27"/>
      <c r="BL196" s="27"/>
    </row>
    <row r="197" spans="1:79" s="1" customFormat="1" ht="12" hidden="1" customHeight="1" x14ac:dyDescent="0.2">
      <c r="A197" s="26" t="s">
        <v>64</v>
      </c>
      <c r="B197" s="26"/>
      <c r="C197" s="26"/>
      <c r="D197" s="26"/>
      <c r="E197" s="26"/>
      <c r="F197" s="26"/>
      <c r="G197" s="67" t="s">
        <v>57</v>
      </c>
      <c r="H197" s="67"/>
      <c r="I197" s="67"/>
      <c r="J197" s="67"/>
      <c r="K197" s="67"/>
      <c r="L197" s="67"/>
      <c r="M197" s="67"/>
      <c r="N197" s="67"/>
      <c r="O197" s="67"/>
      <c r="P197" s="67"/>
      <c r="Q197" s="67"/>
      <c r="R197" s="67"/>
      <c r="S197" s="67"/>
      <c r="T197" s="30" t="s">
        <v>80</v>
      </c>
      <c r="U197" s="30"/>
      <c r="V197" s="30"/>
      <c r="W197" s="30"/>
      <c r="X197" s="30"/>
      <c r="Y197" s="30"/>
      <c r="Z197" s="30" t="s">
        <v>81</v>
      </c>
      <c r="AA197" s="30"/>
      <c r="AB197" s="30"/>
      <c r="AC197" s="30"/>
      <c r="AD197" s="30"/>
      <c r="AE197" s="30" t="s">
        <v>82</v>
      </c>
      <c r="AF197" s="30"/>
      <c r="AG197" s="30"/>
      <c r="AH197" s="30"/>
      <c r="AI197" s="30"/>
      <c r="AJ197" s="30"/>
      <c r="AK197" s="30" t="s">
        <v>83</v>
      </c>
      <c r="AL197" s="30"/>
      <c r="AM197" s="30"/>
      <c r="AN197" s="30"/>
      <c r="AO197" s="30"/>
      <c r="AP197" s="30"/>
      <c r="AQ197" s="78" t="s">
        <v>99</v>
      </c>
      <c r="AR197" s="30"/>
      <c r="AS197" s="30"/>
      <c r="AT197" s="30"/>
      <c r="AU197" s="30"/>
      <c r="AV197" s="30"/>
      <c r="AW197" s="30" t="s">
        <v>84</v>
      </c>
      <c r="AX197" s="30"/>
      <c r="AY197" s="30"/>
      <c r="AZ197" s="30"/>
      <c r="BA197" s="30"/>
      <c r="BB197" s="30" t="s">
        <v>85</v>
      </c>
      <c r="BC197" s="30"/>
      <c r="BD197" s="30"/>
      <c r="BE197" s="30"/>
      <c r="BF197" s="30"/>
      <c r="BG197" s="78" t="s">
        <v>100</v>
      </c>
      <c r="BH197" s="30"/>
      <c r="BI197" s="30"/>
      <c r="BJ197" s="30"/>
      <c r="BK197" s="30"/>
      <c r="BL197" s="30"/>
      <c r="CA197" s="1" t="s">
        <v>50</v>
      </c>
    </row>
    <row r="198" spans="1:79" s="99" customFormat="1" ht="25.5" customHeight="1" x14ac:dyDescent="0.2">
      <c r="A198" s="110">
        <v>2210</v>
      </c>
      <c r="B198" s="110"/>
      <c r="C198" s="110"/>
      <c r="D198" s="110"/>
      <c r="E198" s="110"/>
      <c r="F198" s="110"/>
      <c r="G198" s="92" t="s">
        <v>180</v>
      </c>
      <c r="H198" s="93"/>
      <c r="I198" s="93"/>
      <c r="J198" s="93"/>
      <c r="K198" s="93"/>
      <c r="L198" s="93"/>
      <c r="M198" s="93"/>
      <c r="N198" s="93"/>
      <c r="O198" s="93"/>
      <c r="P198" s="93"/>
      <c r="Q198" s="93"/>
      <c r="R198" s="93"/>
      <c r="S198" s="94"/>
      <c r="T198" s="117">
        <v>28500</v>
      </c>
      <c r="U198" s="117"/>
      <c r="V198" s="117"/>
      <c r="W198" s="117"/>
      <c r="X198" s="117"/>
      <c r="Y198" s="117"/>
      <c r="Z198" s="117">
        <v>14338</v>
      </c>
      <c r="AA198" s="117"/>
      <c r="AB198" s="117"/>
      <c r="AC198" s="117"/>
      <c r="AD198" s="117"/>
      <c r="AE198" s="117">
        <v>0</v>
      </c>
      <c r="AF198" s="117"/>
      <c r="AG198" s="117"/>
      <c r="AH198" s="117"/>
      <c r="AI198" s="117"/>
      <c r="AJ198" s="117"/>
      <c r="AK198" s="117">
        <v>0</v>
      </c>
      <c r="AL198" s="117"/>
      <c r="AM198" s="117"/>
      <c r="AN198" s="117"/>
      <c r="AO198" s="117"/>
      <c r="AP198" s="117"/>
      <c r="AQ198" s="117">
        <f>IF(ISNUMBER(AK198),AK198,0)-IF(ISNUMBER(AE198),AE198,0)</f>
        <v>0</v>
      </c>
      <c r="AR198" s="117"/>
      <c r="AS198" s="117"/>
      <c r="AT198" s="117"/>
      <c r="AU198" s="117"/>
      <c r="AV198" s="117"/>
      <c r="AW198" s="117">
        <v>0</v>
      </c>
      <c r="AX198" s="117"/>
      <c r="AY198" s="117"/>
      <c r="AZ198" s="117"/>
      <c r="BA198" s="117"/>
      <c r="BB198" s="117">
        <v>0</v>
      </c>
      <c r="BC198" s="117"/>
      <c r="BD198" s="117"/>
      <c r="BE198" s="117"/>
      <c r="BF198" s="117"/>
      <c r="BG198" s="117">
        <f>IF(ISNUMBER(Z198),Z198,0)+IF(ISNUMBER(AK198),AK198,0)</f>
        <v>14338</v>
      </c>
      <c r="BH198" s="117"/>
      <c r="BI198" s="117"/>
      <c r="BJ198" s="117"/>
      <c r="BK198" s="117"/>
      <c r="BL198" s="117"/>
      <c r="CA198" s="99" t="s">
        <v>51</v>
      </c>
    </row>
    <row r="199" spans="1:79" s="99" customFormat="1" ht="12.75" customHeight="1" x14ac:dyDescent="0.2">
      <c r="A199" s="110">
        <v>2240</v>
      </c>
      <c r="B199" s="110"/>
      <c r="C199" s="110"/>
      <c r="D199" s="110"/>
      <c r="E199" s="110"/>
      <c r="F199" s="110"/>
      <c r="G199" s="92" t="s">
        <v>181</v>
      </c>
      <c r="H199" s="93"/>
      <c r="I199" s="93"/>
      <c r="J199" s="93"/>
      <c r="K199" s="93"/>
      <c r="L199" s="93"/>
      <c r="M199" s="93"/>
      <c r="N199" s="93"/>
      <c r="O199" s="93"/>
      <c r="P199" s="93"/>
      <c r="Q199" s="93"/>
      <c r="R199" s="93"/>
      <c r="S199" s="94"/>
      <c r="T199" s="117">
        <v>32500</v>
      </c>
      <c r="U199" s="117"/>
      <c r="V199" s="117"/>
      <c r="W199" s="117"/>
      <c r="X199" s="117"/>
      <c r="Y199" s="117"/>
      <c r="Z199" s="117">
        <v>20000</v>
      </c>
      <c r="AA199" s="117"/>
      <c r="AB199" s="117"/>
      <c r="AC199" s="117"/>
      <c r="AD199" s="117"/>
      <c r="AE199" s="117">
        <v>0</v>
      </c>
      <c r="AF199" s="117"/>
      <c r="AG199" s="117"/>
      <c r="AH199" s="117"/>
      <c r="AI199" s="117"/>
      <c r="AJ199" s="117"/>
      <c r="AK199" s="117">
        <v>0</v>
      </c>
      <c r="AL199" s="117"/>
      <c r="AM199" s="117"/>
      <c r="AN199" s="117"/>
      <c r="AO199" s="117"/>
      <c r="AP199" s="117"/>
      <c r="AQ199" s="117">
        <f>IF(ISNUMBER(AK199),AK199,0)-IF(ISNUMBER(AE199),AE199,0)</f>
        <v>0</v>
      </c>
      <c r="AR199" s="117"/>
      <c r="AS199" s="117"/>
      <c r="AT199" s="117"/>
      <c r="AU199" s="117"/>
      <c r="AV199" s="117"/>
      <c r="AW199" s="117">
        <v>0</v>
      </c>
      <c r="AX199" s="117"/>
      <c r="AY199" s="117"/>
      <c r="AZ199" s="117"/>
      <c r="BA199" s="117"/>
      <c r="BB199" s="117">
        <v>0</v>
      </c>
      <c r="BC199" s="117"/>
      <c r="BD199" s="117"/>
      <c r="BE199" s="117"/>
      <c r="BF199" s="117"/>
      <c r="BG199" s="117">
        <f>IF(ISNUMBER(Z199),Z199,0)+IF(ISNUMBER(AK199),AK199,0)</f>
        <v>20000</v>
      </c>
      <c r="BH199" s="117"/>
      <c r="BI199" s="117"/>
      <c r="BJ199" s="117"/>
      <c r="BK199" s="117"/>
      <c r="BL199" s="117"/>
    </row>
    <row r="200" spans="1:79" s="99" customFormat="1" ht="12.75" customHeight="1" x14ac:dyDescent="0.2">
      <c r="A200" s="110">
        <v>2730</v>
      </c>
      <c r="B200" s="110"/>
      <c r="C200" s="110"/>
      <c r="D200" s="110"/>
      <c r="E200" s="110"/>
      <c r="F200" s="110"/>
      <c r="G200" s="92" t="s">
        <v>304</v>
      </c>
      <c r="H200" s="93"/>
      <c r="I200" s="93"/>
      <c r="J200" s="93"/>
      <c r="K200" s="93"/>
      <c r="L200" s="93"/>
      <c r="M200" s="93"/>
      <c r="N200" s="93"/>
      <c r="O200" s="93"/>
      <c r="P200" s="93"/>
      <c r="Q200" s="93"/>
      <c r="R200" s="93"/>
      <c r="S200" s="94"/>
      <c r="T200" s="117">
        <v>9000</v>
      </c>
      <c r="U200" s="117"/>
      <c r="V200" s="117"/>
      <c r="W200" s="117"/>
      <c r="X200" s="117"/>
      <c r="Y200" s="117"/>
      <c r="Z200" s="117">
        <v>8074.3</v>
      </c>
      <c r="AA200" s="117"/>
      <c r="AB200" s="117"/>
      <c r="AC200" s="117"/>
      <c r="AD200" s="117"/>
      <c r="AE200" s="117">
        <v>0</v>
      </c>
      <c r="AF200" s="117"/>
      <c r="AG200" s="117"/>
      <c r="AH200" s="117"/>
      <c r="AI200" s="117"/>
      <c r="AJ200" s="117"/>
      <c r="AK200" s="117">
        <v>0</v>
      </c>
      <c r="AL200" s="117"/>
      <c r="AM200" s="117"/>
      <c r="AN200" s="117"/>
      <c r="AO200" s="117"/>
      <c r="AP200" s="117"/>
      <c r="AQ200" s="117">
        <f>IF(ISNUMBER(AK200),AK200,0)-IF(ISNUMBER(AE200),AE200,0)</f>
        <v>0</v>
      </c>
      <c r="AR200" s="117"/>
      <c r="AS200" s="117"/>
      <c r="AT200" s="117"/>
      <c r="AU200" s="117"/>
      <c r="AV200" s="117"/>
      <c r="AW200" s="117">
        <v>0</v>
      </c>
      <c r="AX200" s="117"/>
      <c r="AY200" s="117"/>
      <c r="AZ200" s="117"/>
      <c r="BA200" s="117"/>
      <c r="BB200" s="117">
        <v>0</v>
      </c>
      <c r="BC200" s="117"/>
      <c r="BD200" s="117"/>
      <c r="BE200" s="117"/>
      <c r="BF200" s="117"/>
      <c r="BG200" s="117">
        <f>IF(ISNUMBER(Z200),Z200,0)+IF(ISNUMBER(AK200),AK200,0)</f>
        <v>8074.3</v>
      </c>
      <c r="BH200" s="117"/>
      <c r="BI200" s="117"/>
      <c r="BJ200" s="117"/>
      <c r="BK200" s="117"/>
      <c r="BL200" s="117"/>
    </row>
    <row r="201" spans="1:79" s="6" customFormat="1" ht="12.75" customHeight="1" x14ac:dyDescent="0.2">
      <c r="A201" s="85"/>
      <c r="B201" s="85"/>
      <c r="C201" s="85"/>
      <c r="D201" s="85"/>
      <c r="E201" s="85"/>
      <c r="F201" s="85"/>
      <c r="G201" s="100" t="s">
        <v>147</v>
      </c>
      <c r="H201" s="101"/>
      <c r="I201" s="101"/>
      <c r="J201" s="101"/>
      <c r="K201" s="101"/>
      <c r="L201" s="101"/>
      <c r="M201" s="101"/>
      <c r="N201" s="101"/>
      <c r="O201" s="101"/>
      <c r="P201" s="101"/>
      <c r="Q201" s="101"/>
      <c r="R201" s="101"/>
      <c r="S201" s="102"/>
      <c r="T201" s="116">
        <v>70000</v>
      </c>
      <c r="U201" s="116"/>
      <c r="V201" s="116"/>
      <c r="W201" s="116"/>
      <c r="X201" s="116"/>
      <c r="Y201" s="116"/>
      <c r="Z201" s="116">
        <v>42412.3</v>
      </c>
      <c r="AA201" s="116"/>
      <c r="AB201" s="116"/>
      <c r="AC201" s="116"/>
      <c r="AD201" s="116"/>
      <c r="AE201" s="116">
        <v>0</v>
      </c>
      <c r="AF201" s="116"/>
      <c r="AG201" s="116"/>
      <c r="AH201" s="116"/>
      <c r="AI201" s="116"/>
      <c r="AJ201" s="116"/>
      <c r="AK201" s="116">
        <v>0</v>
      </c>
      <c r="AL201" s="116"/>
      <c r="AM201" s="116"/>
      <c r="AN201" s="116"/>
      <c r="AO201" s="116"/>
      <c r="AP201" s="116"/>
      <c r="AQ201" s="116">
        <f>IF(ISNUMBER(AK201),AK201,0)-IF(ISNUMBER(AE201),AE201,0)</f>
        <v>0</v>
      </c>
      <c r="AR201" s="116"/>
      <c r="AS201" s="116"/>
      <c r="AT201" s="116"/>
      <c r="AU201" s="116"/>
      <c r="AV201" s="116"/>
      <c r="AW201" s="116">
        <v>0</v>
      </c>
      <c r="AX201" s="116"/>
      <c r="AY201" s="116"/>
      <c r="AZ201" s="116"/>
      <c r="BA201" s="116"/>
      <c r="BB201" s="116">
        <v>0</v>
      </c>
      <c r="BC201" s="116"/>
      <c r="BD201" s="116"/>
      <c r="BE201" s="116"/>
      <c r="BF201" s="116"/>
      <c r="BG201" s="116">
        <f>IF(ISNUMBER(Z201),Z201,0)+IF(ISNUMBER(AK201),AK201,0)</f>
        <v>42412.3</v>
      </c>
      <c r="BH201" s="116"/>
      <c r="BI201" s="116"/>
      <c r="BJ201" s="116"/>
      <c r="BK201" s="116"/>
      <c r="BL201" s="116"/>
    </row>
    <row r="203" spans="1:79" ht="14.25" customHeight="1" x14ac:dyDescent="0.2">
      <c r="A203" s="29" t="s">
        <v>278</v>
      </c>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row>
    <row r="204" spans="1:79" ht="15" customHeight="1" x14ac:dyDescent="0.2">
      <c r="A204" s="31" t="s">
        <v>258</v>
      </c>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row>
    <row r="205" spans="1:79" ht="18" customHeight="1" x14ac:dyDescent="0.2">
      <c r="A205" s="27" t="s">
        <v>135</v>
      </c>
      <c r="B205" s="27"/>
      <c r="C205" s="27"/>
      <c r="D205" s="27"/>
      <c r="E205" s="27"/>
      <c r="F205" s="27"/>
      <c r="G205" s="27" t="s">
        <v>19</v>
      </c>
      <c r="H205" s="27"/>
      <c r="I205" s="27"/>
      <c r="J205" s="27"/>
      <c r="K205" s="27"/>
      <c r="L205" s="27"/>
      <c r="M205" s="27"/>
      <c r="N205" s="27"/>
      <c r="O205" s="27"/>
      <c r="P205" s="27"/>
      <c r="Q205" s="27" t="s">
        <v>264</v>
      </c>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t="s">
        <v>275</v>
      </c>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row>
    <row r="206" spans="1:79" ht="42.95" customHeight="1" x14ac:dyDescent="0.2">
      <c r="A206" s="27"/>
      <c r="B206" s="27"/>
      <c r="C206" s="27"/>
      <c r="D206" s="27"/>
      <c r="E206" s="27"/>
      <c r="F206" s="27"/>
      <c r="G206" s="27"/>
      <c r="H206" s="27"/>
      <c r="I206" s="27"/>
      <c r="J206" s="27"/>
      <c r="K206" s="27"/>
      <c r="L206" s="27"/>
      <c r="M206" s="27"/>
      <c r="N206" s="27"/>
      <c r="O206" s="27"/>
      <c r="P206" s="27"/>
      <c r="Q206" s="27" t="s">
        <v>140</v>
      </c>
      <c r="R206" s="27"/>
      <c r="S206" s="27"/>
      <c r="T206" s="27"/>
      <c r="U206" s="27"/>
      <c r="V206" s="74" t="s">
        <v>141</v>
      </c>
      <c r="W206" s="74"/>
      <c r="X206" s="74"/>
      <c r="Y206" s="74"/>
      <c r="Z206" s="27" t="s">
        <v>142</v>
      </c>
      <c r="AA206" s="27"/>
      <c r="AB206" s="27"/>
      <c r="AC206" s="27"/>
      <c r="AD206" s="27"/>
      <c r="AE206" s="27"/>
      <c r="AF206" s="27"/>
      <c r="AG206" s="27"/>
      <c r="AH206" s="27"/>
      <c r="AI206" s="27"/>
      <c r="AJ206" s="27" t="s">
        <v>143</v>
      </c>
      <c r="AK206" s="27"/>
      <c r="AL206" s="27"/>
      <c r="AM206" s="27"/>
      <c r="AN206" s="27"/>
      <c r="AO206" s="27" t="s">
        <v>20</v>
      </c>
      <c r="AP206" s="27"/>
      <c r="AQ206" s="27"/>
      <c r="AR206" s="27"/>
      <c r="AS206" s="27"/>
      <c r="AT206" s="74" t="s">
        <v>144</v>
      </c>
      <c r="AU206" s="74"/>
      <c r="AV206" s="74"/>
      <c r="AW206" s="74"/>
      <c r="AX206" s="27" t="s">
        <v>142</v>
      </c>
      <c r="AY206" s="27"/>
      <c r="AZ206" s="27"/>
      <c r="BA206" s="27"/>
      <c r="BB206" s="27"/>
      <c r="BC206" s="27"/>
      <c r="BD206" s="27"/>
      <c r="BE206" s="27"/>
      <c r="BF206" s="27"/>
      <c r="BG206" s="27"/>
      <c r="BH206" s="27" t="s">
        <v>145</v>
      </c>
      <c r="BI206" s="27"/>
      <c r="BJ206" s="27"/>
      <c r="BK206" s="27"/>
      <c r="BL206" s="27"/>
    </row>
    <row r="207" spans="1:79" ht="63" customHeight="1" x14ac:dyDescent="0.2">
      <c r="A207" s="27"/>
      <c r="B207" s="27"/>
      <c r="C207" s="27"/>
      <c r="D207" s="27"/>
      <c r="E207" s="27"/>
      <c r="F207" s="27"/>
      <c r="G207" s="27"/>
      <c r="H207" s="27"/>
      <c r="I207" s="27"/>
      <c r="J207" s="27"/>
      <c r="K207" s="27"/>
      <c r="L207" s="27"/>
      <c r="M207" s="27"/>
      <c r="N207" s="27"/>
      <c r="O207" s="27"/>
      <c r="P207" s="27"/>
      <c r="Q207" s="27"/>
      <c r="R207" s="27"/>
      <c r="S207" s="27"/>
      <c r="T207" s="27"/>
      <c r="U207" s="27"/>
      <c r="V207" s="74"/>
      <c r="W207" s="74"/>
      <c r="X207" s="74"/>
      <c r="Y207" s="74"/>
      <c r="Z207" s="27" t="s">
        <v>17</v>
      </c>
      <c r="AA207" s="27"/>
      <c r="AB207" s="27"/>
      <c r="AC207" s="27"/>
      <c r="AD207" s="27"/>
      <c r="AE207" s="27" t="s">
        <v>16</v>
      </c>
      <c r="AF207" s="27"/>
      <c r="AG207" s="27"/>
      <c r="AH207" s="27"/>
      <c r="AI207" s="27"/>
      <c r="AJ207" s="27"/>
      <c r="AK207" s="27"/>
      <c r="AL207" s="27"/>
      <c r="AM207" s="27"/>
      <c r="AN207" s="27"/>
      <c r="AO207" s="27"/>
      <c r="AP207" s="27"/>
      <c r="AQ207" s="27"/>
      <c r="AR207" s="27"/>
      <c r="AS207" s="27"/>
      <c r="AT207" s="74"/>
      <c r="AU207" s="74"/>
      <c r="AV207" s="74"/>
      <c r="AW207" s="74"/>
      <c r="AX207" s="27" t="s">
        <v>17</v>
      </c>
      <c r="AY207" s="27"/>
      <c r="AZ207" s="27"/>
      <c r="BA207" s="27"/>
      <c r="BB207" s="27"/>
      <c r="BC207" s="27" t="s">
        <v>16</v>
      </c>
      <c r="BD207" s="27"/>
      <c r="BE207" s="27"/>
      <c r="BF207" s="27"/>
      <c r="BG207" s="27"/>
      <c r="BH207" s="27"/>
      <c r="BI207" s="27"/>
      <c r="BJ207" s="27"/>
      <c r="BK207" s="27"/>
      <c r="BL207" s="27"/>
    </row>
    <row r="208" spans="1:79" ht="15" customHeight="1" x14ac:dyDescent="0.2">
      <c r="A208" s="27">
        <v>1</v>
      </c>
      <c r="B208" s="27"/>
      <c r="C208" s="27"/>
      <c r="D208" s="27"/>
      <c r="E208" s="27"/>
      <c r="F208" s="27"/>
      <c r="G208" s="27">
        <v>2</v>
      </c>
      <c r="H208" s="27"/>
      <c r="I208" s="27"/>
      <c r="J208" s="27"/>
      <c r="K208" s="27"/>
      <c r="L208" s="27"/>
      <c r="M208" s="27"/>
      <c r="N208" s="27"/>
      <c r="O208" s="27"/>
      <c r="P208" s="27"/>
      <c r="Q208" s="27">
        <v>3</v>
      </c>
      <c r="R208" s="27"/>
      <c r="S208" s="27"/>
      <c r="T208" s="27"/>
      <c r="U208" s="27"/>
      <c r="V208" s="27">
        <v>4</v>
      </c>
      <c r="W208" s="27"/>
      <c r="X208" s="27"/>
      <c r="Y208" s="27"/>
      <c r="Z208" s="27">
        <v>5</v>
      </c>
      <c r="AA208" s="27"/>
      <c r="AB208" s="27"/>
      <c r="AC208" s="27"/>
      <c r="AD208" s="27"/>
      <c r="AE208" s="27">
        <v>6</v>
      </c>
      <c r="AF208" s="27"/>
      <c r="AG208" s="27"/>
      <c r="AH208" s="27"/>
      <c r="AI208" s="27"/>
      <c r="AJ208" s="27">
        <v>7</v>
      </c>
      <c r="AK208" s="27"/>
      <c r="AL208" s="27"/>
      <c r="AM208" s="27"/>
      <c r="AN208" s="27"/>
      <c r="AO208" s="27">
        <v>8</v>
      </c>
      <c r="AP208" s="27"/>
      <c r="AQ208" s="27"/>
      <c r="AR208" s="27"/>
      <c r="AS208" s="27"/>
      <c r="AT208" s="27">
        <v>9</v>
      </c>
      <c r="AU208" s="27"/>
      <c r="AV208" s="27"/>
      <c r="AW208" s="27"/>
      <c r="AX208" s="27">
        <v>10</v>
      </c>
      <c r="AY208" s="27"/>
      <c r="AZ208" s="27"/>
      <c r="BA208" s="27"/>
      <c r="BB208" s="27"/>
      <c r="BC208" s="27">
        <v>11</v>
      </c>
      <c r="BD208" s="27"/>
      <c r="BE208" s="27"/>
      <c r="BF208" s="27"/>
      <c r="BG208" s="27"/>
      <c r="BH208" s="27">
        <v>12</v>
      </c>
      <c r="BI208" s="27"/>
      <c r="BJ208" s="27"/>
      <c r="BK208" s="27"/>
      <c r="BL208" s="27"/>
    </row>
    <row r="209" spans="1:79" s="1" customFormat="1" ht="12" hidden="1" customHeight="1" x14ac:dyDescent="0.2">
      <c r="A209" s="26" t="s">
        <v>64</v>
      </c>
      <c r="B209" s="26"/>
      <c r="C209" s="26"/>
      <c r="D209" s="26"/>
      <c r="E209" s="26"/>
      <c r="F209" s="26"/>
      <c r="G209" s="67" t="s">
        <v>57</v>
      </c>
      <c r="H209" s="67"/>
      <c r="I209" s="67"/>
      <c r="J209" s="67"/>
      <c r="K209" s="67"/>
      <c r="L209" s="67"/>
      <c r="M209" s="67"/>
      <c r="N209" s="67"/>
      <c r="O209" s="67"/>
      <c r="P209" s="67"/>
      <c r="Q209" s="30" t="s">
        <v>80</v>
      </c>
      <c r="R209" s="30"/>
      <c r="S209" s="30"/>
      <c r="T209" s="30"/>
      <c r="U209" s="30"/>
      <c r="V209" s="30" t="s">
        <v>81</v>
      </c>
      <c r="W209" s="30"/>
      <c r="X209" s="30"/>
      <c r="Y209" s="30"/>
      <c r="Z209" s="30" t="s">
        <v>82</v>
      </c>
      <c r="AA209" s="30"/>
      <c r="AB209" s="30"/>
      <c r="AC209" s="30"/>
      <c r="AD209" s="30"/>
      <c r="AE209" s="30" t="s">
        <v>83</v>
      </c>
      <c r="AF209" s="30"/>
      <c r="AG209" s="30"/>
      <c r="AH209" s="30"/>
      <c r="AI209" s="30"/>
      <c r="AJ209" s="78" t="s">
        <v>101</v>
      </c>
      <c r="AK209" s="30"/>
      <c r="AL209" s="30"/>
      <c r="AM209" s="30"/>
      <c r="AN209" s="30"/>
      <c r="AO209" s="30" t="s">
        <v>84</v>
      </c>
      <c r="AP209" s="30"/>
      <c r="AQ209" s="30"/>
      <c r="AR209" s="30"/>
      <c r="AS209" s="30"/>
      <c r="AT209" s="78" t="s">
        <v>102</v>
      </c>
      <c r="AU209" s="30"/>
      <c r="AV209" s="30"/>
      <c r="AW209" s="30"/>
      <c r="AX209" s="30" t="s">
        <v>85</v>
      </c>
      <c r="AY209" s="30"/>
      <c r="AZ209" s="30"/>
      <c r="BA209" s="30"/>
      <c r="BB209" s="30"/>
      <c r="BC209" s="30" t="s">
        <v>86</v>
      </c>
      <c r="BD209" s="30"/>
      <c r="BE209" s="30"/>
      <c r="BF209" s="30"/>
      <c r="BG209" s="30"/>
      <c r="BH209" s="78" t="s">
        <v>101</v>
      </c>
      <c r="BI209" s="30"/>
      <c r="BJ209" s="30"/>
      <c r="BK209" s="30"/>
      <c r="BL209" s="30"/>
      <c r="CA209" s="1" t="s">
        <v>52</v>
      </c>
    </row>
    <row r="210" spans="1:79" s="99" customFormat="1" ht="25.5" customHeight="1" x14ac:dyDescent="0.2">
      <c r="A210" s="110">
        <v>2210</v>
      </c>
      <c r="B210" s="110"/>
      <c r="C210" s="110"/>
      <c r="D210" s="110"/>
      <c r="E210" s="110"/>
      <c r="F210" s="110"/>
      <c r="G210" s="92" t="s">
        <v>180</v>
      </c>
      <c r="H210" s="93"/>
      <c r="I210" s="93"/>
      <c r="J210" s="93"/>
      <c r="K210" s="93"/>
      <c r="L210" s="93"/>
      <c r="M210" s="93"/>
      <c r="N210" s="93"/>
      <c r="O210" s="93"/>
      <c r="P210" s="94"/>
      <c r="Q210" s="117">
        <v>20000</v>
      </c>
      <c r="R210" s="117"/>
      <c r="S210" s="117"/>
      <c r="T210" s="117"/>
      <c r="U210" s="117"/>
      <c r="V210" s="117">
        <v>0</v>
      </c>
      <c r="W210" s="117"/>
      <c r="X210" s="117"/>
      <c r="Y210" s="117"/>
      <c r="Z210" s="117">
        <v>0</v>
      </c>
      <c r="AA210" s="117"/>
      <c r="AB210" s="117"/>
      <c r="AC210" s="117"/>
      <c r="AD210" s="117"/>
      <c r="AE210" s="117">
        <v>0</v>
      </c>
      <c r="AF210" s="117"/>
      <c r="AG210" s="117"/>
      <c r="AH210" s="117"/>
      <c r="AI210" s="117"/>
      <c r="AJ210" s="117">
        <f>IF(ISNUMBER(Q210),Q210,0)-IF(ISNUMBER(Z210),Z210,0)</f>
        <v>20000</v>
      </c>
      <c r="AK210" s="117"/>
      <c r="AL210" s="117"/>
      <c r="AM210" s="117"/>
      <c r="AN210" s="117"/>
      <c r="AO210" s="117">
        <v>25000</v>
      </c>
      <c r="AP210" s="117"/>
      <c r="AQ210" s="117"/>
      <c r="AR210" s="117"/>
      <c r="AS210" s="117"/>
      <c r="AT210" s="117">
        <f>IF(ISNUMBER(V210),V210,0)-IF(ISNUMBER(Z210),Z210,0)-IF(ISNUMBER(AE210),AE210,0)</f>
        <v>0</v>
      </c>
      <c r="AU210" s="117"/>
      <c r="AV210" s="117"/>
      <c r="AW210" s="117"/>
      <c r="AX210" s="117">
        <v>0</v>
      </c>
      <c r="AY210" s="117"/>
      <c r="AZ210" s="117"/>
      <c r="BA210" s="117"/>
      <c r="BB210" s="117"/>
      <c r="BC210" s="117">
        <v>0</v>
      </c>
      <c r="BD210" s="117"/>
      <c r="BE210" s="117"/>
      <c r="BF210" s="117"/>
      <c r="BG210" s="117"/>
      <c r="BH210" s="117">
        <f>IF(ISNUMBER(AO210),AO210,0)-IF(ISNUMBER(AX210),AX210,0)</f>
        <v>25000</v>
      </c>
      <c r="BI210" s="117"/>
      <c r="BJ210" s="117"/>
      <c r="BK210" s="117"/>
      <c r="BL210" s="117"/>
      <c r="CA210" s="99" t="s">
        <v>53</v>
      </c>
    </row>
    <row r="211" spans="1:79" s="99" customFormat="1" ht="25.5" customHeight="1" x14ac:dyDescent="0.2">
      <c r="A211" s="110">
        <v>2240</v>
      </c>
      <c r="B211" s="110"/>
      <c r="C211" s="110"/>
      <c r="D211" s="110"/>
      <c r="E211" s="110"/>
      <c r="F211" s="110"/>
      <c r="G211" s="92" t="s">
        <v>181</v>
      </c>
      <c r="H211" s="93"/>
      <c r="I211" s="93"/>
      <c r="J211" s="93"/>
      <c r="K211" s="93"/>
      <c r="L211" s="93"/>
      <c r="M211" s="93"/>
      <c r="N211" s="93"/>
      <c r="O211" s="93"/>
      <c r="P211" s="94"/>
      <c r="Q211" s="117">
        <v>20000</v>
      </c>
      <c r="R211" s="117"/>
      <c r="S211" s="117"/>
      <c r="T211" s="117"/>
      <c r="U211" s="117"/>
      <c r="V211" s="117">
        <v>0</v>
      </c>
      <c r="W211" s="117"/>
      <c r="X211" s="117"/>
      <c r="Y211" s="117"/>
      <c r="Z211" s="117">
        <v>0</v>
      </c>
      <c r="AA211" s="117"/>
      <c r="AB211" s="117"/>
      <c r="AC211" s="117"/>
      <c r="AD211" s="117"/>
      <c r="AE211" s="117">
        <v>0</v>
      </c>
      <c r="AF211" s="117"/>
      <c r="AG211" s="117"/>
      <c r="AH211" s="117"/>
      <c r="AI211" s="117"/>
      <c r="AJ211" s="117">
        <f>IF(ISNUMBER(Q211),Q211,0)-IF(ISNUMBER(Z211),Z211,0)</f>
        <v>20000</v>
      </c>
      <c r="AK211" s="117"/>
      <c r="AL211" s="117"/>
      <c r="AM211" s="117"/>
      <c r="AN211" s="117"/>
      <c r="AO211" s="117">
        <v>25000</v>
      </c>
      <c r="AP211" s="117"/>
      <c r="AQ211" s="117"/>
      <c r="AR211" s="117"/>
      <c r="AS211" s="117"/>
      <c r="AT211" s="117">
        <f>IF(ISNUMBER(V211),V211,0)-IF(ISNUMBER(Z211),Z211,0)-IF(ISNUMBER(AE211),AE211,0)</f>
        <v>0</v>
      </c>
      <c r="AU211" s="117"/>
      <c r="AV211" s="117"/>
      <c r="AW211" s="117"/>
      <c r="AX211" s="117">
        <v>0</v>
      </c>
      <c r="AY211" s="117"/>
      <c r="AZ211" s="117"/>
      <c r="BA211" s="117"/>
      <c r="BB211" s="117"/>
      <c r="BC211" s="117">
        <v>0</v>
      </c>
      <c r="BD211" s="117"/>
      <c r="BE211" s="117"/>
      <c r="BF211" s="117"/>
      <c r="BG211" s="117"/>
      <c r="BH211" s="117">
        <f>IF(ISNUMBER(AO211),AO211,0)-IF(ISNUMBER(AX211),AX211,0)</f>
        <v>25000</v>
      </c>
      <c r="BI211" s="117"/>
      <c r="BJ211" s="117"/>
      <c r="BK211" s="117"/>
      <c r="BL211" s="117"/>
    </row>
    <row r="212" spans="1:79" s="99" customFormat="1" ht="12.75" customHeight="1" x14ac:dyDescent="0.2">
      <c r="A212" s="110">
        <v>2730</v>
      </c>
      <c r="B212" s="110"/>
      <c r="C212" s="110"/>
      <c r="D212" s="110"/>
      <c r="E212" s="110"/>
      <c r="F212" s="110"/>
      <c r="G212" s="92" t="s">
        <v>304</v>
      </c>
      <c r="H212" s="93"/>
      <c r="I212" s="93"/>
      <c r="J212" s="93"/>
      <c r="K212" s="93"/>
      <c r="L212" s="93"/>
      <c r="M212" s="93"/>
      <c r="N212" s="93"/>
      <c r="O212" s="93"/>
      <c r="P212" s="94"/>
      <c r="Q212" s="117">
        <v>0</v>
      </c>
      <c r="R212" s="117"/>
      <c r="S212" s="117"/>
      <c r="T212" s="117"/>
      <c r="U212" s="117"/>
      <c r="V212" s="117">
        <v>0</v>
      </c>
      <c r="W212" s="117"/>
      <c r="X212" s="117"/>
      <c r="Y212" s="117"/>
      <c r="Z212" s="117">
        <v>0</v>
      </c>
      <c r="AA212" s="117"/>
      <c r="AB212" s="117"/>
      <c r="AC212" s="117"/>
      <c r="AD212" s="117"/>
      <c r="AE212" s="117">
        <v>0</v>
      </c>
      <c r="AF212" s="117"/>
      <c r="AG212" s="117"/>
      <c r="AH212" s="117"/>
      <c r="AI212" s="117"/>
      <c r="AJ212" s="117">
        <f>IF(ISNUMBER(Q212),Q212,0)-IF(ISNUMBER(Z212),Z212,0)</f>
        <v>0</v>
      </c>
      <c r="AK212" s="117"/>
      <c r="AL212" s="117"/>
      <c r="AM212" s="117"/>
      <c r="AN212" s="117"/>
      <c r="AO212" s="117">
        <v>20000</v>
      </c>
      <c r="AP212" s="117"/>
      <c r="AQ212" s="117"/>
      <c r="AR212" s="117"/>
      <c r="AS212" s="117"/>
      <c r="AT212" s="117">
        <f>IF(ISNUMBER(V212),V212,0)-IF(ISNUMBER(Z212),Z212,0)-IF(ISNUMBER(AE212),AE212,0)</f>
        <v>0</v>
      </c>
      <c r="AU212" s="117"/>
      <c r="AV212" s="117"/>
      <c r="AW212" s="117"/>
      <c r="AX212" s="117">
        <v>0</v>
      </c>
      <c r="AY212" s="117"/>
      <c r="AZ212" s="117"/>
      <c r="BA212" s="117"/>
      <c r="BB212" s="117"/>
      <c r="BC212" s="117">
        <v>0</v>
      </c>
      <c r="BD212" s="117"/>
      <c r="BE212" s="117"/>
      <c r="BF212" s="117"/>
      <c r="BG212" s="117"/>
      <c r="BH212" s="117">
        <f>IF(ISNUMBER(AO212),AO212,0)-IF(ISNUMBER(AX212),AX212,0)</f>
        <v>20000</v>
      </c>
      <c r="BI212" s="117"/>
      <c r="BJ212" s="117"/>
      <c r="BK212" s="117"/>
      <c r="BL212" s="117"/>
    </row>
    <row r="213" spans="1:79" s="6" customFormat="1" ht="12.75" customHeight="1" x14ac:dyDescent="0.2">
      <c r="A213" s="85"/>
      <c r="B213" s="85"/>
      <c r="C213" s="85"/>
      <c r="D213" s="85"/>
      <c r="E213" s="85"/>
      <c r="F213" s="85"/>
      <c r="G213" s="100" t="s">
        <v>147</v>
      </c>
      <c r="H213" s="101"/>
      <c r="I213" s="101"/>
      <c r="J213" s="101"/>
      <c r="K213" s="101"/>
      <c r="L213" s="101"/>
      <c r="M213" s="101"/>
      <c r="N213" s="101"/>
      <c r="O213" s="101"/>
      <c r="P213" s="102"/>
      <c r="Q213" s="116">
        <v>40000</v>
      </c>
      <c r="R213" s="116"/>
      <c r="S213" s="116"/>
      <c r="T213" s="116"/>
      <c r="U213" s="116"/>
      <c r="V213" s="116">
        <v>0</v>
      </c>
      <c r="W213" s="116"/>
      <c r="X213" s="116"/>
      <c r="Y213" s="116"/>
      <c r="Z213" s="116">
        <v>0</v>
      </c>
      <c r="AA213" s="116"/>
      <c r="AB213" s="116"/>
      <c r="AC213" s="116"/>
      <c r="AD213" s="116"/>
      <c r="AE213" s="116">
        <v>0</v>
      </c>
      <c r="AF213" s="116"/>
      <c r="AG213" s="116"/>
      <c r="AH213" s="116"/>
      <c r="AI213" s="116"/>
      <c r="AJ213" s="116">
        <f>IF(ISNUMBER(Q213),Q213,0)-IF(ISNUMBER(Z213),Z213,0)</f>
        <v>40000</v>
      </c>
      <c r="AK213" s="116"/>
      <c r="AL213" s="116"/>
      <c r="AM213" s="116"/>
      <c r="AN213" s="116"/>
      <c r="AO213" s="116">
        <v>70000</v>
      </c>
      <c r="AP213" s="116"/>
      <c r="AQ213" s="116"/>
      <c r="AR213" s="116"/>
      <c r="AS213" s="116"/>
      <c r="AT213" s="116">
        <f>IF(ISNUMBER(V213),V213,0)-IF(ISNUMBER(Z213),Z213,0)-IF(ISNUMBER(AE213),AE213,0)</f>
        <v>0</v>
      </c>
      <c r="AU213" s="116"/>
      <c r="AV213" s="116"/>
      <c r="AW213" s="116"/>
      <c r="AX213" s="116">
        <v>0</v>
      </c>
      <c r="AY213" s="116"/>
      <c r="AZ213" s="116"/>
      <c r="BA213" s="116"/>
      <c r="BB213" s="116"/>
      <c r="BC213" s="116">
        <v>0</v>
      </c>
      <c r="BD213" s="116"/>
      <c r="BE213" s="116"/>
      <c r="BF213" s="116"/>
      <c r="BG213" s="116"/>
      <c r="BH213" s="116">
        <f>IF(ISNUMBER(AO213),AO213,0)-IF(ISNUMBER(AX213),AX213,0)</f>
        <v>70000</v>
      </c>
      <c r="BI213" s="116"/>
      <c r="BJ213" s="116"/>
      <c r="BK213" s="116"/>
      <c r="BL213" s="116"/>
    </row>
    <row r="215" spans="1:79" ht="14.25" customHeight="1" x14ac:dyDescent="0.2">
      <c r="A215" s="29" t="s">
        <v>265</v>
      </c>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row>
    <row r="216" spans="1:79" ht="15" customHeight="1" x14ac:dyDescent="0.2">
      <c r="A216" s="31" t="s">
        <v>258</v>
      </c>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row>
    <row r="217" spans="1:79" ht="42.95" customHeight="1" x14ac:dyDescent="0.2">
      <c r="A217" s="74" t="s">
        <v>135</v>
      </c>
      <c r="B217" s="74"/>
      <c r="C217" s="74"/>
      <c r="D217" s="74"/>
      <c r="E217" s="74"/>
      <c r="F217" s="74"/>
      <c r="G217" s="27" t="s">
        <v>19</v>
      </c>
      <c r="H217" s="27"/>
      <c r="I217" s="27"/>
      <c r="J217" s="27"/>
      <c r="K217" s="27"/>
      <c r="L217" s="27"/>
      <c r="M217" s="27"/>
      <c r="N217" s="27"/>
      <c r="O217" s="27"/>
      <c r="P217" s="27"/>
      <c r="Q217" s="27"/>
      <c r="R217" s="27"/>
      <c r="S217" s="27"/>
      <c r="T217" s="27" t="s">
        <v>15</v>
      </c>
      <c r="U217" s="27"/>
      <c r="V217" s="27"/>
      <c r="W217" s="27"/>
      <c r="X217" s="27"/>
      <c r="Y217" s="27"/>
      <c r="Z217" s="27" t="s">
        <v>14</v>
      </c>
      <c r="AA217" s="27"/>
      <c r="AB217" s="27"/>
      <c r="AC217" s="27"/>
      <c r="AD217" s="27"/>
      <c r="AE217" s="27" t="s">
        <v>261</v>
      </c>
      <c r="AF217" s="27"/>
      <c r="AG217" s="27"/>
      <c r="AH217" s="27"/>
      <c r="AI217" s="27"/>
      <c r="AJ217" s="27"/>
      <c r="AK217" s="27" t="s">
        <v>266</v>
      </c>
      <c r="AL217" s="27"/>
      <c r="AM217" s="27"/>
      <c r="AN217" s="27"/>
      <c r="AO217" s="27"/>
      <c r="AP217" s="27"/>
      <c r="AQ217" s="27" t="s">
        <v>279</v>
      </c>
      <c r="AR217" s="27"/>
      <c r="AS217" s="27"/>
      <c r="AT217" s="27"/>
      <c r="AU217" s="27"/>
      <c r="AV217" s="27"/>
      <c r="AW217" s="27" t="s">
        <v>18</v>
      </c>
      <c r="AX217" s="27"/>
      <c r="AY217" s="27"/>
      <c r="AZ217" s="27"/>
      <c r="BA217" s="27"/>
      <c r="BB217" s="27"/>
      <c r="BC217" s="27"/>
      <c r="BD217" s="27"/>
      <c r="BE217" s="27" t="s">
        <v>156</v>
      </c>
      <c r="BF217" s="27"/>
      <c r="BG217" s="27"/>
      <c r="BH217" s="27"/>
      <c r="BI217" s="27"/>
      <c r="BJ217" s="27"/>
      <c r="BK217" s="27"/>
      <c r="BL217" s="27"/>
    </row>
    <row r="218" spans="1:79" ht="21.75" customHeight="1" x14ac:dyDescent="0.2">
      <c r="A218" s="74"/>
      <c r="B218" s="74"/>
      <c r="C218" s="74"/>
      <c r="D218" s="74"/>
      <c r="E218" s="74"/>
      <c r="F218" s="74"/>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row>
    <row r="219" spans="1:79" ht="15" customHeight="1" x14ac:dyDescent="0.2">
      <c r="A219" s="27">
        <v>1</v>
      </c>
      <c r="B219" s="27"/>
      <c r="C219" s="27"/>
      <c r="D219" s="27"/>
      <c r="E219" s="27"/>
      <c r="F219" s="27"/>
      <c r="G219" s="27">
        <v>2</v>
      </c>
      <c r="H219" s="27"/>
      <c r="I219" s="27"/>
      <c r="J219" s="27"/>
      <c r="K219" s="27"/>
      <c r="L219" s="27"/>
      <c r="M219" s="27"/>
      <c r="N219" s="27"/>
      <c r="O219" s="27"/>
      <c r="P219" s="27"/>
      <c r="Q219" s="27"/>
      <c r="R219" s="27"/>
      <c r="S219" s="27"/>
      <c r="T219" s="27">
        <v>3</v>
      </c>
      <c r="U219" s="27"/>
      <c r="V219" s="27"/>
      <c r="W219" s="27"/>
      <c r="X219" s="27"/>
      <c r="Y219" s="27"/>
      <c r="Z219" s="27">
        <v>4</v>
      </c>
      <c r="AA219" s="27"/>
      <c r="AB219" s="27"/>
      <c r="AC219" s="27"/>
      <c r="AD219" s="27"/>
      <c r="AE219" s="27">
        <v>5</v>
      </c>
      <c r="AF219" s="27"/>
      <c r="AG219" s="27"/>
      <c r="AH219" s="27"/>
      <c r="AI219" s="27"/>
      <c r="AJ219" s="27"/>
      <c r="AK219" s="27">
        <v>6</v>
      </c>
      <c r="AL219" s="27"/>
      <c r="AM219" s="27"/>
      <c r="AN219" s="27"/>
      <c r="AO219" s="27"/>
      <c r="AP219" s="27"/>
      <c r="AQ219" s="27">
        <v>7</v>
      </c>
      <c r="AR219" s="27"/>
      <c r="AS219" s="27"/>
      <c r="AT219" s="27"/>
      <c r="AU219" s="27"/>
      <c r="AV219" s="27"/>
      <c r="AW219" s="26">
        <v>8</v>
      </c>
      <c r="AX219" s="26"/>
      <c r="AY219" s="26"/>
      <c r="AZ219" s="26"/>
      <c r="BA219" s="26"/>
      <c r="BB219" s="26"/>
      <c r="BC219" s="26"/>
      <c r="BD219" s="26"/>
      <c r="BE219" s="26">
        <v>9</v>
      </c>
      <c r="BF219" s="26"/>
      <c r="BG219" s="26"/>
      <c r="BH219" s="26"/>
      <c r="BI219" s="26"/>
      <c r="BJ219" s="26"/>
      <c r="BK219" s="26"/>
      <c r="BL219" s="26"/>
    </row>
    <row r="220" spans="1:79" s="1" customFormat="1" ht="18.75" hidden="1" customHeight="1" x14ac:dyDescent="0.2">
      <c r="A220" s="26" t="s">
        <v>64</v>
      </c>
      <c r="B220" s="26"/>
      <c r="C220" s="26"/>
      <c r="D220" s="26"/>
      <c r="E220" s="26"/>
      <c r="F220" s="26"/>
      <c r="G220" s="67" t="s">
        <v>57</v>
      </c>
      <c r="H220" s="67"/>
      <c r="I220" s="67"/>
      <c r="J220" s="67"/>
      <c r="K220" s="67"/>
      <c r="L220" s="67"/>
      <c r="M220" s="67"/>
      <c r="N220" s="67"/>
      <c r="O220" s="67"/>
      <c r="P220" s="67"/>
      <c r="Q220" s="67"/>
      <c r="R220" s="67"/>
      <c r="S220" s="67"/>
      <c r="T220" s="30" t="s">
        <v>80</v>
      </c>
      <c r="U220" s="30"/>
      <c r="V220" s="30"/>
      <c r="W220" s="30"/>
      <c r="X220" s="30"/>
      <c r="Y220" s="30"/>
      <c r="Z220" s="30" t="s">
        <v>81</v>
      </c>
      <c r="AA220" s="30"/>
      <c r="AB220" s="30"/>
      <c r="AC220" s="30"/>
      <c r="AD220" s="30"/>
      <c r="AE220" s="30" t="s">
        <v>82</v>
      </c>
      <c r="AF220" s="30"/>
      <c r="AG220" s="30"/>
      <c r="AH220" s="30"/>
      <c r="AI220" s="30"/>
      <c r="AJ220" s="30"/>
      <c r="AK220" s="30" t="s">
        <v>83</v>
      </c>
      <c r="AL220" s="30"/>
      <c r="AM220" s="30"/>
      <c r="AN220" s="30"/>
      <c r="AO220" s="30"/>
      <c r="AP220" s="30"/>
      <c r="AQ220" s="30" t="s">
        <v>84</v>
      </c>
      <c r="AR220" s="30"/>
      <c r="AS220" s="30"/>
      <c r="AT220" s="30"/>
      <c r="AU220" s="30"/>
      <c r="AV220" s="30"/>
      <c r="AW220" s="67" t="s">
        <v>87</v>
      </c>
      <c r="AX220" s="67"/>
      <c r="AY220" s="67"/>
      <c r="AZ220" s="67"/>
      <c r="BA220" s="67"/>
      <c r="BB220" s="67"/>
      <c r="BC220" s="67"/>
      <c r="BD220" s="67"/>
      <c r="BE220" s="67" t="s">
        <v>88</v>
      </c>
      <c r="BF220" s="67"/>
      <c r="BG220" s="67"/>
      <c r="BH220" s="67"/>
      <c r="BI220" s="67"/>
      <c r="BJ220" s="67"/>
      <c r="BK220" s="67"/>
      <c r="BL220" s="67"/>
      <c r="CA220" s="1" t="s">
        <v>54</v>
      </c>
    </row>
    <row r="221" spans="1:79" s="6" customFormat="1" ht="12.75" customHeight="1" x14ac:dyDescent="0.2">
      <c r="A221" s="85"/>
      <c r="B221" s="85"/>
      <c r="C221" s="85"/>
      <c r="D221" s="85"/>
      <c r="E221" s="85"/>
      <c r="F221" s="85"/>
      <c r="G221" s="120" t="s">
        <v>147</v>
      </c>
      <c r="H221" s="120"/>
      <c r="I221" s="120"/>
      <c r="J221" s="120"/>
      <c r="K221" s="120"/>
      <c r="L221" s="120"/>
      <c r="M221" s="120"/>
      <c r="N221" s="120"/>
      <c r="O221" s="120"/>
      <c r="P221" s="120"/>
      <c r="Q221" s="120"/>
      <c r="R221" s="120"/>
      <c r="S221" s="120"/>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20"/>
      <c r="AX221" s="120"/>
      <c r="AY221" s="120"/>
      <c r="AZ221" s="120"/>
      <c r="BA221" s="120"/>
      <c r="BB221" s="120"/>
      <c r="BC221" s="120"/>
      <c r="BD221" s="120"/>
      <c r="BE221" s="120"/>
      <c r="BF221" s="120"/>
      <c r="BG221" s="120"/>
      <c r="BH221" s="120"/>
      <c r="BI221" s="120"/>
      <c r="BJ221" s="120"/>
      <c r="BK221" s="120"/>
      <c r="BL221" s="120"/>
      <c r="CA221" s="6" t="s">
        <v>55</v>
      </c>
    </row>
    <row r="223" spans="1:79" ht="14.25" customHeight="1" x14ac:dyDescent="0.2">
      <c r="A223" s="29" t="s">
        <v>267</v>
      </c>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row>
    <row r="224" spans="1:79" ht="15" customHeight="1" x14ac:dyDescent="0.2">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row>
    <row r="225" spans="1:64" ht="1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7" spans="1:64" ht="14.25" x14ac:dyDescent="0.2">
      <c r="A227" s="29" t="s">
        <v>294</v>
      </c>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row>
    <row r="228" spans="1:64" ht="14.25" x14ac:dyDescent="0.2">
      <c r="A228" s="29" t="s">
        <v>268</v>
      </c>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row>
    <row r="229" spans="1:64" ht="30" customHeight="1" x14ac:dyDescent="0.2">
      <c r="A229" s="126" t="s">
        <v>485</v>
      </c>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row>
    <row r="230" spans="1:64" ht="1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3" spans="1:64" ht="18.95" customHeight="1" x14ac:dyDescent="0.2">
      <c r="A233" s="130" t="s">
        <v>252</v>
      </c>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22"/>
      <c r="AC233" s="22"/>
      <c r="AD233" s="22"/>
      <c r="AE233" s="22"/>
      <c r="AF233" s="22"/>
      <c r="AG233" s="22"/>
      <c r="AH233" s="42"/>
      <c r="AI233" s="42"/>
      <c r="AJ233" s="42"/>
      <c r="AK233" s="42"/>
      <c r="AL233" s="42"/>
      <c r="AM233" s="42"/>
      <c r="AN233" s="42"/>
      <c r="AO233" s="42"/>
      <c r="AP233" s="42"/>
      <c r="AQ233" s="22"/>
      <c r="AR233" s="22"/>
      <c r="AS233" s="22"/>
      <c r="AT233" s="22"/>
      <c r="AU233" s="131" t="s">
        <v>254</v>
      </c>
      <c r="AV233" s="129"/>
      <c r="AW233" s="129"/>
      <c r="AX233" s="129"/>
      <c r="AY233" s="129"/>
      <c r="AZ233" s="129"/>
      <c r="BA233" s="129"/>
      <c r="BB233" s="129"/>
      <c r="BC233" s="129"/>
      <c r="BD233" s="129"/>
      <c r="BE233" s="129"/>
      <c r="BF233" s="129"/>
    </row>
    <row r="234" spans="1:64" ht="12.75" customHeight="1" x14ac:dyDescent="0.2">
      <c r="AB234" s="23"/>
      <c r="AC234" s="23"/>
      <c r="AD234" s="23"/>
      <c r="AE234" s="23"/>
      <c r="AF234" s="23"/>
      <c r="AG234" s="23"/>
      <c r="AH234" s="28" t="s">
        <v>1</v>
      </c>
      <c r="AI234" s="28"/>
      <c r="AJ234" s="28"/>
      <c r="AK234" s="28"/>
      <c r="AL234" s="28"/>
      <c r="AM234" s="28"/>
      <c r="AN234" s="28"/>
      <c r="AO234" s="28"/>
      <c r="AP234" s="28"/>
      <c r="AQ234" s="23"/>
      <c r="AR234" s="23"/>
      <c r="AS234" s="23"/>
      <c r="AT234" s="23"/>
      <c r="AU234" s="28" t="s">
        <v>171</v>
      </c>
      <c r="AV234" s="28"/>
      <c r="AW234" s="28"/>
      <c r="AX234" s="28"/>
      <c r="AY234" s="28"/>
      <c r="AZ234" s="28"/>
      <c r="BA234" s="28"/>
      <c r="BB234" s="28"/>
      <c r="BC234" s="28"/>
      <c r="BD234" s="28"/>
      <c r="BE234" s="28"/>
      <c r="BF234" s="28"/>
    </row>
    <row r="235" spans="1:64" ht="15" x14ac:dyDescent="0.2">
      <c r="AB235" s="23"/>
      <c r="AC235" s="23"/>
      <c r="AD235" s="23"/>
      <c r="AE235" s="23"/>
      <c r="AF235" s="23"/>
      <c r="AG235" s="23"/>
      <c r="AH235" s="24"/>
      <c r="AI235" s="24"/>
      <c r="AJ235" s="24"/>
      <c r="AK235" s="24"/>
      <c r="AL235" s="24"/>
      <c r="AM235" s="24"/>
      <c r="AN235" s="24"/>
      <c r="AO235" s="24"/>
      <c r="AP235" s="24"/>
      <c r="AQ235" s="23"/>
      <c r="AR235" s="23"/>
      <c r="AS235" s="23"/>
      <c r="AT235" s="23"/>
      <c r="AU235" s="24"/>
      <c r="AV235" s="24"/>
      <c r="AW235" s="24"/>
      <c r="AX235" s="24"/>
      <c r="AY235" s="24"/>
      <c r="AZ235" s="24"/>
      <c r="BA235" s="24"/>
      <c r="BB235" s="24"/>
      <c r="BC235" s="24"/>
      <c r="BD235" s="24"/>
      <c r="BE235" s="24"/>
      <c r="BF235" s="24"/>
    </row>
    <row r="236" spans="1:64" ht="18" customHeight="1" x14ac:dyDescent="0.2">
      <c r="A236" s="130" t="s">
        <v>253</v>
      </c>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23"/>
      <c r="AC236" s="23"/>
      <c r="AD236" s="23"/>
      <c r="AE236" s="23"/>
      <c r="AF236" s="23"/>
      <c r="AG236" s="23"/>
      <c r="AH236" s="43"/>
      <c r="AI236" s="43"/>
      <c r="AJ236" s="43"/>
      <c r="AK236" s="43"/>
      <c r="AL236" s="43"/>
      <c r="AM236" s="43"/>
      <c r="AN236" s="43"/>
      <c r="AO236" s="43"/>
      <c r="AP236" s="43"/>
      <c r="AQ236" s="23"/>
      <c r="AR236" s="23"/>
      <c r="AS236" s="23"/>
      <c r="AT236" s="23"/>
      <c r="AU236" s="132" t="s">
        <v>255</v>
      </c>
      <c r="AV236" s="129"/>
      <c r="AW236" s="129"/>
      <c r="AX236" s="129"/>
      <c r="AY236" s="129"/>
      <c r="AZ236" s="129"/>
      <c r="BA236" s="129"/>
      <c r="BB236" s="129"/>
      <c r="BC236" s="129"/>
      <c r="BD236" s="129"/>
      <c r="BE236" s="129"/>
      <c r="BF236" s="129"/>
    </row>
    <row r="237" spans="1:64" ht="12" customHeight="1" x14ac:dyDescent="0.2">
      <c r="AB237" s="23"/>
      <c r="AC237" s="23"/>
      <c r="AD237" s="23"/>
      <c r="AE237" s="23"/>
      <c r="AF237" s="23"/>
      <c r="AG237" s="23"/>
      <c r="AH237" s="28" t="s">
        <v>1</v>
      </c>
      <c r="AI237" s="28"/>
      <c r="AJ237" s="28"/>
      <c r="AK237" s="28"/>
      <c r="AL237" s="28"/>
      <c r="AM237" s="28"/>
      <c r="AN237" s="28"/>
      <c r="AO237" s="28"/>
      <c r="AP237" s="28"/>
      <c r="AQ237" s="23"/>
      <c r="AR237" s="23"/>
      <c r="AS237" s="23"/>
      <c r="AT237" s="23"/>
      <c r="AU237" s="28" t="s">
        <v>171</v>
      </c>
      <c r="AV237" s="28"/>
      <c r="AW237" s="28"/>
      <c r="AX237" s="28"/>
      <c r="AY237" s="28"/>
      <c r="AZ237" s="28"/>
      <c r="BA237" s="28"/>
      <c r="BB237" s="28"/>
      <c r="BC237" s="28"/>
      <c r="BD237" s="28"/>
      <c r="BE237" s="28"/>
      <c r="BF237" s="28"/>
    </row>
  </sheetData>
  <mergeCells count="1449">
    <mergeCell ref="BH213:BL213"/>
    <mergeCell ref="AE213:AI213"/>
    <mergeCell ref="AJ213:AN213"/>
    <mergeCell ref="AO213:AS213"/>
    <mergeCell ref="AT213:AW213"/>
    <mergeCell ref="AX213:BB213"/>
    <mergeCell ref="BC213:BG213"/>
    <mergeCell ref="AO212:AS212"/>
    <mergeCell ref="AT212:AW212"/>
    <mergeCell ref="AX212:BB212"/>
    <mergeCell ref="BC212:BG212"/>
    <mergeCell ref="BH212:BL212"/>
    <mergeCell ref="A213:F213"/>
    <mergeCell ref="G213:P213"/>
    <mergeCell ref="Q213:U213"/>
    <mergeCell ref="V213:Y213"/>
    <mergeCell ref="Z213:AD213"/>
    <mergeCell ref="AX211:BB211"/>
    <mergeCell ref="BC211:BG211"/>
    <mergeCell ref="BH211:BL211"/>
    <mergeCell ref="A212:F212"/>
    <mergeCell ref="G212:P212"/>
    <mergeCell ref="Q212:U212"/>
    <mergeCell ref="V212:Y212"/>
    <mergeCell ref="Z212:AD212"/>
    <mergeCell ref="AE212:AI212"/>
    <mergeCell ref="AJ212:AN212"/>
    <mergeCell ref="A211:F211"/>
    <mergeCell ref="G211:P211"/>
    <mergeCell ref="Q211:U211"/>
    <mergeCell ref="V211:Y211"/>
    <mergeCell ref="Z211:AD211"/>
    <mergeCell ref="AE211:AI211"/>
    <mergeCell ref="AJ211:AN211"/>
    <mergeCell ref="AO211:AS211"/>
    <mergeCell ref="AT211:AW211"/>
    <mergeCell ref="BG201:BL201"/>
    <mergeCell ref="BG200:BL200"/>
    <mergeCell ref="A201:F201"/>
    <mergeCell ref="G201:S201"/>
    <mergeCell ref="T201:Y201"/>
    <mergeCell ref="Z201:AD201"/>
    <mergeCell ref="AE201:AJ201"/>
    <mergeCell ref="AK201:AP201"/>
    <mergeCell ref="AQ201:AV201"/>
    <mergeCell ref="AW201:BA201"/>
    <mergeCell ref="BB201:BF201"/>
    <mergeCell ref="Z200:AD200"/>
    <mergeCell ref="AE200:AJ200"/>
    <mergeCell ref="AK200:AP200"/>
    <mergeCell ref="AQ200:AV200"/>
    <mergeCell ref="AW200:BA200"/>
    <mergeCell ref="BB200:BF200"/>
    <mergeCell ref="A199:F199"/>
    <mergeCell ref="G199:S199"/>
    <mergeCell ref="T199:Y199"/>
    <mergeCell ref="Z199:AD199"/>
    <mergeCell ref="AE199:AJ199"/>
    <mergeCell ref="AK199:AP199"/>
    <mergeCell ref="AQ199:AV199"/>
    <mergeCell ref="AW199:BA199"/>
    <mergeCell ref="BB199:BF199"/>
    <mergeCell ref="AP175:AT175"/>
    <mergeCell ref="AU175:AY175"/>
    <mergeCell ref="AZ175:BD175"/>
    <mergeCell ref="A175:F175"/>
    <mergeCell ref="G175:S175"/>
    <mergeCell ref="T175:Z175"/>
    <mergeCell ref="AA175:AE175"/>
    <mergeCell ref="AF175:AJ175"/>
    <mergeCell ref="AK175:AO175"/>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BA155:BC155"/>
    <mergeCell ref="BD155:BF155"/>
    <mergeCell ref="BG155:BI155"/>
    <mergeCell ref="BJ155:BL155"/>
    <mergeCell ref="A155:C155"/>
    <mergeCell ref="D155:V155"/>
    <mergeCell ref="W155:Y155"/>
    <mergeCell ref="Z155:AB155"/>
    <mergeCell ref="AC155:AE155"/>
    <mergeCell ref="AF155:AH155"/>
    <mergeCell ref="AI155:AK155"/>
    <mergeCell ref="AL155:AN155"/>
    <mergeCell ref="BN145:BR145"/>
    <mergeCell ref="A145:T145"/>
    <mergeCell ref="U145:Y145"/>
    <mergeCell ref="Z145:AD145"/>
    <mergeCell ref="AE145:AI145"/>
    <mergeCell ref="AJ145:AN145"/>
    <mergeCell ref="AO145:AS145"/>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127:C127"/>
    <mergeCell ref="D127:P127"/>
    <mergeCell ref="Q127:U127"/>
    <mergeCell ref="V127:AE127"/>
    <mergeCell ref="AF127:AJ127"/>
    <mergeCell ref="AK127:AO12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198:AP198"/>
    <mergeCell ref="AQ198:AV198"/>
    <mergeCell ref="AW198:BA198"/>
    <mergeCell ref="BB198:BF198"/>
    <mergeCell ref="BG198:BL198"/>
    <mergeCell ref="A203:BL203"/>
    <mergeCell ref="BG199:BL199"/>
    <mergeCell ref="A200:F200"/>
    <mergeCell ref="G200:S200"/>
    <mergeCell ref="T200:Y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O155:AQ155"/>
    <mergeCell ref="AR155:AT155"/>
    <mergeCell ref="AU155:AW155"/>
    <mergeCell ref="AX155:AZ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AT145:AX145"/>
    <mergeCell ref="AY145:BC145"/>
    <mergeCell ref="BD145:BH145"/>
    <mergeCell ref="BI145:BM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6:AT126"/>
    <mergeCell ref="AU126:AY126"/>
    <mergeCell ref="AZ126:BD126"/>
    <mergeCell ref="BE126:BI126"/>
    <mergeCell ref="A138:BL138"/>
    <mergeCell ref="A139:BR139"/>
    <mergeCell ref="AP127:AT127"/>
    <mergeCell ref="AU127:AY127"/>
    <mergeCell ref="AZ127:BD127"/>
    <mergeCell ref="BE127:BI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09:BX109"/>
    <mergeCell ref="A121:BL121"/>
    <mergeCell ref="A122:C123"/>
    <mergeCell ref="D122:P123"/>
    <mergeCell ref="Q122:U123"/>
    <mergeCell ref="V122:AE123"/>
    <mergeCell ref="AF122:AT122"/>
    <mergeCell ref="AU122:BI122"/>
    <mergeCell ref="AF123:AJ123"/>
    <mergeCell ref="AK123:AO123"/>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4 A99">
    <cfRule type="cellIs" dxfId="1339" priority="51" stopIfTrue="1" operator="equal">
      <formula>A89</formula>
    </cfRule>
  </conditionalFormatting>
  <conditionalFormatting sqref="A109:C109 A126:C126">
    <cfRule type="cellIs" dxfId="1338" priority="52" stopIfTrue="1" operator="equal">
      <formula>A108</formula>
    </cfRule>
    <cfRule type="cellIs" dxfId="1337" priority="53" stopIfTrue="1" operator="equal">
      <formula>0</formula>
    </cfRule>
  </conditionalFormatting>
  <conditionalFormatting sqref="A91">
    <cfRule type="cellIs" dxfId="1336" priority="50" stopIfTrue="1" operator="equal">
      <formula>A90</formula>
    </cfRule>
  </conditionalFormatting>
  <conditionalFormatting sqref="A101">
    <cfRule type="cellIs" dxfId="1335" priority="599" stopIfTrue="1" operator="equal">
      <formula>A99</formula>
    </cfRule>
  </conditionalFormatting>
  <conditionalFormatting sqref="A100">
    <cfRule type="cellIs" dxfId="1334" priority="48" stopIfTrue="1" operator="equal">
      <formula>A99</formula>
    </cfRule>
  </conditionalFormatting>
  <conditionalFormatting sqref="A155">
    <cfRule type="cellIs" dxfId="1333" priority="2" stopIfTrue="1" operator="equal">
      <formula>A154</formula>
    </cfRule>
  </conditionalFormatting>
  <conditionalFormatting sqref="A110:C110">
    <cfRule type="cellIs" dxfId="1332" priority="45" stopIfTrue="1" operator="equal">
      <formula>A109</formula>
    </cfRule>
    <cfRule type="cellIs" dxfId="1331" priority="46" stopIfTrue="1" operator="equal">
      <formula>0</formula>
    </cfRule>
  </conditionalFormatting>
  <conditionalFormatting sqref="A111:C111">
    <cfRule type="cellIs" dxfId="1330" priority="43" stopIfTrue="1" operator="equal">
      <formula>A110</formula>
    </cfRule>
    <cfRule type="cellIs" dxfId="1329" priority="44" stopIfTrue="1" operator="equal">
      <formula>0</formula>
    </cfRule>
  </conditionalFormatting>
  <conditionalFormatting sqref="A112:C112">
    <cfRule type="cellIs" dxfId="1328" priority="41" stopIfTrue="1" operator="equal">
      <formula>A111</formula>
    </cfRule>
    <cfRule type="cellIs" dxfId="1327" priority="42" stopIfTrue="1" operator="equal">
      <formula>0</formula>
    </cfRule>
  </conditionalFormatting>
  <conditionalFormatting sqref="A113:C113">
    <cfRule type="cellIs" dxfId="1326" priority="39" stopIfTrue="1" operator="equal">
      <formula>A112</formula>
    </cfRule>
    <cfRule type="cellIs" dxfId="1325" priority="40" stopIfTrue="1" operator="equal">
      <formula>0</formula>
    </cfRule>
  </conditionalFormatting>
  <conditionalFormatting sqref="A114:C114">
    <cfRule type="cellIs" dxfId="1324" priority="37" stopIfTrue="1" operator="equal">
      <formula>A113</formula>
    </cfRule>
    <cfRule type="cellIs" dxfId="1323" priority="38" stopIfTrue="1" operator="equal">
      <formula>0</formula>
    </cfRule>
  </conditionalFormatting>
  <conditionalFormatting sqref="A115:C115">
    <cfRule type="cellIs" dxfId="1322" priority="35" stopIfTrue="1" operator="equal">
      <formula>A114</formula>
    </cfRule>
    <cfRule type="cellIs" dxfId="1321" priority="36" stopIfTrue="1" operator="equal">
      <formula>0</formula>
    </cfRule>
  </conditionalFormatting>
  <conditionalFormatting sqref="A116:C116">
    <cfRule type="cellIs" dxfId="1320" priority="33" stopIfTrue="1" operator="equal">
      <formula>A115</formula>
    </cfRule>
    <cfRule type="cellIs" dxfId="1319" priority="34" stopIfTrue="1" operator="equal">
      <formula>0</formula>
    </cfRule>
  </conditionalFormatting>
  <conditionalFormatting sqref="A117:C117">
    <cfRule type="cellIs" dxfId="1318" priority="31" stopIfTrue="1" operator="equal">
      <formula>A116</formula>
    </cfRule>
    <cfRule type="cellIs" dxfId="1317" priority="32" stopIfTrue="1" operator="equal">
      <formula>0</formula>
    </cfRule>
  </conditionalFormatting>
  <conditionalFormatting sqref="A118:C118">
    <cfRule type="cellIs" dxfId="1316" priority="29" stopIfTrue="1" operator="equal">
      <formula>A117</formula>
    </cfRule>
    <cfRule type="cellIs" dxfId="1315" priority="30" stopIfTrue="1" operator="equal">
      <formula>0</formula>
    </cfRule>
  </conditionalFormatting>
  <conditionalFormatting sqref="A119:C119">
    <cfRule type="cellIs" dxfId="1314" priority="27" stopIfTrue="1" operator="equal">
      <formula>A118</formula>
    </cfRule>
    <cfRule type="cellIs" dxfId="1313" priority="28" stopIfTrue="1" operator="equal">
      <formula>0</formula>
    </cfRule>
  </conditionalFormatting>
  <conditionalFormatting sqref="A127:C127">
    <cfRule type="cellIs" dxfId="1312" priority="23" stopIfTrue="1" operator="equal">
      <formula>A126</formula>
    </cfRule>
    <cfRule type="cellIs" dxfId="1311" priority="24" stopIfTrue="1" operator="equal">
      <formula>0</formula>
    </cfRule>
  </conditionalFormatting>
  <conditionalFormatting sqref="A128:C128">
    <cfRule type="cellIs" dxfId="1310" priority="21" stopIfTrue="1" operator="equal">
      <formula>A127</formula>
    </cfRule>
    <cfRule type="cellIs" dxfId="1309" priority="22" stopIfTrue="1" operator="equal">
      <formula>0</formula>
    </cfRule>
  </conditionalFormatting>
  <conditionalFormatting sqref="A129:C129">
    <cfRule type="cellIs" dxfId="1308" priority="19" stopIfTrue="1" operator="equal">
      <formula>A128</formula>
    </cfRule>
    <cfRule type="cellIs" dxfId="1307" priority="20" stopIfTrue="1" operator="equal">
      <formula>0</formula>
    </cfRule>
  </conditionalFormatting>
  <conditionalFormatting sqref="A130:C130">
    <cfRule type="cellIs" dxfId="1306" priority="17" stopIfTrue="1" operator="equal">
      <formula>A129</formula>
    </cfRule>
    <cfRule type="cellIs" dxfId="1305" priority="18" stopIfTrue="1" operator="equal">
      <formula>0</formula>
    </cfRule>
  </conditionalFormatting>
  <conditionalFormatting sqref="A131:C131">
    <cfRule type="cellIs" dxfId="1304" priority="15" stopIfTrue="1" operator="equal">
      <formula>A130</formula>
    </cfRule>
    <cfRule type="cellIs" dxfId="1303" priority="16" stopIfTrue="1" operator="equal">
      <formula>0</formula>
    </cfRule>
  </conditionalFormatting>
  <conditionalFormatting sqref="A132:C132">
    <cfRule type="cellIs" dxfId="1302" priority="13" stopIfTrue="1" operator="equal">
      <formula>A131</formula>
    </cfRule>
    <cfRule type="cellIs" dxfId="1301" priority="14" stopIfTrue="1" operator="equal">
      <formula>0</formula>
    </cfRule>
  </conditionalFormatting>
  <conditionalFormatting sqref="A133:C133">
    <cfRule type="cellIs" dxfId="1300" priority="11" stopIfTrue="1" operator="equal">
      <formula>A132</formula>
    </cfRule>
    <cfRule type="cellIs" dxfId="1299" priority="12" stopIfTrue="1" operator="equal">
      <formula>0</formula>
    </cfRule>
  </conditionalFormatting>
  <conditionalFormatting sqref="A134:C134">
    <cfRule type="cellIs" dxfId="1298" priority="9" stopIfTrue="1" operator="equal">
      <formula>A133</formula>
    </cfRule>
    <cfRule type="cellIs" dxfId="1297" priority="10" stopIfTrue="1" operator="equal">
      <formula>0</formula>
    </cfRule>
  </conditionalFormatting>
  <conditionalFormatting sqref="A135:C135">
    <cfRule type="cellIs" dxfId="1296" priority="7" stopIfTrue="1" operator="equal">
      <formula>A134</formula>
    </cfRule>
    <cfRule type="cellIs" dxfId="1295" priority="8" stopIfTrue="1" operator="equal">
      <formula>0</formula>
    </cfRule>
  </conditionalFormatting>
  <conditionalFormatting sqref="A136:C136">
    <cfRule type="cellIs" dxfId="1294" priority="5" stopIfTrue="1" operator="equal">
      <formula>A135</formula>
    </cfRule>
    <cfRule type="cellIs" dxfId="129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28.5" customHeight="1" x14ac:dyDescent="0.2">
      <c r="A10" s="11" t="s">
        <v>163</v>
      </c>
      <c r="B10" s="35" t="s">
        <v>513</v>
      </c>
      <c r="C10" s="35"/>
      <c r="D10" s="35"/>
      <c r="E10" s="35"/>
      <c r="F10" s="35"/>
      <c r="G10" s="35"/>
      <c r="H10" s="35"/>
      <c r="I10" s="35"/>
      <c r="J10" s="35"/>
      <c r="K10" s="35"/>
      <c r="L10" s="35"/>
      <c r="N10" s="35" t="s">
        <v>514</v>
      </c>
      <c r="O10" s="35"/>
      <c r="P10" s="35"/>
      <c r="Q10" s="35"/>
      <c r="R10" s="35"/>
      <c r="S10" s="35"/>
      <c r="T10" s="35"/>
      <c r="U10" s="35"/>
      <c r="V10" s="35"/>
      <c r="W10" s="35"/>
      <c r="X10" s="35"/>
      <c r="Y10" s="35"/>
      <c r="Z10" s="15"/>
      <c r="AA10" s="35" t="s">
        <v>515</v>
      </c>
      <c r="AB10" s="35"/>
      <c r="AC10" s="35"/>
      <c r="AD10" s="35"/>
      <c r="AE10" s="35"/>
      <c r="AF10" s="35"/>
      <c r="AG10" s="35"/>
      <c r="AH10" s="35"/>
      <c r="AI10" s="35"/>
      <c r="AJ10" s="15"/>
      <c r="AK10" s="134" t="s">
        <v>516</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510</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26" t="s">
        <v>511</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60" customHeight="1" x14ac:dyDescent="0.2">
      <c r="A21" s="126" t="s">
        <v>512</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9723945.0099999998</v>
      </c>
      <c r="V30" s="95"/>
      <c r="W30" s="95"/>
      <c r="X30" s="95"/>
      <c r="Y30" s="95"/>
      <c r="Z30" s="95" t="s">
        <v>173</v>
      </c>
      <c r="AA30" s="95"/>
      <c r="AB30" s="95"/>
      <c r="AC30" s="95"/>
      <c r="AD30" s="95"/>
      <c r="AE30" s="96" t="s">
        <v>173</v>
      </c>
      <c r="AF30" s="97"/>
      <c r="AG30" s="97"/>
      <c r="AH30" s="98"/>
      <c r="AI30" s="96">
        <f>IF(ISNUMBER(U30),U30,0)+IF(ISNUMBER(Z30),Z30,0)</f>
        <v>9723945.0099999998</v>
      </c>
      <c r="AJ30" s="97"/>
      <c r="AK30" s="97"/>
      <c r="AL30" s="97"/>
      <c r="AM30" s="98"/>
      <c r="AN30" s="96">
        <v>7655334</v>
      </c>
      <c r="AO30" s="97"/>
      <c r="AP30" s="97"/>
      <c r="AQ30" s="97"/>
      <c r="AR30" s="98"/>
      <c r="AS30" s="96" t="s">
        <v>173</v>
      </c>
      <c r="AT30" s="97"/>
      <c r="AU30" s="97"/>
      <c r="AV30" s="97"/>
      <c r="AW30" s="98"/>
      <c r="AX30" s="96" t="s">
        <v>173</v>
      </c>
      <c r="AY30" s="97"/>
      <c r="AZ30" s="97"/>
      <c r="BA30" s="98"/>
      <c r="BB30" s="96">
        <f>IF(ISNUMBER(AN30),AN30,0)+IF(ISNUMBER(AS30),AS30,0)</f>
        <v>7655334</v>
      </c>
      <c r="BC30" s="97"/>
      <c r="BD30" s="97"/>
      <c r="BE30" s="97"/>
      <c r="BF30" s="98"/>
      <c r="BG30" s="96">
        <v>7900000</v>
      </c>
      <c r="BH30" s="97"/>
      <c r="BI30" s="97"/>
      <c r="BJ30" s="97"/>
      <c r="BK30" s="98"/>
      <c r="BL30" s="96" t="s">
        <v>173</v>
      </c>
      <c r="BM30" s="97"/>
      <c r="BN30" s="97"/>
      <c r="BO30" s="97"/>
      <c r="BP30" s="98"/>
      <c r="BQ30" s="96" t="s">
        <v>173</v>
      </c>
      <c r="BR30" s="97"/>
      <c r="BS30" s="97"/>
      <c r="BT30" s="98"/>
      <c r="BU30" s="96">
        <f>IF(ISNUMBER(BG30),BG30,0)+IF(ISNUMBER(BL30),BL30,0)</f>
        <v>7900000</v>
      </c>
      <c r="BV30" s="97"/>
      <c r="BW30" s="97"/>
      <c r="BX30" s="97"/>
      <c r="BY30" s="98"/>
      <c r="CA30" s="99" t="s">
        <v>22</v>
      </c>
    </row>
    <row r="31" spans="1:79" s="99" customFormat="1" ht="25.5" customHeight="1" x14ac:dyDescent="0.2">
      <c r="A31" s="89"/>
      <c r="B31" s="90"/>
      <c r="C31" s="90"/>
      <c r="D31" s="91"/>
      <c r="E31" s="92" t="s">
        <v>176</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2.75" customHeight="1" x14ac:dyDescent="0.2">
      <c r="A32" s="89">
        <v>602100</v>
      </c>
      <c r="B32" s="90"/>
      <c r="C32" s="90"/>
      <c r="D32" s="91"/>
      <c r="E32" s="92" t="s">
        <v>492</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
      <c r="A33" s="86"/>
      <c r="B33" s="87"/>
      <c r="C33" s="87"/>
      <c r="D33" s="88"/>
      <c r="E33" s="100" t="s">
        <v>147</v>
      </c>
      <c r="F33" s="101"/>
      <c r="G33" s="101"/>
      <c r="H33" s="101"/>
      <c r="I33" s="101"/>
      <c r="J33" s="101"/>
      <c r="K33" s="101"/>
      <c r="L33" s="101"/>
      <c r="M33" s="101"/>
      <c r="N33" s="101"/>
      <c r="O33" s="101"/>
      <c r="P33" s="101"/>
      <c r="Q33" s="101"/>
      <c r="R33" s="101"/>
      <c r="S33" s="101"/>
      <c r="T33" s="102"/>
      <c r="U33" s="103">
        <v>9723945.0099999998</v>
      </c>
      <c r="V33" s="103"/>
      <c r="W33" s="103"/>
      <c r="X33" s="103"/>
      <c r="Y33" s="103"/>
      <c r="Z33" s="103">
        <v>0</v>
      </c>
      <c r="AA33" s="103"/>
      <c r="AB33" s="103"/>
      <c r="AC33" s="103"/>
      <c r="AD33" s="103"/>
      <c r="AE33" s="104">
        <v>0</v>
      </c>
      <c r="AF33" s="105"/>
      <c r="AG33" s="105"/>
      <c r="AH33" s="106"/>
      <c r="AI33" s="104">
        <f>IF(ISNUMBER(U33),U33,0)+IF(ISNUMBER(Z33),Z33,0)</f>
        <v>9723945.0099999998</v>
      </c>
      <c r="AJ33" s="105"/>
      <c r="AK33" s="105"/>
      <c r="AL33" s="105"/>
      <c r="AM33" s="106"/>
      <c r="AN33" s="104">
        <v>7655334</v>
      </c>
      <c r="AO33" s="105"/>
      <c r="AP33" s="105"/>
      <c r="AQ33" s="105"/>
      <c r="AR33" s="106"/>
      <c r="AS33" s="104">
        <v>0</v>
      </c>
      <c r="AT33" s="105"/>
      <c r="AU33" s="105"/>
      <c r="AV33" s="105"/>
      <c r="AW33" s="106"/>
      <c r="AX33" s="104">
        <v>0</v>
      </c>
      <c r="AY33" s="105"/>
      <c r="AZ33" s="105"/>
      <c r="BA33" s="106"/>
      <c r="BB33" s="104">
        <f>IF(ISNUMBER(AN33),AN33,0)+IF(ISNUMBER(AS33),AS33,0)</f>
        <v>7655334</v>
      </c>
      <c r="BC33" s="105"/>
      <c r="BD33" s="105"/>
      <c r="BE33" s="105"/>
      <c r="BF33" s="106"/>
      <c r="BG33" s="104">
        <v>7900000</v>
      </c>
      <c r="BH33" s="105"/>
      <c r="BI33" s="105"/>
      <c r="BJ33" s="105"/>
      <c r="BK33" s="106"/>
      <c r="BL33" s="104">
        <v>0</v>
      </c>
      <c r="BM33" s="105"/>
      <c r="BN33" s="105"/>
      <c r="BO33" s="105"/>
      <c r="BP33" s="106"/>
      <c r="BQ33" s="104">
        <v>0</v>
      </c>
      <c r="BR33" s="105"/>
      <c r="BS33" s="105"/>
      <c r="BT33" s="106"/>
      <c r="BU33" s="104">
        <f>IF(ISNUMBER(BG33),BG33,0)+IF(ISNUMBER(BL33),BL33,0)</f>
        <v>7900000</v>
      </c>
      <c r="BV33" s="105"/>
      <c r="BW33" s="105"/>
      <c r="BX33" s="105"/>
      <c r="BY33" s="106"/>
    </row>
    <row r="35" spans="1:79" ht="14.25" customHeight="1" x14ac:dyDescent="0.2">
      <c r="A35" s="79" t="s">
        <v>284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row>
    <row r="36" spans="1:79" ht="15" customHeight="1" x14ac:dyDescent="0.2">
      <c r="A36" s="44" t="s">
        <v>258</v>
      </c>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row>
    <row r="37" spans="1:79" ht="22.5" customHeight="1" x14ac:dyDescent="0.2">
      <c r="A37" s="51" t="s">
        <v>2</v>
      </c>
      <c r="B37" s="52"/>
      <c r="C37" s="52"/>
      <c r="D37" s="53"/>
      <c r="E37" s="51" t="s">
        <v>19</v>
      </c>
      <c r="F37" s="52"/>
      <c r="G37" s="52"/>
      <c r="H37" s="52"/>
      <c r="I37" s="52"/>
      <c r="J37" s="52"/>
      <c r="K37" s="52"/>
      <c r="L37" s="52"/>
      <c r="M37" s="52"/>
      <c r="N37" s="52"/>
      <c r="O37" s="52"/>
      <c r="P37" s="52"/>
      <c r="Q37" s="52"/>
      <c r="R37" s="52"/>
      <c r="S37" s="52"/>
      <c r="T37" s="52"/>
      <c r="U37" s="52"/>
      <c r="V37" s="52"/>
      <c r="W37" s="53"/>
      <c r="X37" s="36" t="s">
        <v>280</v>
      </c>
      <c r="Y37" s="37"/>
      <c r="Z37" s="37"/>
      <c r="AA37" s="37"/>
      <c r="AB37" s="37"/>
      <c r="AC37" s="37"/>
      <c r="AD37" s="37"/>
      <c r="AE37" s="37"/>
      <c r="AF37" s="37"/>
      <c r="AG37" s="37"/>
      <c r="AH37" s="37"/>
      <c r="AI37" s="37"/>
      <c r="AJ37" s="37"/>
      <c r="AK37" s="37"/>
      <c r="AL37" s="37"/>
      <c r="AM37" s="37"/>
      <c r="AN37" s="37"/>
      <c r="AO37" s="37"/>
      <c r="AP37" s="37"/>
      <c r="AQ37" s="38"/>
      <c r="AR37" s="27" t="s">
        <v>285</v>
      </c>
      <c r="AS37" s="27"/>
      <c r="AT37" s="27"/>
      <c r="AU37" s="27"/>
      <c r="AV37" s="27"/>
      <c r="AW37" s="27"/>
      <c r="AX37" s="27"/>
      <c r="AY37" s="27"/>
      <c r="AZ37" s="27"/>
      <c r="BA37" s="27"/>
      <c r="BB37" s="27"/>
      <c r="BC37" s="27"/>
      <c r="BD37" s="27"/>
      <c r="BE37" s="27"/>
      <c r="BF37" s="27"/>
      <c r="BG37" s="27"/>
      <c r="BH37" s="27"/>
      <c r="BI37" s="27"/>
      <c r="BJ37" s="27"/>
      <c r="BK37" s="27"/>
    </row>
    <row r="38" spans="1:79" ht="36" customHeight="1" x14ac:dyDescent="0.2">
      <c r="A38" s="54"/>
      <c r="B38" s="55"/>
      <c r="C38" s="55"/>
      <c r="D38" s="56"/>
      <c r="E38" s="54"/>
      <c r="F38" s="55"/>
      <c r="G38" s="55"/>
      <c r="H38" s="55"/>
      <c r="I38" s="55"/>
      <c r="J38" s="55"/>
      <c r="K38" s="55"/>
      <c r="L38" s="55"/>
      <c r="M38" s="55"/>
      <c r="N38" s="55"/>
      <c r="O38" s="55"/>
      <c r="P38" s="55"/>
      <c r="Q38" s="55"/>
      <c r="R38" s="55"/>
      <c r="S38" s="55"/>
      <c r="T38" s="55"/>
      <c r="U38" s="55"/>
      <c r="V38" s="55"/>
      <c r="W38" s="56"/>
      <c r="X38" s="27" t="s">
        <v>4</v>
      </c>
      <c r="Y38" s="27"/>
      <c r="Z38" s="27"/>
      <c r="AA38" s="27"/>
      <c r="AB38" s="27"/>
      <c r="AC38" s="27" t="s">
        <v>3</v>
      </c>
      <c r="AD38" s="27"/>
      <c r="AE38" s="27"/>
      <c r="AF38" s="27"/>
      <c r="AG38" s="27"/>
      <c r="AH38" s="57" t="s">
        <v>116</v>
      </c>
      <c r="AI38" s="58"/>
      <c r="AJ38" s="58"/>
      <c r="AK38" s="58"/>
      <c r="AL38" s="59"/>
      <c r="AM38" s="36" t="s">
        <v>5</v>
      </c>
      <c r="AN38" s="37"/>
      <c r="AO38" s="37"/>
      <c r="AP38" s="37"/>
      <c r="AQ38" s="38"/>
      <c r="AR38" s="36" t="s">
        <v>4</v>
      </c>
      <c r="AS38" s="37"/>
      <c r="AT38" s="37"/>
      <c r="AU38" s="37"/>
      <c r="AV38" s="38"/>
      <c r="AW38" s="36" t="s">
        <v>3</v>
      </c>
      <c r="AX38" s="37"/>
      <c r="AY38" s="37"/>
      <c r="AZ38" s="37"/>
      <c r="BA38" s="38"/>
      <c r="BB38" s="57" t="s">
        <v>116</v>
      </c>
      <c r="BC38" s="58"/>
      <c r="BD38" s="58"/>
      <c r="BE38" s="58"/>
      <c r="BF38" s="59"/>
      <c r="BG38" s="36" t="s">
        <v>96</v>
      </c>
      <c r="BH38" s="37"/>
      <c r="BI38" s="37"/>
      <c r="BJ38" s="37"/>
      <c r="BK38" s="38"/>
    </row>
    <row r="39" spans="1:79" ht="15" customHeight="1" x14ac:dyDescent="0.2">
      <c r="A39" s="36">
        <v>1</v>
      </c>
      <c r="B39" s="37"/>
      <c r="C39" s="37"/>
      <c r="D39" s="38"/>
      <c r="E39" s="36">
        <v>2</v>
      </c>
      <c r="F39" s="37"/>
      <c r="G39" s="37"/>
      <c r="H39" s="37"/>
      <c r="I39" s="37"/>
      <c r="J39" s="37"/>
      <c r="K39" s="37"/>
      <c r="L39" s="37"/>
      <c r="M39" s="37"/>
      <c r="N39" s="37"/>
      <c r="O39" s="37"/>
      <c r="P39" s="37"/>
      <c r="Q39" s="37"/>
      <c r="R39" s="37"/>
      <c r="S39" s="37"/>
      <c r="T39" s="37"/>
      <c r="U39" s="37"/>
      <c r="V39" s="37"/>
      <c r="W39" s="38"/>
      <c r="X39" s="27">
        <v>3</v>
      </c>
      <c r="Y39" s="27"/>
      <c r="Z39" s="27"/>
      <c r="AA39" s="27"/>
      <c r="AB39" s="27"/>
      <c r="AC39" s="27">
        <v>4</v>
      </c>
      <c r="AD39" s="27"/>
      <c r="AE39" s="27"/>
      <c r="AF39" s="27"/>
      <c r="AG39" s="27"/>
      <c r="AH39" s="27">
        <v>5</v>
      </c>
      <c r="AI39" s="27"/>
      <c r="AJ39" s="27"/>
      <c r="AK39" s="27"/>
      <c r="AL39" s="27"/>
      <c r="AM39" s="27">
        <v>6</v>
      </c>
      <c r="AN39" s="27"/>
      <c r="AO39" s="27"/>
      <c r="AP39" s="27"/>
      <c r="AQ39" s="27"/>
      <c r="AR39" s="36">
        <v>7</v>
      </c>
      <c r="AS39" s="37"/>
      <c r="AT39" s="37"/>
      <c r="AU39" s="37"/>
      <c r="AV39" s="38"/>
      <c r="AW39" s="36">
        <v>8</v>
      </c>
      <c r="AX39" s="37"/>
      <c r="AY39" s="37"/>
      <c r="AZ39" s="37"/>
      <c r="BA39" s="38"/>
      <c r="BB39" s="36">
        <v>9</v>
      </c>
      <c r="BC39" s="37"/>
      <c r="BD39" s="37"/>
      <c r="BE39" s="37"/>
      <c r="BF39" s="38"/>
      <c r="BG39" s="36">
        <v>10</v>
      </c>
      <c r="BH39" s="37"/>
      <c r="BI39" s="37"/>
      <c r="BJ39" s="37"/>
      <c r="BK39" s="38"/>
    </row>
    <row r="40" spans="1:79" ht="20.25" hidden="1" customHeight="1" x14ac:dyDescent="0.2">
      <c r="A40" s="39" t="s">
        <v>56</v>
      </c>
      <c r="B40" s="40"/>
      <c r="C40" s="40"/>
      <c r="D40" s="41"/>
      <c r="E40" s="39" t="s">
        <v>57</v>
      </c>
      <c r="F40" s="40"/>
      <c r="G40" s="40"/>
      <c r="H40" s="40"/>
      <c r="I40" s="40"/>
      <c r="J40" s="40"/>
      <c r="K40" s="40"/>
      <c r="L40" s="40"/>
      <c r="M40" s="40"/>
      <c r="N40" s="40"/>
      <c r="O40" s="40"/>
      <c r="P40" s="40"/>
      <c r="Q40" s="40"/>
      <c r="R40" s="40"/>
      <c r="S40" s="40"/>
      <c r="T40" s="40"/>
      <c r="U40" s="40"/>
      <c r="V40" s="40"/>
      <c r="W40" s="41"/>
      <c r="X40" s="26" t="s">
        <v>60</v>
      </c>
      <c r="Y40" s="26"/>
      <c r="Z40" s="26"/>
      <c r="AA40" s="26"/>
      <c r="AB40" s="26"/>
      <c r="AC40" s="26" t="s">
        <v>61</v>
      </c>
      <c r="AD40" s="26"/>
      <c r="AE40" s="26"/>
      <c r="AF40" s="26"/>
      <c r="AG40" s="26"/>
      <c r="AH40" s="39" t="s">
        <v>94</v>
      </c>
      <c r="AI40" s="40"/>
      <c r="AJ40" s="40"/>
      <c r="AK40" s="40"/>
      <c r="AL40" s="41"/>
      <c r="AM40" s="47" t="s">
        <v>170</v>
      </c>
      <c r="AN40" s="48"/>
      <c r="AO40" s="48"/>
      <c r="AP40" s="48"/>
      <c r="AQ40" s="49"/>
      <c r="AR40" s="39" t="s">
        <v>62</v>
      </c>
      <c r="AS40" s="40"/>
      <c r="AT40" s="40"/>
      <c r="AU40" s="40"/>
      <c r="AV40" s="41"/>
      <c r="AW40" s="39" t="s">
        <v>63</v>
      </c>
      <c r="AX40" s="40"/>
      <c r="AY40" s="40"/>
      <c r="AZ40" s="40"/>
      <c r="BA40" s="41"/>
      <c r="BB40" s="39" t="s">
        <v>95</v>
      </c>
      <c r="BC40" s="40"/>
      <c r="BD40" s="40"/>
      <c r="BE40" s="40"/>
      <c r="BF40" s="41"/>
      <c r="BG40" s="47" t="s">
        <v>170</v>
      </c>
      <c r="BH40" s="48"/>
      <c r="BI40" s="48"/>
      <c r="BJ40" s="48"/>
      <c r="BK40" s="49"/>
      <c r="CA40" t="s">
        <v>23</v>
      </c>
    </row>
    <row r="41" spans="1:79" s="99" customFormat="1" ht="12.75" customHeight="1" x14ac:dyDescent="0.2">
      <c r="A41" s="89"/>
      <c r="B41" s="90"/>
      <c r="C41" s="90"/>
      <c r="D41" s="91"/>
      <c r="E41" s="92" t="s">
        <v>172</v>
      </c>
      <c r="F41" s="93"/>
      <c r="G41" s="93"/>
      <c r="H41" s="93"/>
      <c r="I41" s="93"/>
      <c r="J41" s="93"/>
      <c r="K41" s="93"/>
      <c r="L41" s="93"/>
      <c r="M41" s="93"/>
      <c r="N41" s="93"/>
      <c r="O41" s="93"/>
      <c r="P41" s="93"/>
      <c r="Q41" s="93"/>
      <c r="R41" s="93"/>
      <c r="S41" s="93"/>
      <c r="T41" s="93"/>
      <c r="U41" s="93"/>
      <c r="V41" s="93"/>
      <c r="W41" s="94"/>
      <c r="X41" s="96">
        <v>7900000</v>
      </c>
      <c r="Y41" s="97"/>
      <c r="Z41" s="97"/>
      <c r="AA41" s="97"/>
      <c r="AB41" s="98"/>
      <c r="AC41" s="96" t="s">
        <v>173</v>
      </c>
      <c r="AD41" s="97"/>
      <c r="AE41" s="97"/>
      <c r="AF41" s="97"/>
      <c r="AG41" s="98"/>
      <c r="AH41" s="96" t="s">
        <v>173</v>
      </c>
      <c r="AI41" s="97"/>
      <c r="AJ41" s="97"/>
      <c r="AK41" s="97"/>
      <c r="AL41" s="98"/>
      <c r="AM41" s="96">
        <f>IF(ISNUMBER(X41),X41,0)+IF(ISNUMBER(AC41),AC41,0)</f>
        <v>7900000</v>
      </c>
      <c r="AN41" s="97"/>
      <c r="AO41" s="97"/>
      <c r="AP41" s="97"/>
      <c r="AQ41" s="98"/>
      <c r="AR41" s="96">
        <v>7900000</v>
      </c>
      <c r="AS41" s="97"/>
      <c r="AT41" s="97"/>
      <c r="AU41" s="97"/>
      <c r="AV41" s="98"/>
      <c r="AW41" s="96" t="s">
        <v>173</v>
      </c>
      <c r="AX41" s="97"/>
      <c r="AY41" s="97"/>
      <c r="AZ41" s="97"/>
      <c r="BA41" s="98"/>
      <c r="BB41" s="96" t="s">
        <v>173</v>
      </c>
      <c r="BC41" s="97"/>
      <c r="BD41" s="97"/>
      <c r="BE41" s="97"/>
      <c r="BF41" s="98"/>
      <c r="BG41" s="95">
        <f>IF(ISNUMBER(AR41),AR41,0)+IF(ISNUMBER(AW41),AW41,0)</f>
        <v>7900000</v>
      </c>
      <c r="BH41" s="95"/>
      <c r="BI41" s="95"/>
      <c r="BJ41" s="95"/>
      <c r="BK41" s="95"/>
      <c r="CA41" s="99" t="s">
        <v>24</v>
      </c>
    </row>
    <row r="42" spans="1:79" s="99" customFormat="1" ht="25.5" customHeight="1" x14ac:dyDescent="0.2">
      <c r="A42" s="89"/>
      <c r="B42" s="90"/>
      <c r="C42" s="90"/>
      <c r="D42" s="91"/>
      <c r="E42" s="92" t="s">
        <v>176</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12.75" customHeight="1" x14ac:dyDescent="0.2">
      <c r="A43" s="89">
        <v>602100</v>
      </c>
      <c r="B43" s="90"/>
      <c r="C43" s="90"/>
      <c r="D43" s="91"/>
      <c r="E43" s="92" t="s">
        <v>492</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
      <c r="A44" s="86"/>
      <c r="B44" s="87"/>
      <c r="C44" s="87"/>
      <c r="D44" s="88"/>
      <c r="E44" s="100" t="s">
        <v>147</v>
      </c>
      <c r="F44" s="101"/>
      <c r="G44" s="101"/>
      <c r="H44" s="101"/>
      <c r="I44" s="101"/>
      <c r="J44" s="101"/>
      <c r="K44" s="101"/>
      <c r="L44" s="101"/>
      <c r="M44" s="101"/>
      <c r="N44" s="101"/>
      <c r="O44" s="101"/>
      <c r="P44" s="101"/>
      <c r="Q44" s="101"/>
      <c r="R44" s="101"/>
      <c r="S44" s="101"/>
      <c r="T44" s="101"/>
      <c r="U44" s="101"/>
      <c r="V44" s="101"/>
      <c r="W44" s="102"/>
      <c r="X44" s="104">
        <v>7900000</v>
      </c>
      <c r="Y44" s="105"/>
      <c r="Z44" s="105"/>
      <c r="AA44" s="105"/>
      <c r="AB44" s="106"/>
      <c r="AC44" s="104">
        <v>0</v>
      </c>
      <c r="AD44" s="105"/>
      <c r="AE44" s="105"/>
      <c r="AF44" s="105"/>
      <c r="AG44" s="106"/>
      <c r="AH44" s="104">
        <v>0</v>
      </c>
      <c r="AI44" s="105"/>
      <c r="AJ44" s="105"/>
      <c r="AK44" s="105"/>
      <c r="AL44" s="106"/>
      <c r="AM44" s="104">
        <f>IF(ISNUMBER(X44),X44,0)+IF(ISNUMBER(AC44),AC44,0)</f>
        <v>7900000</v>
      </c>
      <c r="AN44" s="105"/>
      <c r="AO44" s="105"/>
      <c r="AP44" s="105"/>
      <c r="AQ44" s="106"/>
      <c r="AR44" s="104">
        <v>7900000</v>
      </c>
      <c r="AS44" s="105"/>
      <c r="AT44" s="105"/>
      <c r="AU44" s="105"/>
      <c r="AV44" s="106"/>
      <c r="AW44" s="104">
        <v>0</v>
      </c>
      <c r="AX44" s="105"/>
      <c r="AY44" s="105"/>
      <c r="AZ44" s="105"/>
      <c r="BA44" s="106"/>
      <c r="BB44" s="104">
        <v>0</v>
      </c>
      <c r="BC44" s="105"/>
      <c r="BD44" s="105"/>
      <c r="BE44" s="105"/>
      <c r="BF44" s="106"/>
      <c r="BG44" s="103">
        <f>IF(ISNUMBER(AR44),AR44,0)+IF(ISNUMBER(AW44),AW44,0)</f>
        <v>7900000</v>
      </c>
      <c r="BH44" s="103"/>
      <c r="BI44" s="103"/>
      <c r="BJ44" s="103"/>
      <c r="BK44" s="103"/>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29" t="s">
        <v>117</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9"/>
    </row>
    <row r="48" spans="1:79" ht="14.25" customHeight="1" x14ac:dyDescent="0.2">
      <c r="A48" s="29" t="s">
        <v>271</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row>
    <row r="49" spans="1:79" ht="15" customHeight="1" x14ac:dyDescent="0.2">
      <c r="A49" s="31" t="s">
        <v>258</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row>
    <row r="50" spans="1:79" ht="23.1" customHeight="1" x14ac:dyDescent="0.2">
      <c r="A50" s="61" t="s">
        <v>118</v>
      </c>
      <c r="B50" s="62"/>
      <c r="C50" s="62"/>
      <c r="D50" s="63"/>
      <c r="E50" s="27" t="s">
        <v>19</v>
      </c>
      <c r="F50" s="27"/>
      <c r="G50" s="27"/>
      <c r="H50" s="27"/>
      <c r="I50" s="27"/>
      <c r="J50" s="27"/>
      <c r="K50" s="27"/>
      <c r="L50" s="27"/>
      <c r="M50" s="27"/>
      <c r="N50" s="27"/>
      <c r="O50" s="27"/>
      <c r="P50" s="27"/>
      <c r="Q50" s="27"/>
      <c r="R50" s="27"/>
      <c r="S50" s="27"/>
      <c r="T50" s="27"/>
      <c r="U50" s="36" t="s">
        <v>259</v>
      </c>
      <c r="V50" s="37"/>
      <c r="W50" s="37"/>
      <c r="X50" s="37"/>
      <c r="Y50" s="37"/>
      <c r="Z50" s="37"/>
      <c r="AA50" s="37"/>
      <c r="AB50" s="37"/>
      <c r="AC50" s="37"/>
      <c r="AD50" s="37"/>
      <c r="AE50" s="37"/>
      <c r="AF50" s="37"/>
      <c r="AG50" s="37"/>
      <c r="AH50" s="37"/>
      <c r="AI50" s="37"/>
      <c r="AJ50" s="37"/>
      <c r="AK50" s="37"/>
      <c r="AL50" s="37"/>
      <c r="AM50" s="38"/>
      <c r="AN50" s="36" t="s">
        <v>262</v>
      </c>
      <c r="AO50" s="37"/>
      <c r="AP50" s="37"/>
      <c r="AQ50" s="37"/>
      <c r="AR50" s="37"/>
      <c r="AS50" s="37"/>
      <c r="AT50" s="37"/>
      <c r="AU50" s="37"/>
      <c r="AV50" s="37"/>
      <c r="AW50" s="37"/>
      <c r="AX50" s="37"/>
      <c r="AY50" s="37"/>
      <c r="AZ50" s="37"/>
      <c r="BA50" s="37"/>
      <c r="BB50" s="37"/>
      <c r="BC50" s="37"/>
      <c r="BD50" s="37"/>
      <c r="BE50" s="37"/>
      <c r="BF50" s="38"/>
      <c r="BG50" s="36" t="s">
        <v>270</v>
      </c>
      <c r="BH50" s="37"/>
      <c r="BI50" s="37"/>
      <c r="BJ50" s="37"/>
      <c r="BK50" s="37"/>
      <c r="BL50" s="37"/>
      <c r="BM50" s="37"/>
      <c r="BN50" s="37"/>
      <c r="BO50" s="37"/>
      <c r="BP50" s="37"/>
      <c r="BQ50" s="37"/>
      <c r="BR50" s="37"/>
      <c r="BS50" s="37"/>
      <c r="BT50" s="37"/>
      <c r="BU50" s="37"/>
      <c r="BV50" s="37"/>
      <c r="BW50" s="37"/>
      <c r="BX50" s="37"/>
      <c r="BY50" s="38"/>
    </row>
    <row r="51" spans="1:79" ht="48.75" customHeight="1" x14ac:dyDescent="0.2">
      <c r="A51" s="64"/>
      <c r="B51" s="65"/>
      <c r="C51" s="65"/>
      <c r="D51" s="66"/>
      <c r="E51" s="27"/>
      <c r="F51" s="27"/>
      <c r="G51" s="27"/>
      <c r="H51" s="27"/>
      <c r="I51" s="27"/>
      <c r="J51" s="27"/>
      <c r="K51" s="27"/>
      <c r="L51" s="27"/>
      <c r="M51" s="27"/>
      <c r="N51" s="27"/>
      <c r="O51" s="27"/>
      <c r="P51" s="27"/>
      <c r="Q51" s="27"/>
      <c r="R51" s="27"/>
      <c r="S51" s="27"/>
      <c r="T51" s="27"/>
      <c r="U51" s="36" t="s">
        <v>4</v>
      </c>
      <c r="V51" s="37"/>
      <c r="W51" s="37"/>
      <c r="X51" s="37"/>
      <c r="Y51" s="38"/>
      <c r="Z51" s="36" t="s">
        <v>3</v>
      </c>
      <c r="AA51" s="37"/>
      <c r="AB51" s="37"/>
      <c r="AC51" s="37"/>
      <c r="AD51" s="38"/>
      <c r="AE51" s="57" t="s">
        <v>116</v>
      </c>
      <c r="AF51" s="58"/>
      <c r="AG51" s="58"/>
      <c r="AH51" s="59"/>
      <c r="AI51" s="36" t="s">
        <v>5</v>
      </c>
      <c r="AJ51" s="37"/>
      <c r="AK51" s="37"/>
      <c r="AL51" s="37"/>
      <c r="AM51" s="38"/>
      <c r="AN51" s="36" t="s">
        <v>4</v>
      </c>
      <c r="AO51" s="37"/>
      <c r="AP51" s="37"/>
      <c r="AQ51" s="37"/>
      <c r="AR51" s="38"/>
      <c r="AS51" s="36" t="s">
        <v>3</v>
      </c>
      <c r="AT51" s="37"/>
      <c r="AU51" s="37"/>
      <c r="AV51" s="37"/>
      <c r="AW51" s="38"/>
      <c r="AX51" s="57" t="s">
        <v>116</v>
      </c>
      <c r="AY51" s="58"/>
      <c r="AZ51" s="58"/>
      <c r="BA51" s="59"/>
      <c r="BB51" s="36" t="s">
        <v>96</v>
      </c>
      <c r="BC51" s="37"/>
      <c r="BD51" s="37"/>
      <c r="BE51" s="37"/>
      <c r="BF51" s="38"/>
      <c r="BG51" s="36" t="s">
        <v>4</v>
      </c>
      <c r="BH51" s="37"/>
      <c r="BI51" s="37"/>
      <c r="BJ51" s="37"/>
      <c r="BK51" s="38"/>
      <c r="BL51" s="36" t="s">
        <v>3</v>
      </c>
      <c r="BM51" s="37"/>
      <c r="BN51" s="37"/>
      <c r="BO51" s="37"/>
      <c r="BP51" s="38"/>
      <c r="BQ51" s="57" t="s">
        <v>116</v>
      </c>
      <c r="BR51" s="58"/>
      <c r="BS51" s="58"/>
      <c r="BT51" s="59"/>
      <c r="BU51" s="36" t="s">
        <v>97</v>
      </c>
      <c r="BV51" s="37"/>
      <c r="BW51" s="37"/>
      <c r="BX51" s="37"/>
      <c r="BY51" s="38"/>
    </row>
    <row r="52" spans="1:79" ht="15" customHeight="1" x14ac:dyDescent="0.2">
      <c r="A52" s="36">
        <v>1</v>
      </c>
      <c r="B52" s="37"/>
      <c r="C52" s="37"/>
      <c r="D52" s="38"/>
      <c r="E52" s="36">
        <v>2</v>
      </c>
      <c r="F52" s="37"/>
      <c r="G52" s="37"/>
      <c r="H52" s="37"/>
      <c r="I52" s="37"/>
      <c r="J52" s="37"/>
      <c r="K52" s="37"/>
      <c r="L52" s="37"/>
      <c r="M52" s="37"/>
      <c r="N52" s="37"/>
      <c r="O52" s="37"/>
      <c r="P52" s="37"/>
      <c r="Q52" s="37"/>
      <c r="R52" s="37"/>
      <c r="S52" s="37"/>
      <c r="T52" s="38"/>
      <c r="U52" s="36">
        <v>3</v>
      </c>
      <c r="V52" s="37"/>
      <c r="W52" s="37"/>
      <c r="X52" s="37"/>
      <c r="Y52" s="38"/>
      <c r="Z52" s="36">
        <v>4</v>
      </c>
      <c r="AA52" s="37"/>
      <c r="AB52" s="37"/>
      <c r="AC52" s="37"/>
      <c r="AD52" s="38"/>
      <c r="AE52" s="36">
        <v>5</v>
      </c>
      <c r="AF52" s="37"/>
      <c r="AG52" s="37"/>
      <c r="AH52" s="38"/>
      <c r="AI52" s="36">
        <v>6</v>
      </c>
      <c r="AJ52" s="37"/>
      <c r="AK52" s="37"/>
      <c r="AL52" s="37"/>
      <c r="AM52" s="38"/>
      <c r="AN52" s="36">
        <v>7</v>
      </c>
      <c r="AO52" s="37"/>
      <c r="AP52" s="37"/>
      <c r="AQ52" s="37"/>
      <c r="AR52" s="38"/>
      <c r="AS52" s="36">
        <v>8</v>
      </c>
      <c r="AT52" s="37"/>
      <c r="AU52" s="37"/>
      <c r="AV52" s="37"/>
      <c r="AW52" s="38"/>
      <c r="AX52" s="36">
        <v>9</v>
      </c>
      <c r="AY52" s="37"/>
      <c r="AZ52" s="37"/>
      <c r="BA52" s="38"/>
      <c r="BB52" s="36">
        <v>10</v>
      </c>
      <c r="BC52" s="37"/>
      <c r="BD52" s="37"/>
      <c r="BE52" s="37"/>
      <c r="BF52" s="38"/>
      <c r="BG52" s="36">
        <v>11</v>
      </c>
      <c r="BH52" s="37"/>
      <c r="BI52" s="37"/>
      <c r="BJ52" s="37"/>
      <c r="BK52" s="38"/>
      <c r="BL52" s="36">
        <v>12</v>
      </c>
      <c r="BM52" s="37"/>
      <c r="BN52" s="37"/>
      <c r="BO52" s="37"/>
      <c r="BP52" s="38"/>
      <c r="BQ52" s="36">
        <v>13</v>
      </c>
      <c r="BR52" s="37"/>
      <c r="BS52" s="37"/>
      <c r="BT52" s="38"/>
      <c r="BU52" s="36">
        <v>14</v>
      </c>
      <c r="BV52" s="37"/>
      <c r="BW52" s="37"/>
      <c r="BX52" s="37"/>
      <c r="BY52" s="38"/>
    </row>
    <row r="53" spans="1:79" s="1" customFormat="1" ht="12.75" hidden="1" customHeight="1" x14ac:dyDescent="0.2">
      <c r="A53" s="39" t="s">
        <v>64</v>
      </c>
      <c r="B53" s="40"/>
      <c r="C53" s="40"/>
      <c r="D53" s="41"/>
      <c r="E53" s="39" t="s">
        <v>57</v>
      </c>
      <c r="F53" s="40"/>
      <c r="G53" s="40"/>
      <c r="H53" s="40"/>
      <c r="I53" s="40"/>
      <c r="J53" s="40"/>
      <c r="K53" s="40"/>
      <c r="L53" s="40"/>
      <c r="M53" s="40"/>
      <c r="N53" s="40"/>
      <c r="O53" s="40"/>
      <c r="P53" s="40"/>
      <c r="Q53" s="40"/>
      <c r="R53" s="40"/>
      <c r="S53" s="40"/>
      <c r="T53" s="41"/>
      <c r="U53" s="39" t="s">
        <v>65</v>
      </c>
      <c r="V53" s="40"/>
      <c r="W53" s="40"/>
      <c r="X53" s="40"/>
      <c r="Y53" s="41"/>
      <c r="Z53" s="39" t="s">
        <v>66</v>
      </c>
      <c r="AA53" s="40"/>
      <c r="AB53" s="40"/>
      <c r="AC53" s="40"/>
      <c r="AD53" s="41"/>
      <c r="AE53" s="39" t="s">
        <v>91</v>
      </c>
      <c r="AF53" s="40"/>
      <c r="AG53" s="40"/>
      <c r="AH53" s="41"/>
      <c r="AI53" s="47" t="s">
        <v>169</v>
      </c>
      <c r="AJ53" s="48"/>
      <c r="AK53" s="48"/>
      <c r="AL53" s="48"/>
      <c r="AM53" s="49"/>
      <c r="AN53" s="39" t="s">
        <v>67</v>
      </c>
      <c r="AO53" s="40"/>
      <c r="AP53" s="40"/>
      <c r="AQ53" s="40"/>
      <c r="AR53" s="41"/>
      <c r="AS53" s="39" t="s">
        <v>68</v>
      </c>
      <c r="AT53" s="40"/>
      <c r="AU53" s="40"/>
      <c r="AV53" s="40"/>
      <c r="AW53" s="41"/>
      <c r="AX53" s="39" t="s">
        <v>92</v>
      </c>
      <c r="AY53" s="40"/>
      <c r="AZ53" s="40"/>
      <c r="BA53" s="41"/>
      <c r="BB53" s="47" t="s">
        <v>169</v>
      </c>
      <c r="BC53" s="48"/>
      <c r="BD53" s="48"/>
      <c r="BE53" s="48"/>
      <c r="BF53" s="49"/>
      <c r="BG53" s="39" t="s">
        <v>58</v>
      </c>
      <c r="BH53" s="40"/>
      <c r="BI53" s="40"/>
      <c r="BJ53" s="40"/>
      <c r="BK53" s="41"/>
      <c r="BL53" s="39" t="s">
        <v>59</v>
      </c>
      <c r="BM53" s="40"/>
      <c r="BN53" s="40"/>
      <c r="BO53" s="40"/>
      <c r="BP53" s="41"/>
      <c r="BQ53" s="39" t="s">
        <v>93</v>
      </c>
      <c r="BR53" s="40"/>
      <c r="BS53" s="40"/>
      <c r="BT53" s="41"/>
      <c r="BU53" s="47" t="s">
        <v>169</v>
      </c>
      <c r="BV53" s="48"/>
      <c r="BW53" s="48"/>
      <c r="BX53" s="48"/>
      <c r="BY53" s="49"/>
      <c r="CA53" t="s">
        <v>25</v>
      </c>
    </row>
    <row r="54" spans="1:79" s="99" customFormat="1" ht="25.5" customHeight="1" x14ac:dyDescent="0.2">
      <c r="A54" s="89">
        <v>2610</v>
      </c>
      <c r="B54" s="90"/>
      <c r="C54" s="90"/>
      <c r="D54" s="91"/>
      <c r="E54" s="92" t="s">
        <v>303</v>
      </c>
      <c r="F54" s="93"/>
      <c r="G54" s="93"/>
      <c r="H54" s="93"/>
      <c r="I54" s="93"/>
      <c r="J54" s="93"/>
      <c r="K54" s="93"/>
      <c r="L54" s="93"/>
      <c r="M54" s="93"/>
      <c r="N54" s="93"/>
      <c r="O54" s="93"/>
      <c r="P54" s="93"/>
      <c r="Q54" s="93"/>
      <c r="R54" s="93"/>
      <c r="S54" s="93"/>
      <c r="T54" s="94"/>
      <c r="U54" s="96">
        <v>9723945.0099999998</v>
      </c>
      <c r="V54" s="97"/>
      <c r="W54" s="97"/>
      <c r="X54" s="97"/>
      <c r="Y54" s="98"/>
      <c r="Z54" s="96">
        <v>0</v>
      </c>
      <c r="AA54" s="97"/>
      <c r="AB54" s="97"/>
      <c r="AC54" s="97"/>
      <c r="AD54" s="98"/>
      <c r="AE54" s="96">
        <v>0</v>
      </c>
      <c r="AF54" s="97"/>
      <c r="AG54" s="97"/>
      <c r="AH54" s="98"/>
      <c r="AI54" s="96">
        <f>IF(ISNUMBER(U54),U54,0)+IF(ISNUMBER(Z54),Z54,0)</f>
        <v>9723945.0099999998</v>
      </c>
      <c r="AJ54" s="97"/>
      <c r="AK54" s="97"/>
      <c r="AL54" s="97"/>
      <c r="AM54" s="98"/>
      <c r="AN54" s="96">
        <v>7655334</v>
      </c>
      <c r="AO54" s="97"/>
      <c r="AP54" s="97"/>
      <c r="AQ54" s="97"/>
      <c r="AR54" s="98"/>
      <c r="AS54" s="96">
        <v>0</v>
      </c>
      <c r="AT54" s="97"/>
      <c r="AU54" s="97"/>
      <c r="AV54" s="97"/>
      <c r="AW54" s="98"/>
      <c r="AX54" s="96">
        <v>0</v>
      </c>
      <c r="AY54" s="97"/>
      <c r="AZ54" s="97"/>
      <c r="BA54" s="98"/>
      <c r="BB54" s="96">
        <f>IF(ISNUMBER(AN54),AN54,0)+IF(ISNUMBER(AS54),AS54,0)</f>
        <v>7655334</v>
      </c>
      <c r="BC54" s="97"/>
      <c r="BD54" s="97"/>
      <c r="BE54" s="97"/>
      <c r="BF54" s="98"/>
      <c r="BG54" s="96">
        <v>7900000</v>
      </c>
      <c r="BH54" s="97"/>
      <c r="BI54" s="97"/>
      <c r="BJ54" s="97"/>
      <c r="BK54" s="98"/>
      <c r="BL54" s="96">
        <v>0</v>
      </c>
      <c r="BM54" s="97"/>
      <c r="BN54" s="97"/>
      <c r="BO54" s="97"/>
      <c r="BP54" s="98"/>
      <c r="BQ54" s="96">
        <v>0</v>
      </c>
      <c r="BR54" s="97"/>
      <c r="BS54" s="97"/>
      <c r="BT54" s="98"/>
      <c r="BU54" s="96">
        <f>IF(ISNUMBER(BG54),BG54,0)+IF(ISNUMBER(BL54),BL54,0)</f>
        <v>7900000</v>
      </c>
      <c r="BV54" s="97"/>
      <c r="BW54" s="97"/>
      <c r="BX54" s="97"/>
      <c r="BY54" s="98"/>
      <c r="CA54" s="99" t="s">
        <v>26</v>
      </c>
    </row>
    <row r="55" spans="1:79" s="6" customFormat="1" ht="12.75" customHeight="1" x14ac:dyDescent="0.2">
      <c r="A55" s="86"/>
      <c r="B55" s="87"/>
      <c r="C55" s="87"/>
      <c r="D55" s="88"/>
      <c r="E55" s="100" t="s">
        <v>147</v>
      </c>
      <c r="F55" s="101"/>
      <c r="G55" s="101"/>
      <c r="H55" s="101"/>
      <c r="I55" s="101"/>
      <c r="J55" s="101"/>
      <c r="K55" s="101"/>
      <c r="L55" s="101"/>
      <c r="M55" s="101"/>
      <c r="N55" s="101"/>
      <c r="O55" s="101"/>
      <c r="P55" s="101"/>
      <c r="Q55" s="101"/>
      <c r="R55" s="101"/>
      <c r="S55" s="101"/>
      <c r="T55" s="102"/>
      <c r="U55" s="104">
        <v>9723945.0099999998</v>
      </c>
      <c r="V55" s="105"/>
      <c r="W55" s="105"/>
      <c r="X55" s="105"/>
      <c r="Y55" s="106"/>
      <c r="Z55" s="104">
        <v>0</v>
      </c>
      <c r="AA55" s="105"/>
      <c r="AB55" s="105"/>
      <c r="AC55" s="105"/>
      <c r="AD55" s="106"/>
      <c r="AE55" s="104">
        <v>0</v>
      </c>
      <c r="AF55" s="105"/>
      <c r="AG55" s="105"/>
      <c r="AH55" s="106"/>
      <c r="AI55" s="104">
        <f>IF(ISNUMBER(U55),U55,0)+IF(ISNUMBER(Z55),Z55,0)</f>
        <v>9723945.0099999998</v>
      </c>
      <c r="AJ55" s="105"/>
      <c r="AK55" s="105"/>
      <c r="AL55" s="105"/>
      <c r="AM55" s="106"/>
      <c r="AN55" s="104">
        <v>7655334</v>
      </c>
      <c r="AO55" s="105"/>
      <c r="AP55" s="105"/>
      <c r="AQ55" s="105"/>
      <c r="AR55" s="106"/>
      <c r="AS55" s="104">
        <v>0</v>
      </c>
      <c r="AT55" s="105"/>
      <c r="AU55" s="105"/>
      <c r="AV55" s="105"/>
      <c r="AW55" s="106"/>
      <c r="AX55" s="104">
        <v>0</v>
      </c>
      <c r="AY55" s="105"/>
      <c r="AZ55" s="105"/>
      <c r="BA55" s="106"/>
      <c r="BB55" s="104">
        <f>IF(ISNUMBER(AN55),AN55,0)+IF(ISNUMBER(AS55),AS55,0)</f>
        <v>7655334</v>
      </c>
      <c r="BC55" s="105"/>
      <c r="BD55" s="105"/>
      <c r="BE55" s="105"/>
      <c r="BF55" s="106"/>
      <c r="BG55" s="104">
        <v>7900000</v>
      </c>
      <c r="BH55" s="105"/>
      <c r="BI55" s="105"/>
      <c r="BJ55" s="105"/>
      <c r="BK55" s="106"/>
      <c r="BL55" s="104">
        <v>0</v>
      </c>
      <c r="BM55" s="105"/>
      <c r="BN55" s="105"/>
      <c r="BO55" s="105"/>
      <c r="BP55" s="106"/>
      <c r="BQ55" s="104">
        <v>0</v>
      </c>
      <c r="BR55" s="105"/>
      <c r="BS55" s="105"/>
      <c r="BT55" s="106"/>
      <c r="BU55" s="104">
        <f>IF(ISNUMBER(BG55),BG55,0)+IF(ISNUMBER(BL55),BL55,0)</f>
        <v>7900000</v>
      </c>
      <c r="BV55" s="105"/>
      <c r="BW55" s="105"/>
      <c r="BX55" s="105"/>
      <c r="BY55" s="106"/>
    </row>
    <row r="57" spans="1:79" ht="14.25" customHeight="1" x14ac:dyDescent="0.2">
      <c r="A57" s="29" t="s">
        <v>272</v>
      </c>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row>
    <row r="58" spans="1:79" ht="15" customHeight="1" x14ac:dyDescent="0.2">
      <c r="A58" s="44" t="s">
        <v>258</v>
      </c>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row>
    <row r="59" spans="1:79" ht="23.1" customHeight="1" x14ac:dyDescent="0.2">
      <c r="A59" s="61" t="s">
        <v>119</v>
      </c>
      <c r="B59" s="62"/>
      <c r="C59" s="62"/>
      <c r="D59" s="62"/>
      <c r="E59" s="63"/>
      <c r="F59" s="27" t="s">
        <v>19</v>
      </c>
      <c r="G59" s="27"/>
      <c r="H59" s="27"/>
      <c r="I59" s="27"/>
      <c r="J59" s="27"/>
      <c r="K59" s="27"/>
      <c r="L59" s="27"/>
      <c r="M59" s="27"/>
      <c r="N59" s="27"/>
      <c r="O59" s="27"/>
      <c r="P59" s="27"/>
      <c r="Q59" s="27"/>
      <c r="R59" s="27"/>
      <c r="S59" s="27"/>
      <c r="T59" s="27"/>
      <c r="U59" s="36" t="s">
        <v>259</v>
      </c>
      <c r="V59" s="37"/>
      <c r="W59" s="37"/>
      <c r="X59" s="37"/>
      <c r="Y59" s="37"/>
      <c r="Z59" s="37"/>
      <c r="AA59" s="37"/>
      <c r="AB59" s="37"/>
      <c r="AC59" s="37"/>
      <c r="AD59" s="37"/>
      <c r="AE59" s="37"/>
      <c r="AF59" s="37"/>
      <c r="AG59" s="37"/>
      <c r="AH59" s="37"/>
      <c r="AI59" s="37"/>
      <c r="AJ59" s="37"/>
      <c r="AK59" s="37"/>
      <c r="AL59" s="37"/>
      <c r="AM59" s="38"/>
      <c r="AN59" s="36" t="s">
        <v>262</v>
      </c>
      <c r="AO59" s="37"/>
      <c r="AP59" s="37"/>
      <c r="AQ59" s="37"/>
      <c r="AR59" s="37"/>
      <c r="AS59" s="37"/>
      <c r="AT59" s="37"/>
      <c r="AU59" s="37"/>
      <c r="AV59" s="37"/>
      <c r="AW59" s="37"/>
      <c r="AX59" s="37"/>
      <c r="AY59" s="37"/>
      <c r="AZ59" s="37"/>
      <c r="BA59" s="37"/>
      <c r="BB59" s="37"/>
      <c r="BC59" s="37"/>
      <c r="BD59" s="37"/>
      <c r="BE59" s="37"/>
      <c r="BF59" s="38"/>
      <c r="BG59" s="36" t="s">
        <v>270</v>
      </c>
      <c r="BH59" s="37"/>
      <c r="BI59" s="37"/>
      <c r="BJ59" s="37"/>
      <c r="BK59" s="37"/>
      <c r="BL59" s="37"/>
      <c r="BM59" s="37"/>
      <c r="BN59" s="37"/>
      <c r="BO59" s="37"/>
      <c r="BP59" s="37"/>
      <c r="BQ59" s="37"/>
      <c r="BR59" s="37"/>
      <c r="BS59" s="37"/>
      <c r="BT59" s="37"/>
      <c r="BU59" s="37"/>
      <c r="BV59" s="37"/>
      <c r="BW59" s="37"/>
      <c r="BX59" s="37"/>
      <c r="BY59" s="38"/>
    </row>
    <row r="60" spans="1:79" ht="51.75" customHeight="1" x14ac:dyDescent="0.2">
      <c r="A60" s="64"/>
      <c r="B60" s="65"/>
      <c r="C60" s="65"/>
      <c r="D60" s="65"/>
      <c r="E60" s="66"/>
      <c r="F60" s="27"/>
      <c r="G60" s="27"/>
      <c r="H60" s="27"/>
      <c r="I60" s="27"/>
      <c r="J60" s="27"/>
      <c r="K60" s="27"/>
      <c r="L60" s="27"/>
      <c r="M60" s="27"/>
      <c r="N60" s="27"/>
      <c r="O60" s="27"/>
      <c r="P60" s="27"/>
      <c r="Q60" s="27"/>
      <c r="R60" s="27"/>
      <c r="S60" s="27"/>
      <c r="T60" s="27"/>
      <c r="U60" s="36" t="s">
        <v>4</v>
      </c>
      <c r="V60" s="37"/>
      <c r="W60" s="37"/>
      <c r="X60" s="37"/>
      <c r="Y60" s="38"/>
      <c r="Z60" s="36" t="s">
        <v>3</v>
      </c>
      <c r="AA60" s="37"/>
      <c r="AB60" s="37"/>
      <c r="AC60" s="37"/>
      <c r="AD60" s="38"/>
      <c r="AE60" s="57" t="s">
        <v>116</v>
      </c>
      <c r="AF60" s="58"/>
      <c r="AG60" s="58"/>
      <c r="AH60" s="59"/>
      <c r="AI60" s="36" t="s">
        <v>5</v>
      </c>
      <c r="AJ60" s="37"/>
      <c r="AK60" s="37"/>
      <c r="AL60" s="37"/>
      <c r="AM60" s="38"/>
      <c r="AN60" s="36" t="s">
        <v>4</v>
      </c>
      <c r="AO60" s="37"/>
      <c r="AP60" s="37"/>
      <c r="AQ60" s="37"/>
      <c r="AR60" s="38"/>
      <c r="AS60" s="36" t="s">
        <v>3</v>
      </c>
      <c r="AT60" s="37"/>
      <c r="AU60" s="37"/>
      <c r="AV60" s="37"/>
      <c r="AW60" s="38"/>
      <c r="AX60" s="57" t="s">
        <v>116</v>
      </c>
      <c r="AY60" s="58"/>
      <c r="AZ60" s="58"/>
      <c r="BA60" s="59"/>
      <c r="BB60" s="36" t="s">
        <v>96</v>
      </c>
      <c r="BC60" s="37"/>
      <c r="BD60" s="37"/>
      <c r="BE60" s="37"/>
      <c r="BF60" s="38"/>
      <c r="BG60" s="36" t="s">
        <v>4</v>
      </c>
      <c r="BH60" s="37"/>
      <c r="BI60" s="37"/>
      <c r="BJ60" s="37"/>
      <c r="BK60" s="38"/>
      <c r="BL60" s="36" t="s">
        <v>3</v>
      </c>
      <c r="BM60" s="37"/>
      <c r="BN60" s="37"/>
      <c r="BO60" s="37"/>
      <c r="BP60" s="38"/>
      <c r="BQ60" s="57" t="s">
        <v>116</v>
      </c>
      <c r="BR60" s="58"/>
      <c r="BS60" s="58"/>
      <c r="BT60" s="59"/>
      <c r="BU60" s="27" t="s">
        <v>97</v>
      </c>
      <c r="BV60" s="27"/>
      <c r="BW60" s="27"/>
      <c r="BX60" s="27"/>
      <c r="BY60" s="27"/>
    </row>
    <row r="61" spans="1:79" ht="15" customHeight="1" x14ac:dyDescent="0.2">
      <c r="A61" s="36">
        <v>1</v>
      </c>
      <c r="B61" s="37"/>
      <c r="C61" s="37"/>
      <c r="D61" s="37"/>
      <c r="E61" s="38"/>
      <c r="F61" s="36">
        <v>2</v>
      </c>
      <c r="G61" s="37"/>
      <c r="H61" s="37"/>
      <c r="I61" s="37"/>
      <c r="J61" s="37"/>
      <c r="K61" s="37"/>
      <c r="L61" s="37"/>
      <c r="M61" s="37"/>
      <c r="N61" s="37"/>
      <c r="O61" s="37"/>
      <c r="P61" s="37"/>
      <c r="Q61" s="37"/>
      <c r="R61" s="37"/>
      <c r="S61" s="37"/>
      <c r="T61" s="38"/>
      <c r="U61" s="36">
        <v>3</v>
      </c>
      <c r="V61" s="37"/>
      <c r="W61" s="37"/>
      <c r="X61" s="37"/>
      <c r="Y61" s="38"/>
      <c r="Z61" s="36">
        <v>4</v>
      </c>
      <c r="AA61" s="37"/>
      <c r="AB61" s="37"/>
      <c r="AC61" s="37"/>
      <c r="AD61" s="38"/>
      <c r="AE61" s="36">
        <v>5</v>
      </c>
      <c r="AF61" s="37"/>
      <c r="AG61" s="37"/>
      <c r="AH61" s="38"/>
      <c r="AI61" s="36">
        <v>6</v>
      </c>
      <c r="AJ61" s="37"/>
      <c r="AK61" s="37"/>
      <c r="AL61" s="37"/>
      <c r="AM61" s="38"/>
      <c r="AN61" s="36">
        <v>7</v>
      </c>
      <c r="AO61" s="37"/>
      <c r="AP61" s="37"/>
      <c r="AQ61" s="37"/>
      <c r="AR61" s="38"/>
      <c r="AS61" s="36">
        <v>8</v>
      </c>
      <c r="AT61" s="37"/>
      <c r="AU61" s="37"/>
      <c r="AV61" s="37"/>
      <c r="AW61" s="38"/>
      <c r="AX61" s="36">
        <v>9</v>
      </c>
      <c r="AY61" s="37"/>
      <c r="AZ61" s="37"/>
      <c r="BA61" s="38"/>
      <c r="BB61" s="36">
        <v>10</v>
      </c>
      <c r="BC61" s="37"/>
      <c r="BD61" s="37"/>
      <c r="BE61" s="37"/>
      <c r="BF61" s="38"/>
      <c r="BG61" s="36">
        <v>11</v>
      </c>
      <c r="BH61" s="37"/>
      <c r="BI61" s="37"/>
      <c r="BJ61" s="37"/>
      <c r="BK61" s="38"/>
      <c r="BL61" s="36">
        <v>12</v>
      </c>
      <c r="BM61" s="37"/>
      <c r="BN61" s="37"/>
      <c r="BO61" s="37"/>
      <c r="BP61" s="38"/>
      <c r="BQ61" s="36">
        <v>13</v>
      </c>
      <c r="BR61" s="37"/>
      <c r="BS61" s="37"/>
      <c r="BT61" s="38"/>
      <c r="BU61" s="27">
        <v>14</v>
      </c>
      <c r="BV61" s="27"/>
      <c r="BW61" s="27"/>
      <c r="BX61" s="27"/>
      <c r="BY61" s="27"/>
    </row>
    <row r="62" spans="1:79" s="1" customFormat="1" ht="13.5" hidden="1" customHeight="1" x14ac:dyDescent="0.2">
      <c r="A62" s="39" t="s">
        <v>64</v>
      </c>
      <c r="B62" s="40"/>
      <c r="C62" s="40"/>
      <c r="D62" s="40"/>
      <c r="E62" s="41"/>
      <c r="F62" s="39" t="s">
        <v>57</v>
      </c>
      <c r="G62" s="40"/>
      <c r="H62" s="40"/>
      <c r="I62" s="40"/>
      <c r="J62" s="40"/>
      <c r="K62" s="40"/>
      <c r="L62" s="40"/>
      <c r="M62" s="40"/>
      <c r="N62" s="40"/>
      <c r="O62" s="40"/>
      <c r="P62" s="40"/>
      <c r="Q62" s="40"/>
      <c r="R62" s="40"/>
      <c r="S62" s="40"/>
      <c r="T62" s="41"/>
      <c r="U62" s="39" t="s">
        <v>65</v>
      </c>
      <c r="V62" s="40"/>
      <c r="W62" s="40"/>
      <c r="X62" s="40"/>
      <c r="Y62" s="41"/>
      <c r="Z62" s="39" t="s">
        <v>66</v>
      </c>
      <c r="AA62" s="40"/>
      <c r="AB62" s="40"/>
      <c r="AC62" s="40"/>
      <c r="AD62" s="41"/>
      <c r="AE62" s="39" t="s">
        <v>91</v>
      </c>
      <c r="AF62" s="40"/>
      <c r="AG62" s="40"/>
      <c r="AH62" s="41"/>
      <c r="AI62" s="47" t="s">
        <v>169</v>
      </c>
      <c r="AJ62" s="48"/>
      <c r="AK62" s="48"/>
      <c r="AL62" s="48"/>
      <c r="AM62" s="49"/>
      <c r="AN62" s="39" t="s">
        <v>67</v>
      </c>
      <c r="AO62" s="40"/>
      <c r="AP62" s="40"/>
      <c r="AQ62" s="40"/>
      <c r="AR62" s="41"/>
      <c r="AS62" s="39" t="s">
        <v>68</v>
      </c>
      <c r="AT62" s="40"/>
      <c r="AU62" s="40"/>
      <c r="AV62" s="40"/>
      <c r="AW62" s="41"/>
      <c r="AX62" s="39" t="s">
        <v>92</v>
      </c>
      <c r="AY62" s="40"/>
      <c r="AZ62" s="40"/>
      <c r="BA62" s="41"/>
      <c r="BB62" s="47" t="s">
        <v>169</v>
      </c>
      <c r="BC62" s="48"/>
      <c r="BD62" s="48"/>
      <c r="BE62" s="48"/>
      <c r="BF62" s="49"/>
      <c r="BG62" s="39" t="s">
        <v>58</v>
      </c>
      <c r="BH62" s="40"/>
      <c r="BI62" s="40"/>
      <c r="BJ62" s="40"/>
      <c r="BK62" s="41"/>
      <c r="BL62" s="39" t="s">
        <v>59</v>
      </c>
      <c r="BM62" s="40"/>
      <c r="BN62" s="40"/>
      <c r="BO62" s="40"/>
      <c r="BP62" s="41"/>
      <c r="BQ62" s="39" t="s">
        <v>93</v>
      </c>
      <c r="BR62" s="40"/>
      <c r="BS62" s="40"/>
      <c r="BT62" s="41"/>
      <c r="BU62" s="50" t="s">
        <v>169</v>
      </c>
      <c r="BV62" s="50"/>
      <c r="BW62" s="50"/>
      <c r="BX62" s="50"/>
      <c r="BY62" s="50"/>
      <c r="CA62" t="s">
        <v>27</v>
      </c>
    </row>
    <row r="63" spans="1:79" s="6" customFormat="1" ht="12.75" customHeight="1" x14ac:dyDescent="0.2">
      <c r="A63" s="86"/>
      <c r="B63" s="87"/>
      <c r="C63" s="87"/>
      <c r="D63" s="87"/>
      <c r="E63" s="88"/>
      <c r="F63" s="86" t="s">
        <v>147</v>
      </c>
      <c r="G63" s="87"/>
      <c r="H63" s="87"/>
      <c r="I63" s="87"/>
      <c r="J63" s="87"/>
      <c r="K63" s="87"/>
      <c r="L63" s="87"/>
      <c r="M63" s="87"/>
      <c r="N63" s="87"/>
      <c r="O63" s="87"/>
      <c r="P63" s="87"/>
      <c r="Q63" s="87"/>
      <c r="R63" s="87"/>
      <c r="S63" s="87"/>
      <c r="T63" s="88"/>
      <c r="U63" s="104"/>
      <c r="V63" s="105"/>
      <c r="W63" s="105"/>
      <c r="X63" s="105"/>
      <c r="Y63" s="106"/>
      <c r="Z63" s="104"/>
      <c r="AA63" s="105"/>
      <c r="AB63" s="105"/>
      <c r="AC63" s="105"/>
      <c r="AD63" s="106"/>
      <c r="AE63" s="104"/>
      <c r="AF63" s="105"/>
      <c r="AG63" s="105"/>
      <c r="AH63" s="106"/>
      <c r="AI63" s="104">
        <f>IF(ISNUMBER(U63),U63,0)+IF(ISNUMBER(Z63),Z63,0)</f>
        <v>0</v>
      </c>
      <c r="AJ63" s="105"/>
      <c r="AK63" s="105"/>
      <c r="AL63" s="105"/>
      <c r="AM63" s="106"/>
      <c r="AN63" s="104"/>
      <c r="AO63" s="105"/>
      <c r="AP63" s="105"/>
      <c r="AQ63" s="105"/>
      <c r="AR63" s="106"/>
      <c r="AS63" s="104"/>
      <c r="AT63" s="105"/>
      <c r="AU63" s="105"/>
      <c r="AV63" s="105"/>
      <c r="AW63" s="106"/>
      <c r="AX63" s="104"/>
      <c r="AY63" s="105"/>
      <c r="AZ63" s="105"/>
      <c r="BA63" s="106"/>
      <c r="BB63" s="104">
        <f>IF(ISNUMBER(AN63),AN63,0)+IF(ISNUMBER(AS63),AS63,0)</f>
        <v>0</v>
      </c>
      <c r="BC63" s="105"/>
      <c r="BD63" s="105"/>
      <c r="BE63" s="105"/>
      <c r="BF63" s="106"/>
      <c r="BG63" s="104"/>
      <c r="BH63" s="105"/>
      <c r="BI63" s="105"/>
      <c r="BJ63" s="105"/>
      <c r="BK63" s="106"/>
      <c r="BL63" s="104"/>
      <c r="BM63" s="105"/>
      <c r="BN63" s="105"/>
      <c r="BO63" s="105"/>
      <c r="BP63" s="106"/>
      <c r="BQ63" s="104"/>
      <c r="BR63" s="105"/>
      <c r="BS63" s="105"/>
      <c r="BT63" s="106"/>
      <c r="BU63" s="104">
        <f>IF(ISNUMBER(BG63),BG63,0)+IF(ISNUMBER(BL63),BL63,0)</f>
        <v>0</v>
      </c>
      <c r="BV63" s="105"/>
      <c r="BW63" s="105"/>
      <c r="BX63" s="105"/>
      <c r="BY63" s="106"/>
      <c r="CA63" s="6" t="s">
        <v>28</v>
      </c>
    </row>
    <row r="65" spans="1:79" ht="14.25" customHeight="1" x14ac:dyDescent="0.2">
      <c r="A65" s="29" t="s">
        <v>286</v>
      </c>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row>
    <row r="66" spans="1:79" ht="15" customHeight="1" x14ac:dyDescent="0.2">
      <c r="A66" s="44" t="s">
        <v>258</v>
      </c>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row>
    <row r="67" spans="1:79" ht="23.1" customHeight="1" x14ac:dyDescent="0.2">
      <c r="A67" s="61" t="s">
        <v>118</v>
      </c>
      <c r="B67" s="62"/>
      <c r="C67" s="62"/>
      <c r="D67" s="63"/>
      <c r="E67" s="51" t="s">
        <v>19</v>
      </c>
      <c r="F67" s="52"/>
      <c r="G67" s="52"/>
      <c r="H67" s="52"/>
      <c r="I67" s="52"/>
      <c r="J67" s="52"/>
      <c r="K67" s="52"/>
      <c r="L67" s="52"/>
      <c r="M67" s="52"/>
      <c r="N67" s="52"/>
      <c r="O67" s="52"/>
      <c r="P67" s="52"/>
      <c r="Q67" s="52"/>
      <c r="R67" s="52"/>
      <c r="S67" s="52"/>
      <c r="T67" s="52"/>
      <c r="U67" s="52"/>
      <c r="V67" s="52"/>
      <c r="W67" s="53"/>
      <c r="X67" s="36" t="s">
        <v>280</v>
      </c>
      <c r="Y67" s="37"/>
      <c r="Z67" s="37"/>
      <c r="AA67" s="37"/>
      <c r="AB67" s="37"/>
      <c r="AC67" s="37"/>
      <c r="AD67" s="37"/>
      <c r="AE67" s="37"/>
      <c r="AF67" s="37"/>
      <c r="AG67" s="37"/>
      <c r="AH67" s="37"/>
      <c r="AI67" s="37"/>
      <c r="AJ67" s="37"/>
      <c r="AK67" s="37"/>
      <c r="AL67" s="37"/>
      <c r="AM67" s="37"/>
      <c r="AN67" s="37"/>
      <c r="AO67" s="37"/>
      <c r="AP67" s="37"/>
      <c r="AQ67" s="38"/>
      <c r="AR67" s="27" t="s">
        <v>285</v>
      </c>
      <c r="AS67" s="27"/>
      <c r="AT67" s="27"/>
      <c r="AU67" s="27"/>
      <c r="AV67" s="27"/>
      <c r="AW67" s="27"/>
      <c r="AX67" s="27"/>
      <c r="AY67" s="27"/>
      <c r="AZ67" s="27"/>
      <c r="BA67" s="27"/>
      <c r="BB67" s="27"/>
      <c r="BC67" s="27"/>
      <c r="BD67" s="27"/>
      <c r="BE67" s="27"/>
      <c r="BF67" s="27"/>
      <c r="BG67" s="27"/>
      <c r="BH67" s="27"/>
      <c r="BI67" s="27"/>
      <c r="BJ67" s="27"/>
      <c r="BK67" s="27"/>
    </row>
    <row r="68" spans="1:79" ht="48.75" customHeight="1" x14ac:dyDescent="0.2">
      <c r="A68" s="64"/>
      <c r="B68" s="65"/>
      <c r="C68" s="65"/>
      <c r="D68" s="66"/>
      <c r="E68" s="54"/>
      <c r="F68" s="55"/>
      <c r="G68" s="55"/>
      <c r="H68" s="55"/>
      <c r="I68" s="55"/>
      <c r="J68" s="55"/>
      <c r="K68" s="55"/>
      <c r="L68" s="55"/>
      <c r="M68" s="55"/>
      <c r="N68" s="55"/>
      <c r="O68" s="55"/>
      <c r="P68" s="55"/>
      <c r="Q68" s="55"/>
      <c r="R68" s="55"/>
      <c r="S68" s="55"/>
      <c r="T68" s="55"/>
      <c r="U68" s="55"/>
      <c r="V68" s="55"/>
      <c r="W68" s="56"/>
      <c r="X68" s="51" t="s">
        <v>4</v>
      </c>
      <c r="Y68" s="52"/>
      <c r="Z68" s="52"/>
      <c r="AA68" s="52"/>
      <c r="AB68" s="53"/>
      <c r="AC68" s="51" t="s">
        <v>3</v>
      </c>
      <c r="AD68" s="52"/>
      <c r="AE68" s="52"/>
      <c r="AF68" s="52"/>
      <c r="AG68" s="53"/>
      <c r="AH68" s="57" t="s">
        <v>116</v>
      </c>
      <c r="AI68" s="58"/>
      <c r="AJ68" s="58"/>
      <c r="AK68" s="58"/>
      <c r="AL68" s="59"/>
      <c r="AM68" s="36" t="s">
        <v>5</v>
      </c>
      <c r="AN68" s="37"/>
      <c r="AO68" s="37"/>
      <c r="AP68" s="37"/>
      <c r="AQ68" s="38"/>
      <c r="AR68" s="36" t="s">
        <v>4</v>
      </c>
      <c r="AS68" s="37"/>
      <c r="AT68" s="37"/>
      <c r="AU68" s="37"/>
      <c r="AV68" s="38"/>
      <c r="AW68" s="36" t="s">
        <v>3</v>
      </c>
      <c r="AX68" s="37"/>
      <c r="AY68" s="37"/>
      <c r="AZ68" s="37"/>
      <c r="BA68" s="38"/>
      <c r="BB68" s="57" t="s">
        <v>116</v>
      </c>
      <c r="BC68" s="58"/>
      <c r="BD68" s="58"/>
      <c r="BE68" s="58"/>
      <c r="BF68" s="59"/>
      <c r="BG68" s="36" t="s">
        <v>96</v>
      </c>
      <c r="BH68" s="37"/>
      <c r="BI68" s="37"/>
      <c r="BJ68" s="37"/>
      <c r="BK68" s="38"/>
    </row>
    <row r="69" spans="1:79" ht="12.75" customHeight="1" x14ac:dyDescent="0.2">
      <c r="A69" s="36">
        <v>1</v>
      </c>
      <c r="B69" s="37"/>
      <c r="C69" s="37"/>
      <c r="D69" s="38"/>
      <c r="E69" s="36">
        <v>2</v>
      </c>
      <c r="F69" s="37"/>
      <c r="G69" s="37"/>
      <c r="H69" s="37"/>
      <c r="I69" s="37"/>
      <c r="J69" s="37"/>
      <c r="K69" s="37"/>
      <c r="L69" s="37"/>
      <c r="M69" s="37"/>
      <c r="N69" s="37"/>
      <c r="O69" s="37"/>
      <c r="P69" s="37"/>
      <c r="Q69" s="37"/>
      <c r="R69" s="37"/>
      <c r="S69" s="37"/>
      <c r="T69" s="37"/>
      <c r="U69" s="37"/>
      <c r="V69" s="37"/>
      <c r="W69" s="38"/>
      <c r="X69" s="36">
        <v>3</v>
      </c>
      <c r="Y69" s="37"/>
      <c r="Z69" s="37"/>
      <c r="AA69" s="37"/>
      <c r="AB69" s="38"/>
      <c r="AC69" s="36">
        <v>4</v>
      </c>
      <c r="AD69" s="37"/>
      <c r="AE69" s="37"/>
      <c r="AF69" s="37"/>
      <c r="AG69" s="38"/>
      <c r="AH69" s="36">
        <v>5</v>
      </c>
      <c r="AI69" s="37"/>
      <c r="AJ69" s="37"/>
      <c r="AK69" s="37"/>
      <c r="AL69" s="38"/>
      <c r="AM69" s="36">
        <v>6</v>
      </c>
      <c r="AN69" s="37"/>
      <c r="AO69" s="37"/>
      <c r="AP69" s="37"/>
      <c r="AQ69" s="38"/>
      <c r="AR69" s="36">
        <v>7</v>
      </c>
      <c r="AS69" s="37"/>
      <c r="AT69" s="37"/>
      <c r="AU69" s="37"/>
      <c r="AV69" s="38"/>
      <c r="AW69" s="36">
        <v>8</v>
      </c>
      <c r="AX69" s="37"/>
      <c r="AY69" s="37"/>
      <c r="AZ69" s="37"/>
      <c r="BA69" s="38"/>
      <c r="BB69" s="36">
        <v>9</v>
      </c>
      <c r="BC69" s="37"/>
      <c r="BD69" s="37"/>
      <c r="BE69" s="37"/>
      <c r="BF69" s="38"/>
      <c r="BG69" s="36">
        <v>10</v>
      </c>
      <c r="BH69" s="37"/>
      <c r="BI69" s="37"/>
      <c r="BJ69" s="37"/>
      <c r="BK69" s="38"/>
    </row>
    <row r="70" spans="1:79" s="1" customFormat="1" ht="12.75" hidden="1" customHeight="1" x14ac:dyDescent="0.2">
      <c r="A70" s="39" t="s">
        <v>64</v>
      </c>
      <c r="B70" s="40"/>
      <c r="C70" s="40"/>
      <c r="D70" s="41"/>
      <c r="E70" s="39" t="s">
        <v>57</v>
      </c>
      <c r="F70" s="40"/>
      <c r="G70" s="40"/>
      <c r="H70" s="40"/>
      <c r="I70" s="40"/>
      <c r="J70" s="40"/>
      <c r="K70" s="40"/>
      <c r="L70" s="40"/>
      <c r="M70" s="40"/>
      <c r="N70" s="40"/>
      <c r="O70" s="40"/>
      <c r="P70" s="40"/>
      <c r="Q70" s="40"/>
      <c r="R70" s="40"/>
      <c r="S70" s="40"/>
      <c r="T70" s="40"/>
      <c r="U70" s="40"/>
      <c r="V70" s="40"/>
      <c r="W70" s="41"/>
      <c r="X70" s="68" t="s">
        <v>60</v>
      </c>
      <c r="Y70" s="69"/>
      <c r="Z70" s="69"/>
      <c r="AA70" s="69"/>
      <c r="AB70" s="70"/>
      <c r="AC70" s="68" t="s">
        <v>61</v>
      </c>
      <c r="AD70" s="69"/>
      <c r="AE70" s="69"/>
      <c r="AF70" s="69"/>
      <c r="AG70" s="70"/>
      <c r="AH70" s="39" t="s">
        <v>94</v>
      </c>
      <c r="AI70" s="40"/>
      <c r="AJ70" s="40"/>
      <c r="AK70" s="40"/>
      <c r="AL70" s="41"/>
      <c r="AM70" s="47" t="s">
        <v>170</v>
      </c>
      <c r="AN70" s="48"/>
      <c r="AO70" s="48"/>
      <c r="AP70" s="48"/>
      <c r="AQ70" s="49"/>
      <c r="AR70" s="39" t="s">
        <v>62</v>
      </c>
      <c r="AS70" s="40"/>
      <c r="AT70" s="40"/>
      <c r="AU70" s="40"/>
      <c r="AV70" s="41"/>
      <c r="AW70" s="39" t="s">
        <v>63</v>
      </c>
      <c r="AX70" s="40"/>
      <c r="AY70" s="40"/>
      <c r="AZ70" s="40"/>
      <c r="BA70" s="41"/>
      <c r="BB70" s="39" t="s">
        <v>95</v>
      </c>
      <c r="BC70" s="40"/>
      <c r="BD70" s="40"/>
      <c r="BE70" s="40"/>
      <c r="BF70" s="41"/>
      <c r="BG70" s="47" t="s">
        <v>170</v>
      </c>
      <c r="BH70" s="48"/>
      <c r="BI70" s="48"/>
      <c r="BJ70" s="48"/>
      <c r="BK70" s="49"/>
      <c r="CA70" t="s">
        <v>29</v>
      </c>
    </row>
    <row r="71" spans="1:79" s="99" customFormat="1" ht="25.5" customHeight="1" x14ac:dyDescent="0.2">
      <c r="A71" s="89">
        <v>2610</v>
      </c>
      <c r="B71" s="90"/>
      <c r="C71" s="90"/>
      <c r="D71" s="91"/>
      <c r="E71" s="92" t="s">
        <v>303</v>
      </c>
      <c r="F71" s="93"/>
      <c r="G71" s="93"/>
      <c r="H71" s="93"/>
      <c r="I71" s="93"/>
      <c r="J71" s="93"/>
      <c r="K71" s="93"/>
      <c r="L71" s="93"/>
      <c r="M71" s="93"/>
      <c r="N71" s="93"/>
      <c r="O71" s="93"/>
      <c r="P71" s="93"/>
      <c r="Q71" s="93"/>
      <c r="R71" s="93"/>
      <c r="S71" s="93"/>
      <c r="T71" s="93"/>
      <c r="U71" s="93"/>
      <c r="V71" s="93"/>
      <c r="W71" s="94"/>
      <c r="X71" s="96">
        <v>7900000</v>
      </c>
      <c r="Y71" s="97"/>
      <c r="Z71" s="97"/>
      <c r="AA71" s="97"/>
      <c r="AB71" s="98"/>
      <c r="AC71" s="96">
        <v>0</v>
      </c>
      <c r="AD71" s="97"/>
      <c r="AE71" s="97"/>
      <c r="AF71" s="97"/>
      <c r="AG71" s="98"/>
      <c r="AH71" s="96">
        <v>0</v>
      </c>
      <c r="AI71" s="97"/>
      <c r="AJ71" s="97"/>
      <c r="AK71" s="97"/>
      <c r="AL71" s="98"/>
      <c r="AM71" s="96">
        <f>IF(ISNUMBER(X71),X71,0)+IF(ISNUMBER(AC71),AC71,0)</f>
        <v>7900000</v>
      </c>
      <c r="AN71" s="97"/>
      <c r="AO71" s="97"/>
      <c r="AP71" s="97"/>
      <c r="AQ71" s="98"/>
      <c r="AR71" s="96">
        <v>7900000</v>
      </c>
      <c r="AS71" s="97"/>
      <c r="AT71" s="97"/>
      <c r="AU71" s="97"/>
      <c r="AV71" s="98"/>
      <c r="AW71" s="96">
        <v>0</v>
      </c>
      <c r="AX71" s="97"/>
      <c r="AY71" s="97"/>
      <c r="AZ71" s="97"/>
      <c r="BA71" s="98"/>
      <c r="BB71" s="96">
        <v>0</v>
      </c>
      <c r="BC71" s="97"/>
      <c r="BD71" s="97"/>
      <c r="BE71" s="97"/>
      <c r="BF71" s="98"/>
      <c r="BG71" s="95">
        <f>IF(ISNUMBER(AR71),AR71,0)+IF(ISNUMBER(AW71),AW71,0)</f>
        <v>7900000</v>
      </c>
      <c r="BH71" s="95"/>
      <c r="BI71" s="95"/>
      <c r="BJ71" s="95"/>
      <c r="BK71" s="95"/>
      <c r="CA71" s="99" t="s">
        <v>30</v>
      </c>
    </row>
    <row r="72" spans="1:79" s="6" customFormat="1" ht="12.75" customHeight="1" x14ac:dyDescent="0.2">
      <c r="A72" s="86"/>
      <c r="B72" s="87"/>
      <c r="C72" s="87"/>
      <c r="D72" s="88"/>
      <c r="E72" s="100" t="s">
        <v>147</v>
      </c>
      <c r="F72" s="101"/>
      <c r="G72" s="101"/>
      <c r="H72" s="101"/>
      <c r="I72" s="101"/>
      <c r="J72" s="101"/>
      <c r="K72" s="101"/>
      <c r="L72" s="101"/>
      <c r="M72" s="101"/>
      <c r="N72" s="101"/>
      <c r="O72" s="101"/>
      <c r="P72" s="101"/>
      <c r="Q72" s="101"/>
      <c r="R72" s="101"/>
      <c r="S72" s="101"/>
      <c r="T72" s="101"/>
      <c r="U72" s="101"/>
      <c r="V72" s="101"/>
      <c r="W72" s="102"/>
      <c r="X72" s="104">
        <v>7900000</v>
      </c>
      <c r="Y72" s="105"/>
      <c r="Z72" s="105"/>
      <c r="AA72" s="105"/>
      <c r="AB72" s="106"/>
      <c r="AC72" s="104">
        <v>0</v>
      </c>
      <c r="AD72" s="105"/>
      <c r="AE72" s="105"/>
      <c r="AF72" s="105"/>
      <c r="AG72" s="106"/>
      <c r="AH72" s="104">
        <v>0</v>
      </c>
      <c r="AI72" s="105"/>
      <c r="AJ72" s="105"/>
      <c r="AK72" s="105"/>
      <c r="AL72" s="106"/>
      <c r="AM72" s="104">
        <f>IF(ISNUMBER(X72),X72,0)+IF(ISNUMBER(AC72),AC72,0)</f>
        <v>7900000</v>
      </c>
      <c r="AN72" s="105"/>
      <c r="AO72" s="105"/>
      <c r="AP72" s="105"/>
      <c r="AQ72" s="106"/>
      <c r="AR72" s="104">
        <v>7900000</v>
      </c>
      <c r="AS72" s="105"/>
      <c r="AT72" s="105"/>
      <c r="AU72" s="105"/>
      <c r="AV72" s="106"/>
      <c r="AW72" s="104">
        <v>0</v>
      </c>
      <c r="AX72" s="105"/>
      <c r="AY72" s="105"/>
      <c r="AZ72" s="105"/>
      <c r="BA72" s="106"/>
      <c r="BB72" s="104">
        <v>0</v>
      </c>
      <c r="BC72" s="105"/>
      <c r="BD72" s="105"/>
      <c r="BE72" s="105"/>
      <c r="BF72" s="106"/>
      <c r="BG72" s="103">
        <f>IF(ISNUMBER(AR72),AR72,0)+IF(ISNUMBER(AW72),AW72,0)</f>
        <v>7900000</v>
      </c>
      <c r="BH72" s="103"/>
      <c r="BI72" s="103"/>
      <c r="BJ72" s="103"/>
      <c r="BK72" s="103"/>
    </row>
    <row r="74" spans="1:79" ht="14.25" customHeight="1" x14ac:dyDescent="0.2">
      <c r="A74" s="29" t="s">
        <v>287</v>
      </c>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row>
    <row r="75" spans="1:79" ht="15" customHeight="1" x14ac:dyDescent="0.2">
      <c r="A75" s="44" t="s">
        <v>258</v>
      </c>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row>
    <row r="76" spans="1:79" ht="23.1" customHeight="1" x14ac:dyDescent="0.2">
      <c r="A76" s="61" t="s">
        <v>119</v>
      </c>
      <c r="B76" s="62"/>
      <c r="C76" s="62"/>
      <c r="D76" s="62"/>
      <c r="E76" s="63"/>
      <c r="F76" s="51" t="s">
        <v>19</v>
      </c>
      <c r="G76" s="52"/>
      <c r="H76" s="52"/>
      <c r="I76" s="52"/>
      <c r="J76" s="52"/>
      <c r="K76" s="52"/>
      <c r="L76" s="52"/>
      <c r="M76" s="52"/>
      <c r="N76" s="52"/>
      <c r="O76" s="52"/>
      <c r="P76" s="52"/>
      <c r="Q76" s="52"/>
      <c r="R76" s="52"/>
      <c r="S76" s="52"/>
      <c r="T76" s="52"/>
      <c r="U76" s="52"/>
      <c r="V76" s="52"/>
      <c r="W76" s="53"/>
      <c r="X76" s="27" t="s">
        <v>280</v>
      </c>
      <c r="Y76" s="27"/>
      <c r="Z76" s="27"/>
      <c r="AA76" s="27"/>
      <c r="AB76" s="27"/>
      <c r="AC76" s="27"/>
      <c r="AD76" s="27"/>
      <c r="AE76" s="27"/>
      <c r="AF76" s="27"/>
      <c r="AG76" s="27"/>
      <c r="AH76" s="27"/>
      <c r="AI76" s="27"/>
      <c r="AJ76" s="27"/>
      <c r="AK76" s="27"/>
      <c r="AL76" s="27"/>
      <c r="AM76" s="27"/>
      <c r="AN76" s="27"/>
      <c r="AO76" s="27"/>
      <c r="AP76" s="27"/>
      <c r="AQ76" s="27"/>
      <c r="AR76" s="36" t="s">
        <v>285</v>
      </c>
      <c r="AS76" s="37"/>
      <c r="AT76" s="37"/>
      <c r="AU76" s="37"/>
      <c r="AV76" s="37"/>
      <c r="AW76" s="37"/>
      <c r="AX76" s="37"/>
      <c r="AY76" s="37"/>
      <c r="AZ76" s="37"/>
      <c r="BA76" s="37"/>
      <c r="BB76" s="37"/>
      <c r="BC76" s="37"/>
      <c r="BD76" s="37"/>
      <c r="BE76" s="37"/>
      <c r="BF76" s="37"/>
      <c r="BG76" s="37"/>
      <c r="BH76" s="37"/>
      <c r="BI76" s="37"/>
      <c r="BJ76" s="37"/>
      <c r="BK76" s="38"/>
    </row>
    <row r="77" spans="1:79" ht="53.25" customHeight="1" x14ac:dyDescent="0.2">
      <c r="A77" s="64"/>
      <c r="B77" s="65"/>
      <c r="C77" s="65"/>
      <c r="D77" s="65"/>
      <c r="E77" s="66"/>
      <c r="F77" s="54"/>
      <c r="G77" s="55"/>
      <c r="H77" s="55"/>
      <c r="I77" s="55"/>
      <c r="J77" s="55"/>
      <c r="K77" s="55"/>
      <c r="L77" s="55"/>
      <c r="M77" s="55"/>
      <c r="N77" s="55"/>
      <c r="O77" s="55"/>
      <c r="P77" s="55"/>
      <c r="Q77" s="55"/>
      <c r="R77" s="55"/>
      <c r="S77" s="55"/>
      <c r="T77" s="55"/>
      <c r="U77" s="55"/>
      <c r="V77" s="55"/>
      <c r="W77" s="56"/>
      <c r="X77" s="36" t="s">
        <v>4</v>
      </c>
      <c r="Y77" s="37"/>
      <c r="Z77" s="37"/>
      <c r="AA77" s="37"/>
      <c r="AB77" s="38"/>
      <c r="AC77" s="36" t="s">
        <v>3</v>
      </c>
      <c r="AD77" s="37"/>
      <c r="AE77" s="37"/>
      <c r="AF77" s="37"/>
      <c r="AG77" s="38"/>
      <c r="AH77" s="57" t="s">
        <v>116</v>
      </c>
      <c r="AI77" s="58"/>
      <c r="AJ77" s="58"/>
      <c r="AK77" s="58"/>
      <c r="AL77" s="59"/>
      <c r="AM77" s="36" t="s">
        <v>5</v>
      </c>
      <c r="AN77" s="37"/>
      <c r="AO77" s="37"/>
      <c r="AP77" s="37"/>
      <c r="AQ77" s="38"/>
      <c r="AR77" s="36" t="s">
        <v>4</v>
      </c>
      <c r="AS77" s="37"/>
      <c r="AT77" s="37"/>
      <c r="AU77" s="37"/>
      <c r="AV77" s="38"/>
      <c r="AW77" s="36" t="s">
        <v>3</v>
      </c>
      <c r="AX77" s="37"/>
      <c r="AY77" s="37"/>
      <c r="AZ77" s="37"/>
      <c r="BA77" s="38"/>
      <c r="BB77" s="74" t="s">
        <v>116</v>
      </c>
      <c r="BC77" s="74"/>
      <c r="BD77" s="74"/>
      <c r="BE77" s="74"/>
      <c r="BF77" s="74"/>
      <c r="BG77" s="36" t="s">
        <v>96</v>
      </c>
      <c r="BH77" s="37"/>
      <c r="BI77" s="37"/>
      <c r="BJ77" s="37"/>
      <c r="BK77" s="38"/>
    </row>
    <row r="78" spans="1:79" ht="15" customHeight="1" x14ac:dyDescent="0.2">
      <c r="A78" s="36">
        <v>1</v>
      </c>
      <c r="B78" s="37"/>
      <c r="C78" s="37"/>
      <c r="D78" s="37"/>
      <c r="E78" s="38"/>
      <c r="F78" s="36">
        <v>2</v>
      </c>
      <c r="G78" s="37"/>
      <c r="H78" s="37"/>
      <c r="I78" s="37"/>
      <c r="J78" s="37"/>
      <c r="K78" s="37"/>
      <c r="L78" s="37"/>
      <c r="M78" s="37"/>
      <c r="N78" s="37"/>
      <c r="O78" s="37"/>
      <c r="P78" s="37"/>
      <c r="Q78" s="37"/>
      <c r="R78" s="37"/>
      <c r="S78" s="37"/>
      <c r="T78" s="37"/>
      <c r="U78" s="37"/>
      <c r="V78" s="37"/>
      <c r="W78" s="38"/>
      <c r="X78" s="36">
        <v>3</v>
      </c>
      <c r="Y78" s="37"/>
      <c r="Z78" s="37"/>
      <c r="AA78" s="37"/>
      <c r="AB78" s="38"/>
      <c r="AC78" s="36">
        <v>4</v>
      </c>
      <c r="AD78" s="37"/>
      <c r="AE78" s="37"/>
      <c r="AF78" s="37"/>
      <c r="AG78" s="38"/>
      <c r="AH78" s="36">
        <v>5</v>
      </c>
      <c r="AI78" s="37"/>
      <c r="AJ78" s="37"/>
      <c r="AK78" s="37"/>
      <c r="AL78" s="38"/>
      <c r="AM78" s="36">
        <v>6</v>
      </c>
      <c r="AN78" s="37"/>
      <c r="AO78" s="37"/>
      <c r="AP78" s="37"/>
      <c r="AQ78" s="38"/>
      <c r="AR78" s="36">
        <v>7</v>
      </c>
      <c r="AS78" s="37"/>
      <c r="AT78" s="37"/>
      <c r="AU78" s="37"/>
      <c r="AV78" s="38"/>
      <c r="AW78" s="36">
        <v>8</v>
      </c>
      <c r="AX78" s="37"/>
      <c r="AY78" s="37"/>
      <c r="AZ78" s="37"/>
      <c r="BA78" s="38"/>
      <c r="BB78" s="36">
        <v>9</v>
      </c>
      <c r="BC78" s="37"/>
      <c r="BD78" s="37"/>
      <c r="BE78" s="37"/>
      <c r="BF78" s="38"/>
      <c r="BG78" s="36">
        <v>10</v>
      </c>
      <c r="BH78" s="37"/>
      <c r="BI78" s="37"/>
      <c r="BJ78" s="37"/>
      <c r="BK78" s="38"/>
    </row>
    <row r="79" spans="1:79" s="1" customFormat="1" ht="15" hidden="1" customHeight="1" x14ac:dyDescent="0.2">
      <c r="A79" s="39" t="s">
        <v>64</v>
      </c>
      <c r="B79" s="40"/>
      <c r="C79" s="40"/>
      <c r="D79" s="40"/>
      <c r="E79" s="41"/>
      <c r="F79" s="39" t="s">
        <v>57</v>
      </c>
      <c r="G79" s="40"/>
      <c r="H79" s="40"/>
      <c r="I79" s="40"/>
      <c r="J79" s="40"/>
      <c r="K79" s="40"/>
      <c r="L79" s="40"/>
      <c r="M79" s="40"/>
      <c r="N79" s="40"/>
      <c r="O79" s="40"/>
      <c r="P79" s="40"/>
      <c r="Q79" s="40"/>
      <c r="R79" s="40"/>
      <c r="S79" s="40"/>
      <c r="T79" s="40"/>
      <c r="U79" s="40"/>
      <c r="V79" s="40"/>
      <c r="W79" s="41"/>
      <c r="X79" s="39" t="s">
        <v>60</v>
      </c>
      <c r="Y79" s="40"/>
      <c r="Z79" s="40"/>
      <c r="AA79" s="40"/>
      <c r="AB79" s="41"/>
      <c r="AC79" s="39" t="s">
        <v>61</v>
      </c>
      <c r="AD79" s="40"/>
      <c r="AE79" s="40"/>
      <c r="AF79" s="40"/>
      <c r="AG79" s="41"/>
      <c r="AH79" s="39" t="s">
        <v>94</v>
      </c>
      <c r="AI79" s="40"/>
      <c r="AJ79" s="40"/>
      <c r="AK79" s="40"/>
      <c r="AL79" s="41"/>
      <c r="AM79" s="47" t="s">
        <v>170</v>
      </c>
      <c r="AN79" s="48"/>
      <c r="AO79" s="48"/>
      <c r="AP79" s="48"/>
      <c r="AQ79" s="49"/>
      <c r="AR79" s="39" t="s">
        <v>62</v>
      </c>
      <c r="AS79" s="40"/>
      <c r="AT79" s="40"/>
      <c r="AU79" s="40"/>
      <c r="AV79" s="41"/>
      <c r="AW79" s="39" t="s">
        <v>63</v>
      </c>
      <c r="AX79" s="40"/>
      <c r="AY79" s="40"/>
      <c r="AZ79" s="40"/>
      <c r="BA79" s="41"/>
      <c r="BB79" s="39" t="s">
        <v>95</v>
      </c>
      <c r="BC79" s="40"/>
      <c r="BD79" s="40"/>
      <c r="BE79" s="40"/>
      <c r="BF79" s="41"/>
      <c r="BG79" s="47" t="s">
        <v>170</v>
      </c>
      <c r="BH79" s="48"/>
      <c r="BI79" s="48"/>
      <c r="BJ79" s="48"/>
      <c r="BK79" s="49"/>
      <c r="CA79" t="s">
        <v>31</v>
      </c>
    </row>
    <row r="80" spans="1:79" s="6" customFormat="1" ht="12.75" customHeight="1" x14ac:dyDescent="0.2">
      <c r="A80" s="86"/>
      <c r="B80" s="87"/>
      <c r="C80" s="87"/>
      <c r="D80" s="87"/>
      <c r="E80" s="88"/>
      <c r="F80" s="86" t="s">
        <v>147</v>
      </c>
      <c r="G80" s="87"/>
      <c r="H80" s="87"/>
      <c r="I80" s="87"/>
      <c r="J80" s="87"/>
      <c r="K80" s="87"/>
      <c r="L80" s="87"/>
      <c r="M80" s="87"/>
      <c r="N80" s="87"/>
      <c r="O80" s="87"/>
      <c r="P80" s="87"/>
      <c r="Q80" s="87"/>
      <c r="R80" s="87"/>
      <c r="S80" s="87"/>
      <c r="T80" s="87"/>
      <c r="U80" s="87"/>
      <c r="V80" s="87"/>
      <c r="W80" s="88"/>
      <c r="X80" s="107"/>
      <c r="Y80" s="108"/>
      <c r="Z80" s="108"/>
      <c r="AA80" s="108"/>
      <c r="AB80" s="109"/>
      <c r="AC80" s="107"/>
      <c r="AD80" s="108"/>
      <c r="AE80" s="108"/>
      <c r="AF80" s="108"/>
      <c r="AG80" s="109"/>
      <c r="AH80" s="103"/>
      <c r="AI80" s="103"/>
      <c r="AJ80" s="103"/>
      <c r="AK80" s="103"/>
      <c r="AL80" s="103"/>
      <c r="AM80" s="103">
        <f>IF(ISNUMBER(X80),X80,0)+IF(ISNUMBER(AC80),AC80,0)</f>
        <v>0</v>
      </c>
      <c r="AN80" s="103"/>
      <c r="AO80" s="103"/>
      <c r="AP80" s="103"/>
      <c r="AQ80" s="103"/>
      <c r="AR80" s="103"/>
      <c r="AS80" s="103"/>
      <c r="AT80" s="103"/>
      <c r="AU80" s="103"/>
      <c r="AV80" s="103"/>
      <c r="AW80" s="103"/>
      <c r="AX80" s="103"/>
      <c r="AY80" s="103"/>
      <c r="AZ80" s="103"/>
      <c r="BA80" s="103"/>
      <c r="BB80" s="103"/>
      <c r="BC80" s="103"/>
      <c r="BD80" s="103"/>
      <c r="BE80" s="103"/>
      <c r="BF80" s="103"/>
      <c r="BG80" s="103">
        <f>IF(ISNUMBER(AR80),AR80,0)+IF(ISNUMBER(AW80),AW80,0)</f>
        <v>0</v>
      </c>
      <c r="BH80" s="103"/>
      <c r="BI80" s="103"/>
      <c r="BJ80" s="103"/>
      <c r="BK80" s="103"/>
      <c r="CA80" s="6" t="s">
        <v>32</v>
      </c>
    </row>
    <row r="83" spans="1:79" ht="14.25" customHeight="1" x14ac:dyDescent="0.2">
      <c r="A83" s="29" t="s">
        <v>120</v>
      </c>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row>
    <row r="84" spans="1:79" ht="14.25" customHeight="1" x14ac:dyDescent="0.2">
      <c r="A84" s="29" t="s">
        <v>273</v>
      </c>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row>
    <row r="85" spans="1:79" ht="15" customHeight="1" x14ac:dyDescent="0.2">
      <c r="A85" s="44" t="s">
        <v>258</v>
      </c>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row>
    <row r="86" spans="1:79" ht="23.1" customHeight="1" x14ac:dyDescent="0.2">
      <c r="A86" s="51" t="s">
        <v>6</v>
      </c>
      <c r="B86" s="52"/>
      <c r="C86" s="52"/>
      <c r="D86" s="51" t="s">
        <v>121</v>
      </c>
      <c r="E86" s="52"/>
      <c r="F86" s="52"/>
      <c r="G86" s="52"/>
      <c r="H86" s="52"/>
      <c r="I86" s="52"/>
      <c r="J86" s="52"/>
      <c r="K86" s="52"/>
      <c r="L86" s="52"/>
      <c r="M86" s="52"/>
      <c r="N86" s="52"/>
      <c r="O86" s="52"/>
      <c r="P86" s="52"/>
      <c r="Q86" s="52"/>
      <c r="R86" s="52"/>
      <c r="S86" s="52"/>
      <c r="T86" s="53"/>
      <c r="U86" s="36" t="s">
        <v>259</v>
      </c>
      <c r="V86" s="37"/>
      <c r="W86" s="37"/>
      <c r="X86" s="37"/>
      <c r="Y86" s="37"/>
      <c r="Z86" s="37"/>
      <c r="AA86" s="37"/>
      <c r="AB86" s="37"/>
      <c r="AC86" s="37"/>
      <c r="AD86" s="37"/>
      <c r="AE86" s="37"/>
      <c r="AF86" s="37"/>
      <c r="AG86" s="37"/>
      <c r="AH86" s="37"/>
      <c r="AI86" s="37"/>
      <c r="AJ86" s="37"/>
      <c r="AK86" s="37"/>
      <c r="AL86" s="37"/>
      <c r="AM86" s="38"/>
      <c r="AN86" s="36" t="s">
        <v>262</v>
      </c>
      <c r="AO86" s="37"/>
      <c r="AP86" s="37"/>
      <c r="AQ86" s="37"/>
      <c r="AR86" s="37"/>
      <c r="AS86" s="37"/>
      <c r="AT86" s="37"/>
      <c r="AU86" s="37"/>
      <c r="AV86" s="37"/>
      <c r="AW86" s="37"/>
      <c r="AX86" s="37"/>
      <c r="AY86" s="37"/>
      <c r="AZ86" s="37"/>
      <c r="BA86" s="37"/>
      <c r="BB86" s="37"/>
      <c r="BC86" s="37"/>
      <c r="BD86" s="37"/>
      <c r="BE86" s="37"/>
      <c r="BF86" s="38"/>
      <c r="BG86" s="27" t="s">
        <v>270</v>
      </c>
      <c r="BH86" s="27"/>
      <c r="BI86" s="27"/>
      <c r="BJ86" s="27"/>
      <c r="BK86" s="27"/>
      <c r="BL86" s="27"/>
      <c r="BM86" s="27"/>
      <c r="BN86" s="27"/>
      <c r="BO86" s="27"/>
      <c r="BP86" s="27"/>
      <c r="BQ86" s="27"/>
      <c r="BR86" s="27"/>
      <c r="BS86" s="27"/>
      <c r="BT86" s="27"/>
      <c r="BU86" s="27"/>
      <c r="BV86" s="27"/>
      <c r="BW86" s="27"/>
      <c r="BX86" s="27"/>
      <c r="BY86" s="27"/>
    </row>
    <row r="87" spans="1:79" ht="52.5" customHeight="1" x14ac:dyDescent="0.2">
      <c r="A87" s="54"/>
      <c r="B87" s="55"/>
      <c r="C87" s="55"/>
      <c r="D87" s="54"/>
      <c r="E87" s="55"/>
      <c r="F87" s="55"/>
      <c r="G87" s="55"/>
      <c r="H87" s="55"/>
      <c r="I87" s="55"/>
      <c r="J87" s="55"/>
      <c r="K87" s="55"/>
      <c r="L87" s="55"/>
      <c r="M87" s="55"/>
      <c r="N87" s="55"/>
      <c r="O87" s="55"/>
      <c r="P87" s="55"/>
      <c r="Q87" s="55"/>
      <c r="R87" s="55"/>
      <c r="S87" s="55"/>
      <c r="T87" s="56"/>
      <c r="U87" s="36" t="s">
        <v>4</v>
      </c>
      <c r="V87" s="37"/>
      <c r="W87" s="37"/>
      <c r="X87" s="37"/>
      <c r="Y87" s="38"/>
      <c r="Z87" s="36" t="s">
        <v>3</v>
      </c>
      <c r="AA87" s="37"/>
      <c r="AB87" s="37"/>
      <c r="AC87" s="37"/>
      <c r="AD87" s="38"/>
      <c r="AE87" s="57" t="s">
        <v>116</v>
      </c>
      <c r="AF87" s="58"/>
      <c r="AG87" s="58"/>
      <c r="AH87" s="59"/>
      <c r="AI87" s="36" t="s">
        <v>5</v>
      </c>
      <c r="AJ87" s="37"/>
      <c r="AK87" s="37"/>
      <c r="AL87" s="37"/>
      <c r="AM87" s="38"/>
      <c r="AN87" s="36" t="s">
        <v>4</v>
      </c>
      <c r="AO87" s="37"/>
      <c r="AP87" s="37"/>
      <c r="AQ87" s="37"/>
      <c r="AR87" s="38"/>
      <c r="AS87" s="36" t="s">
        <v>3</v>
      </c>
      <c r="AT87" s="37"/>
      <c r="AU87" s="37"/>
      <c r="AV87" s="37"/>
      <c r="AW87" s="38"/>
      <c r="AX87" s="57" t="s">
        <v>116</v>
      </c>
      <c r="AY87" s="58"/>
      <c r="AZ87" s="58"/>
      <c r="BA87" s="59"/>
      <c r="BB87" s="36" t="s">
        <v>96</v>
      </c>
      <c r="BC87" s="37"/>
      <c r="BD87" s="37"/>
      <c r="BE87" s="37"/>
      <c r="BF87" s="38"/>
      <c r="BG87" s="36" t="s">
        <v>4</v>
      </c>
      <c r="BH87" s="37"/>
      <c r="BI87" s="37"/>
      <c r="BJ87" s="37"/>
      <c r="BK87" s="38"/>
      <c r="BL87" s="27" t="s">
        <v>3</v>
      </c>
      <c r="BM87" s="27"/>
      <c r="BN87" s="27"/>
      <c r="BO87" s="27"/>
      <c r="BP87" s="27"/>
      <c r="BQ87" s="74" t="s">
        <v>116</v>
      </c>
      <c r="BR87" s="74"/>
      <c r="BS87" s="74"/>
      <c r="BT87" s="74"/>
      <c r="BU87" s="36" t="s">
        <v>97</v>
      </c>
      <c r="BV87" s="37"/>
      <c r="BW87" s="37"/>
      <c r="BX87" s="37"/>
      <c r="BY87" s="38"/>
    </row>
    <row r="88" spans="1:79" ht="15" customHeight="1" x14ac:dyDescent="0.2">
      <c r="A88" s="36">
        <v>1</v>
      </c>
      <c r="B88" s="37"/>
      <c r="C88" s="37"/>
      <c r="D88" s="36">
        <v>2</v>
      </c>
      <c r="E88" s="37"/>
      <c r="F88" s="37"/>
      <c r="G88" s="37"/>
      <c r="H88" s="37"/>
      <c r="I88" s="37"/>
      <c r="J88" s="37"/>
      <c r="K88" s="37"/>
      <c r="L88" s="37"/>
      <c r="M88" s="37"/>
      <c r="N88" s="37"/>
      <c r="O88" s="37"/>
      <c r="P88" s="37"/>
      <c r="Q88" s="37"/>
      <c r="R88" s="37"/>
      <c r="S88" s="37"/>
      <c r="T88" s="38"/>
      <c r="U88" s="36">
        <v>3</v>
      </c>
      <c r="V88" s="37"/>
      <c r="W88" s="37"/>
      <c r="X88" s="37"/>
      <c r="Y88" s="38"/>
      <c r="Z88" s="36">
        <v>4</v>
      </c>
      <c r="AA88" s="37"/>
      <c r="AB88" s="37"/>
      <c r="AC88" s="37"/>
      <c r="AD88" s="38"/>
      <c r="AE88" s="36">
        <v>5</v>
      </c>
      <c r="AF88" s="37"/>
      <c r="AG88" s="37"/>
      <c r="AH88" s="38"/>
      <c r="AI88" s="36">
        <v>6</v>
      </c>
      <c r="AJ88" s="37"/>
      <c r="AK88" s="37"/>
      <c r="AL88" s="37"/>
      <c r="AM88" s="38"/>
      <c r="AN88" s="36">
        <v>7</v>
      </c>
      <c r="AO88" s="37"/>
      <c r="AP88" s="37"/>
      <c r="AQ88" s="37"/>
      <c r="AR88" s="38"/>
      <c r="AS88" s="36">
        <v>8</v>
      </c>
      <c r="AT88" s="37"/>
      <c r="AU88" s="37"/>
      <c r="AV88" s="37"/>
      <c r="AW88" s="38"/>
      <c r="AX88" s="27">
        <v>9</v>
      </c>
      <c r="AY88" s="27"/>
      <c r="AZ88" s="27"/>
      <c r="BA88" s="27"/>
      <c r="BB88" s="36">
        <v>10</v>
      </c>
      <c r="BC88" s="37"/>
      <c r="BD88" s="37"/>
      <c r="BE88" s="37"/>
      <c r="BF88" s="38"/>
      <c r="BG88" s="36">
        <v>11</v>
      </c>
      <c r="BH88" s="37"/>
      <c r="BI88" s="37"/>
      <c r="BJ88" s="37"/>
      <c r="BK88" s="38"/>
      <c r="BL88" s="27">
        <v>12</v>
      </c>
      <c r="BM88" s="27"/>
      <c r="BN88" s="27"/>
      <c r="BO88" s="27"/>
      <c r="BP88" s="27"/>
      <c r="BQ88" s="36">
        <v>13</v>
      </c>
      <c r="BR88" s="37"/>
      <c r="BS88" s="37"/>
      <c r="BT88" s="38"/>
      <c r="BU88" s="36">
        <v>14</v>
      </c>
      <c r="BV88" s="37"/>
      <c r="BW88" s="37"/>
      <c r="BX88" s="37"/>
      <c r="BY88" s="38"/>
    </row>
    <row r="89" spans="1:79" s="1" customFormat="1" ht="14.25" hidden="1" customHeight="1" x14ac:dyDescent="0.2">
      <c r="A89" s="39" t="s">
        <v>69</v>
      </c>
      <c r="B89" s="40"/>
      <c r="C89" s="40"/>
      <c r="D89" s="39" t="s">
        <v>57</v>
      </c>
      <c r="E89" s="40"/>
      <c r="F89" s="40"/>
      <c r="G89" s="40"/>
      <c r="H89" s="40"/>
      <c r="I89" s="40"/>
      <c r="J89" s="40"/>
      <c r="K89" s="40"/>
      <c r="L89" s="40"/>
      <c r="M89" s="40"/>
      <c r="N89" s="40"/>
      <c r="O89" s="40"/>
      <c r="P89" s="40"/>
      <c r="Q89" s="40"/>
      <c r="R89" s="40"/>
      <c r="S89" s="40"/>
      <c r="T89" s="41"/>
      <c r="U89" s="26" t="s">
        <v>65</v>
      </c>
      <c r="V89" s="26"/>
      <c r="W89" s="26"/>
      <c r="X89" s="26"/>
      <c r="Y89" s="26"/>
      <c r="Z89" s="26" t="s">
        <v>66</v>
      </c>
      <c r="AA89" s="26"/>
      <c r="AB89" s="26"/>
      <c r="AC89" s="26"/>
      <c r="AD89" s="26"/>
      <c r="AE89" s="26" t="s">
        <v>91</v>
      </c>
      <c r="AF89" s="26"/>
      <c r="AG89" s="26"/>
      <c r="AH89" s="26"/>
      <c r="AI89" s="50" t="s">
        <v>169</v>
      </c>
      <c r="AJ89" s="50"/>
      <c r="AK89" s="50"/>
      <c r="AL89" s="50"/>
      <c r="AM89" s="50"/>
      <c r="AN89" s="26" t="s">
        <v>67</v>
      </c>
      <c r="AO89" s="26"/>
      <c r="AP89" s="26"/>
      <c r="AQ89" s="26"/>
      <c r="AR89" s="26"/>
      <c r="AS89" s="26" t="s">
        <v>68</v>
      </c>
      <c r="AT89" s="26"/>
      <c r="AU89" s="26"/>
      <c r="AV89" s="26"/>
      <c r="AW89" s="26"/>
      <c r="AX89" s="26" t="s">
        <v>92</v>
      </c>
      <c r="AY89" s="26"/>
      <c r="AZ89" s="26"/>
      <c r="BA89" s="26"/>
      <c r="BB89" s="50" t="s">
        <v>169</v>
      </c>
      <c r="BC89" s="50"/>
      <c r="BD89" s="50"/>
      <c r="BE89" s="50"/>
      <c r="BF89" s="50"/>
      <c r="BG89" s="26" t="s">
        <v>58</v>
      </c>
      <c r="BH89" s="26"/>
      <c r="BI89" s="26"/>
      <c r="BJ89" s="26"/>
      <c r="BK89" s="26"/>
      <c r="BL89" s="26" t="s">
        <v>59</v>
      </c>
      <c r="BM89" s="26"/>
      <c r="BN89" s="26"/>
      <c r="BO89" s="26"/>
      <c r="BP89" s="26"/>
      <c r="BQ89" s="26" t="s">
        <v>93</v>
      </c>
      <c r="BR89" s="26"/>
      <c r="BS89" s="26"/>
      <c r="BT89" s="26"/>
      <c r="BU89" s="50" t="s">
        <v>169</v>
      </c>
      <c r="BV89" s="50"/>
      <c r="BW89" s="50"/>
      <c r="BX89" s="50"/>
      <c r="BY89" s="50"/>
      <c r="CA89" t="s">
        <v>33</v>
      </c>
    </row>
    <row r="90" spans="1:79" s="99" customFormat="1" ht="25.5" customHeight="1" x14ac:dyDescent="0.2">
      <c r="A90" s="89">
        <v>1</v>
      </c>
      <c r="B90" s="90"/>
      <c r="C90" s="90"/>
      <c r="D90" s="92" t="s">
        <v>493</v>
      </c>
      <c r="E90" s="93"/>
      <c r="F90" s="93"/>
      <c r="G90" s="93"/>
      <c r="H90" s="93"/>
      <c r="I90" s="93"/>
      <c r="J90" s="93"/>
      <c r="K90" s="93"/>
      <c r="L90" s="93"/>
      <c r="M90" s="93"/>
      <c r="N90" s="93"/>
      <c r="O90" s="93"/>
      <c r="P90" s="93"/>
      <c r="Q90" s="93"/>
      <c r="R90" s="93"/>
      <c r="S90" s="93"/>
      <c r="T90" s="94"/>
      <c r="U90" s="96">
        <v>9723945.0099999998</v>
      </c>
      <c r="V90" s="97"/>
      <c r="W90" s="97"/>
      <c r="X90" s="97"/>
      <c r="Y90" s="98"/>
      <c r="Z90" s="96">
        <v>0</v>
      </c>
      <c r="AA90" s="97"/>
      <c r="AB90" s="97"/>
      <c r="AC90" s="97"/>
      <c r="AD90" s="98"/>
      <c r="AE90" s="96">
        <v>0</v>
      </c>
      <c r="AF90" s="97"/>
      <c r="AG90" s="97"/>
      <c r="AH90" s="98"/>
      <c r="AI90" s="96">
        <f>IF(ISNUMBER(U90),U90,0)+IF(ISNUMBER(Z90),Z90,0)</f>
        <v>9723945.0099999998</v>
      </c>
      <c r="AJ90" s="97"/>
      <c r="AK90" s="97"/>
      <c r="AL90" s="97"/>
      <c r="AM90" s="98"/>
      <c r="AN90" s="96">
        <v>7655334</v>
      </c>
      <c r="AO90" s="97"/>
      <c r="AP90" s="97"/>
      <c r="AQ90" s="97"/>
      <c r="AR90" s="98"/>
      <c r="AS90" s="96">
        <v>0</v>
      </c>
      <c r="AT90" s="97"/>
      <c r="AU90" s="97"/>
      <c r="AV90" s="97"/>
      <c r="AW90" s="98"/>
      <c r="AX90" s="96">
        <v>0</v>
      </c>
      <c r="AY90" s="97"/>
      <c r="AZ90" s="97"/>
      <c r="BA90" s="98"/>
      <c r="BB90" s="96">
        <f>IF(ISNUMBER(AN90),AN90,0)+IF(ISNUMBER(AS90),AS90,0)</f>
        <v>7655334</v>
      </c>
      <c r="BC90" s="97"/>
      <c r="BD90" s="97"/>
      <c r="BE90" s="97"/>
      <c r="BF90" s="98"/>
      <c r="BG90" s="96">
        <v>7900000</v>
      </c>
      <c r="BH90" s="97"/>
      <c r="BI90" s="97"/>
      <c r="BJ90" s="97"/>
      <c r="BK90" s="98"/>
      <c r="BL90" s="96">
        <v>0</v>
      </c>
      <c r="BM90" s="97"/>
      <c r="BN90" s="97"/>
      <c r="BO90" s="97"/>
      <c r="BP90" s="98"/>
      <c r="BQ90" s="96">
        <v>0</v>
      </c>
      <c r="BR90" s="97"/>
      <c r="BS90" s="97"/>
      <c r="BT90" s="98"/>
      <c r="BU90" s="96">
        <f>IF(ISNUMBER(BG90),BG90,0)+IF(ISNUMBER(BL90),BL90,0)</f>
        <v>7900000</v>
      </c>
      <c r="BV90" s="97"/>
      <c r="BW90" s="97"/>
      <c r="BX90" s="97"/>
      <c r="BY90" s="98"/>
      <c r="CA90" s="99" t="s">
        <v>34</v>
      </c>
    </row>
    <row r="91" spans="1:79" s="6" customFormat="1" ht="12.75" customHeight="1" x14ac:dyDescent="0.2">
      <c r="A91" s="86"/>
      <c r="B91" s="87"/>
      <c r="C91" s="87"/>
      <c r="D91" s="100" t="s">
        <v>147</v>
      </c>
      <c r="E91" s="101"/>
      <c r="F91" s="101"/>
      <c r="G91" s="101"/>
      <c r="H91" s="101"/>
      <c r="I91" s="101"/>
      <c r="J91" s="101"/>
      <c r="K91" s="101"/>
      <c r="L91" s="101"/>
      <c r="M91" s="101"/>
      <c r="N91" s="101"/>
      <c r="O91" s="101"/>
      <c r="P91" s="101"/>
      <c r="Q91" s="101"/>
      <c r="R91" s="101"/>
      <c r="S91" s="101"/>
      <c r="T91" s="102"/>
      <c r="U91" s="104">
        <v>9723945.0099999998</v>
      </c>
      <c r="V91" s="105"/>
      <c r="W91" s="105"/>
      <c r="X91" s="105"/>
      <c r="Y91" s="106"/>
      <c r="Z91" s="104">
        <v>0</v>
      </c>
      <c r="AA91" s="105"/>
      <c r="AB91" s="105"/>
      <c r="AC91" s="105"/>
      <c r="AD91" s="106"/>
      <c r="AE91" s="104">
        <v>0</v>
      </c>
      <c r="AF91" s="105"/>
      <c r="AG91" s="105"/>
      <c r="AH91" s="106"/>
      <c r="AI91" s="104">
        <f>IF(ISNUMBER(U91),U91,0)+IF(ISNUMBER(Z91),Z91,0)</f>
        <v>9723945.0099999998</v>
      </c>
      <c r="AJ91" s="105"/>
      <c r="AK91" s="105"/>
      <c r="AL91" s="105"/>
      <c r="AM91" s="106"/>
      <c r="AN91" s="104">
        <v>7655334</v>
      </c>
      <c r="AO91" s="105"/>
      <c r="AP91" s="105"/>
      <c r="AQ91" s="105"/>
      <c r="AR91" s="106"/>
      <c r="AS91" s="104">
        <v>0</v>
      </c>
      <c r="AT91" s="105"/>
      <c r="AU91" s="105"/>
      <c r="AV91" s="105"/>
      <c r="AW91" s="106"/>
      <c r="AX91" s="104">
        <v>0</v>
      </c>
      <c r="AY91" s="105"/>
      <c r="AZ91" s="105"/>
      <c r="BA91" s="106"/>
      <c r="BB91" s="104">
        <f>IF(ISNUMBER(AN91),AN91,0)+IF(ISNUMBER(AS91),AS91,0)</f>
        <v>7655334</v>
      </c>
      <c r="BC91" s="105"/>
      <c r="BD91" s="105"/>
      <c r="BE91" s="105"/>
      <c r="BF91" s="106"/>
      <c r="BG91" s="104">
        <v>7900000</v>
      </c>
      <c r="BH91" s="105"/>
      <c r="BI91" s="105"/>
      <c r="BJ91" s="105"/>
      <c r="BK91" s="106"/>
      <c r="BL91" s="104">
        <v>0</v>
      </c>
      <c r="BM91" s="105"/>
      <c r="BN91" s="105"/>
      <c r="BO91" s="105"/>
      <c r="BP91" s="106"/>
      <c r="BQ91" s="104">
        <v>0</v>
      </c>
      <c r="BR91" s="105"/>
      <c r="BS91" s="105"/>
      <c r="BT91" s="106"/>
      <c r="BU91" s="104">
        <f>IF(ISNUMBER(BG91),BG91,0)+IF(ISNUMBER(BL91),BL91,0)</f>
        <v>7900000</v>
      </c>
      <c r="BV91" s="105"/>
      <c r="BW91" s="105"/>
      <c r="BX91" s="105"/>
      <c r="BY91" s="106"/>
    </row>
    <row r="93" spans="1:79" ht="14.25" customHeight="1" x14ac:dyDescent="0.2">
      <c r="A93" s="29" t="s">
        <v>288</v>
      </c>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row>
    <row r="94" spans="1:79" ht="15" customHeight="1" x14ac:dyDescent="0.2">
      <c r="A94" s="75" t="s">
        <v>258</v>
      </c>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row>
    <row r="95" spans="1:79" ht="23.1" customHeight="1" x14ac:dyDescent="0.2">
      <c r="A95" s="51" t="s">
        <v>6</v>
      </c>
      <c r="B95" s="52"/>
      <c r="C95" s="52"/>
      <c r="D95" s="51" t="s">
        <v>121</v>
      </c>
      <c r="E95" s="52"/>
      <c r="F95" s="52"/>
      <c r="G95" s="52"/>
      <c r="H95" s="52"/>
      <c r="I95" s="52"/>
      <c r="J95" s="52"/>
      <c r="K95" s="52"/>
      <c r="L95" s="52"/>
      <c r="M95" s="52"/>
      <c r="N95" s="52"/>
      <c r="O95" s="52"/>
      <c r="P95" s="52"/>
      <c r="Q95" s="52"/>
      <c r="R95" s="52"/>
      <c r="S95" s="52"/>
      <c r="T95" s="53"/>
      <c r="U95" s="27" t="s">
        <v>280</v>
      </c>
      <c r="V95" s="27"/>
      <c r="W95" s="27"/>
      <c r="X95" s="27"/>
      <c r="Y95" s="27"/>
      <c r="Z95" s="27"/>
      <c r="AA95" s="27"/>
      <c r="AB95" s="27"/>
      <c r="AC95" s="27"/>
      <c r="AD95" s="27"/>
      <c r="AE95" s="27"/>
      <c r="AF95" s="27"/>
      <c r="AG95" s="27"/>
      <c r="AH95" s="27"/>
      <c r="AI95" s="27"/>
      <c r="AJ95" s="27"/>
      <c r="AK95" s="27"/>
      <c r="AL95" s="27"/>
      <c r="AM95" s="27"/>
      <c r="AN95" s="27"/>
      <c r="AO95" s="27" t="s">
        <v>285</v>
      </c>
      <c r="AP95" s="27"/>
      <c r="AQ95" s="27"/>
      <c r="AR95" s="27"/>
      <c r="AS95" s="27"/>
      <c r="AT95" s="27"/>
      <c r="AU95" s="27"/>
      <c r="AV95" s="27"/>
      <c r="AW95" s="27"/>
      <c r="AX95" s="27"/>
      <c r="AY95" s="27"/>
      <c r="AZ95" s="27"/>
      <c r="BA95" s="27"/>
      <c r="BB95" s="27"/>
      <c r="BC95" s="27"/>
      <c r="BD95" s="27"/>
      <c r="BE95" s="27"/>
      <c r="BF95" s="27"/>
      <c r="BG95" s="27"/>
      <c r="BH95" s="27"/>
    </row>
    <row r="96" spans="1:79" ht="54" customHeight="1" x14ac:dyDescent="0.2">
      <c r="A96" s="54"/>
      <c r="B96" s="55"/>
      <c r="C96" s="55"/>
      <c r="D96" s="54"/>
      <c r="E96" s="55"/>
      <c r="F96" s="55"/>
      <c r="G96" s="55"/>
      <c r="H96" s="55"/>
      <c r="I96" s="55"/>
      <c r="J96" s="55"/>
      <c r="K96" s="55"/>
      <c r="L96" s="55"/>
      <c r="M96" s="55"/>
      <c r="N96" s="55"/>
      <c r="O96" s="55"/>
      <c r="P96" s="55"/>
      <c r="Q96" s="55"/>
      <c r="R96" s="55"/>
      <c r="S96" s="55"/>
      <c r="T96" s="56"/>
      <c r="U96" s="36" t="s">
        <v>4</v>
      </c>
      <c r="V96" s="37"/>
      <c r="W96" s="37"/>
      <c r="X96" s="37"/>
      <c r="Y96" s="38"/>
      <c r="Z96" s="36" t="s">
        <v>3</v>
      </c>
      <c r="AA96" s="37"/>
      <c r="AB96" s="37"/>
      <c r="AC96" s="37"/>
      <c r="AD96" s="38"/>
      <c r="AE96" s="57" t="s">
        <v>116</v>
      </c>
      <c r="AF96" s="58"/>
      <c r="AG96" s="58"/>
      <c r="AH96" s="58"/>
      <c r="AI96" s="59"/>
      <c r="AJ96" s="36" t="s">
        <v>5</v>
      </c>
      <c r="AK96" s="37"/>
      <c r="AL96" s="37"/>
      <c r="AM96" s="37"/>
      <c r="AN96" s="38"/>
      <c r="AO96" s="36" t="s">
        <v>4</v>
      </c>
      <c r="AP96" s="37"/>
      <c r="AQ96" s="37"/>
      <c r="AR96" s="37"/>
      <c r="AS96" s="38"/>
      <c r="AT96" s="36" t="s">
        <v>3</v>
      </c>
      <c r="AU96" s="37"/>
      <c r="AV96" s="37"/>
      <c r="AW96" s="37"/>
      <c r="AX96" s="38"/>
      <c r="AY96" s="57" t="s">
        <v>116</v>
      </c>
      <c r="AZ96" s="58"/>
      <c r="BA96" s="58"/>
      <c r="BB96" s="58"/>
      <c r="BC96" s="59"/>
      <c r="BD96" s="27" t="s">
        <v>96</v>
      </c>
      <c r="BE96" s="27"/>
      <c r="BF96" s="27"/>
      <c r="BG96" s="27"/>
      <c r="BH96" s="27"/>
    </row>
    <row r="97" spans="1:79" ht="15" customHeight="1" x14ac:dyDescent="0.2">
      <c r="A97" s="36" t="s">
        <v>168</v>
      </c>
      <c r="B97" s="37"/>
      <c r="C97" s="37"/>
      <c r="D97" s="36">
        <v>2</v>
      </c>
      <c r="E97" s="37"/>
      <c r="F97" s="37"/>
      <c r="G97" s="37"/>
      <c r="H97" s="37"/>
      <c r="I97" s="37"/>
      <c r="J97" s="37"/>
      <c r="K97" s="37"/>
      <c r="L97" s="37"/>
      <c r="M97" s="37"/>
      <c r="N97" s="37"/>
      <c r="O97" s="37"/>
      <c r="P97" s="37"/>
      <c r="Q97" s="37"/>
      <c r="R97" s="37"/>
      <c r="S97" s="37"/>
      <c r="T97" s="38"/>
      <c r="U97" s="36">
        <v>3</v>
      </c>
      <c r="V97" s="37"/>
      <c r="W97" s="37"/>
      <c r="X97" s="37"/>
      <c r="Y97" s="38"/>
      <c r="Z97" s="36">
        <v>4</v>
      </c>
      <c r="AA97" s="37"/>
      <c r="AB97" s="37"/>
      <c r="AC97" s="37"/>
      <c r="AD97" s="38"/>
      <c r="AE97" s="36">
        <v>5</v>
      </c>
      <c r="AF97" s="37"/>
      <c r="AG97" s="37"/>
      <c r="AH97" s="37"/>
      <c r="AI97" s="38"/>
      <c r="AJ97" s="36">
        <v>6</v>
      </c>
      <c r="AK97" s="37"/>
      <c r="AL97" s="37"/>
      <c r="AM97" s="37"/>
      <c r="AN97" s="38"/>
      <c r="AO97" s="36">
        <v>7</v>
      </c>
      <c r="AP97" s="37"/>
      <c r="AQ97" s="37"/>
      <c r="AR97" s="37"/>
      <c r="AS97" s="38"/>
      <c r="AT97" s="36">
        <v>8</v>
      </c>
      <c r="AU97" s="37"/>
      <c r="AV97" s="37"/>
      <c r="AW97" s="37"/>
      <c r="AX97" s="38"/>
      <c r="AY97" s="36">
        <v>9</v>
      </c>
      <c r="AZ97" s="37"/>
      <c r="BA97" s="37"/>
      <c r="BB97" s="37"/>
      <c r="BC97" s="38"/>
      <c r="BD97" s="36">
        <v>10</v>
      </c>
      <c r="BE97" s="37"/>
      <c r="BF97" s="37"/>
      <c r="BG97" s="37"/>
      <c r="BH97" s="38"/>
    </row>
    <row r="98" spans="1:79" s="1" customFormat="1" ht="12.75" hidden="1" customHeight="1" x14ac:dyDescent="0.2">
      <c r="A98" s="39" t="s">
        <v>69</v>
      </c>
      <c r="B98" s="40"/>
      <c r="C98" s="40"/>
      <c r="D98" s="39" t="s">
        <v>57</v>
      </c>
      <c r="E98" s="40"/>
      <c r="F98" s="40"/>
      <c r="G98" s="40"/>
      <c r="H98" s="40"/>
      <c r="I98" s="40"/>
      <c r="J98" s="40"/>
      <c r="K98" s="40"/>
      <c r="L98" s="40"/>
      <c r="M98" s="40"/>
      <c r="N98" s="40"/>
      <c r="O98" s="40"/>
      <c r="P98" s="40"/>
      <c r="Q98" s="40"/>
      <c r="R98" s="40"/>
      <c r="S98" s="40"/>
      <c r="T98" s="41"/>
      <c r="U98" s="39" t="s">
        <v>60</v>
      </c>
      <c r="V98" s="40"/>
      <c r="W98" s="40"/>
      <c r="X98" s="40"/>
      <c r="Y98" s="41"/>
      <c r="Z98" s="39" t="s">
        <v>61</v>
      </c>
      <c r="AA98" s="40"/>
      <c r="AB98" s="40"/>
      <c r="AC98" s="40"/>
      <c r="AD98" s="41"/>
      <c r="AE98" s="39" t="s">
        <v>94</v>
      </c>
      <c r="AF98" s="40"/>
      <c r="AG98" s="40"/>
      <c r="AH98" s="40"/>
      <c r="AI98" s="41"/>
      <c r="AJ98" s="47" t="s">
        <v>170</v>
      </c>
      <c r="AK98" s="48"/>
      <c r="AL98" s="48"/>
      <c r="AM98" s="48"/>
      <c r="AN98" s="49"/>
      <c r="AO98" s="39" t="s">
        <v>62</v>
      </c>
      <c r="AP98" s="40"/>
      <c r="AQ98" s="40"/>
      <c r="AR98" s="40"/>
      <c r="AS98" s="41"/>
      <c r="AT98" s="39" t="s">
        <v>63</v>
      </c>
      <c r="AU98" s="40"/>
      <c r="AV98" s="40"/>
      <c r="AW98" s="40"/>
      <c r="AX98" s="41"/>
      <c r="AY98" s="39" t="s">
        <v>95</v>
      </c>
      <c r="AZ98" s="40"/>
      <c r="BA98" s="40"/>
      <c r="BB98" s="40"/>
      <c r="BC98" s="41"/>
      <c r="BD98" s="50" t="s">
        <v>170</v>
      </c>
      <c r="BE98" s="50"/>
      <c r="BF98" s="50"/>
      <c r="BG98" s="50"/>
      <c r="BH98" s="50"/>
      <c r="CA98" s="1" t="s">
        <v>35</v>
      </c>
    </row>
    <row r="99" spans="1:79" s="99" customFormat="1" ht="25.5" customHeight="1" x14ac:dyDescent="0.2">
      <c r="A99" s="89">
        <v>1</v>
      </c>
      <c r="B99" s="90"/>
      <c r="C99" s="90"/>
      <c r="D99" s="92" t="s">
        <v>493</v>
      </c>
      <c r="E99" s="93"/>
      <c r="F99" s="93"/>
      <c r="G99" s="93"/>
      <c r="H99" s="93"/>
      <c r="I99" s="93"/>
      <c r="J99" s="93"/>
      <c r="K99" s="93"/>
      <c r="L99" s="93"/>
      <c r="M99" s="93"/>
      <c r="N99" s="93"/>
      <c r="O99" s="93"/>
      <c r="P99" s="93"/>
      <c r="Q99" s="93"/>
      <c r="R99" s="93"/>
      <c r="S99" s="93"/>
      <c r="T99" s="94"/>
      <c r="U99" s="96">
        <v>7900000</v>
      </c>
      <c r="V99" s="97"/>
      <c r="W99" s="97"/>
      <c r="X99" s="97"/>
      <c r="Y99" s="98"/>
      <c r="Z99" s="96">
        <v>0</v>
      </c>
      <c r="AA99" s="97"/>
      <c r="AB99" s="97"/>
      <c r="AC99" s="97"/>
      <c r="AD99" s="98"/>
      <c r="AE99" s="95">
        <v>0</v>
      </c>
      <c r="AF99" s="95"/>
      <c r="AG99" s="95"/>
      <c r="AH99" s="95"/>
      <c r="AI99" s="95"/>
      <c r="AJ99" s="110">
        <f>IF(ISNUMBER(U99),U99,0)+IF(ISNUMBER(Z99),Z99,0)</f>
        <v>7900000</v>
      </c>
      <c r="AK99" s="110"/>
      <c r="AL99" s="110"/>
      <c r="AM99" s="110"/>
      <c r="AN99" s="110"/>
      <c r="AO99" s="95">
        <v>7900000</v>
      </c>
      <c r="AP99" s="95"/>
      <c r="AQ99" s="95"/>
      <c r="AR99" s="95"/>
      <c r="AS99" s="95"/>
      <c r="AT99" s="110">
        <v>0</v>
      </c>
      <c r="AU99" s="110"/>
      <c r="AV99" s="110"/>
      <c r="AW99" s="110"/>
      <c r="AX99" s="110"/>
      <c r="AY99" s="95">
        <v>0</v>
      </c>
      <c r="AZ99" s="95"/>
      <c r="BA99" s="95"/>
      <c r="BB99" s="95"/>
      <c r="BC99" s="95"/>
      <c r="BD99" s="110">
        <f>IF(ISNUMBER(AO99),AO99,0)+IF(ISNUMBER(AT99),AT99,0)</f>
        <v>7900000</v>
      </c>
      <c r="BE99" s="110"/>
      <c r="BF99" s="110"/>
      <c r="BG99" s="110"/>
      <c r="BH99" s="110"/>
      <c r="CA99" s="99" t="s">
        <v>36</v>
      </c>
    </row>
    <row r="100" spans="1:79" s="6" customFormat="1" ht="12.75" customHeight="1" x14ac:dyDescent="0.2">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7900000</v>
      </c>
      <c r="V100" s="105"/>
      <c r="W100" s="105"/>
      <c r="X100" s="105"/>
      <c r="Y100" s="106"/>
      <c r="Z100" s="104">
        <v>0</v>
      </c>
      <c r="AA100" s="105"/>
      <c r="AB100" s="105"/>
      <c r="AC100" s="105"/>
      <c r="AD100" s="106"/>
      <c r="AE100" s="103">
        <v>0</v>
      </c>
      <c r="AF100" s="103"/>
      <c r="AG100" s="103"/>
      <c r="AH100" s="103"/>
      <c r="AI100" s="103"/>
      <c r="AJ100" s="85">
        <f>IF(ISNUMBER(U100),U100,0)+IF(ISNUMBER(Z100),Z100,0)</f>
        <v>7900000</v>
      </c>
      <c r="AK100" s="85"/>
      <c r="AL100" s="85"/>
      <c r="AM100" s="85"/>
      <c r="AN100" s="85"/>
      <c r="AO100" s="103">
        <v>7900000</v>
      </c>
      <c r="AP100" s="103"/>
      <c r="AQ100" s="103"/>
      <c r="AR100" s="103"/>
      <c r="AS100" s="103"/>
      <c r="AT100" s="85">
        <v>0</v>
      </c>
      <c r="AU100" s="85"/>
      <c r="AV100" s="85"/>
      <c r="AW100" s="85"/>
      <c r="AX100" s="85"/>
      <c r="AY100" s="103">
        <v>0</v>
      </c>
      <c r="AZ100" s="103"/>
      <c r="BA100" s="103"/>
      <c r="BB100" s="103"/>
      <c r="BC100" s="103"/>
      <c r="BD100" s="85">
        <f>IF(ISNUMBER(AO100),AO100,0)+IF(ISNUMBER(AT100),AT100,0)</f>
        <v>7900000</v>
      </c>
      <c r="BE100" s="85"/>
      <c r="BF100" s="85"/>
      <c r="BG100" s="85"/>
      <c r="BH100" s="85"/>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29" t="s">
        <v>152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9" ht="14.25" customHeight="1" x14ac:dyDescent="0.2">
      <c r="A104" s="29" t="s">
        <v>274</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9" ht="23.1" customHeight="1" x14ac:dyDescent="0.2">
      <c r="A105" s="51" t="s">
        <v>6</v>
      </c>
      <c r="B105" s="52"/>
      <c r="C105" s="52"/>
      <c r="D105" s="27" t="s">
        <v>9</v>
      </c>
      <c r="E105" s="27"/>
      <c r="F105" s="27"/>
      <c r="G105" s="27"/>
      <c r="H105" s="27"/>
      <c r="I105" s="27"/>
      <c r="J105" s="27"/>
      <c r="K105" s="27"/>
      <c r="L105" s="27"/>
      <c r="M105" s="27"/>
      <c r="N105" s="27"/>
      <c r="O105" s="27"/>
      <c r="P105" s="27"/>
      <c r="Q105" s="27" t="s">
        <v>8</v>
      </c>
      <c r="R105" s="27"/>
      <c r="S105" s="27"/>
      <c r="T105" s="27"/>
      <c r="U105" s="27"/>
      <c r="V105" s="27" t="s">
        <v>7</v>
      </c>
      <c r="W105" s="27"/>
      <c r="X105" s="27"/>
      <c r="Y105" s="27"/>
      <c r="Z105" s="27"/>
      <c r="AA105" s="27"/>
      <c r="AB105" s="27"/>
      <c r="AC105" s="27"/>
      <c r="AD105" s="27"/>
      <c r="AE105" s="27"/>
      <c r="AF105" s="36" t="s">
        <v>259</v>
      </c>
      <c r="AG105" s="37"/>
      <c r="AH105" s="37"/>
      <c r="AI105" s="37"/>
      <c r="AJ105" s="37"/>
      <c r="AK105" s="37"/>
      <c r="AL105" s="37"/>
      <c r="AM105" s="37"/>
      <c r="AN105" s="37"/>
      <c r="AO105" s="37"/>
      <c r="AP105" s="37"/>
      <c r="AQ105" s="37"/>
      <c r="AR105" s="37"/>
      <c r="AS105" s="37"/>
      <c r="AT105" s="38"/>
      <c r="AU105" s="36" t="s">
        <v>262</v>
      </c>
      <c r="AV105" s="37"/>
      <c r="AW105" s="37"/>
      <c r="AX105" s="37"/>
      <c r="AY105" s="37"/>
      <c r="AZ105" s="37"/>
      <c r="BA105" s="37"/>
      <c r="BB105" s="37"/>
      <c r="BC105" s="37"/>
      <c r="BD105" s="37"/>
      <c r="BE105" s="37"/>
      <c r="BF105" s="37"/>
      <c r="BG105" s="37"/>
      <c r="BH105" s="37"/>
      <c r="BI105" s="38"/>
      <c r="BJ105" s="36" t="s">
        <v>270</v>
      </c>
      <c r="BK105" s="37"/>
      <c r="BL105" s="37"/>
      <c r="BM105" s="37"/>
      <c r="BN105" s="37"/>
      <c r="BO105" s="37"/>
      <c r="BP105" s="37"/>
      <c r="BQ105" s="37"/>
      <c r="BR105" s="37"/>
      <c r="BS105" s="37"/>
      <c r="BT105" s="37"/>
      <c r="BU105" s="37"/>
      <c r="BV105" s="37"/>
      <c r="BW105" s="37"/>
      <c r="BX105" s="38"/>
    </row>
    <row r="106" spans="1:79" ht="32.25" customHeight="1" x14ac:dyDescent="0.2">
      <c r="A106" s="54"/>
      <c r="B106" s="55"/>
      <c r="C106" s="55"/>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t="s">
        <v>4</v>
      </c>
      <c r="AG106" s="27"/>
      <c r="AH106" s="27"/>
      <c r="AI106" s="27"/>
      <c r="AJ106" s="27"/>
      <c r="AK106" s="27" t="s">
        <v>3</v>
      </c>
      <c r="AL106" s="27"/>
      <c r="AM106" s="27"/>
      <c r="AN106" s="27"/>
      <c r="AO106" s="27"/>
      <c r="AP106" s="27" t="s">
        <v>123</v>
      </c>
      <c r="AQ106" s="27"/>
      <c r="AR106" s="27"/>
      <c r="AS106" s="27"/>
      <c r="AT106" s="27"/>
      <c r="AU106" s="27" t="s">
        <v>4</v>
      </c>
      <c r="AV106" s="27"/>
      <c r="AW106" s="27"/>
      <c r="AX106" s="27"/>
      <c r="AY106" s="27"/>
      <c r="AZ106" s="27" t="s">
        <v>3</v>
      </c>
      <c r="BA106" s="27"/>
      <c r="BB106" s="27"/>
      <c r="BC106" s="27"/>
      <c r="BD106" s="27"/>
      <c r="BE106" s="27" t="s">
        <v>90</v>
      </c>
      <c r="BF106" s="27"/>
      <c r="BG106" s="27"/>
      <c r="BH106" s="27"/>
      <c r="BI106" s="27"/>
      <c r="BJ106" s="27" t="s">
        <v>4</v>
      </c>
      <c r="BK106" s="27"/>
      <c r="BL106" s="27"/>
      <c r="BM106" s="27"/>
      <c r="BN106" s="27"/>
      <c r="BO106" s="27" t="s">
        <v>3</v>
      </c>
      <c r="BP106" s="27"/>
      <c r="BQ106" s="27"/>
      <c r="BR106" s="27"/>
      <c r="BS106" s="27"/>
      <c r="BT106" s="27" t="s">
        <v>97</v>
      </c>
      <c r="BU106" s="27"/>
      <c r="BV106" s="27"/>
      <c r="BW106" s="27"/>
      <c r="BX106" s="27"/>
    </row>
    <row r="107" spans="1:79" ht="15" customHeight="1" x14ac:dyDescent="0.2">
      <c r="A107" s="36">
        <v>1</v>
      </c>
      <c r="B107" s="37"/>
      <c r="C107" s="37"/>
      <c r="D107" s="27">
        <v>2</v>
      </c>
      <c r="E107" s="27"/>
      <c r="F107" s="27"/>
      <c r="G107" s="27"/>
      <c r="H107" s="27"/>
      <c r="I107" s="27"/>
      <c r="J107" s="27"/>
      <c r="K107" s="27"/>
      <c r="L107" s="27"/>
      <c r="M107" s="27"/>
      <c r="N107" s="27"/>
      <c r="O107" s="27"/>
      <c r="P107" s="27"/>
      <c r="Q107" s="27">
        <v>3</v>
      </c>
      <c r="R107" s="27"/>
      <c r="S107" s="27"/>
      <c r="T107" s="27"/>
      <c r="U107" s="27"/>
      <c r="V107" s="27">
        <v>4</v>
      </c>
      <c r="W107" s="27"/>
      <c r="X107" s="27"/>
      <c r="Y107" s="27"/>
      <c r="Z107" s="27"/>
      <c r="AA107" s="27"/>
      <c r="AB107" s="27"/>
      <c r="AC107" s="27"/>
      <c r="AD107" s="27"/>
      <c r="AE107" s="27"/>
      <c r="AF107" s="27">
        <v>5</v>
      </c>
      <c r="AG107" s="27"/>
      <c r="AH107" s="27"/>
      <c r="AI107" s="27"/>
      <c r="AJ107" s="27"/>
      <c r="AK107" s="27">
        <v>6</v>
      </c>
      <c r="AL107" s="27"/>
      <c r="AM107" s="27"/>
      <c r="AN107" s="27"/>
      <c r="AO107" s="27"/>
      <c r="AP107" s="27">
        <v>7</v>
      </c>
      <c r="AQ107" s="27"/>
      <c r="AR107" s="27"/>
      <c r="AS107" s="27"/>
      <c r="AT107" s="27"/>
      <c r="AU107" s="27">
        <v>8</v>
      </c>
      <c r="AV107" s="27"/>
      <c r="AW107" s="27"/>
      <c r="AX107" s="27"/>
      <c r="AY107" s="27"/>
      <c r="AZ107" s="27">
        <v>9</v>
      </c>
      <c r="BA107" s="27"/>
      <c r="BB107" s="27"/>
      <c r="BC107" s="27"/>
      <c r="BD107" s="27"/>
      <c r="BE107" s="27">
        <v>10</v>
      </c>
      <c r="BF107" s="27"/>
      <c r="BG107" s="27"/>
      <c r="BH107" s="27"/>
      <c r="BI107" s="27"/>
      <c r="BJ107" s="27">
        <v>11</v>
      </c>
      <c r="BK107" s="27"/>
      <c r="BL107" s="27"/>
      <c r="BM107" s="27"/>
      <c r="BN107" s="27"/>
      <c r="BO107" s="27">
        <v>12</v>
      </c>
      <c r="BP107" s="27"/>
      <c r="BQ107" s="27"/>
      <c r="BR107" s="27"/>
      <c r="BS107" s="27"/>
      <c r="BT107" s="27">
        <v>13</v>
      </c>
      <c r="BU107" s="27"/>
      <c r="BV107" s="27"/>
      <c r="BW107" s="27"/>
      <c r="BX107" s="27"/>
    </row>
    <row r="108" spans="1:79" ht="10.5" hidden="1" customHeight="1" x14ac:dyDescent="0.2">
      <c r="A108" s="39" t="s">
        <v>154</v>
      </c>
      <c r="B108" s="40"/>
      <c r="C108" s="40"/>
      <c r="D108" s="27" t="s">
        <v>57</v>
      </c>
      <c r="E108" s="27"/>
      <c r="F108" s="27"/>
      <c r="G108" s="27"/>
      <c r="H108" s="27"/>
      <c r="I108" s="27"/>
      <c r="J108" s="27"/>
      <c r="K108" s="27"/>
      <c r="L108" s="27"/>
      <c r="M108" s="27"/>
      <c r="N108" s="27"/>
      <c r="O108" s="27"/>
      <c r="P108" s="27"/>
      <c r="Q108" s="27" t="s">
        <v>70</v>
      </c>
      <c r="R108" s="27"/>
      <c r="S108" s="27"/>
      <c r="T108" s="27"/>
      <c r="U108" s="27"/>
      <c r="V108" s="27" t="s">
        <v>71</v>
      </c>
      <c r="W108" s="27"/>
      <c r="X108" s="27"/>
      <c r="Y108" s="27"/>
      <c r="Z108" s="27"/>
      <c r="AA108" s="27"/>
      <c r="AB108" s="27"/>
      <c r="AC108" s="27"/>
      <c r="AD108" s="27"/>
      <c r="AE108" s="27"/>
      <c r="AF108" s="26" t="s">
        <v>111</v>
      </c>
      <c r="AG108" s="26"/>
      <c r="AH108" s="26"/>
      <c r="AI108" s="26"/>
      <c r="AJ108" s="26"/>
      <c r="AK108" s="30" t="s">
        <v>112</v>
      </c>
      <c r="AL108" s="30"/>
      <c r="AM108" s="30"/>
      <c r="AN108" s="30"/>
      <c r="AO108" s="30"/>
      <c r="AP108" s="50" t="s">
        <v>198</v>
      </c>
      <c r="AQ108" s="50"/>
      <c r="AR108" s="50"/>
      <c r="AS108" s="50"/>
      <c r="AT108" s="50"/>
      <c r="AU108" s="26" t="s">
        <v>113</v>
      </c>
      <c r="AV108" s="26"/>
      <c r="AW108" s="26"/>
      <c r="AX108" s="26"/>
      <c r="AY108" s="26"/>
      <c r="AZ108" s="30" t="s">
        <v>114</v>
      </c>
      <c r="BA108" s="30"/>
      <c r="BB108" s="30"/>
      <c r="BC108" s="30"/>
      <c r="BD108" s="30"/>
      <c r="BE108" s="50" t="s">
        <v>198</v>
      </c>
      <c r="BF108" s="50"/>
      <c r="BG108" s="50"/>
      <c r="BH108" s="50"/>
      <c r="BI108" s="50"/>
      <c r="BJ108" s="26" t="s">
        <v>105</v>
      </c>
      <c r="BK108" s="26"/>
      <c r="BL108" s="26"/>
      <c r="BM108" s="26"/>
      <c r="BN108" s="26"/>
      <c r="BO108" s="30" t="s">
        <v>106</v>
      </c>
      <c r="BP108" s="30"/>
      <c r="BQ108" s="30"/>
      <c r="BR108" s="30"/>
      <c r="BS108" s="30"/>
      <c r="BT108" s="50" t="s">
        <v>198</v>
      </c>
      <c r="BU108" s="50"/>
      <c r="BV108" s="50"/>
      <c r="BW108" s="50"/>
      <c r="BX108" s="50"/>
      <c r="CA108" t="s">
        <v>37</v>
      </c>
    </row>
    <row r="109" spans="1:79" s="6" customFormat="1" ht="15" customHeight="1" x14ac:dyDescent="0.2">
      <c r="A109" s="86">
        <v>0</v>
      </c>
      <c r="B109" s="87"/>
      <c r="C109" s="87"/>
      <c r="D109" s="111" t="s">
        <v>197</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42.75" customHeight="1" x14ac:dyDescent="0.2">
      <c r="A110" s="89">
        <v>0</v>
      </c>
      <c r="B110" s="90"/>
      <c r="C110" s="90"/>
      <c r="D110" s="114" t="s">
        <v>494</v>
      </c>
      <c r="E110" s="93"/>
      <c r="F110" s="93"/>
      <c r="G110" s="93"/>
      <c r="H110" s="93"/>
      <c r="I110" s="93"/>
      <c r="J110" s="93"/>
      <c r="K110" s="93"/>
      <c r="L110" s="93"/>
      <c r="M110" s="93"/>
      <c r="N110" s="93"/>
      <c r="O110" s="93"/>
      <c r="P110" s="94"/>
      <c r="Q110" s="27" t="s">
        <v>495</v>
      </c>
      <c r="R110" s="27"/>
      <c r="S110" s="27"/>
      <c r="T110" s="27"/>
      <c r="U110" s="27"/>
      <c r="V110" s="27" t="s">
        <v>368</v>
      </c>
      <c r="W110" s="27"/>
      <c r="X110" s="27"/>
      <c r="Y110" s="27"/>
      <c r="Z110" s="27"/>
      <c r="AA110" s="27"/>
      <c r="AB110" s="27"/>
      <c r="AC110" s="27"/>
      <c r="AD110" s="27"/>
      <c r="AE110" s="27"/>
      <c r="AF110" s="115">
        <v>250.94</v>
      </c>
      <c r="AG110" s="115"/>
      <c r="AH110" s="115"/>
      <c r="AI110" s="115"/>
      <c r="AJ110" s="115"/>
      <c r="AK110" s="115">
        <v>0</v>
      </c>
      <c r="AL110" s="115"/>
      <c r="AM110" s="115"/>
      <c r="AN110" s="115"/>
      <c r="AO110" s="115"/>
      <c r="AP110" s="115">
        <v>250.94</v>
      </c>
      <c r="AQ110" s="115"/>
      <c r="AR110" s="115"/>
      <c r="AS110" s="115"/>
      <c r="AT110" s="115"/>
      <c r="AU110" s="115">
        <v>250.94</v>
      </c>
      <c r="AV110" s="115"/>
      <c r="AW110" s="115"/>
      <c r="AX110" s="115"/>
      <c r="AY110" s="115"/>
      <c r="AZ110" s="115">
        <v>0</v>
      </c>
      <c r="BA110" s="115"/>
      <c r="BB110" s="115"/>
      <c r="BC110" s="115"/>
      <c r="BD110" s="115"/>
      <c r="BE110" s="115">
        <v>250.94</v>
      </c>
      <c r="BF110" s="115"/>
      <c r="BG110" s="115"/>
      <c r="BH110" s="115"/>
      <c r="BI110" s="115"/>
      <c r="BJ110" s="115">
        <v>250.94</v>
      </c>
      <c r="BK110" s="115"/>
      <c r="BL110" s="115"/>
      <c r="BM110" s="115"/>
      <c r="BN110" s="115"/>
      <c r="BO110" s="115">
        <v>0</v>
      </c>
      <c r="BP110" s="115"/>
      <c r="BQ110" s="115"/>
      <c r="BR110" s="115"/>
      <c r="BS110" s="115"/>
      <c r="BT110" s="115">
        <v>250.94</v>
      </c>
      <c r="BU110" s="115"/>
      <c r="BV110" s="115"/>
      <c r="BW110" s="115"/>
      <c r="BX110" s="115"/>
    </row>
    <row r="111" spans="1:79" s="99" customFormat="1" ht="30" customHeight="1" x14ac:dyDescent="0.2">
      <c r="A111" s="89">
        <v>0</v>
      </c>
      <c r="B111" s="90"/>
      <c r="C111" s="90"/>
      <c r="D111" s="114" t="s">
        <v>496</v>
      </c>
      <c r="E111" s="93"/>
      <c r="F111" s="93"/>
      <c r="G111" s="93"/>
      <c r="H111" s="93"/>
      <c r="I111" s="93"/>
      <c r="J111" s="93"/>
      <c r="K111" s="93"/>
      <c r="L111" s="93"/>
      <c r="M111" s="93"/>
      <c r="N111" s="93"/>
      <c r="O111" s="93"/>
      <c r="P111" s="94"/>
      <c r="Q111" s="27" t="s">
        <v>495</v>
      </c>
      <c r="R111" s="27"/>
      <c r="S111" s="27"/>
      <c r="T111" s="27"/>
      <c r="U111" s="27"/>
      <c r="V111" s="27" t="s">
        <v>368</v>
      </c>
      <c r="W111" s="27"/>
      <c r="X111" s="27"/>
      <c r="Y111" s="27"/>
      <c r="Z111" s="27"/>
      <c r="AA111" s="27"/>
      <c r="AB111" s="27"/>
      <c r="AC111" s="27"/>
      <c r="AD111" s="27"/>
      <c r="AE111" s="27"/>
      <c r="AF111" s="115">
        <v>260</v>
      </c>
      <c r="AG111" s="115"/>
      <c r="AH111" s="115"/>
      <c r="AI111" s="115"/>
      <c r="AJ111" s="115"/>
      <c r="AK111" s="115">
        <v>0</v>
      </c>
      <c r="AL111" s="115"/>
      <c r="AM111" s="115"/>
      <c r="AN111" s="115"/>
      <c r="AO111" s="115"/>
      <c r="AP111" s="115">
        <v>260</v>
      </c>
      <c r="AQ111" s="115"/>
      <c r="AR111" s="115"/>
      <c r="AS111" s="115"/>
      <c r="AT111" s="115"/>
      <c r="AU111" s="115">
        <v>260</v>
      </c>
      <c r="AV111" s="115"/>
      <c r="AW111" s="115"/>
      <c r="AX111" s="115"/>
      <c r="AY111" s="115"/>
      <c r="AZ111" s="115">
        <v>0</v>
      </c>
      <c r="BA111" s="115"/>
      <c r="BB111" s="115"/>
      <c r="BC111" s="115"/>
      <c r="BD111" s="115"/>
      <c r="BE111" s="115">
        <v>260</v>
      </c>
      <c r="BF111" s="115"/>
      <c r="BG111" s="115"/>
      <c r="BH111" s="115"/>
      <c r="BI111" s="115"/>
      <c r="BJ111" s="115">
        <v>260</v>
      </c>
      <c r="BK111" s="115"/>
      <c r="BL111" s="115"/>
      <c r="BM111" s="115"/>
      <c r="BN111" s="115"/>
      <c r="BO111" s="115">
        <v>0</v>
      </c>
      <c r="BP111" s="115"/>
      <c r="BQ111" s="115"/>
      <c r="BR111" s="115"/>
      <c r="BS111" s="115"/>
      <c r="BT111" s="115">
        <v>260</v>
      </c>
      <c r="BU111" s="115"/>
      <c r="BV111" s="115"/>
      <c r="BW111" s="115"/>
      <c r="BX111" s="115"/>
    </row>
    <row r="112" spans="1:79" s="99" customFormat="1" ht="30" customHeight="1" x14ac:dyDescent="0.2">
      <c r="A112" s="89">
        <v>0</v>
      </c>
      <c r="B112" s="90"/>
      <c r="C112" s="90"/>
      <c r="D112" s="114" t="s">
        <v>497</v>
      </c>
      <c r="E112" s="93"/>
      <c r="F112" s="93"/>
      <c r="G112" s="93"/>
      <c r="H112" s="93"/>
      <c r="I112" s="93"/>
      <c r="J112" s="93"/>
      <c r="K112" s="93"/>
      <c r="L112" s="93"/>
      <c r="M112" s="93"/>
      <c r="N112" s="93"/>
      <c r="O112" s="93"/>
      <c r="P112" s="94"/>
      <c r="Q112" s="27" t="s">
        <v>215</v>
      </c>
      <c r="R112" s="27"/>
      <c r="S112" s="27"/>
      <c r="T112" s="27"/>
      <c r="U112" s="27"/>
      <c r="V112" s="27" t="s">
        <v>368</v>
      </c>
      <c r="W112" s="27"/>
      <c r="X112" s="27"/>
      <c r="Y112" s="27"/>
      <c r="Z112" s="27"/>
      <c r="AA112" s="27"/>
      <c r="AB112" s="27"/>
      <c r="AC112" s="27"/>
      <c r="AD112" s="27"/>
      <c r="AE112" s="27"/>
      <c r="AF112" s="115">
        <v>9723.9449999999997</v>
      </c>
      <c r="AG112" s="115"/>
      <c r="AH112" s="115"/>
      <c r="AI112" s="115"/>
      <c r="AJ112" s="115"/>
      <c r="AK112" s="115">
        <v>0</v>
      </c>
      <c r="AL112" s="115"/>
      <c r="AM112" s="115"/>
      <c r="AN112" s="115"/>
      <c r="AO112" s="115"/>
      <c r="AP112" s="115">
        <v>9723.9449999999997</v>
      </c>
      <c r="AQ112" s="115"/>
      <c r="AR112" s="115"/>
      <c r="AS112" s="115"/>
      <c r="AT112" s="115"/>
      <c r="AU112" s="115">
        <v>7655.3339999999998</v>
      </c>
      <c r="AV112" s="115"/>
      <c r="AW112" s="115"/>
      <c r="AX112" s="115"/>
      <c r="AY112" s="115"/>
      <c r="AZ112" s="115">
        <v>0</v>
      </c>
      <c r="BA112" s="115"/>
      <c r="BB112" s="115"/>
      <c r="BC112" s="115"/>
      <c r="BD112" s="115"/>
      <c r="BE112" s="115">
        <v>7655.3339999999998</v>
      </c>
      <c r="BF112" s="115"/>
      <c r="BG112" s="115"/>
      <c r="BH112" s="115"/>
      <c r="BI112" s="115"/>
      <c r="BJ112" s="115">
        <v>7900</v>
      </c>
      <c r="BK112" s="115"/>
      <c r="BL112" s="115"/>
      <c r="BM112" s="115"/>
      <c r="BN112" s="115"/>
      <c r="BO112" s="115">
        <v>0</v>
      </c>
      <c r="BP112" s="115"/>
      <c r="BQ112" s="115"/>
      <c r="BR112" s="115"/>
      <c r="BS112" s="115"/>
      <c r="BT112" s="115">
        <v>7900</v>
      </c>
      <c r="BU112" s="115"/>
      <c r="BV112" s="115"/>
      <c r="BW112" s="115"/>
      <c r="BX112" s="115"/>
    </row>
    <row r="113" spans="1:79" s="6" customFormat="1" ht="15" customHeight="1" x14ac:dyDescent="0.2">
      <c r="A113" s="86">
        <v>0</v>
      </c>
      <c r="B113" s="87"/>
      <c r="C113" s="87"/>
      <c r="D113" s="113" t="s">
        <v>206</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42.75" customHeight="1" x14ac:dyDescent="0.2">
      <c r="A114" s="89">
        <v>0</v>
      </c>
      <c r="B114" s="90"/>
      <c r="C114" s="90"/>
      <c r="D114" s="114" t="s">
        <v>498</v>
      </c>
      <c r="E114" s="93"/>
      <c r="F114" s="93"/>
      <c r="G114" s="93"/>
      <c r="H114" s="93"/>
      <c r="I114" s="93"/>
      <c r="J114" s="93"/>
      <c r="K114" s="93"/>
      <c r="L114" s="93"/>
      <c r="M114" s="93"/>
      <c r="N114" s="93"/>
      <c r="O114" s="93"/>
      <c r="P114" s="94"/>
      <c r="Q114" s="27" t="s">
        <v>386</v>
      </c>
      <c r="R114" s="27"/>
      <c r="S114" s="27"/>
      <c r="T114" s="27"/>
      <c r="U114" s="27"/>
      <c r="V114" s="27" t="s">
        <v>368</v>
      </c>
      <c r="W114" s="27"/>
      <c r="X114" s="27"/>
      <c r="Y114" s="27"/>
      <c r="Z114" s="27"/>
      <c r="AA114" s="27"/>
      <c r="AB114" s="27"/>
      <c r="AC114" s="27"/>
      <c r="AD114" s="27"/>
      <c r="AE114" s="27"/>
      <c r="AF114" s="115">
        <v>54</v>
      </c>
      <c r="AG114" s="115"/>
      <c r="AH114" s="115"/>
      <c r="AI114" s="115"/>
      <c r="AJ114" s="115"/>
      <c r="AK114" s="115">
        <v>0</v>
      </c>
      <c r="AL114" s="115"/>
      <c r="AM114" s="115"/>
      <c r="AN114" s="115"/>
      <c r="AO114" s="115"/>
      <c r="AP114" s="115">
        <v>54</v>
      </c>
      <c r="AQ114" s="115"/>
      <c r="AR114" s="115"/>
      <c r="AS114" s="115"/>
      <c r="AT114" s="115"/>
      <c r="AU114" s="115">
        <v>0</v>
      </c>
      <c r="AV114" s="115"/>
      <c r="AW114" s="115"/>
      <c r="AX114" s="115"/>
      <c r="AY114" s="115"/>
      <c r="AZ114" s="115">
        <v>0</v>
      </c>
      <c r="BA114" s="115"/>
      <c r="BB114" s="115"/>
      <c r="BC114" s="115"/>
      <c r="BD114" s="115"/>
      <c r="BE114" s="115">
        <v>0</v>
      </c>
      <c r="BF114" s="115"/>
      <c r="BG114" s="115"/>
      <c r="BH114" s="115"/>
      <c r="BI114" s="115"/>
      <c r="BJ114" s="115">
        <v>0</v>
      </c>
      <c r="BK114" s="115"/>
      <c r="BL114" s="115"/>
      <c r="BM114" s="115"/>
      <c r="BN114" s="115"/>
      <c r="BO114" s="115">
        <v>0</v>
      </c>
      <c r="BP114" s="115"/>
      <c r="BQ114" s="115"/>
      <c r="BR114" s="115"/>
      <c r="BS114" s="115"/>
      <c r="BT114" s="115">
        <v>0</v>
      </c>
      <c r="BU114" s="115"/>
      <c r="BV114" s="115"/>
      <c r="BW114" s="115"/>
      <c r="BX114" s="115"/>
    </row>
    <row r="115" spans="1:79" s="99" customFormat="1" ht="30" customHeight="1" x14ac:dyDescent="0.2">
      <c r="A115" s="89">
        <v>0</v>
      </c>
      <c r="B115" s="90"/>
      <c r="C115" s="90"/>
      <c r="D115" s="114" t="s">
        <v>499</v>
      </c>
      <c r="E115" s="93"/>
      <c r="F115" s="93"/>
      <c r="G115" s="93"/>
      <c r="H115" s="93"/>
      <c r="I115" s="93"/>
      <c r="J115" s="93"/>
      <c r="K115" s="93"/>
      <c r="L115" s="93"/>
      <c r="M115" s="93"/>
      <c r="N115" s="93"/>
      <c r="O115" s="93"/>
      <c r="P115" s="94"/>
      <c r="Q115" s="27" t="s">
        <v>386</v>
      </c>
      <c r="R115" s="27"/>
      <c r="S115" s="27"/>
      <c r="T115" s="27"/>
      <c r="U115" s="27"/>
      <c r="V115" s="27" t="s">
        <v>361</v>
      </c>
      <c r="W115" s="27"/>
      <c r="X115" s="27"/>
      <c r="Y115" s="27"/>
      <c r="Z115" s="27"/>
      <c r="AA115" s="27"/>
      <c r="AB115" s="27"/>
      <c r="AC115" s="27"/>
      <c r="AD115" s="27"/>
      <c r="AE115" s="27"/>
      <c r="AF115" s="115">
        <v>20</v>
      </c>
      <c r="AG115" s="115"/>
      <c r="AH115" s="115"/>
      <c r="AI115" s="115"/>
      <c r="AJ115" s="115"/>
      <c r="AK115" s="115">
        <v>0</v>
      </c>
      <c r="AL115" s="115"/>
      <c r="AM115" s="115"/>
      <c r="AN115" s="115"/>
      <c r="AO115" s="115"/>
      <c r="AP115" s="115">
        <v>20</v>
      </c>
      <c r="AQ115" s="115"/>
      <c r="AR115" s="115"/>
      <c r="AS115" s="115"/>
      <c r="AT115" s="115"/>
      <c r="AU115" s="115">
        <v>0</v>
      </c>
      <c r="AV115" s="115"/>
      <c r="AW115" s="115"/>
      <c r="AX115" s="115"/>
      <c r="AY115" s="115"/>
      <c r="AZ115" s="115">
        <v>0</v>
      </c>
      <c r="BA115" s="115"/>
      <c r="BB115" s="115"/>
      <c r="BC115" s="115"/>
      <c r="BD115" s="115"/>
      <c r="BE115" s="115">
        <v>0</v>
      </c>
      <c r="BF115" s="115"/>
      <c r="BG115" s="115"/>
      <c r="BH115" s="115"/>
      <c r="BI115" s="115"/>
      <c r="BJ115" s="115">
        <v>0</v>
      </c>
      <c r="BK115" s="115"/>
      <c r="BL115" s="115"/>
      <c r="BM115" s="115"/>
      <c r="BN115" s="115"/>
      <c r="BO115" s="115">
        <v>0</v>
      </c>
      <c r="BP115" s="115"/>
      <c r="BQ115" s="115"/>
      <c r="BR115" s="115"/>
      <c r="BS115" s="115"/>
      <c r="BT115" s="115">
        <v>0</v>
      </c>
      <c r="BU115" s="115"/>
      <c r="BV115" s="115"/>
      <c r="BW115" s="115"/>
      <c r="BX115" s="115"/>
    </row>
    <row r="116" spans="1:79" s="6" customFormat="1" ht="15" customHeight="1" x14ac:dyDescent="0.2">
      <c r="A116" s="86">
        <v>0</v>
      </c>
      <c r="B116" s="87"/>
      <c r="C116" s="87"/>
      <c r="D116" s="113" t="s">
        <v>211</v>
      </c>
      <c r="E116" s="101"/>
      <c r="F116" s="101"/>
      <c r="G116" s="101"/>
      <c r="H116" s="101"/>
      <c r="I116" s="101"/>
      <c r="J116" s="101"/>
      <c r="K116" s="101"/>
      <c r="L116" s="101"/>
      <c r="M116" s="101"/>
      <c r="N116" s="101"/>
      <c r="O116" s="101"/>
      <c r="P116" s="102"/>
      <c r="Q116" s="111"/>
      <c r="R116" s="111"/>
      <c r="S116" s="111"/>
      <c r="T116" s="111"/>
      <c r="U116" s="111"/>
      <c r="V116" s="111"/>
      <c r="W116" s="111"/>
      <c r="X116" s="111"/>
      <c r="Y116" s="111"/>
      <c r="Z116" s="111"/>
      <c r="AA116" s="111"/>
      <c r="AB116" s="111"/>
      <c r="AC116" s="111"/>
      <c r="AD116" s="111"/>
      <c r="AE116" s="111"/>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row>
    <row r="117" spans="1:79" s="99" customFormat="1" ht="42.75" customHeight="1" x14ac:dyDescent="0.2">
      <c r="A117" s="89">
        <v>0</v>
      </c>
      <c r="B117" s="90"/>
      <c r="C117" s="90"/>
      <c r="D117" s="114" t="s">
        <v>500</v>
      </c>
      <c r="E117" s="93"/>
      <c r="F117" s="93"/>
      <c r="G117" s="93"/>
      <c r="H117" s="93"/>
      <c r="I117" s="93"/>
      <c r="J117" s="93"/>
      <c r="K117" s="93"/>
      <c r="L117" s="93"/>
      <c r="M117" s="93"/>
      <c r="N117" s="93"/>
      <c r="O117" s="93"/>
      <c r="P117" s="94"/>
      <c r="Q117" s="27" t="s">
        <v>215</v>
      </c>
      <c r="R117" s="27"/>
      <c r="S117" s="27"/>
      <c r="T117" s="27"/>
      <c r="U117" s="27"/>
      <c r="V117" s="27" t="s">
        <v>368</v>
      </c>
      <c r="W117" s="27"/>
      <c r="X117" s="27"/>
      <c r="Y117" s="27"/>
      <c r="Z117" s="27"/>
      <c r="AA117" s="27"/>
      <c r="AB117" s="27"/>
      <c r="AC117" s="27"/>
      <c r="AD117" s="27"/>
      <c r="AE117" s="27"/>
      <c r="AF117" s="115">
        <v>37.4</v>
      </c>
      <c r="AG117" s="115"/>
      <c r="AH117" s="115"/>
      <c r="AI117" s="115"/>
      <c r="AJ117" s="115"/>
      <c r="AK117" s="115">
        <v>0</v>
      </c>
      <c r="AL117" s="115"/>
      <c r="AM117" s="115"/>
      <c r="AN117" s="115"/>
      <c r="AO117" s="115"/>
      <c r="AP117" s="115">
        <v>37.4</v>
      </c>
      <c r="AQ117" s="115"/>
      <c r="AR117" s="115"/>
      <c r="AS117" s="115"/>
      <c r="AT117" s="115"/>
      <c r="AU117" s="115">
        <v>8.4600000000000009</v>
      </c>
      <c r="AV117" s="115"/>
      <c r="AW117" s="115"/>
      <c r="AX117" s="115"/>
      <c r="AY117" s="115"/>
      <c r="AZ117" s="115">
        <v>0</v>
      </c>
      <c r="BA117" s="115"/>
      <c r="BB117" s="115"/>
      <c r="BC117" s="115"/>
      <c r="BD117" s="115"/>
      <c r="BE117" s="115">
        <v>8.4600000000000009</v>
      </c>
      <c r="BF117" s="115"/>
      <c r="BG117" s="115"/>
      <c r="BH117" s="115"/>
      <c r="BI117" s="115"/>
      <c r="BJ117" s="115">
        <v>30.4</v>
      </c>
      <c r="BK117" s="115"/>
      <c r="BL117" s="115"/>
      <c r="BM117" s="115"/>
      <c r="BN117" s="115"/>
      <c r="BO117" s="115">
        <v>0</v>
      </c>
      <c r="BP117" s="115"/>
      <c r="BQ117" s="115"/>
      <c r="BR117" s="115"/>
      <c r="BS117" s="115"/>
      <c r="BT117" s="115">
        <v>30.4</v>
      </c>
      <c r="BU117" s="115"/>
      <c r="BV117" s="115"/>
      <c r="BW117" s="115"/>
      <c r="BX117" s="115"/>
    </row>
    <row r="118" spans="1:79" s="99" customFormat="1" ht="45" customHeight="1" x14ac:dyDescent="0.2">
      <c r="A118" s="89">
        <v>0</v>
      </c>
      <c r="B118" s="90"/>
      <c r="C118" s="90"/>
      <c r="D118" s="114" t="s">
        <v>501</v>
      </c>
      <c r="E118" s="93"/>
      <c r="F118" s="93"/>
      <c r="G118" s="93"/>
      <c r="H118" s="93"/>
      <c r="I118" s="93"/>
      <c r="J118" s="93"/>
      <c r="K118" s="93"/>
      <c r="L118" s="93"/>
      <c r="M118" s="93"/>
      <c r="N118" s="93"/>
      <c r="O118" s="93"/>
      <c r="P118" s="94"/>
      <c r="Q118" s="27" t="s">
        <v>215</v>
      </c>
      <c r="R118" s="27"/>
      <c r="S118" s="27"/>
      <c r="T118" s="27"/>
      <c r="U118" s="27"/>
      <c r="V118" s="27" t="s">
        <v>368</v>
      </c>
      <c r="W118" s="27"/>
      <c r="X118" s="27"/>
      <c r="Y118" s="27"/>
      <c r="Z118" s="27"/>
      <c r="AA118" s="27"/>
      <c r="AB118" s="27"/>
      <c r="AC118" s="27"/>
      <c r="AD118" s="27"/>
      <c r="AE118" s="27"/>
      <c r="AF118" s="115">
        <v>38.75</v>
      </c>
      <c r="AG118" s="115"/>
      <c r="AH118" s="115"/>
      <c r="AI118" s="115"/>
      <c r="AJ118" s="115"/>
      <c r="AK118" s="115">
        <v>0</v>
      </c>
      <c r="AL118" s="115"/>
      <c r="AM118" s="115"/>
      <c r="AN118" s="115"/>
      <c r="AO118" s="115"/>
      <c r="AP118" s="115">
        <v>38.75</v>
      </c>
      <c r="AQ118" s="115"/>
      <c r="AR118" s="115"/>
      <c r="AS118" s="115"/>
      <c r="AT118" s="115"/>
      <c r="AU118" s="115">
        <v>9.23</v>
      </c>
      <c r="AV118" s="115"/>
      <c r="AW118" s="115"/>
      <c r="AX118" s="115"/>
      <c r="AY118" s="115"/>
      <c r="AZ118" s="115">
        <v>0</v>
      </c>
      <c r="BA118" s="115"/>
      <c r="BB118" s="115"/>
      <c r="BC118" s="115"/>
      <c r="BD118" s="115"/>
      <c r="BE118" s="115">
        <v>9.23</v>
      </c>
      <c r="BF118" s="115"/>
      <c r="BG118" s="115"/>
      <c r="BH118" s="115"/>
      <c r="BI118" s="115"/>
      <c r="BJ118" s="115">
        <v>12.8</v>
      </c>
      <c r="BK118" s="115"/>
      <c r="BL118" s="115"/>
      <c r="BM118" s="115"/>
      <c r="BN118" s="115"/>
      <c r="BO118" s="115">
        <v>0</v>
      </c>
      <c r="BP118" s="115"/>
      <c r="BQ118" s="115"/>
      <c r="BR118" s="115"/>
      <c r="BS118" s="115"/>
      <c r="BT118" s="115">
        <v>12.8</v>
      </c>
      <c r="BU118" s="115"/>
      <c r="BV118" s="115"/>
      <c r="BW118" s="115"/>
      <c r="BX118" s="115"/>
    </row>
    <row r="119" spans="1:79" s="6" customFormat="1" ht="15" customHeight="1" x14ac:dyDescent="0.2">
      <c r="A119" s="86">
        <v>0</v>
      </c>
      <c r="B119" s="87"/>
      <c r="C119" s="87"/>
      <c r="D119" s="113" t="s">
        <v>217</v>
      </c>
      <c r="E119" s="101"/>
      <c r="F119" s="101"/>
      <c r="G119" s="101"/>
      <c r="H119" s="101"/>
      <c r="I119" s="101"/>
      <c r="J119" s="101"/>
      <c r="K119" s="101"/>
      <c r="L119" s="101"/>
      <c r="M119" s="101"/>
      <c r="N119" s="101"/>
      <c r="O119" s="101"/>
      <c r="P119" s="102"/>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row>
    <row r="120" spans="1:79" s="99" customFormat="1" ht="42.75" customHeight="1" x14ac:dyDescent="0.2">
      <c r="A120" s="89">
        <v>0</v>
      </c>
      <c r="B120" s="90"/>
      <c r="C120" s="90"/>
      <c r="D120" s="114" t="s">
        <v>502</v>
      </c>
      <c r="E120" s="93"/>
      <c r="F120" s="93"/>
      <c r="G120" s="93"/>
      <c r="H120" s="93"/>
      <c r="I120" s="93"/>
      <c r="J120" s="93"/>
      <c r="K120" s="93"/>
      <c r="L120" s="93"/>
      <c r="M120" s="93"/>
      <c r="N120" s="93"/>
      <c r="O120" s="93"/>
      <c r="P120" s="94"/>
      <c r="Q120" s="27" t="s">
        <v>219</v>
      </c>
      <c r="R120" s="27"/>
      <c r="S120" s="27"/>
      <c r="T120" s="27"/>
      <c r="U120" s="27"/>
      <c r="V120" s="27" t="s">
        <v>368</v>
      </c>
      <c r="W120" s="27"/>
      <c r="X120" s="27"/>
      <c r="Y120" s="27"/>
      <c r="Z120" s="27"/>
      <c r="AA120" s="27"/>
      <c r="AB120" s="27"/>
      <c r="AC120" s="27"/>
      <c r="AD120" s="27"/>
      <c r="AE120" s="27"/>
      <c r="AF120" s="115">
        <v>100</v>
      </c>
      <c r="AG120" s="115"/>
      <c r="AH120" s="115"/>
      <c r="AI120" s="115"/>
      <c r="AJ120" s="115"/>
      <c r="AK120" s="115">
        <v>0</v>
      </c>
      <c r="AL120" s="115"/>
      <c r="AM120" s="115"/>
      <c r="AN120" s="115"/>
      <c r="AO120" s="115"/>
      <c r="AP120" s="115">
        <v>100</v>
      </c>
      <c r="AQ120" s="115"/>
      <c r="AR120" s="115"/>
      <c r="AS120" s="115"/>
      <c r="AT120" s="115"/>
      <c r="AU120" s="115">
        <v>100</v>
      </c>
      <c r="AV120" s="115"/>
      <c r="AW120" s="115"/>
      <c r="AX120" s="115"/>
      <c r="AY120" s="115"/>
      <c r="AZ120" s="115">
        <v>0</v>
      </c>
      <c r="BA120" s="115"/>
      <c r="BB120" s="115"/>
      <c r="BC120" s="115"/>
      <c r="BD120" s="115"/>
      <c r="BE120" s="115">
        <v>100</v>
      </c>
      <c r="BF120" s="115"/>
      <c r="BG120" s="115"/>
      <c r="BH120" s="115"/>
      <c r="BI120" s="115"/>
      <c r="BJ120" s="115">
        <v>100</v>
      </c>
      <c r="BK120" s="115"/>
      <c r="BL120" s="115"/>
      <c r="BM120" s="115"/>
      <c r="BN120" s="115"/>
      <c r="BO120" s="115">
        <v>0</v>
      </c>
      <c r="BP120" s="115"/>
      <c r="BQ120" s="115"/>
      <c r="BR120" s="115"/>
      <c r="BS120" s="115"/>
      <c r="BT120" s="115">
        <v>100</v>
      </c>
      <c r="BU120" s="115"/>
      <c r="BV120" s="115"/>
      <c r="BW120" s="115"/>
      <c r="BX120" s="115"/>
    </row>
    <row r="121" spans="1:79" s="99" customFormat="1" ht="30" customHeight="1" x14ac:dyDescent="0.2">
      <c r="A121" s="89">
        <v>0</v>
      </c>
      <c r="B121" s="90"/>
      <c r="C121" s="90"/>
      <c r="D121" s="114" t="s">
        <v>503</v>
      </c>
      <c r="E121" s="93"/>
      <c r="F121" s="93"/>
      <c r="G121" s="93"/>
      <c r="H121" s="93"/>
      <c r="I121" s="93"/>
      <c r="J121" s="93"/>
      <c r="K121" s="93"/>
      <c r="L121" s="93"/>
      <c r="M121" s="93"/>
      <c r="N121" s="93"/>
      <c r="O121" s="93"/>
      <c r="P121" s="94"/>
      <c r="Q121" s="27" t="s">
        <v>219</v>
      </c>
      <c r="R121" s="27"/>
      <c r="S121" s="27"/>
      <c r="T121" s="27"/>
      <c r="U121" s="27"/>
      <c r="V121" s="27" t="s">
        <v>368</v>
      </c>
      <c r="W121" s="27"/>
      <c r="X121" s="27"/>
      <c r="Y121" s="27"/>
      <c r="Z121" s="27"/>
      <c r="AA121" s="27"/>
      <c r="AB121" s="27"/>
      <c r="AC121" s="27"/>
      <c r="AD121" s="27"/>
      <c r="AE121" s="27"/>
      <c r="AF121" s="115">
        <v>100</v>
      </c>
      <c r="AG121" s="115"/>
      <c r="AH121" s="115"/>
      <c r="AI121" s="115"/>
      <c r="AJ121" s="115"/>
      <c r="AK121" s="115">
        <v>0</v>
      </c>
      <c r="AL121" s="115"/>
      <c r="AM121" s="115"/>
      <c r="AN121" s="115"/>
      <c r="AO121" s="115"/>
      <c r="AP121" s="115">
        <v>100</v>
      </c>
      <c r="AQ121" s="115"/>
      <c r="AR121" s="115"/>
      <c r="AS121" s="115"/>
      <c r="AT121" s="115"/>
      <c r="AU121" s="115">
        <v>0</v>
      </c>
      <c r="AV121" s="115"/>
      <c r="AW121" s="115"/>
      <c r="AX121" s="115"/>
      <c r="AY121" s="115"/>
      <c r="AZ121" s="115">
        <v>0</v>
      </c>
      <c r="BA121" s="115"/>
      <c r="BB121" s="115"/>
      <c r="BC121" s="115"/>
      <c r="BD121" s="115"/>
      <c r="BE121" s="115">
        <v>0</v>
      </c>
      <c r="BF121" s="115"/>
      <c r="BG121" s="115"/>
      <c r="BH121" s="115"/>
      <c r="BI121" s="115"/>
      <c r="BJ121" s="115">
        <v>0</v>
      </c>
      <c r="BK121" s="115"/>
      <c r="BL121" s="115"/>
      <c r="BM121" s="115"/>
      <c r="BN121" s="115"/>
      <c r="BO121" s="115">
        <v>0</v>
      </c>
      <c r="BP121" s="115"/>
      <c r="BQ121" s="115"/>
      <c r="BR121" s="115"/>
      <c r="BS121" s="115"/>
      <c r="BT121" s="115">
        <v>0</v>
      </c>
      <c r="BU121" s="115"/>
      <c r="BV121" s="115"/>
      <c r="BW121" s="115"/>
      <c r="BX121" s="115"/>
    </row>
    <row r="123" spans="1:79" ht="14.25" customHeight="1" x14ac:dyDescent="0.2">
      <c r="A123" s="29" t="s">
        <v>289</v>
      </c>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row>
    <row r="124" spans="1:79" ht="23.1" customHeight="1" x14ac:dyDescent="0.2">
      <c r="A124" s="51" t="s">
        <v>6</v>
      </c>
      <c r="B124" s="52"/>
      <c r="C124" s="52"/>
      <c r="D124" s="27" t="s">
        <v>9</v>
      </c>
      <c r="E124" s="27"/>
      <c r="F124" s="27"/>
      <c r="G124" s="27"/>
      <c r="H124" s="27"/>
      <c r="I124" s="27"/>
      <c r="J124" s="27"/>
      <c r="K124" s="27"/>
      <c r="L124" s="27"/>
      <c r="M124" s="27"/>
      <c r="N124" s="27"/>
      <c r="O124" s="27"/>
      <c r="P124" s="27"/>
      <c r="Q124" s="27" t="s">
        <v>8</v>
      </c>
      <c r="R124" s="27"/>
      <c r="S124" s="27"/>
      <c r="T124" s="27"/>
      <c r="U124" s="27"/>
      <c r="V124" s="27" t="s">
        <v>7</v>
      </c>
      <c r="W124" s="27"/>
      <c r="X124" s="27"/>
      <c r="Y124" s="27"/>
      <c r="Z124" s="27"/>
      <c r="AA124" s="27"/>
      <c r="AB124" s="27"/>
      <c r="AC124" s="27"/>
      <c r="AD124" s="27"/>
      <c r="AE124" s="27"/>
      <c r="AF124" s="36" t="s">
        <v>280</v>
      </c>
      <c r="AG124" s="37"/>
      <c r="AH124" s="37"/>
      <c r="AI124" s="37"/>
      <c r="AJ124" s="37"/>
      <c r="AK124" s="37"/>
      <c r="AL124" s="37"/>
      <c r="AM124" s="37"/>
      <c r="AN124" s="37"/>
      <c r="AO124" s="37"/>
      <c r="AP124" s="37"/>
      <c r="AQ124" s="37"/>
      <c r="AR124" s="37"/>
      <c r="AS124" s="37"/>
      <c r="AT124" s="38"/>
      <c r="AU124" s="36" t="s">
        <v>285</v>
      </c>
      <c r="AV124" s="37"/>
      <c r="AW124" s="37"/>
      <c r="AX124" s="37"/>
      <c r="AY124" s="37"/>
      <c r="AZ124" s="37"/>
      <c r="BA124" s="37"/>
      <c r="BB124" s="37"/>
      <c r="BC124" s="37"/>
      <c r="BD124" s="37"/>
      <c r="BE124" s="37"/>
      <c r="BF124" s="37"/>
      <c r="BG124" s="37"/>
      <c r="BH124" s="37"/>
      <c r="BI124" s="38"/>
    </row>
    <row r="125" spans="1:79" ht="28.5" customHeight="1" x14ac:dyDescent="0.2">
      <c r="A125" s="54"/>
      <c r="B125" s="55"/>
      <c r="C125" s="55"/>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t="s">
        <v>4</v>
      </c>
      <c r="AG125" s="27"/>
      <c r="AH125" s="27"/>
      <c r="AI125" s="27"/>
      <c r="AJ125" s="27"/>
      <c r="AK125" s="27" t="s">
        <v>3</v>
      </c>
      <c r="AL125" s="27"/>
      <c r="AM125" s="27"/>
      <c r="AN125" s="27"/>
      <c r="AO125" s="27"/>
      <c r="AP125" s="27" t="s">
        <v>123</v>
      </c>
      <c r="AQ125" s="27"/>
      <c r="AR125" s="27"/>
      <c r="AS125" s="27"/>
      <c r="AT125" s="27"/>
      <c r="AU125" s="27" t="s">
        <v>4</v>
      </c>
      <c r="AV125" s="27"/>
      <c r="AW125" s="27"/>
      <c r="AX125" s="27"/>
      <c r="AY125" s="27"/>
      <c r="AZ125" s="27" t="s">
        <v>3</v>
      </c>
      <c r="BA125" s="27"/>
      <c r="BB125" s="27"/>
      <c r="BC125" s="27"/>
      <c r="BD125" s="27"/>
      <c r="BE125" s="27" t="s">
        <v>90</v>
      </c>
      <c r="BF125" s="27"/>
      <c r="BG125" s="27"/>
      <c r="BH125" s="27"/>
      <c r="BI125" s="27"/>
    </row>
    <row r="126" spans="1:79" ht="15" customHeight="1" x14ac:dyDescent="0.2">
      <c r="A126" s="36">
        <v>1</v>
      </c>
      <c r="B126" s="37"/>
      <c r="C126" s="37"/>
      <c r="D126" s="27">
        <v>2</v>
      </c>
      <c r="E126" s="27"/>
      <c r="F126" s="27"/>
      <c r="G126" s="27"/>
      <c r="H126" s="27"/>
      <c r="I126" s="27"/>
      <c r="J126" s="27"/>
      <c r="K126" s="27"/>
      <c r="L126" s="27"/>
      <c r="M126" s="27"/>
      <c r="N126" s="27"/>
      <c r="O126" s="27"/>
      <c r="P126" s="27"/>
      <c r="Q126" s="27">
        <v>3</v>
      </c>
      <c r="R126" s="27"/>
      <c r="S126" s="27"/>
      <c r="T126" s="27"/>
      <c r="U126" s="27"/>
      <c r="V126" s="27">
        <v>4</v>
      </c>
      <c r="W126" s="27"/>
      <c r="X126" s="27"/>
      <c r="Y126" s="27"/>
      <c r="Z126" s="27"/>
      <c r="AA126" s="27"/>
      <c r="AB126" s="27"/>
      <c r="AC126" s="27"/>
      <c r="AD126" s="27"/>
      <c r="AE126" s="27"/>
      <c r="AF126" s="27">
        <v>5</v>
      </c>
      <c r="AG126" s="27"/>
      <c r="AH126" s="27"/>
      <c r="AI126" s="27"/>
      <c r="AJ126" s="27"/>
      <c r="AK126" s="27">
        <v>6</v>
      </c>
      <c r="AL126" s="27"/>
      <c r="AM126" s="27"/>
      <c r="AN126" s="27"/>
      <c r="AO126" s="27"/>
      <c r="AP126" s="27">
        <v>7</v>
      </c>
      <c r="AQ126" s="27"/>
      <c r="AR126" s="27"/>
      <c r="AS126" s="27"/>
      <c r="AT126" s="27"/>
      <c r="AU126" s="27">
        <v>8</v>
      </c>
      <c r="AV126" s="27"/>
      <c r="AW126" s="27"/>
      <c r="AX126" s="27"/>
      <c r="AY126" s="27"/>
      <c r="AZ126" s="27">
        <v>9</v>
      </c>
      <c r="BA126" s="27"/>
      <c r="BB126" s="27"/>
      <c r="BC126" s="27"/>
      <c r="BD126" s="27"/>
      <c r="BE126" s="27">
        <v>10</v>
      </c>
      <c r="BF126" s="27"/>
      <c r="BG126" s="27"/>
      <c r="BH126" s="27"/>
      <c r="BI126" s="27"/>
    </row>
    <row r="127" spans="1:79" ht="15.75" hidden="1" customHeight="1" x14ac:dyDescent="0.2">
      <c r="A127" s="39" t="s">
        <v>154</v>
      </c>
      <c r="B127" s="40"/>
      <c r="C127" s="40"/>
      <c r="D127" s="27" t="s">
        <v>57</v>
      </c>
      <c r="E127" s="27"/>
      <c r="F127" s="27"/>
      <c r="G127" s="27"/>
      <c r="H127" s="27"/>
      <c r="I127" s="27"/>
      <c r="J127" s="27"/>
      <c r="K127" s="27"/>
      <c r="L127" s="27"/>
      <c r="M127" s="27"/>
      <c r="N127" s="27"/>
      <c r="O127" s="27"/>
      <c r="P127" s="27"/>
      <c r="Q127" s="27" t="s">
        <v>70</v>
      </c>
      <c r="R127" s="27"/>
      <c r="S127" s="27"/>
      <c r="T127" s="27"/>
      <c r="U127" s="27"/>
      <c r="V127" s="27" t="s">
        <v>71</v>
      </c>
      <c r="W127" s="27"/>
      <c r="X127" s="27"/>
      <c r="Y127" s="27"/>
      <c r="Z127" s="27"/>
      <c r="AA127" s="27"/>
      <c r="AB127" s="27"/>
      <c r="AC127" s="27"/>
      <c r="AD127" s="27"/>
      <c r="AE127" s="27"/>
      <c r="AF127" s="26" t="s">
        <v>107</v>
      </c>
      <c r="AG127" s="26"/>
      <c r="AH127" s="26"/>
      <c r="AI127" s="26"/>
      <c r="AJ127" s="26"/>
      <c r="AK127" s="30" t="s">
        <v>108</v>
      </c>
      <c r="AL127" s="30"/>
      <c r="AM127" s="30"/>
      <c r="AN127" s="30"/>
      <c r="AO127" s="30"/>
      <c r="AP127" s="50" t="s">
        <v>198</v>
      </c>
      <c r="AQ127" s="50"/>
      <c r="AR127" s="50"/>
      <c r="AS127" s="50"/>
      <c r="AT127" s="50"/>
      <c r="AU127" s="26" t="s">
        <v>109</v>
      </c>
      <c r="AV127" s="26"/>
      <c r="AW127" s="26"/>
      <c r="AX127" s="26"/>
      <c r="AY127" s="26"/>
      <c r="AZ127" s="30" t="s">
        <v>110</v>
      </c>
      <c r="BA127" s="30"/>
      <c r="BB127" s="30"/>
      <c r="BC127" s="30"/>
      <c r="BD127" s="30"/>
      <c r="BE127" s="50" t="s">
        <v>198</v>
      </c>
      <c r="BF127" s="50"/>
      <c r="BG127" s="50"/>
      <c r="BH127" s="50"/>
      <c r="BI127" s="50"/>
      <c r="CA127" t="s">
        <v>39</v>
      </c>
    </row>
    <row r="128" spans="1:79" s="6" customFormat="1" ht="14.25" x14ac:dyDescent="0.2">
      <c r="A128" s="86">
        <v>0</v>
      </c>
      <c r="B128" s="87"/>
      <c r="C128" s="87"/>
      <c r="D128" s="111" t="s">
        <v>197</v>
      </c>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CA128" s="6" t="s">
        <v>40</v>
      </c>
    </row>
    <row r="129" spans="1:70" s="99" customFormat="1" ht="42.75" customHeight="1" x14ac:dyDescent="0.2">
      <c r="A129" s="89">
        <v>0</v>
      </c>
      <c r="B129" s="90"/>
      <c r="C129" s="90"/>
      <c r="D129" s="114" t="s">
        <v>494</v>
      </c>
      <c r="E129" s="93"/>
      <c r="F129" s="93"/>
      <c r="G129" s="93"/>
      <c r="H129" s="93"/>
      <c r="I129" s="93"/>
      <c r="J129" s="93"/>
      <c r="K129" s="93"/>
      <c r="L129" s="93"/>
      <c r="M129" s="93"/>
      <c r="N129" s="93"/>
      <c r="O129" s="93"/>
      <c r="P129" s="94"/>
      <c r="Q129" s="27" t="s">
        <v>495</v>
      </c>
      <c r="R129" s="27"/>
      <c r="S129" s="27"/>
      <c r="T129" s="27"/>
      <c r="U129" s="27"/>
      <c r="V129" s="27" t="s">
        <v>368</v>
      </c>
      <c r="W129" s="27"/>
      <c r="X129" s="27"/>
      <c r="Y129" s="27"/>
      <c r="Z129" s="27"/>
      <c r="AA129" s="27"/>
      <c r="AB129" s="27"/>
      <c r="AC129" s="27"/>
      <c r="AD129" s="27"/>
      <c r="AE129" s="27"/>
      <c r="AF129" s="115">
        <v>250.94</v>
      </c>
      <c r="AG129" s="115"/>
      <c r="AH129" s="115"/>
      <c r="AI129" s="115"/>
      <c r="AJ129" s="115"/>
      <c r="AK129" s="115">
        <v>0</v>
      </c>
      <c r="AL129" s="115"/>
      <c r="AM129" s="115"/>
      <c r="AN129" s="115"/>
      <c r="AO129" s="115"/>
      <c r="AP129" s="115">
        <v>250.94</v>
      </c>
      <c r="AQ129" s="115"/>
      <c r="AR129" s="115"/>
      <c r="AS129" s="115"/>
      <c r="AT129" s="115"/>
      <c r="AU129" s="115">
        <v>250.94</v>
      </c>
      <c r="AV129" s="115"/>
      <c r="AW129" s="115"/>
      <c r="AX129" s="115"/>
      <c r="AY129" s="115"/>
      <c r="AZ129" s="115">
        <v>0</v>
      </c>
      <c r="BA129" s="115"/>
      <c r="BB129" s="115"/>
      <c r="BC129" s="115"/>
      <c r="BD129" s="115"/>
      <c r="BE129" s="115">
        <v>250.94</v>
      </c>
      <c r="BF129" s="115"/>
      <c r="BG129" s="115"/>
      <c r="BH129" s="115"/>
      <c r="BI129" s="115"/>
    </row>
    <row r="130" spans="1:70" s="99" customFormat="1" ht="30" customHeight="1" x14ac:dyDescent="0.2">
      <c r="A130" s="89">
        <v>0</v>
      </c>
      <c r="B130" s="90"/>
      <c r="C130" s="90"/>
      <c r="D130" s="114" t="s">
        <v>496</v>
      </c>
      <c r="E130" s="93"/>
      <c r="F130" s="93"/>
      <c r="G130" s="93"/>
      <c r="H130" s="93"/>
      <c r="I130" s="93"/>
      <c r="J130" s="93"/>
      <c r="K130" s="93"/>
      <c r="L130" s="93"/>
      <c r="M130" s="93"/>
      <c r="N130" s="93"/>
      <c r="O130" s="93"/>
      <c r="P130" s="94"/>
      <c r="Q130" s="27" t="s">
        <v>495</v>
      </c>
      <c r="R130" s="27"/>
      <c r="S130" s="27"/>
      <c r="T130" s="27"/>
      <c r="U130" s="27"/>
      <c r="V130" s="27" t="s">
        <v>368</v>
      </c>
      <c r="W130" s="27"/>
      <c r="X130" s="27"/>
      <c r="Y130" s="27"/>
      <c r="Z130" s="27"/>
      <c r="AA130" s="27"/>
      <c r="AB130" s="27"/>
      <c r="AC130" s="27"/>
      <c r="AD130" s="27"/>
      <c r="AE130" s="27"/>
      <c r="AF130" s="115">
        <v>260</v>
      </c>
      <c r="AG130" s="115"/>
      <c r="AH130" s="115"/>
      <c r="AI130" s="115"/>
      <c r="AJ130" s="115"/>
      <c r="AK130" s="115">
        <v>0</v>
      </c>
      <c r="AL130" s="115"/>
      <c r="AM130" s="115"/>
      <c r="AN130" s="115"/>
      <c r="AO130" s="115"/>
      <c r="AP130" s="115">
        <v>260</v>
      </c>
      <c r="AQ130" s="115"/>
      <c r="AR130" s="115"/>
      <c r="AS130" s="115"/>
      <c r="AT130" s="115"/>
      <c r="AU130" s="115">
        <v>260</v>
      </c>
      <c r="AV130" s="115"/>
      <c r="AW130" s="115"/>
      <c r="AX130" s="115"/>
      <c r="AY130" s="115"/>
      <c r="AZ130" s="115">
        <v>0</v>
      </c>
      <c r="BA130" s="115"/>
      <c r="BB130" s="115"/>
      <c r="BC130" s="115"/>
      <c r="BD130" s="115"/>
      <c r="BE130" s="115">
        <v>260</v>
      </c>
      <c r="BF130" s="115"/>
      <c r="BG130" s="115"/>
      <c r="BH130" s="115"/>
      <c r="BI130" s="115"/>
    </row>
    <row r="131" spans="1:70" s="99" customFormat="1" ht="30" customHeight="1" x14ac:dyDescent="0.2">
      <c r="A131" s="89">
        <v>0</v>
      </c>
      <c r="B131" s="90"/>
      <c r="C131" s="90"/>
      <c r="D131" s="114" t="s">
        <v>497</v>
      </c>
      <c r="E131" s="93"/>
      <c r="F131" s="93"/>
      <c r="G131" s="93"/>
      <c r="H131" s="93"/>
      <c r="I131" s="93"/>
      <c r="J131" s="93"/>
      <c r="K131" s="93"/>
      <c r="L131" s="93"/>
      <c r="M131" s="93"/>
      <c r="N131" s="93"/>
      <c r="O131" s="93"/>
      <c r="P131" s="94"/>
      <c r="Q131" s="27" t="s">
        <v>215</v>
      </c>
      <c r="R131" s="27"/>
      <c r="S131" s="27"/>
      <c r="T131" s="27"/>
      <c r="U131" s="27"/>
      <c r="V131" s="27" t="s">
        <v>368</v>
      </c>
      <c r="W131" s="27"/>
      <c r="X131" s="27"/>
      <c r="Y131" s="27"/>
      <c r="Z131" s="27"/>
      <c r="AA131" s="27"/>
      <c r="AB131" s="27"/>
      <c r="AC131" s="27"/>
      <c r="AD131" s="27"/>
      <c r="AE131" s="27"/>
      <c r="AF131" s="115">
        <v>7900</v>
      </c>
      <c r="AG131" s="115"/>
      <c r="AH131" s="115"/>
      <c r="AI131" s="115"/>
      <c r="AJ131" s="115"/>
      <c r="AK131" s="115">
        <v>0</v>
      </c>
      <c r="AL131" s="115"/>
      <c r="AM131" s="115"/>
      <c r="AN131" s="115"/>
      <c r="AO131" s="115"/>
      <c r="AP131" s="115">
        <v>7900</v>
      </c>
      <c r="AQ131" s="115"/>
      <c r="AR131" s="115"/>
      <c r="AS131" s="115"/>
      <c r="AT131" s="115"/>
      <c r="AU131" s="115">
        <v>7900</v>
      </c>
      <c r="AV131" s="115"/>
      <c r="AW131" s="115"/>
      <c r="AX131" s="115"/>
      <c r="AY131" s="115"/>
      <c r="AZ131" s="115">
        <v>0</v>
      </c>
      <c r="BA131" s="115"/>
      <c r="BB131" s="115"/>
      <c r="BC131" s="115"/>
      <c r="BD131" s="115"/>
      <c r="BE131" s="115">
        <v>7900</v>
      </c>
      <c r="BF131" s="115"/>
      <c r="BG131" s="115"/>
      <c r="BH131" s="115"/>
      <c r="BI131" s="115"/>
    </row>
    <row r="132" spans="1:70" s="6" customFormat="1" ht="14.25" x14ac:dyDescent="0.2">
      <c r="A132" s="86">
        <v>0</v>
      </c>
      <c r="B132" s="87"/>
      <c r="C132" s="87"/>
      <c r="D132" s="113" t="s">
        <v>206</v>
      </c>
      <c r="E132" s="101"/>
      <c r="F132" s="101"/>
      <c r="G132" s="101"/>
      <c r="H132" s="101"/>
      <c r="I132" s="101"/>
      <c r="J132" s="101"/>
      <c r="K132" s="101"/>
      <c r="L132" s="101"/>
      <c r="M132" s="101"/>
      <c r="N132" s="101"/>
      <c r="O132" s="101"/>
      <c r="P132" s="102"/>
      <c r="Q132" s="111"/>
      <c r="R132" s="111"/>
      <c r="S132" s="111"/>
      <c r="T132" s="111"/>
      <c r="U132" s="111"/>
      <c r="V132" s="111"/>
      <c r="W132" s="111"/>
      <c r="X132" s="111"/>
      <c r="Y132" s="111"/>
      <c r="Z132" s="111"/>
      <c r="AA132" s="111"/>
      <c r="AB132" s="111"/>
      <c r="AC132" s="111"/>
      <c r="AD132" s="111"/>
      <c r="AE132" s="111"/>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row>
    <row r="133" spans="1:70" s="99" customFormat="1" ht="42.75" customHeight="1" x14ac:dyDescent="0.2">
      <c r="A133" s="89">
        <v>0</v>
      </c>
      <c r="B133" s="90"/>
      <c r="C133" s="90"/>
      <c r="D133" s="114" t="s">
        <v>498</v>
      </c>
      <c r="E133" s="93"/>
      <c r="F133" s="93"/>
      <c r="G133" s="93"/>
      <c r="H133" s="93"/>
      <c r="I133" s="93"/>
      <c r="J133" s="93"/>
      <c r="K133" s="93"/>
      <c r="L133" s="93"/>
      <c r="M133" s="93"/>
      <c r="N133" s="93"/>
      <c r="O133" s="93"/>
      <c r="P133" s="94"/>
      <c r="Q133" s="27" t="s">
        <v>386</v>
      </c>
      <c r="R133" s="27"/>
      <c r="S133" s="27"/>
      <c r="T133" s="27"/>
      <c r="U133" s="27"/>
      <c r="V133" s="27" t="s">
        <v>368</v>
      </c>
      <c r="W133" s="27"/>
      <c r="X133" s="27"/>
      <c r="Y133" s="27"/>
      <c r="Z133" s="27"/>
      <c r="AA133" s="27"/>
      <c r="AB133" s="27"/>
      <c r="AC133" s="27"/>
      <c r="AD133" s="27"/>
      <c r="AE133" s="27"/>
      <c r="AF133" s="115">
        <v>0</v>
      </c>
      <c r="AG133" s="115"/>
      <c r="AH133" s="115"/>
      <c r="AI133" s="115"/>
      <c r="AJ133" s="115"/>
      <c r="AK133" s="115">
        <v>0</v>
      </c>
      <c r="AL133" s="115"/>
      <c r="AM133" s="115"/>
      <c r="AN133" s="115"/>
      <c r="AO133" s="115"/>
      <c r="AP133" s="115">
        <v>0</v>
      </c>
      <c r="AQ133" s="115"/>
      <c r="AR133" s="115"/>
      <c r="AS133" s="115"/>
      <c r="AT133" s="115"/>
      <c r="AU133" s="115">
        <v>0</v>
      </c>
      <c r="AV133" s="115"/>
      <c r="AW133" s="115"/>
      <c r="AX133" s="115"/>
      <c r="AY133" s="115"/>
      <c r="AZ133" s="115">
        <v>0</v>
      </c>
      <c r="BA133" s="115"/>
      <c r="BB133" s="115"/>
      <c r="BC133" s="115"/>
      <c r="BD133" s="115"/>
      <c r="BE133" s="115">
        <v>0</v>
      </c>
      <c r="BF133" s="115"/>
      <c r="BG133" s="115"/>
      <c r="BH133" s="115"/>
      <c r="BI133" s="115"/>
    </row>
    <row r="134" spans="1:70" s="99" customFormat="1" ht="30" customHeight="1" x14ac:dyDescent="0.2">
      <c r="A134" s="89">
        <v>0</v>
      </c>
      <c r="B134" s="90"/>
      <c r="C134" s="90"/>
      <c r="D134" s="114" t="s">
        <v>499</v>
      </c>
      <c r="E134" s="93"/>
      <c r="F134" s="93"/>
      <c r="G134" s="93"/>
      <c r="H134" s="93"/>
      <c r="I134" s="93"/>
      <c r="J134" s="93"/>
      <c r="K134" s="93"/>
      <c r="L134" s="93"/>
      <c r="M134" s="93"/>
      <c r="N134" s="93"/>
      <c r="O134" s="93"/>
      <c r="P134" s="94"/>
      <c r="Q134" s="27" t="s">
        <v>386</v>
      </c>
      <c r="R134" s="27"/>
      <c r="S134" s="27"/>
      <c r="T134" s="27"/>
      <c r="U134" s="27"/>
      <c r="V134" s="27" t="s">
        <v>361</v>
      </c>
      <c r="W134" s="27"/>
      <c r="X134" s="27"/>
      <c r="Y134" s="27"/>
      <c r="Z134" s="27"/>
      <c r="AA134" s="27"/>
      <c r="AB134" s="27"/>
      <c r="AC134" s="27"/>
      <c r="AD134" s="27"/>
      <c r="AE134" s="27"/>
      <c r="AF134" s="115">
        <v>0</v>
      </c>
      <c r="AG134" s="115"/>
      <c r="AH134" s="115"/>
      <c r="AI134" s="115"/>
      <c r="AJ134" s="115"/>
      <c r="AK134" s="115">
        <v>0</v>
      </c>
      <c r="AL134" s="115"/>
      <c r="AM134" s="115"/>
      <c r="AN134" s="115"/>
      <c r="AO134" s="115"/>
      <c r="AP134" s="115">
        <v>0</v>
      </c>
      <c r="AQ134" s="115"/>
      <c r="AR134" s="115"/>
      <c r="AS134" s="115"/>
      <c r="AT134" s="115"/>
      <c r="AU134" s="115">
        <v>0</v>
      </c>
      <c r="AV134" s="115"/>
      <c r="AW134" s="115"/>
      <c r="AX134" s="115"/>
      <c r="AY134" s="115"/>
      <c r="AZ134" s="115">
        <v>0</v>
      </c>
      <c r="BA134" s="115"/>
      <c r="BB134" s="115"/>
      <c r="BC134" s="115"/>
      <c r="BD134" s="115"/>
      <c r="BE134" s="115">
        <v>0</v>
      </c>
      <c r="BF134" s="115"/>
      <c r="BG134" s="115"/>
      <c r="BH134" s="115"/>
      <c r="BI134" s="115"/>
    </row>
    <row r="135" spans="1:70" s="6" customFormat="1" ht="14.25" x14ac:dyDescent="0.2">
      <c r="A135" s="86">
        <v>0</v>
      </c>
      <c r="B135" s="87"/>
      <c r="C135" s="87"/>
      <c r="D135" s="113" t="s">
        <v>211</v>
      </c>
      <c r="E135" s="101"/>
      <c r="F135" s="101"/>
      <c r="G135" s="101"/>
      <c r="H135" s="101"/>
      <c r="I135" s="101"/>
      <c r="J135" s="101"/>
      <c r="K135" s="101"/>
      <c r="L135" s="101"/>
      <c r="M135" s="101"/>
      <c r="N135" s="101"/>
      <c r="O135" s="101"/>
      <c r="P135" s="102"/>
      <c r="Q135" s="111"/>
      <c r="R135" s="111"/>
      <c r="S135" s="111"/>
      <c r="T135" s="111"/>
      <c r="U135" s="111"/>
      <c r="V135" s="111"/>
      <c r="W135" s="111"/>
      <c r="X135" s="111"/>
      <c r="Y135" s="111"/>
      <c r="Z135" s="111"/>
      <c r="AA135" s="111"/>
      <c r="AB135" s="111"/>
      <c r="AC135" s="111"/>
      <c r="AD135" s="111"/>
      <c r="AE135" s="111"/>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row>
    <row r="136" spans="1:70" s="99" customFormat="1" ht="42.75" customHeight="1" x14ac:dyDescent="0.2">
      <c r="A136" s="89">
        <v>0</v>
      </c>
      <c r="B136" s="90"/>
      <c r="C136" s="90"/>
      <c r="D136" s="114" t="s">
        <v>500</v>
      </c>
      <c r="E136" s="93"/>
      <c r="F136" s="93"/>
      <c r="G136" s="93"/>
      <c r="H136" s="93"/>
      <c r="I136" s="93"/>
      <c r="J136" s="93"/>
      <c r="K136" s="93"/>
      <c r="L136" s="93"/>
      <c r="M136" s="93"/>
      <c r="N136" s="93"/>
      <c r="O136" s="93"/>
      <c r="P136" s="94"/>
      <c r="Q136" s="27" t="s">
        <v>215</v>
      </c>
      <c r="R136" s="27"/>
      <c r="S136" s="27"/>
      <c r="T136" s="27"/>
      <c r="U136" s="27"/>
      <c r="V136" s="27" t="s">
        <v>368</v>
      </c>
      <c r="W136" s="27"/>
      <c r="X136" s="27"/>
      <c r="Y136" s="27"/>
      <c r="Z136" s="27"/>
      <c r="AA136" s="27"/>
      <c r="AB136" s="27"/>
      <c r="AC136" s="27"/>
      <c r="AD136" s="27"/>
      <c r="AE136" s="27"/>
      <c r="AF136" s="115">
        <v>30.4</v>
      </c>
      <c r="AG136" s="115"/>
      <c r="AH136" s="115"/>
      <c r="AI136" s="115"/>
      <c r="AJ136" s="115"/>
      <c r="AK136" s="115">
        <v>0</v>
      </c>
      <c r="AL136" s="115"/>
      <c r="AM136" s="115"/>
      <c r="AN136" s="115"/>
      <c r="AO136" s="115"/>
      <c r="AP136" s="115">
        <v>30.4</v>
      </c>
      <c r="AQ136" s="115"/>
      <c r="AR136" s="115"/>
      <c r="AS136" s="115"/>
      <c r="AT136" s="115"/>
      <c r="AU136" s="115">
        <v>30.4</v>
      </c>
      <c r="AV136" s="115"/>
      <c r="AW136" s="115"/>
      <c r="AX136" s="115"/>
      <c r="AY136" s="115"/>
      <c r="AZ136" s="115">
        <v>0</v>
      </c>
      <c r="BA136" s="115"/>
      <c r="BB136" s="115"/>
      <c r="BC136" s="115"/>
      <c r="BD136" s="115"/>
      <c r="BE136" s="115">
        <v>30.4</v>
      </c>
      <c r="BF136" s="115"/>
      <c r="BG136" s="115"/>
      <c r="BH136" s="115"/>
      <c r="BI136" s="115"/>
    </row>
    <row r="137" spans="1:70" s="99" customFormat="1" ht="45" customHeight="1" x14ac:dyDescent="0.2">
      <c r="A137" s="89">
        <v>0</v>
      </c>
      <c r="B137" s="90"/>
      <c r="C137" s="90"/>
      <c r="D137" s="114" t="s">
        <v>501</v>
      </c>
      <c r="E137" s="93"/>
      <c r="F137" s="93"/>
      <c r="G137" s="93"/>
      <c r="H137" s="93"/>
      <c r="I137" s="93"/>
      <c r="J137" s="93"/>
      <c r="K137" s="93"/>
      <c r="L137" s="93"/>
      <c r="M137" s="93"/>
      <c r="N137" s="93"/>
      <c r="O137" s="93"/>
      <c r="P137" s="94"/>
      <c r="Q137" s="27" t="s">
        <v>215</v>
      </c>
      <c r="R137" s="27"/>
      <c r="S137" s="27"/>
      <c r="T137" s="27"/>
      <c r="U137" s="27"/>
      <c r="V137" s="27" t="s">
        <v>368</v>
      </c>
      <c r="W137" s="27"/>
      <c r="X137" s="27"/>
      <c r="Y137" s="27"/>
      <c r="Z137" s="27"/>
      <c r="AA137" s="27"/>
      <c r="AB137" s="27"/>
      <c r="AC137" s="27"/>
      <c r="AD137" s="27"/>
      <c r="AE137" s="27"/>
      <c r="AF137" s="115">
        <v>12.8</v>
      </c>
      <c r="AG137" s="115"/>
      <c r="AH137" s="115"/>
      <c r="AI137" s="115"/>
      <c r="AJ137" s="115"/>
      <c r="AK137" s="115">
        <v>0</v>
      </c>
      <c r="AL137" s="115"/>
      <c r="AM137" s="115"/>
      <c r="AN137" s="115"/>
      <c r="AO137" s="115"/>
      <c r="AP137" s="115">
        <v>12.8</v>
      </c>
      <c r="AQ137" s="115"/>
      <c r="AR137" s="115"/>
      <c r="AS137" s="115"/>
      <c r="AT137" s="115"/>
      <c r="AU137" s="115">
        <v>12.8</v>
      </c>
      <c r="AV137" s="115"/>
      <c r="AW137" s="115"/>
      <c r="AX137" s="115"/>
      <c r="AY137" s="115"/>
      <c r="AZ137" s="115">
        <v>0</v>
      </c>
      <c r="BA137" s="115"/>
      <c r="BB137" s="115"/>
      <c r="BC137" s="115"/>
      <c r="BD137" s="115"/>
      <c r="BE137" s="115">
        <v>12.8</v>
      </c>
      <c r="BF137" s="115"/>
      <c r="BG137" s="115"/>
      <c r="BH137" s="115"/>
      <c r="BI137" s="115"/>
    </row>
    <row r="138" spans="1:70" s="6" customFormat="1" ht="14.25" x14ac:dyDescent="0.2">
      <c r="A138" s="86">
        <v>0</v>
      </c>
      <c r="B138" s="87"/>
      <c r="C138" s="87"/>
      <c r="D138" s="113" t="s">
        <v>217</v>
      </c>
      <c r="E138" s="101"/>
      <c r="F138" s="101"/>
      <c r="G138" s="101"/>
      <c r="H138" s="101"/>
      <c r="I138" s="101"/>
      <c r="J138" s="101"/>
      <c r="K138" s="101"/>
      <c r="L138" s="101"/>
      <c r="M138" s="101"/>
      <c r="N138" s="101"/>
      <c r="O138" s="101"/>
      <c r="P138" s="102"/>
      <c r="Q138" s="111"/>
      <c r="R138" s="111"/>
      <c r="S138" s="111"/>
      <c r="T138" s="111"/>
      <c r="U138" s="111"/>
      <c r="V138" s="111"/>
      <c r="W138" s="111"/>
      <c r="X138" s="111"/>
      <c r="Y138" s="111"/>
      <c r="Z138" s="111"/>
      <c r="AA138" s="111"/>
      <c r="AB138" s="111"/>
      <c r="AC138" s="111"/>
      <c r="AD138" s="111"/>
      <c r="AE138" s="111"/>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c r="BG138" s="112"/>
      <c r="BH138" s="112"/>
      <c r="BI138" s="112"/>
    </row>
    <row r="139" spans="1:70" s="99" customFormat="1" ht="42.75" customHeight="1" x14ac:dyDescent="0.2">
      <c r="A139" s="89">
        <v>0</v>
      </c>
      <c r="B139" s="90"/>
      <c r="C139" s="90"/>
      <c r="D139" s="114" t="s">
        <v>502</v>
      </c>
      <c r="E139" s="93"/>
      <c r="F139" s="93"/>
      <c r="G139" s="93"/>
      <c r="H139" s="93"/>
      <c r="I139" s="93"/>
      <c r="J139" s="93"/>
      <c r="K139" s="93"/>
      <c r="L139" s="93"/>
      <c r="M139" s="93"/>
      <c r="N139" s="93"/>
      <c r="O139" s="93"/>
      <c r="P139" s="94"/>
      <c r="Q139" s="27" t="s">
        <v>219</v>
      </c>
      <c r="R139" s="27"/>
      <c r="S139" s="27"/>
      <c r="T139" s="27"/>
      <c r="U139" s="27"/>
      <c r="V139" s="27" t="s">
        <v>368</v>
      </c>
      <c r="W139" s="27"/>
      <c r="X139" s="27"/>
      <c r="Y139" s="27"/>
      <c r="Z139" s="27"/>
      <c r="AA139" s="27"/>
      <c r="AB139" s="27"/>
      <c r="AC139" s="27"/>
      <c r="AD139" s="27"/>
      <c r="AE139" s="27"/>
      <c r="AF139" s="115">
        <v>0</v>
      </c>
      <c r="AG139" s="115"/>
      <c r="AH139" s="115"/>
      <c r="AI139" s="115"/>
      <c r="AJ139" s="115"/>
      <c r="AK139" s="115">
        <v>0</v>
      </c>
      <c r="AL139" s="115"/>
      <c r="AM139" s="115"/>
      <c r="AN139" s="115"/>
      <c r="AO139" s="115"/>
      <c r="AP139" s="115">
        <v>0</v>
      </c>
      <c r="AQ139" s="115"/>
      <c r="AR139" s="115"/>
      <c r="AS139" s="115"/>
      <c r="AT139" s="115"/>
      <c r="AU139" s="115">
        <v>0</v>
      </c>
      <c r="AV139" s="115"/>
      <c r="AW139" s="115"/>
      <c r="AX139" s="115"/>
      <c r="AY139" s="115"/>
      <c r="AZ139" s="115">
        <v>0</v>
      </c>
      <c r="BA139" s="115"/>
      <c r="BB139" s="115"/>
      <c r="BC139" s="115"/>
      <c r="BD139" s="115"/>
      <c r="BE139" s="115">
        <v>0</v>
      </c>
      <c r="BF139" s="115"/>
      <c r="BG139" s="115"/>
      <c r="BH139" s="115"/>
      <c r="BI139" s="115"/>
    </row>
    <row r="140" spans="1:70" s="99" customFormat="1" ht="30" customHeight="1" x14ac:dyDescent="0.2">
      <c r="A140" s="89">
        <v>0</v>
      </c>
      <c r="B140" s="90"/>
      <c r="C140" s="90"/>
      <c r="D140" s="114" t="s">
        <v>503</v>
      </c>
      <c r="E140" s="93"/>
      <c r="F140" s="93"/>
      <c r="G140" s="93"/>
      <c r="H140" s="93"/>
      <c r="I140" s="93"/>
      <c r="J140" s="93"/>
      <c r="K140" s="93"/>
      <c r="L140" s="93"/>
      <c r="M140" s="93"/>
      <c r="N140" s="93"/>
      <c r="O140" s="93"/>
      <c r="P140" s="94"/>
      <c r="Q140" s="27" t="s">
        <v>219</v>
      </c>
      <c r="R140" s="27"/>
      <c r="S140" s="27"/>
      <c r="T140" s="27"/>
      <c r="U140" s="27"/>
      <c r="V140" s="27" t="s">
        <v>368</v>
      </c>
      <c r="W140" s="27"/>
      <c r="X140" s="27"/>
      <c r="Y140" s="27"/>
      <c r="Z140" s="27"/>
      <c r="AA140" s="27"/>
      <c r="AB140" s="27"/>
      <c r="AC140" s="27"/>
      <c r="AD140" s="27"/>
      <c r="AE140" s="27"/>
      <c r="AF140" s="115">
        <v>0</v>
      </c>
      <c r="AG140" s="115"/>
      <c r="AH140" s="115"/>
      <c r="AI140" s="115"/>
      <c r="AJ140" s="115"/>
      <c r="AK140" s="115">
        <v>0</v>
      </c>
      <c r="AL140" s="115"/>
      <c r="AM140" s="115"/>
      <c r="AN140" s="115"/>
      <c r="AO140" s="115"/>
      <c r="AP140" s="115">
        <v>0</v>
      </c>
      <c r="AQ140" s="115"/>
      <c r="AR140" s="115"/>
      <c r="AS140" s="115"/>
      <c r="AT140" s="115"/>
      <c r="AU140" s="115">
        <v>0</v>
      </c>
      <c r="AV140" s="115"/>
      <c r="AW140" s="115"/>
      <c r="AX140" s="115"/>
      <c r="AY140" s="115"/>
      <c r="AZ140" s="115">
        <v>0</v>
      </c>
      <c r="BA140" s="115"/>
      <c r="BB140" s="115"/>
      <c r="BC140" s="115"/>
      <c r="BD140" s="115"/>
      <c r="BE140" s="115">
        <v>0</v>
      </c>
      <c r="BF140" s="115"/>
      <c r="BG140" s="115"/>
      <c r="BH140" s="115"/>
      <c r="BI140" s="115"/>
    </row>
    <row r="142" spans="1:70" ht="14.25" customHeight="1" x14ac:dyDescent="0.2">
      <c r="A142" s="29" t="s">
        <v>124</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0" ht="15" customHeight="1" x14ac:dyDescent="0.2">
      <c r="A143" s="44" t="s">
        <v>258</v>
      </c>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row>
    <row r="144" spans="1:70" ht="12.95" customHeight="1" x14ac:dyDescent="0.2">
      <c r="A144" s="51" t="s">
        <v>19</v>
      </c>
      <c r="B144" s="52"/>
      <c r="C144" s="52"/>
      <c r="D144" s="52"/>
      <c r="E144" s="52"/>
      <c r="F144" s="52"/>
      <c r="G144" s="52"/>
      <c r="H144" s="52"/>
      <c r="I144" s="52"/>
      <c r="J144" s="52"/>
      <c r="K144" s="52"/>
      <c r="L144" s="52"/>
      <c r="M144" s="52"/>
      <c r="N144" s="52"/>
      <c r="O144" s="52"/>
      <c r="P144" s="52"/>
      <c r="Q144" s="52"/>
      <c r="R144" s="52"/>
      <c r="S144" s="52"/>
      <c r="T144" s="53"/>
      <c r="U144" s="27" t="s">
        <v>259</v>
      </c>
      <c r="V144" s="27"/>
      <c r="W144" s="27"/>
      <c r="X144" s="27"/>
      <c r="Y144" s="27"/>
      <c r="Z144" s="27"/>
      <c r="AA144" s="27"/>
      <c r="AB144" s="27"/>
      <c r="AC144" s="27"/>
      <c r="AD144" s="27"/>
      <c r="AE144" s="27" t="s">
        <v>262</v>
      </c>
      <c r="AF144" s="27"/>
      <c r="AG144" s="27"/>
      <c r="AH144" s="27"/>
      <c r="AI144" s="27"/>
      <c r="AJ144" s="27"/>
      <c r="AK144" s="27"/>
      <c r="AL144" s="27"/>
      <c r="AM144" s="27"/>
      <c r="AN144" s="27"/>
      <c r="AO144" s="27" t="s">
        <v>270</v>
      </c>
      <c r="AP144" s="27"/>
      <c r="AQ144" s="27"/>
      <c r="AR144" s="27"/>
      <c r="AS144" s="27"/>
      <c r="AT144" s="27"/>
      <c r="AU144" s="27"/>
      <c r="AV144" s="27"/>
      <c r="AW144" s="27"/>
      <c r="AX144" s="27"/>
      <c r="AY144" s="27" t="s">
        <v>280</v>
      </c>
      <c r="AZ144" s="27"/>
      <c r="BA144" s="27"/>
      <c r="BB144" s="27"/>
      <c r="BC144" s="27"/>
      <c r="BD144" s="27"/>
      <c r="BE144" s="27"/>
      <c r="BF144" s="27"/>
      <c r="BG144" s="27"/>
      <c r="BH144" s="27"/>
      <c r="BI144" s="27" t="s">
        <v>285</v>
      </c>
      <c r="BJ144" s="27"/>
      <c r="BK144" s="27"/>
      <c r="BL144" s="27"/>
      <c r="BM144" s="27"/>
      <c r="BN144" s="27"/>
      <c r="BO144" s="27"/>
      <c r="BP144" s="27"/>
      <c r="BQ144" s="27"/>
      <c r="BR144" s="27"/>
    </row>
    <row r="145" spans="1:79" ht="30" customHeight="1" x14ac:dyDescent="0.2">
      <c r="A145" s="54"/>
      <c r="B145" s="55"/>
      <c r="C145" s="55"/>
      <c r="D145" s="55"/>
      <c r="E145" s="55"/>
      <c r="F145" s="55"/>
      <c r="G145" s="55"/>
      <c r="H145" s="55"/>
      <c r="I145" s="55"/>
      <c r="J145" s="55"/>
      <c r="K145" s="55"/>
      <c r="L145" s="55"/>
      <c r="M145" s="55"/>
      <c r="N145" s="55"/>
      <c r="O145" s="55"/>
      <c r="P145" s="55"/>
      <c r="Q145" s="55"/>
      <c r="R145" s="55"/>
      <c r="S145" s="55"/>
      <c r="T145" s="56"/>
      <c r="U145" s="27" t="s">
        <v>4</v>
      </c>
      <c r="V145" s="27"/>
      <c r="W145" s="27"/>
      <c r="X145" s="27"/>
      <c r="Y145" s="27"/>
      <c r="Z145" s="27" t="s">
        <v>3</v>
      </c>
      <c r="AA145" s="27"/>
      <c r="AB145" s="27"/>
      <c r="AC145" s="27"/>
      <c r="AD145" s="27"/>
      <c r="AE145" s="27" t="s">
        <v>4</v>
      </c>
      <c r="AF145" s="27"/>
      <c r="AG145" s="27"/>
      <c r="AH145" s="27"/>
      <c r="AI145" s="27"/>
      <c r="AJ145" s="27" t="s">
        <v>3</v>
      </c>
      <c r="AK145" s="27"/>
      <c r="AL145" s="27"/>
      <c r="AM145" s="27"/>
      <c r="AN145" s="27"/>
      <c r="AO145" s="27" t="s">
        <v>4</v>
      </c>
      <c r="AP145" s="27"/>
      <c r="AQ145" s="27"/>
      <c r="AR145" s="27"/>
      <c r="AS145" s="27"/>
      <c r="AT145" s="27" t="s">
        <v>3</v>
      </c>
      <c r="AU145" s="27"/>
      <c r="AV145" s="27"/>
      <c r="AW145" s="27"/>
      <c r="AX145" s="27"/>
      <c r="AY145" s="27" t="s">
        <v>4</v>
      </c>
      <c r="AZ145" s="27"/>
      <c r="BA145" s="27"/>
      <c r="BB145" s="27"/>
      <c r="BC145" s="27"/>
      <c r="BD145" s="27" t="s">
        <v>3</v>
      </c>
      <c r="BE145" s="27"/>
      <c r="BF145" s="27"/>
      <c r="BG145" s="27"/>
      <c r="BH145" s="27"/>
      <c r="BI145" s="27" t="s">
        <v>4</v>
      </c>
      <c r="BJ145" s="27"/>
      <c r="BK145" s="27"/>
      <c r="BL145" s="27"/>
      <c r="BM145" s="27"/>
      <c r="BN145" s="27" t="s">
        <v>3</v>
      </c>
      <c r="BO145" s="27"/>
      <c r="BP145" s="27"/>
      <c r="BQ145" s="27"/>
      <c r="BR145" s="27"/>
    </row>
    <row r="146" spans="1:79" ht="15" customHeight="1" x14ac:dyDescent="0.2">
      <c r="A146" s="36">
        <v>1</v>
      </c>
      <c r="B146" s="37"/>
      <c r="C146" s="37"/>
      <c r="D146" s="37"/>
      <c r="E146" s="37"/>
      <c r="F146" s="37"/>
      <c r="G146" s="37"/>
      <c r="H146" s="37"/>
      <c r="I146" s="37"/>
      <c r="J146" s="37"/>
      <c r="K146" s="37"/>
      <c r="L146" s="37"/>
      <c r="M146" s="37"/>
      <c r="N146" s="37"/>
      <c r="O146" s="37"/>
      <c r="P146" s="37"/>
      <c r="Q146" s="37"/>
      <c r="R146" s="37"/>
      <c r="S146" s="37"/>
      <c r="T146" s="38"/>
      <c r="U146" s="27">
        <v>2</v>
      </c>
      <c r="V146" s="27"/>
      <c r="W146" s="27"/>
      <c r="X146" s="27"/>
      <c r="Y146" s="27"/>
      <c r="Z146" s="27">
        <v>3</v>
      </c>
      <c r="AA146" s="27"/>
      <c r="AB146" s="27"/>
      <c r="AC146" s="27"/>
      <c r="AD146" s="27"/>
      <c r="AE146" s="27">
        <v>4</v>
      </c>
      <c r="AF146" s="27"/>
      <c r="AG146" s="27"/>
      <c r="AH146" s="27"/>
      <c r="AI146" s="27"/>
      <c r="AJ146" s="27">
        <v>5</v>
      </c>
      <c r="AK146" s="27"/>
      <c r="AL146" s="27"/>
      <c r="AM146" s="27"/>
      <c r="AN146" s="27"/>
      <c r="AO146" s="27">
        <v>6</v>
      </c>
      <c r="AP146" s="27"/>
      <c r="AQ146" s="27"/>
      <c r="AR146" s="27"/>
      <c r="AS146" s="27"/>
      <c r="AT146" s="27">
        <v>7</v>
      </c>
      <c r="AU146" s="27"/>
      <c r="AV146" s="27"/>
      <c r="AW146" s="27"/>
      <c r="AX146" s="27"/>
      <c r="AY146" s="27">
        <v>8</v>
      </c>
      <c r="AZ146" s="27"/>
      <c r="BA146" s="27"/>
      <c r="BB146" s="27"/>
      <c r="BC146" s="27"/>
      <c r="BD146" s="27">
        <v>9</v>
      </c>
      <c r="BE146" s="27"/>
      <c r="BF146" s="27"/>
      <c r="BG146" s="27"/>
      <c r="BH146" s="27"/>
      <c r="BI146" s="27">
        <v>10</v>
      </c>
      <c r="BJ146" s="27"/>
      <c r="BK146" s="27"/>
      <c r="BL146" s="27"/>
      <c r="BM146" s="27"/>
      <c r="BN146" s="27">
        <v>11</v>
      </c>
      <c r="BO146" s="27"/>
      <c r="BP146" s="27"/>
      <c r="BQ146" s="27"/>
      <c r="BR146" s="27"/>
    </row>
    <row r="147" spans="1:79" s="1" customFormat="1" ht="15.75" hidden="1" customHeight="1" x14ac:dyDescent="0.2">
      <c r="A147" s="39" t="s">
        <v>57</v>
      </c>
      <c r="B147" s="40"/>
      <c r="C147" s="40"/>
      <c r="D147" s="40"/>
      <c r="E147" s="40"/>
      <c r="F147" s="40"/>
      <c r="G147" s="40"/>
      <c r="H147" s="40"/>
      <c r="I147" s="40"/>
      <c r="J147" s="40"/>
      <c r="K147" s="40"/>
      <c r="L147" s="40"/>
      <c r="M147" s="40"/>
      <c r="N147" s="40"/>
      <c r="O147" s="40"/>
      <c r="P147" s="40"/>
      <c r="Q147" s="40"/>
      <c r="R147" s="40"/>
      <c r="S147" s="40"/>
      <c r="T147" s="41"/>
      <c r="U147" s="26" t="s">
        <v>65</v>
      </c>
      <c r="V147" s="26"/>
      <c r="W147" s="26"/>
      <c r="X147" s="26"/>
      <c r="Y147" s="26"/>
      <c r="Z147" s="30" t="s">
        <v>66</v>
      </c>
      <c r="AA147" s="30"/>
      <c r="AB147" s="30"/>
      <c r="AC147" s="30"/>
      <c r="AD147" s="30"/>
      <c r="AE147" s="26" t="s">
        <v>67</v>
      </c>
      <c r="AF147" s="26"/>
      <c r="AG147" s="26"/>
      <c r="AH147" s="26"/>
      <c r="AI147" s="26"/>
      <c r="AJ147" s="30" t="s">
        <v>68</v>
      </c>
      <c r="AK147" s="30"/>
      <c r="AL147" s="30"/>
      <c r="AM147" s="30"/>
      <c r="AN147" s="30"/>
      <c r="AO147" s="26" t="s">
        <v>58</v>
      </c>
      <c r="AP147" s="26"/>
      <c r="AQ147" s="26"/>
      <c r="AR147" s="26"/>
      <c r="AS147" s="26"/>
      <c r="AT147" s="30" t="s">
        <v>59</v>
      </c>
      <c r="AU147" s="30"/>
      <c r="AV147" s="30"/>
      <c r="AW147" s="30"/>
      <c r="AX147" s="30"/>
      <c r="AY147" s="26" t="s">
        <v>60</v>
      </c>
      <c r="AZ147" s="26"/>
      <c r="BA147" s="26"/>
      <c r="BB147" s="26"/>
      <c r="BC147" s="26"/>
      <c r="BD147" s="30" t="s">
        <v>61</v>
      </c>
      <c r="BE147" s="30"/>
      <c r="BF147" s="30"/>
      <c r="BG147" s="30"/>
      <c r="BH147" s="30"/>
      <c r="BI147" s="26" t="s">
        <v>62</v>
      </c>
      <c r="BJ147" s="26"/>
      <c r="BK147" s="26"/>
      <c r="BL147" s="26"/>
      <c r="BM147" s="26"/>
      <c r="BN147" s="30" t="s">
        <v>63</v>
      </c>
      <c r="BO147" s="30"/>
      <c r="BP147" s="30"/>
      <c r="BQ147" s="30"/>
      <c r="BR147" s="30"/>
      <c r="CA147" t="s">
        <v>41</v>
      </c>
    </row>
    <row r="148" spans="1:79" s="6" customFormat="1" ht="12.75" customHeight="1" x14ac:dyDescent="0.2">
      <c r="A148" s="86" t="s">
        <v>147</v>
      </c>
      <c r="B148" s="87"/>
      <c r="C148" s="87"/>
      <c r="D148" s="87"/>
      <c r="E148" s="87"/>
      <c r="F148" s="87"/>
      <c r="G148" s="87"/>
      <c r="H148" s="87"/>
      <c r="I148" s="87"/>
      <c r="J148" s="87"/>
      <c r="K148" s="87"/>
      <c r="L148" s="87"/>
      <c r="M148" s="87"/>
      <c r="N148" s="87"/>
      <c r="O148" s="87"/>
      <c r="P148" s="87"/>
      <c r="Q148" s="87"/>
      <c r="R148" s="87"/>
      <c r="S148" s="87"/>
      <c r="T148" s="88"/>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CA148" s="6" t="s">
        <v>42</v>
      </c>
    </row>
    <row r="149" spans="1:79" s="99" customFormat="1" ht="38.25" customHeight="1" x14ac:dyDescent="0.2">
      <c r="A149" s="92" t="s">
        <v>230</v>
      </c>
      <c r="B149" s="93"/>
      <c r="C149" s="93"/>
      <c r="D149" s="93"/>
      <c r="E149" s="93"/>
      <c r="F149" s="93"/>
      <c r="G149" s="93"/>
      <c r="H149" s="93"/>
      <c r="I149" s="93"/>
      <c r="J149" s="93"/>
      <c r="K149" s="93"/>
      <c r="L149" s="93"/>
      <c r="M149" s="93"/>
      <c r="N149" s="93"/>
      <c r="O149" s="93"/>
      <c r="P149" s="93"/>
      <c r="Q149" s="93"/>
      <c r="R149" s="93"/>
      <c r="S149" s="93"/>
      <c r="T149" s="94"/>
      <c r="U149" s="117" t="s">
        <v>173</v>
      </c>
      <c r="V149" s="117"/>
      <c r="W149" s="117"/>
      <c r="X149" s="117"/>
      <c r="Y149" s="117"/>
      <c r="Z149" s="117"/>
      <c r="AA149" s="117"/>
      <c r="AB149" s="117"/>
      <c r="AC149" s="117"/>
      <c r="AD149" s="117"/>
      <c r="AE149" s="117" t="s">
        <v>173</v>
      </c>
      <c r="AF149" s="117"/>
      <c r="AG149" s="117"/>
      <c r="AH149" s="117"/>
      <c r="AI149" s="117"/>
      <c r="AJ149" s="117"/>
      <c r="AK149" s="117"/>
      <c r="AL149" s="117"/>
      <c r="AM149" s="117"/>
      <c r="AN149" s="117"/>
      <c r="AO149" s="117" t="s">
        <v>173</v>
      </c>
      <c r="AP149" s="117"/>
      <c r="AQ149" s="117"/>
      <c r="AR149" s="117"/>
      <c r="AS149" s="117"/>
      <c r="AT149" s="117"/>
      <c r="AU149" s="117"/>
      <c r="AV149" s="117"/>
      <c r="AW149" s="117"/>
      <c r="AX149" s="117"/>
      <c r="AY149" s="117" t="s">
        <v>173</v>
      </c>
      <c r="AZ149" s="117"/>
      <c r="BA149" s="117"/>
      <c r="BB149" s="117"/>
      <c r="BC149" s="117"/>
      <c r="BD149" s="117"/>
      <c r="BE149" s="117"/>
      <c r="BF149" s="117"/>
      <c r="BG149" s="117"/>
      <c r="BH149" s="117"/>
      <c r="BI149" s="117" t="s">
        <v>173</v>
      </c>
      <c r="BJ149" s="117"/>
      <c r="BK149" s="117"/>
      <c r="BL149" s="117"/>
      <c r="BM149" s="117"/>
      <c r="BN149" s="117"/>
      <c r="BO149" s="117"/>
      <c r="BP149" s="117"/>
      <c r="BQ149" s="117"/>
      <c r="BR149" s="117"/>
    </row>
    <row r="152" spans="1:79" ht="14.25" customHeight="1" x14ac:dyDescent="0.2">
      <c r="A152" s="29" t="s">
        <v>125</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row>
    <row r="153" spans="1:79" ht="15" customHeight="1" x14ac:dyDescent="0.2">
      <c r="A153" s="51" t="s">
        <v>6</v>
      </c>
      <c r="B153" s="52"/>
      <c r="C153" s="52"/>
      <c r="D153" s="51" t="s">
        <v>10</v>
      </c>
      <c r="E153" s="52"/>
      <c r="F153" s="52"/>
      <c r="G153" s="52"/>
      <c r="H153" s="52"/>
      <c r="I153" s="52"/>
      <c r="J153" s="52"/>
      <c r="K153" s="52"/>
      <c r="L153" s="52"/>
      <c r="M153" s="52"/>
      <c r="N153" s="52"/>
      <c r="O153" s="52"/>
      <c r="P153" s="52"/>
      <c r="Q153" s="52"/>
      <c r="R153" s="52"/>
      <c r="S153" s="52"/>
      <c r="T153" s="52"/>
      <c r="U153" s="52"/>
      <c r="V153" s="53"/>
      <c r="W153" s="27" t="s">
        <v>259</v>
      </c>
      <c r="X153" s="27"/>
      <c r="Y153" s="27"/>
      <c r="Z153" s="27"/>
      <c r="AA153" s="27"/>
      <c r="AB153" s="27"/>
      <c r="AC153" s="27"/>
      <c r="AD153" s="27"/>
      <c r="AE153" s="27"/>
      <c r="AF153" s="27"/>
      <c r="AG153" s="27"/>
      <c r="AH153" s="27"/>
      <c r="AI153" s="27" t="s">
        <v>263</v>
      </c>
      <c r="AJ153" s="27"/>
      <c r="AK153" s="27"/>
      <c r="AL153" s="27"/>
      <c r="AM153" s="27"/>
      <c r="AN153" s="27"/>
      <c r="AO153" s="27"/>
      <c r="AP153" s="27"/>
      <c r="AQ153" s="27"/>
      <c r="AR153" s="27"/>
      <c r="AS153" s="27"/>
      <c r="AT153" s="27"/>
      <c r="AU153" s="27" t="s">
        <v>275</v>
      </c>
      <c r="AV153" s="27"/>
      <c r="AW153" s="27"/>
      <c r="AX153" s="27"/>
      <c r="AY153" s="27"/>
      <c r="AZ153" s="27"/>
      <c r="BA153" s="27" t="s">
        <v>281</v>
      </c>
      <c r="BB153" s="27"/>
      <c r="BC153" s="27"/>
      <c r="BD153" s="27"/>
      <c r="BE153" s="27"/>
      <c r="BF153" s="27"/>
      <c r="BG153" s="27" t="s">
        <v>290</v>
      </c>
      <c r="BH153" s="27"/>
      <c r="BI153" s="27"/>
      <c r="BJ153" s="27"/>
      <c r="BK153" s="27"/>
      <c r="BL153" s="27"/>
    </row>
    <row r="154" spans="1:79" ht="15" customHeight="1" x14ac:dyDescent="0.2">
      <c r="A154" s="71"/>
      <c r="B154" s="72"/>
      <c r="C154" s="72"/>
      <c r="D154" s="71"/>
      <c r="E154" s="72"/>
      <c r="F154" s="72"/>
      <c r="G154" s="72"/>
      <c r="H154" s="72"/>
      <c r="I154" s="72"/>
      <c r="J154" s="72"/>
      <c r="K154" s="72"/>
      <c r="L154" s="72"/>
      <c r="M154" s="72"/>
      <c r="N154" s="72"/>
      <c r="O154" s="72"/>
      <c r="P154" s="72"/>
      <c r="Q154" s="72"/>
      <c r="R154" s="72"/>
      <c r="S154" s="72"/>
      <c r="T154" s="72"/>
      <c r="U154" s="72"/>
      <c r="V154" s="73"/>
      <c r="W154" s="27" t="s">
        <v>4</v>
      </c>
      <c r="X154" s="27"/>
      <c r="Y154" s="27"/>
      <c r="Z154" s="27"/>
      <c r="AA154" s="27"/>
      <c r="AB154" s="27"/>
      <c r="AC154" s="27" t="s">
        <v>3</v>
      </c>
      <c r="AD154" s="27"/>
      <c r="AE154" s="27"/>
      <c r="AF154" s="27"/>
      <c r="AG154" s="27"/>
      <c r="AH154" s="27"/>
      <c r="AI154" s="27" t="s">
        <v>4</v>
      </c>
      <c r="AJ154" s="27"/>
      <c r="AK154" s="27"/>
      <c r="AL154" s="27"/>
      <c r="AM154" s="27"/>
      <c r="AN154" s="27"/>
      <c r="AO154" s="27" t="s">
        <v>3</v>
      </c>
      <c r="AP154" s="27"/>
      <c r="AQ154" s="27"/>
      <c r="AR154" s="27"/>
      <c r="AS154" s="27"/>
      <c r="AT154" s="27"/>
      <c r="AU154" s="74" t="s">
        <v>4</v>
      </c>
      <c r="AV154" s="74"/>
      <c r="AW154" s="74"/>
      <c r="AX154" s="74" t="s">
        <v>3</v>
      </c>
      <c r="AY154" s="74"/>
      <c r="AZ154" s="74"/>
      <c r="BA154" s="74" t="s">
        <v>4</v>
      </c>
      <c r="BB154" s="74"/>
      <c r="BC154" s="74"/>
      <c r="BD154" s="74" t="s">
        <v>3</v>
      </c>
      <c r="BE154" s="74"/>
      <c r="BF154" s="74"/>
      <c r="BG154" s="74" t="s">
        <v>4</v>
      </c>
      <c r="BH154" s="74"/>
      <c r="BI154" s="74"/>
      <c r="BJ154" s="74" t="s">
        <v>3</v>
      </c>
      <c r="BK154" s="74"/>
      <c r="BL154" s="74"/>
    </row>
    <row r="155" spans="1:79" ht="57" customHeight="1" x14ac:dyDescent="0.2">
      <c r="A155" s="54"/>
      <c r="B155" s="55"/>
      <c r="C155" s="55"/>
      <c r="D155" s="54"/>
      <c r="E155" s="55"/>
      <c r="F155" s="55"/>
      <c r="G155" s="55"/>
      <c r="H155" s="55"/>
      <c r="I155" s="55"/>
      <c r="J155" s="55"/>
      <c r="K155" s="55"/>
      <c r="L155" s="55"/>
      <c r="M155" s="55"/>
      <c r="N155" s="55"/>
      <c r="O155" s="55"/>
      <c r="P155" s="55"/>
      <c r="Q155" s="55"/>
      <c r="R155" s="55"/>
      <c r="S155" s="55"/>
      <c r="T155" s="55"/>
      <c r="U155" s="55"/>
      <c r="V155" s="56"/>
      <c r="W155" s="27" t="s">
        <v>12</v>
      </c>
      <c r="X155" s="27"/>
      <c r="Y155" s="27"/>
      <c r="Z155" s="27" t="s">
        <v>11</v>
      </c>
      <c r="AA155" s="27"/>
      <c r="AB155" s="27"/>
      <c r="AC155" s="27" t="s">
        <v>12</v>
      </c>
      <c r="AD155" s="27"/>
      <c r="AE155" s="27"/>
      <c r="AF155" s="27" t="s">
        <v>11</v>
      </c>
      <c r="AG155" s="27"/>
      <c r="AH155" s="27"/>
      <c r="AI155" s="27" t="s">
        <v>12</v>
      </c>
      <c r="AJ155" s="27"/>
      <c r="AK155" s="27"/>
      <c r="AL155" s="27" t="s">
        <v>11</v>
      </c>
      <c r="AM155" s="27"/>
      <c r="AN155" s="27"/>
      <c r="AO155" s="27" t="s">
        <v>12</v>
      </c>
      <c r="AP155" s="27"/>
      <c r="AQ155" s="27"/>
      <c r="AR155" s="27" t="s">
        <v>11</v>
      </c>
      <c r="AS155" s="27"/>
      <c r="AT155" s="27"/>
      <c r="AU155" s="74"/>
      <c r="AV155" s="74"/>
      <c r="AW155" s="74"/>
      <c r="AX155" s="74"/>
      <c r="AY155" s="74"/>
      <c r="AZ155" s="74"/>
      <c r="BA155" s="74"/>
      <c r="BB155" s="74"/>
      <c r="BC155" s="74"/>
      <c r="BD155" s="74"/>
      <c r="BE155" s="74"/>
      <c r="BF155" s="74"/>
      <c r="BG155" s="74"/>
      <c r="BH155" s="74"/>
      <c r="BI155" s="74"/>
      <c r="BJ155" s="74"/>
      <c r="BK155" s="74"/>
      <c r="BL155" s="74"/>
    </row>
    <row r="156" spans="1:79" ht="15" customHeight="1" x14ac:dyDescent="0.2">
      <c r="A156" s="36">
        <v>1</v>
      </c>
      <c r="B156" s="37"/>
      <c r="C156" s="37"/>
      <c r="D156" s="36">
        <v>2</v>
      </c>
      <c r="E156" s="37"/>
      <c r="F156" s="37"/>
      <c r="G156" s="37"/>
      <c r="H156" s="37"/>
      <c r="I156" s="37"/>
      <c r="J156" s="37"/>
      <c r="K156" s="37"/>
      <c r="L156" s="37"/>
      <c r="M156" s="37"/>
      <c r="N156" s="37"/>
      <c r="O156" s="37"/>
      <c r="P156" s="37"/>
      <c r="Q156" s="37"/>
      <c r="R156" s="37"/>
      <c r="S156" s="37"/>
      <c r="T156" s="37"/>
      <c r="U156" s="37"/>
      <c r="V156" s="38"/>
      <c r="W156" s="27">
        <v>3</v>
      </c>
      <c r="X156" s="27"/>
      <c r="Y156" s="27"/>
      <c r="Z156" s="27">
        <v>4</v>
      </c>
      <c r="AA156" s="27"/>
      <c r="AB156" s="27"/>
      <c r="AC156" s="27">
        <v>5</v>
      </c>
      <c r="AD156" s="27"/>
      <c r="AE156" s="27"/>
      <c r="AF156" s="27">
        <v>6</v>
      </c>
      <c r="AG156" s="27"/>
      <c r="AH156" s="27"/>
      <c r="AI156" s="27">
        <v>7</v>
      </c>
      <c r="AJ156" s="27"/>
      <c r="AK156" s="27"/>
      <c r="AL156" s="27">
        <v>8</v>
      </c>
      <c r="AM156" s="27"/>
      <c r="AN156" s="27"/>
      <c r="AO156" s="27">
        <v>9</v>
      </c>
      <c r="AP156" s="27"/>
      <c r="AQ156" s="27"/>
      <c r="AR156" s="27">
        <v>10</v>
      </c>
      <c r="AS156" s="27"/>
      <c r="AT156" s="27"/>
      <c r="AU156" s="27">
        <v>11</v>
      </c>
      <c r="AV156" s="27"/>
      <c r="AW156" s="27"/>
      <c r="AX156" s="27">
        <v>12</v>
      </c>
      <c r="AY156" s="27"/>
      <c r="AZ156" s="27"/>
      <c r="BA156" s="27">
        <v>13</v>
      </c>
      <c r="BB156" s="27"/>
      <c r="BC156" s="27"/>
      <c r="BD156" s="27">
        <v>14</v>
      </c>
      <c r="BE156" s="27"/>
      <c r="BF156" s="27"/>
      <c r="BG156" s="27">
        <v>15</v>
      </c>
      <c r="BH156" s="27"/>
      <c r="BI156" s="27"/>
      <c r="BJ156" s="27">
        <v>16</v>
      </c>
      <c r="BK156" s="27"/>
      <c r="BL156" s="27"/>
    </row>
    <row r="157" spans="1:79" s="1" customFormat="1" ht="12.75" hidden="1" customHeight="1" x14ac:dyDescent="0.2">
      <c r="A157" s="39" t="s">
        <v>69</v>
      </c>
      <c r="B157" s="40"/>
      <c r="C157" s="40"/>
      <c r="D157" s="39" t="s">
        <v>57</v>
      </c>
      <c r="E157" s="40"/>
      <c r="F157" s="40"/>
      <c r="G157" s="40"/>
      <c r="H157" s="40"/>
      <c r="I157" s="40"/>
      <c r="J157" s="40"/>
      <c r="K157" s="40"/>
      <c r="L157" s="40"/>
      <c r="M157" s="40"/>
      <c r="N157" s="40"/>
      <c r="O157" s="40"/>
      <c r="P157" s="40"/>
      <c r="Q157" s="40"/>
      <c r="R157" s="40"/>
      <c r="S157" s="40"/>
      <c r="T157" s="40"/>
      <c r="U157" s="40"/>
      <c r="V157" s="41"/>
      <c r="W157" s="26" t="s">
        <v>72</v>
      </c>
      <c r="X157" s="26"/>
      <c r="Y157" s="26"/>
      <c r="Z157" s="26" t="s">
        <v>73</v>
      </c>
      <c r="AA157" s="26"/>
      <c r="AB157" s="26"/>
      <c r="AC157" s="30" t="s">
        <v>74</v>
      </c>
      <c r="AD157" s="30"/>
      <c r="AE157" s="30"/>
      <c r="AF157" s="30" t="s">
        <v>75</v>
      </c>
      <c r="AG157" s="30"/>
      <c r="AH157" s="30"/>
      <c r="AI157" s="26" t="s">
        <v>76</v>
      </c>
      <c r="AJ157" s="26"/>
      <c r="AK157" s="26"/>
      <c r="AL157" s="26" t="s">
        <v>77</v>
      </c>
      <c r="AM157" s="26"/>
      <c r="AN157" s="26"/>
      <c r="AO157" s="30" t="s">
        <v>104</v>
      </c>
      <c r="AP157" s="30"/>
      <c r="AQ157" s="30"/>
      <c r="AR157" s="30" t="s">
        <v>78</v>
      </c>
      <c r="AS157" s="30"/>
      <c r="AT157" s="30"/>
      <c r="AU157" s="26" t="s">
        <v>105</v>
      </c>
      <c r="AV157" s="26"/>
      <c r="AW157" s="26"/>
      <c r="AX157" s="30" t="s">
        <v>106</v>
      </c>
      <c r="AY157" s="30"/>
      <c r="AZ157" s="30"/>
      <c r="BA157" s="26" t="s">
        <v>107</v>
      </c>
      <c r="BB157" s="26"/>
      <c r="BC157" s="26"/>
      <c r="BD157" s="30" t="s">
        <v>108</v>
      </c>
      <c r="BE157" s="30"/>
      <c r="BF157" s="30"/>
      <c r="BG157" s="26" t="s">
        <v>109</v>
      </c>
      <c r="BH157" s="26"/>
      <c r="BI157" s="26"/>
      <c r="BJ157" s="30" t="s">
        <v>110</v>
      </c>
      <c r="BK157" s="30"/>
      <c r="BL157" s="30"/>
      <c r="CA157" s="1" t="s">
        <v>103</v>
      </c>
    </row>
    <row r="158" spans="1:79" s="6" customFormat="1" ht="12.75" customHeight="1" x14ac:dyDescent="0.2">
      <c r="A158" s="86">
        <v>1</v>
      </c>
      <c r="B158" s="87"/>
      <c r="C158" s="87"/>
      <c r="D158" s="100" t="s">
        <v>235</v>
      </c>
      <c r="E158" s="101"/>
      <c r="F158" s="101"/>
      <c r="G158" s="101"/>
      <c r="H158" s="101"/>
      <c r="I158" s="101"/>
      <c r="J158" s="101"/>
      <c r="K158" s="101"/>
      <c r="L158" s="101"/>
      <c r="M158" s="101"/>
      <c r="N158" s="101"/>
      <c r="O158" s="101"/>
      <c r="P158" s="101"/>
      <c r="Q158" s="101"/>
      <c r="R158" s="101"/>
      <c r="S158" s="101"/>
      <c r="T158" s="101"/>
      <c r="U158" s="101"/>
      <c r="V158" s="10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c r="BJ158" s="112"/>
      <c r="BK158" s="112"/>
      <c r="BL158" s="112"/>
      <c r="CA158" s="6" t="s">
        <v>43</v>
      </c>
    </row>
    <row r="159" spans="1:79" s="99" customFormat="1" ht="25.5" customHeight="1" x14ac:dyDescent="0.2">
      <c r="A159" s="89">
        <v>2</v>
      </c>
      <c r="B159" s="90"/>
      <c r="C159" s="90"/>
      <c r="D159" s="92" t="s">
        <v>236</v>
      </c>
      <c r="E159" s="93"/>
      <c r="F159" s="93"/>
      <c r="G159" s="93"/>
      <c r="H159" s="93"/>
      <c r="I159" s="93"/>
      <c r="J159" s="93"/>
      <c r="K159" s="93"/>
      <c r="L159" s="93"/>
      <c r="M159" s="93"/>
      <c r="N159" s="93"/>
      <c r="O159" s="93"/>
      <c r="P159" s="93"/>
      <c r="Q159" s="93"/>
      <c r="R159" s="93"/>
      <c r="S159" s="93"/>
      <c r="T159" s="93"/>
      <c r="U159" s="93"/>
      <c r="V159" s="94"/>
      <c r="W159" s="115" t="s">
        <v>173</v>
      </c>
      <c r="X159" s="115"/>
      <c r="Y159" s="115"/>
      <c r="Z159" s="115" t="s">
        <v>173</v>
      </c>
      <c r="AA159" s="115"/>
      <c r="AB159" s="115"/>
      <c r="AC159" s="115"/>
      <c r="AD159" s="115"/>
      <c r="AE159" s="115"/>
      <c r="AF159" s="115"/>
      <c r="AG159" s="115"/>
      <c r="AH159" s="115"/>
      <c r="AI159" s="115" t="s">
        <v>173</v>
      </c>
      <c r="AJ159" s="115"/>
      <c r="AK159" s="115"/>
      <c r="AL159" s="115" t="s">
        <v>173</v>
      </c>
      <c r="AM159" s="115"/>
      <c r="AN159" s="115"/>
      <c r="AO159" s="115"/>
      <c r="AP159" s="115"/>
      <c r="AQ159" s="115"/>
      <c r="AR159" s="115"/>
      <c r="AS159" s="115"/>
      <c r="AT159" s="115"/>
      <c r="AU159" s="115" t="s">
        <v>173</v>
      </c>
      <c r="AV159" s="115"/>
      <c r="AW159" s="115"/>
      <c r="AX159" s="115"/>
      <c r="AY159" s="115"/>
      <c r="AZ159" s="115"/>
      <c r="BA159" s="115" t="s">
        <v>173</v>
      </c>
      <c r="BB159" s="115"/>
      <c r="BC159" s="115"/>
      <c r="BD159" s="115"/>
      <c r="BE159" s="115"/>
      <c r="BF159" s="115"/>
      <c r="BG159" s="115" t="s">
        <v>173</v>
      </c>
      <c r="BH159" s="115"/>
      <c r="BI159" s="115"/>
      <c r="BJ159" s="115"/>
      <c r="BK159" s="115"/>
      <c r="BL159" s="115"/>
    </row>
    <row r="162" spans="1:79" ht="14.25" customHeight="1" x14ac:dyDescent="0.2">
      <c r="A162" s="29" t="s">
        <v>153</v>
      </c>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row>
    <row r="163" spans="1:79" ht="14.25" customHeight="1" x14ac:dyDescent="0.2">
      <c r="A163" s="29" t="s">
        <v>276</v>
      </c>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row>
    <row r="164" spans="1:79" ht="15" customHeight="1" x14ac:dyDescent="0.2">
      <c r="A164" s="31" t="s">
        <v>258</v>
      </c>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row>
    <row r="165" spans="1:79" ht="15" customHeight="1" x14ac:dyDescent="0.2">
      <c r="A165" s="27" t="s">
        <v>6</v>
      </c>
      <c r="B165" s="27"/>
      <c r="C165" s="27"/>
      <c r="D165" s="27"/>
      <c r="E165" s="27"/>
      <c r="F165" s="27"/>
      <c r="G165" s="27" t="s">
        <v>126</v>
      </c>
      <c r="H165" s="27"/>
      <c r="I165" s="27"/>
      <c r="J165" s="27"/>
      <c r="K165" s="27"/>
      <c r="L165" s="27"/>
      <c r="M165" s="27"/>
      <c r="N165" s="27"/>
      <c r="O165" s="27"/>
      <c r="P165" s="27"/>
      <c r="Q165" s="27"/>
      <c r="R165" s="27"/>
      <c r="S165" s="27"/>
      <c r="T165" s="27" t="s">
        <v>13</v>
      </c>
      <c r="U165" s="27"/>
      <c r="V165" s="27"/>
      <c r="W165" s="27"/>
      <c r="X165" s="27"/>
      <c r="Y165" s="27"/>
      <c r="Z165" s="27"/>
      <c r="AA165" s="36" t="s">
        <v>259</v>
      </c>
      <c r="AB165" s="76"/>
      <c r="AC165" s="76"/>
      <c r="AD165" s="76"/>
      <c r="AE165" s="76"/>
      <c r="AF165" s="76"/>
      <c r="AG165" s="76"/>
      <c r="AH165" s="76"/>
      <c r="AI165" s="76"/>
      <c r="AJ165" s="76"/>
      <c r="AK165" s="76"/>
      <c r="AL165" s="76"/>
      <c r="AM165" s="76"/>
      <c r="AN165" s="76"/>
      <c r="AO165" s="77"/>
      <c r="AP165" s="36" t="s">
        <v>262</v>
      </c>
      <c r="AQ165" s="37"/>
      <c r="AR165" s="37"/>
      <c r="AS165" s="37"/>
      <c r="AT165" s="37"/>
      <c r="AU165" s="37"/>
      <c r="AV165" s="37"/>
      <c r="AW165" s="37"/>
      <c r="AX165" s="37"/>
      <c r="AY165" s="37"/>
      <c r="AZ165" s="37"/>
      <c r="BA165" s="37"/>
      <c r="BB165" s="37"/>
      <c r="BC165" s="37"/>
      <c r="BD165" s="38"/>
      <c r="BE165" s="36" t="s">
        <v>270</v>
      </c>
      <c r="BF165" s="37"/>
      <c r="BG165" s="37"/>
      <c r="BH165" s="37"/>
      <c r="BI165" s="37"/>
      <c r="BJ165" s="37"/>
      <c r="BK165" s="37"/>
      <c r="BL165" s="37"/>
      <c r="BM165" s="37"/>
      <c r="BN165" s="37"/>
      <c r="BO165" s="37"/>
      <c r="BP165" s="37"/>
      <c r="BQ165" s="37"/>
      <c r="BR165" s="37"/>
      <c r="BS165" s="38"/>
    </row>
    <row r="166" spans="1:79" ht="32.1" customHeight="1" x14ac:dyDescent="0.2">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t="s">
        <v>4</v>
      </c>
      <c r="AB166" s="27"/>
      <c r="AC166" s="27"/>
      <c r="AD166" s="27"/>
      <c r="AE166" s="27"/>
      <c r="AF166" s="27" t="s">
        <v>3</v>
      </c>
      <c r="AG166" s="27"/>
      <c r="AH166" s="27"/>
      <c r="AI166" s="27"/>
      <c r="AJ166" s="27"/>
      <c r="AK166" s="27" t="s">
        <v>89</v>
      </c>
      <c r="AL166" s="27"/>
      <c r="AM166" s="27"/>
      <c r="AN166" s="27"/>
      <c r="AO166" s="27"/>
      <c r="AP166" s="27" t="s">
        <v>4</v>
      </c>
      <c r="AQ166" s="27"/>
      <c r="AR166" s="27"/>
      <c r="AS166" s="27"/>
      <c r="AT166" s="27"/>
      <c r="AU166" s="27" t="s">
        <v>3</v>
      </c>
      <c r="AV166" s="27"/>
      <c r="AW166" s="27"/>
      <c r="AX166" s="27"/>
      <c r="AY166" s="27"/>
      <c r="AZ166" s="27" t="s">
        <v>96</v>
      </c>
      <c r="BA166" s="27"/>
      <c r="BB166" s="27"/>
      <c r="BC166" s="27"/>
      <c r="BD166" s="27"/>
      <c r="BE166" s="27" t="s">
        <v>4</v>
      </c>
      <c r="BF166" s="27"/>
      <c r="BG166" s="27"/>
      <c r="BH166" s="27"/>
      <c r="BI166" s="27"/>
      <c r="BJ166" s="27" t="s">
        <v>3</v>
      </c>
      <c r="BK166" s="27"/>
      <c r="BL166" s="27"/>
      <c r="BM166" s="27"/>
      <c r="BN166" s="27"/>
      <c r="BO166" s="27" t="s">
        <v>127</v>
      </c>
      <c r="BP166" s="27"/>
      <c r="BQ166" s="27"/>
      <c r="BR166" s="27"/>
      <c r="BS166" s="27"/>
    </row>
    <row r="167" spans="1:79" ht="15" customHeight="1" x14ac:dyDescent="0.2">
      <c r="A167" s="27">
        <v>1</v>
      </c>
      <c r="B167" s="27"/>
      <c r="C167" s="27"/>
      <c r="D167" s="27"/>
      <c r="E167" s="27"/>
      <c r="F167" s="27"/>
      <c r="G167" s="27">
        <v>2</v>
      </c>
      <c r="H167" s="27"/>
      <c r="I167" s="27"/>
      <c r="J167" s="27"/>
      <c r="K167" s="27"/>
      <c r="L167" s="27"/>
      <c r="M167" s="27"/>
      <c r="N167" s="27"/>
      <c r="O167" s="27"/>
      <c r="P167" s="27"/>
      <c r="Q167" s="27"/>
      <c r="R167" s="27"/>
      <c r="S167" s="27"/>
      <c r="T167" s="27">
        <v>3</v>
      </c>
      <c r="U167" s="27"/>
      <c r="V167" s="27"/>
      <c r="W167" s="27"/>
      <c r="X167" s="27"/>
      <c r="Y167" s="27"/>
      <c r="Z167" s="27"/>
      <c r="AA167" s="27">
        <v>4</v>
      </c>
      <c r="AB167" s="27"/>
      <c r="AC167" s="27"/>
      <c r="AD167" s="27"/>
      <c r="AE167" s="27"/>
      <c r="AF167" s="27">
        <v>5</v>
      </c>
      <c r="AG167" s="27"/>
      <c r="AH167" s="27"/>
      <c r="AI167" s="27"/>
      <c r="AJ167" s="27"/>
      <c r="AK167" s="27">
        <v>6</v>
      </c>
      <c r="AL167" s="27"/>
      <c r="AM167" s="27"/>
      <c r="AN167" s="27"/>
      <c r="AO167" s="27"/>
      <c r="AP167" s="27">
        <v>7</v>
      </c>
      <c r="AQ167" s="27"/>
      <c r="AR167" s="27"/>
      <c r="AS167" s="27"/>
      <c r="AT167" s="27"/>
      <c r="AU167" s="27">
        <v>8</v>
      </c>
      <c r="AV167" s="27"/>
      <c r="AW167" s="27"/>
      <c r="AX167" s="27"/>
      <c r="AY167" s="27"/>
      <c r="AZ167" s="27">
        <v>9</v>
      </c>
      <c r="BA167" s="27"/>
      <c r="BB167" s="27"/>
      <c r="BC167" s="27"/>
      <c r="BD167" s="27"/>
      <c r="BE167" s="27">
        <v>10</v>
      </c>
      <c r="BF167" s="27"/>
      <c r="BG167" s="27"/>
      <c r="BH167" s="27"/>
      <c r="BI167" s="27"/>
      <c r="BJ167" s="27">
        <v>11</v>
      </c>
      <c r="BK167" s="27"/>
      <c r="BL167" s="27"/>
      <c r="BM167" s="27"/>
      <c r="BN167" s="27"/>
      <c r="BO167" s="27">
        <v>12</v>
      </c>
      <c r="BP167" s="27"/>
      <c r="BQ167" s="27"/>
      <c r="BR167" s="27"/>
      <c r="BS167" s="27"/>
    </row>
    <row r="168" spans="1:79" s="1" customFormat="1" ht="15" hidden="1" customHeight="1" x14ac:dyDescent="0.2">
      <c r="A168" s="26" t="s">
        <v>69</v>
      </c>
      <c r="B168" s="26"/>
      <c r="C168" s="26"/>
      <c r="D168" s="26"/>
      <c r="E168" s="26"/>
      <c r="F168" s="26"/>
      <c r="G168" s="67" t="s">
        <v>57</v>
      </c>
      <c r="H168" s="67"/>
      <c r="I168" s="67"/>
      <c r="J168" s="67"/>
      <c r="K168" s="67"/>
      <c r="L168" s="67"/>
      <c r="M168" s="67"/>
      <c r="N168" s="67"/>
      <c r="O168" s="67"/>
      <c r="P168" s="67"/>
      <c r="Q168" s="67"/>
      <c r="R168" s="67"/>
      <c r="S168" s="67"/>
      <c r="T168" s="67" t="s">
        <v>79</v>
      </c>
      <c r="U168" s="67"/>
      <c r="V168" s="67"/>
      <c r="W168" s="67"/>
      <c r="X168" s="67"/>
      <c r="Y168" s="67"/>
      <c r="Z168" s="67"/>
      <c r="AA168" s="30" t="s">
        <v>65</v>
      </c>
      <c r="AB168" s="30"/>
      <c r="AC168" s="30"/>
      <c r="AD168" s="30"/>
      <c r="AE168" s="30"/>
      <c r="AF168" s="30" t="s">
        <v>66</v>
      </c>
      <c r="AG168" s="30"/>
      <c r="AH168" s="30"/>
      <c r="AI168" s="30"/>
      <c r="AJ168" s="30"/>
      <c r="AK168" s="50" t="s">
        <v>122</v>
      </c>
      <c r="AL168" s="50"/>
      <c r="AM168" s="50"/>
      <c r="AN168" s="50"/>
      <c r="AO168" s="50"/>
      <c r="AP168" s="30" t="s">
        <v>67</v>
      </c>
      <c r="AQ168" s="30"/>
      <c r="AR168" s="30"/>
      <c r="AS168" s="30"/>
      <c r="AT168" s="30"/>
      <c r="AU168" s="30" t="s">
        <v>68</v>
      </c>
      <c r="AV168" s="30"/>
      <c r="AW168" s="30"/>
      <c r="AX168" s="30"/>
      <c r="AY168" s="30"/>
      <c r="AZ168" s="50" t="s">
        <v>122</v>
      </c>
      <c r="BA168" s="50"/>
      <c r="BB168" s="50"/>
      <c r="BC168" s="50"/>
      <c r="BD168" s="50"/>
      <c r="BE168" s="30" t="s">
        <v>58</v>
      </c>
      <c r="BF168" s="30"/>
      <c r="BG168" s="30"/>
      <c r="BH168" s="30"/>
      <c r="BI168" s="30"/>
      <c r="BJ168" s="30" t="s">
        <v>59</v>
      </c>
      <c r="BK168" s="30"/>
      <c r="BL168" s="30"/>
      <c r="BM168" s="30"/>
      <c r="BN168" s="30"/>
      <c r="BO168" s="50" t="s">
        <v>122</v>
      </c>
      <c r="BP168" s="50"/>
      <c r="BQ168" s="50"/>
      <c r="BR168" s="50"/>
      <c r="BS168" s="50"/>
      <c r="CA168" s="1" t="s">
        <v>44</v>
      </c>
    </row>
    <row r="169" spans="1:79" s="99" customFormat="1" ht="63.75" customHeight="1" x14ac:dyDescent="0.2">
      <c r="A169" s="110">
        <v>1</v>
      </c>
      <c r="B169" s="110"/>
      <c r="C169" s="110"/>
      <c r="D169" s="110"/>
      <c r="E169" s="110"/>
      <c r="F169" s="110"/>
      <c r="G169" s="92" t="s">
        <v>504</v>
      </c>
      <c r="H169" s="93"/>
      <c r="I169" s="93"/>
      <c r="J169" s="93"/>
      <c r="K169" s="93"/>
      <c r="L169" s="93"/>
      <c r="M169" s="93"/>
      <c r="N169" s="93"/>
      <c r="O169" s="93"/>
      <c r="P169" s="93"/>
      <c r="Q169" s="93"/>
      <c r="R169" s="93"/>
      <c r="S169" s="94"/>
      <c r="T169" s="118" t="s">
        <v>505</v>
      </c>
      <c r="U169" s="93"/>
      <c r="V169" s="93"/>
      <c r="W169" s="93"/>
      <c r="X169" s="93"/>
      <c r="Y169" s="93"/>
      <c r="Z169" s="94"/>
      <c r="AA169" s="117">
        <v>0</v>
      </c>
      <c r="AB169" s="117"/>
      <c r="AC169" s="117"/>
      <c r="AD169" s="117"/>
      <c r="AE169" s="117"/>
      <c r="AF169" s="117">
        <v>0</v>
      </c>
      <c r="AG169" s="117"/>
      <c r="AH169" s="117"/>
      <c r="AI169" s="117"/>
      <c r="AJ169" s="117"/>
      <c r="AK169" s="117">
        <f>IF(ISNUMBER(AA169),AA169,0)+IF(ISNUMBER(AF169),AF169,0)</f>
        <v>0</v>
      </c>
      <c r="AL169" s="117"/>
      <c r="AM169" s="117"/>
      <c r="AN169" s="117"/>
      <c r="AO169" s="117"/>
      <c r="AP169" s="117">
        <v>0</v>
      </c>
      <c r="AQ169" s="117"/>
      <c r="AR169" s="117"/>
      <c r="AS169" s="117"/>
      <c r="AT169" s="117"/>
      <c r="AU169" s="117">
        <v>0</v>
      </c>
      <c r="AV169" s="117"/>
      <c r="AW169" s="117"/>
      <c r="AX169" s="117"/>
      <c r="AY169" s="117"/>
      <c r="AZ169" s="117">
        <f>IF(ISNUMBER(AP169),AP169,0)+IF(ISNUMBER(AU169),AU169,0)</f>
        <v>0</v>
      </c>
      <c r="BA169" s="117"/>
      <c r="BB169" s="117"/>
      <c r="BC169" s="117"/>
      <c r="BD169" s="117"/>
      <c r="BE169" s="117">
        <v>0</v>
      </c>
      <c r="BF169" s="117"/>
      <c r="BG169" s="117"/>
      <c r="BH169" s="117"/>
      <c r="BI169" s="117"/>
      <c r="BJ169" s="117">
        <v>0</v>
      </c>
      <c r="BK169" s="117"/>
      <c r="BL169" s="117"/>
      <c r="BM169" s="117"/>
      <c r="BN169" s="117"/>
      <c r="BO169" s="117">
        <f>IF(ISNUMBER(BE169),BE169,0)+IF(ISNUMBER(BJ169),BJ169,0)</f>
        <v>0</v>
      </c>
      <c r="BP169" s="117"/>
      <c r="BQ169" s="117"/>
      <c r="BR169" s="117"/>
      <c r="BS169" s="117"/>
      <c r="CA169" s="99" t="s">
        <v>45</v>
      </c>
    </row>
    <row r="170" spans="1:79" s="99" customFormat="1" ht="67.5" customHeight="1" x14ac:dyDescent="0.2">
      <c r="A170" s="110">
        <v>2</v>
      </c>
      <c r="B170" s="110"/>
      <c r="C170" s="110"/>
      <c r="D170" s="110"/>
      <c r="E170" s="110"/>
      <c r="F170" s="110"/>
      <c r="G170" s="92" t="s">
        <v>506</v>
      </c>
      <c r="H170" s="93"/>
      <c r="I170" s="93"/>
      <c r="J170" s="93"/>
      <c r="K170" s="93"/>
      <c r="L170" s="93"/>
      <c r="M170" s="93"/>
      <c r="N170" s="93"/>
      <c r="O170" s="93"/>
      <c r="P170" s="93"/>
      <c r="Q170" s="93"/>
      <c r="R170" s="93"/>
      <c r="S170" s="94"/>
      <c r="T170" s="118" t="s">
        <v>507</v>
      </c>
      <c r="U170" s="93"/>
      <c r="V170" s="93"/>
      <c r="W170" s="93"/>
      <c r="X170" s="93"/>
      <c r="Y170" s="93"/>
      <c r="Z170" s="94"/>
      <c r="AA170" s="117">
        <v>9723945.0099999998</v>
      </c>
      <c r="AB170" s="117"/>
      <c r="AC170" s="117"/>
      <c r="AD170" s="117"/>
      <c r="AE170" s="117"/>
      <c r="AF170" s="117">
        <v>0</v>
      </c>
      <c r="AG170" s="117"/>
      <c r="AH170" s="117"/>
      <c r="AI170" s="117"/>
      <c r="AJ170" s="117"/>
      <c r="AK170" s="117">
        <f>IF(ISNUMBER(AA170),AA170,0)+IF(ISNUMBER(AF170),AF170,0)</f>
        <v>9723945.0099999998</v>
      </c>
      <c r="AL170" s="117"/>
      <c r="AM170" s="117"/>
      <c r="AN170" s="117"/>
      <c r="AO170" s="117"/>
      <c r="AP170" s="117">
        <v>7655334</v>
      </c>
      <c r="AQ170" s="117"/>
      <c r="AR170" s="117"/>
      <c r="AS170" s="117"/>
      <c r="AT170" s="117"/>
      <c r="AU170" s="117">
        <v>0</v>
      </c>
      <c r="AV170" s="117"/>
      <c r="AW170" s="117"/>
      <c r="AX170" s="117"/>
      <c r="AY170" s="117"/>
      <c r="AZ170" s="117">
        <f>IF(ISNUMBER(AP170),AP170,0)+IF(ISNUMBER(AU170),AU170,0)</f>
        <v>7655334</v>
      </c>
      <c r="BA170" s="117"/>
      <c r="BB170" s="117"/>
      <c r="BC170" s="117"/>
      <c r="BD170" s="117"/>
      <c r="BE170" s="117">
        <v>7900000</v>
      </c>
      <c r="BF170" s="117"/>
      <c r="BG170" s="117"/>
      <c r="BH170" s="117"/>
      <c r="BI170" s="117"/>
      <c r="BJ170" s="117">
        <v>0</v>
      </c>
      <c r="BK170" s="117"/>
      <c r="BL170" s="117"/>
      <c r="BM170" s="117"/>
      <c r="BN170" s="117"/>
      <c r="BO170" s="117">
        <f>IF(ISNUMBER(BE170),BE170,0)+IF(ISNUMBER(BJ170),BJ170,0)</f>
        <v>7900000</v>
      </c>
      <c r="BP170" s="117"/>
      <c r="BQ170" s="117"/>
      <c r="BR170" s="117"/>
      <c r="BS170" s="117"/>
    </row>
    <row r="171" spans="1:79" s="6" customFormat="1" ht="12.75" customHeight="1" x14ac:dyDescent="0.2">
      <c r="A171" s="85"/>
      <c r="B171" s="85"/>
      <c r="C171" s="85"/>
      <c r="D171" s="85"/>
      <c r="E171" s="85"/>
      <c r="F171" s="85"/>
      <c r="G171" s="100" t="s">
        <v>147</v>
      </c>
      <c r="H171" s="101"/>
      <c r="I171" s="101"/>
      <c r="J171" s="101"/>
      <c r="K171" s="101"/>
      <c r="L171" s="101"/>
      <c r="M171" s="101"/>
      <c r="N171" s="101"/>
      <c r="O171" s="101"/>
      <c r="P171" s="101"/>
      <c r="Q171" s="101"/>
      <c r="R171" s="101"/>
      <c r="S171" s="102"/>
      <c r="T171" s="119"/>
      <c r="U171" s="101"/>
      <c r="V171" s="101"/>
      <c r="W171" s="101"/>
      <c r="X171" s="101"/>
      <c r="Y171" s="101"/>
      <c r="Z171" s="102"/>
      <c r="AA171" s="116">
        <v>9723945.0099999998</v>
      </c>
      <c r="AB171" s="116"/>
      <c r="AC171" s="116"/>
      <c r="AD171" s="116"/>
      <c r="AE171" s="116"/>
      <c r="AF171" s="116">
        <v>0</v>
      </c>
      <c r="AG171" s="116"/>
      <c r="AH171" s="116"/>
      <c r="AI171" s="116"/>
      <c r="AJ171" s="116"/>
      <c r="AK171" s="116">
        <f>IF(ISNUMBER(AA171),AA171,0)+IF(ISNUMBER(AF171),AF171,0)</f>
        <v>9723945.0099999998</v>
      </c>
      <c r="AL171" s="116"/>
      <c r="AM171" s="116"/>
      <c r="AN171" s="116"/>
      <c r="AO171" s="116"/>
      <c r="AP171" s="116">
        <v>7655334</v>
      </c>
      <c r="AQ171" s="116"/>
      <c r="AR171" s="116"/>
      <c r="AS171" s="116"/>
      <c r="AT171" s="116"/>
      <c r="AU171" s="116">
        <v>0</v>
      </c>
      <c r="AV171" s="116"/>
      <c r="AW171" s="116"/>
      <c r="AX171" s="116"/>
      <c r="AY171" s="116"/>
      <c r="AZ171" s="116">
        <f>IF(ISNUMBER(AP171),AP171,0)+IF(ISNUMBER(AU171),AU171,0)</f>
        <v>7655334</v>
      </c>
      <c r="BA171" s="116"/>
      <c r="BB171" s="116"/>
      <c r="BC171" s="116"/>
      <c r="BD171" s="116"/>
      <c r="BE171" s="116">
        <v>7900000</v>
      </c>
      <c r="BF171" s="116"/>
      <c r="BG171" s="116"/>
      <c r="BH171" s="116"/>
      <c r="BI171" s="116"/>
      <c r="BJ171" s="116">
        <v>0</v>
      </c>
      <c r="BK171" s="116"/>
      <c r="BL171" s="116"/>
      <c r="BM171" s="116"/>
      <c r="BN171" s="116"/>
      <c r="BO171" s="116">
        <f>IF(ISNUMBER(BE171),BE171,0)+IF(ISNUMBER(BJ171),BJ171,0)</f>
        <v>7900000</v>
      </c>
      <c r="BP171" s="116"/>
      <c r="BQ171" s="116"/>
      <c r="BR171" s="116"/>
      <c r="BS171" s="116"/>
    </row>
    <row r="173" spans="1:79" ht="13.5" customHeight="1" x14ac:dyDescent="0.2">
      <c r="A173" s="29" t="s">
        <v>291</v>
      </c>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row>
    <row r="174" spans="1:79" ht="15" customHeight="1" x14ac:dyDescent="0.2">
      <c r="A174" s="44" t="s">
        <v>258</v>
      </c>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row>
    <row r="175" spans="1:79" ht="15" customHeight="1" x14ac:dyDescent="0.2">
      <c r="A175" s="27" t="s">
        <v>6</v>
      </c>
      <c r="B175" s="27"/>
      <c r="C175" s="27"/>
      <c r="D175" s="27"/>
      <c r="E175" s="27"/>
      <c r="F175" s="27"/>
      <c r="G175" s="27" t="s">
        <v>126</v>
      </c>
      <c r="H175" s="27"/>
      <c r="I175" s="27"/>
      <c r="J175" s="27"/>
      <c r="K175" s="27"/>
      <c r="L175" s="27"/>
      <c r="M175" s="27"/>
      <c r="N175" s="27"/>
      <c r="O175" s="27"/>
      <c r="P175" s="27"/>
      <c r="Q175" s="27"/>
      <c r="R175" s="27"/>
      <c r="S175" s="27"/>
      <c r="T175" s="27" t="s">
        <v>13</v>
      </c>
      <c r="U175" s="27"/>
      <c r="V175" s="27"/>
      <c r="W175" s="27"/>
      <c r="X175" s="27"/>
      <c r="Y175" s="27"/>
      <c r="Z175" s="27"/>
      <c r="AA175" s="36" t="s">
        <v>280</v>
      </c>
      <c r="AB175" s="76"/>
      <c r="AC175" s="76"/>
      <c r="AD175" s="76"/>
      <c r="AE175" s="76"/>
      <c r="AF175" s="76"/>
      <c r="AG175" s="76"/>
      <c r="AH175" s="76"/>
      <c r="AI175" s="76"/>
      <c r="AJ175" s="76"/>
      <c r="AK175" s="76"/>
      <c r="AL175" s="76"/>
      <c r="AM175" s="76"/>
      <c r="AN175" s="76"/>
      <c r="AO175" s="77"/>
      <c r="AP175" s="36" t="s">
        <v>285</v>
      </c>
      <c r="AQ175" s="37"/>
      <c r="AR175" s="37"/>
      <c r="AS175" s="37"/>
      <c r="AT175" s="37"/>
      <c r="AU175" s="37"/>
      <c r="AV175" s="37"/>
      <c r="AW175" s="37"/>
      <c r="AX175" s="37"/>
      <c r="AY175" s="37"/>
      <c r="AZ175" s="37"/>
      <c r="BA175" s="37"/>
      <c r="BB175" s="37"/>
      <c r="BC175" s="37"/>
      <c r="BD175" s="38"/>
    </row>
    <row r="176" spans="1:79" ht="32.1" customHeight="1" x14ac:dyDescent="0.2">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t="s">
        <v>4</v>
      </c>
      <c r="AB176" s="27"/>
      <c r="AC176" s="27"/>
      <c r="AD176" s="27"/>
      <c r="AE176" s="27"/>
      <c r="AF176" s="27" t="s">
        <v>3</v>
      </c>
      <c r="AG176" s="27"/>
      <c r="AH176" s="27"/>
      <c r="AI176" s="27"/>
      <c r="AJ176" s="27"/>
      <c r="AK176" s="27" t="s">
        <v>89</v>
      </c>
      <c r="AL176" s="27"/>
      <c r="AM176" s="27"/>
      <c r="AN176" s="27"/>
      <c r="AO176" s="27"/>
      <c r="AP176" s="27" t="s">
        <v>4</v>
      </c>
      <c r="AQ176" s="27"/>
      <c r="AR176" s="27"/>
      <c r="AS176" s="27"/>
      <c r="AT176" s="27"/>
      <c r="AU176" s="27" t="s">
        <v>3</v>
      </c>
      <c r="AV176" s="27"/>
      <c r="AW176" s="27"/>
      <c r="AX176" s="27"/>
      <c r="AY176" s="27"/>
      <c r="AZ176" s="27" t="s">
        <v>96</v>
      </c>
      <c r="BA176" s="27"/>
      <c r="BB176" s="27"/>
      <c r="BC176" s="27"/>
      <c r="BD176" s="27"/>
    </row>
    <row r="177" spans="1:79" ht="15" customHeight="1" x14ac:dyDescent="0.2">
      <c r="A177" s="27">
        <v>1</v>
      </c>
      <c r="B177" s="27"/>
      <c r="C177" s="27"/>
      <c r="D177" s="27"/>
      <c r="E177" s="27"/>
      <c r="F177" s="27"/>
      <c r="G177" s="27">
        <v>2</v>
      </c>
      <c r="H177" s="27"/>
      <c r="I177" s="27"/>
      <c r="J177" s="27"/>
      <c r="K177" s="27"/>
      <c r="L177" s="27"/>
      <c r="M177" s="27"/>
      <c r="N177" s="27"/>
      <c r="O177" s="27"/>
      <c r="P177" s="27"/>
      <c r="Q177" s="27"/>
      <c r="R177" s="27"/>
      <c r="S177" s="27"/>
      <c r="T177" s="27">
        <v>3</v>
      </c>
      <c r="U177" s="27"/>
      <c r="V177" s="27"/>
      <c r="W177" s="27"/>
      <c r="X177" s="27"/>
      <c r="Y177" s="27"/>
      <c r="Z177" s="27"/>
      <c r="AA177" s="27">
        <v>4</v>
      </c>
      <c r="AB177" s="27"/>
      <c r="AC177" s="27"/>
      <c r="AD177" s="27"/>
      <c r="AE177" s="27"/>
      <c r="AF177" s="27">
        <v>5</v>
      </c>
      <c r="AG177" s="27"/>
      <c r="AH177" s="27"/>
      <c r="AI177" s="27"/>
      <c r="AJ177" s="27"/>
      <c r="AK177" s="27">
        <v>6</v>
      </c>
      <c r="AL177" s="27"/>
      <c r="AM177" s="27"/>
      <c r="AN177" s="27"/>
      <c r="AO177" s="27"/>
      <c r="AP177" s="27">
        <v>7</v>
      </c>
      <c r="AQ177" s="27"/>
      <c r="AR177" s="27"/>
      <c r="AS177" s="27"/>
      <c r="AT177" s="27"/>
      <c r="AU177" s="27">
        <v>8</v>
      </c>
      <c r="AV177" s="27"/>
      <c r="AW177" s="27"/>
      <c r="AX177" s="27"/>
      <c r="AY177" s="27"/>
      <c r="AZ177" s="27">
        <v>9</v>
      </c>
      <c r="BA177" s="27"/>
      <c r="BB177" s="27"/>
      <c r="BC177" s="27"/>
      <c r="BD177" s="27"/>
    </row>
    <row r="178" spans="1:79" s="1" customFormat="1" ht="12" hidden="1" customHeight="1" x14ac:dyDescent="0.2">
      <c r="A178" s="26" t="s">
        <v>69</v>
      </c>
      <c r="B178" s="26"/>
      <c r="C178" s="26"/>
      <c r="D178" s="26"/>
      <c r="E178" s="26"/>
      <c r="F178" s="26"/>
      <c r="G178" s="67" t="s">
        <v>57</v>
      </c>
      <c r="H178" s="67"/>
      <c r="I178" s="67"/>
      <c r="J178" s="67"/>
      <c r="K178" s="67"/>
      <c r="L178" s="67"/>
      <c r="M178" s="67"/>
      <c r="N178" s="67"/>
      <c r="O178" s="67"/>
      <c r="P178" s="67"/>
      <c r="Q178" s="67"/>
      <c r="R178" s="67"/>
      <c r="S178" s="67"/>
      <c r="T178" s="67" t="s">
        <v>79</v>
      </c>
      <c r="U178" s="67"/>
      <c r="V178" s="67"/>
      <c r="W178" s="67"/>
      <c r="X178" s="67"/>
      <c r="Y178" s="67"/>
      <c r="Z178" s="67"/>
      <c r="AA178" s="30" t="s">
        <v>60</v>
      </c>
      <c r="AB178" s="30"/>
      <c r="AC178" s="30"/>
      <c r="AD178" s="30"/>
      <c r="AE178" s="30"/>
      <c r="AF178" s="30" t="s">
        <v>61</v>
      </c>
      <c r="AG178" s="30"/>
      <c r="AH178" s="30"/>
      <c r="AI178" s="30"/>
      <c r="AJ178" s="30"/>
      <c r="AK178" s="50" t="s">
        <v>122</v>
      </c>
      <c r="AL178" s="50"/>
      <c r="AM178" s="50"/>
      <c r="AN178" s="50"/>
      <c r="AO178" s="50"/>
      <c r="AP178" s="30" t="s">
        <v>62</v>
      </c>
      <c r="AQ178" s="30"/>
      <c r="AR178" s="30"/>
      <c r="AS178" s="30"/>
      <c r="AT178" s="30"/>
      <c r="AU178" s="30" t="s">
        <v>63</v>
      </c>
      <c r="AV178" s="30"/>
      <c r="AW178" s="30"/>
      <c r="AX178" s="30"/>
      <c r="AY178" s="30"/>
      <c r="AZ178" s="50" t="s">
        <v>122</v>
      </c>
      <c r="BA178" s="50"/>
      <c r="BB178" s="50"/>
      <c r="BC178" s="50"/>
      <c r="BD178" s="50"/>
      <c r="CA178" s="1" t="s">
        <v>46</v>
      </c>
    </row>
    <row r="179" spans="1:79" s="99" customFormat="1" ht="63.75" customHeight="1" x14ac:dyDescent="0.2">
      <c r="A179" s="110">
        <v>1</v>
      </c>
      <c r="B179" s="110"/>
      <c r="C179" s="110"/>
      <c r="D179" s="110"/>
      <c r="E179" s="110"/>
      <c r="F179" s="110"/>
      <c r="G179" s="92" t="s">
        <v>504</v>
      </c>
      <c r="H179" s="93"/>
      <c r="I179" s="93"/>
      <c r="J179" s="93"/>
      <c r="K179" s="93"/>
      <c r="L179" s="93"/>
      <c r="M179" s="93"/>
      <c r="N179" s="93"/>
      <c r="O179" s="93"/>
      <c r="P179" s="93"/>
      <c r="Q179" s="93"/>
      <c r="R179" s="93"/>
      <c r="S179" s="94"/>
      <c r="T179" s="118" t="s">
        <v>505</v>
      </c>
      <c r="U179" s="93"/>
      <c r="V179" s="93"/>
      <c r="W179" s="93"/>
      <c r="X179" s="93"/>
      <c r="Y179" s="93"/>
      <c r="Z179" s="94"/>
      <c r="AA179" s="117">
        <v>0</v>
      </c>
      <c r="AB179" s="117"/>
      <c r="AC179" s="117"/>
      <c r="AD179" s="117"/>
      <c r="AE179" s="117"/>
      <c r="AF179" s="117">
        <v>0</v>
      </c>
      <c r="AG179" s="117"/>
      <c r="AH179" s="117"/>
      <c r="AI179" s="117"/>
      <c r="AJ179" s="117"/>
      <c r="AK179" s="117">
        <f>IF(ISNUMBER(AA179),AA179,0)+IF(ISNUMBER(AF179),AF179,0)</f>
        <v>0</v>
      </c>
      <c r="AL179" s="117"/>
      <c r="AM179" s="117"/>
      <c r="AN179" s="117"/>
      <c r="AO179" s="117"/>
      <c r="AP179" s="117">
        <v>0</v>
      </c>
      <c r="AQ179" s="117"/>
      <c r="AR179" s="117"/>
      <c r="AS179" s="117"/>
      <c r="AT179" s="117"/>
      <c r="AU179" s="117">
        <v>0</v>
      </c>
      <c r="AV179" s="117"/>
      <c r="AW179" s="117"/>
      <c r="AX179" s="117"/>
      <c r="AY179" s="117"/>
      <c r="AZ179" s="117">
        <f>IF(ISNUMBER(AP179),AP179,0)+IF(ISNUMBER(AU179),AU179,0)</f>
        <v>0</v>
      </c>
      <c r="BA179" s="117"/>
      <c r="BB179" s="117"/>
      <c r="BC179" s="117"/>
      <c r="BD179" s="117"/>
      <c r="CA179" s="99" t="s">
        <v>47</v>
      </c>
    </row>
    <row r="180" spans="1:79" s="99" customFormat="1" ht="67.5" customHeight="1" x14ac:dyDescent="0.2">
      <c r="A180" s="110">
        <v>2</v>
      </c>
      <c r="B180" s="110"/>
      <c r="C180" s="110"/>
      <c r="D180" s="110"/>
      <c r="E180" s="110"/>
      <c r="F180" s="110"/>
      <c r="G180" s="92" t="s">
        <v>506</v>
      </c>
      <c r="H180" s="93"/>
      <c r="I180" s="93"/>
      <c r="J180" s="93"/>
      <c r="K180" s="93"/>
      <c r="L180" s="93"/>
      <c r="M180" s="93"/>
      <c r="N180" s="93"/>
      <c r="O180" s="93"/>
      <c r="P180" s="93"/>
      <c r="Q180" s="93"/>
      <c r="R180" s="93"/>
      <c r="S180" s="94"/>
      <c r="T180" s="118" t="s">
        <v>507</v>
      </c>
      <c r="U180" s="93"/>
      <c r="V180" s="93"/>
      <c r="W180" s="93"/>
      <c r="X180" s="93"/>
      <c r="Y180" s="93"/>
      <c r="Z180" s="94"/>
      <c r="AA180" s="117">
        <v>7900000</v>
      </c>
      <c r="AB180" s="117"/>
      <c r="AC180" s="117"/>
      <c r="AD180" s="117"/>
      <c r="AE180" s="117"/>
      <c r="AF180" s="117">
        <v>0</v>
      </c>
      <c r="AG180" s="117"/>
      <c r="AH180" s="117"/>
      <c r="AI180" s="117"/>
      <c r="AJ180" s="117"/>
      <c r="AK180" s="117">
        <f>IF(ISNUMBER(AA180),AA180,0)+IF(ISNUMBER(AF180),AF180,0)</f>
        <v>7900000</v>
      </c>
      <c r="AL180" s="117"/>
      <c r="AM180" s="117"/>
      <c r="AN180" s="117"/>
      <c r="AO180" s="117"/>
      <c r="AP180" s="117">
        <v>7900000</v>
      </c>
      <c r="AQ180" s="117"/>
      <c r="AR180" s="117"/>
      <c r="AS180" s="117"/>
      <c r="AT180" s="117"/>
      <c r="AU180" s="117">
        <v>0</v>
      </c>
      <c r="AV180" s="117"/>
      <c r="AW180" s="117"/>
      <c r="AX180" s="117"/>
      <c r="AY180" s="117"/>
      <c r="AZ180" s="117">
        <f>IF(ISNUMBER(AP180),AP180,0)+IF(ISNUMBER(AU180),AU180,0)</f>
        <v>7900000</v>
      </c>
      <c r="BA180" s="117"/>
      <c r="BB180" s="117"/>
      <c r="BC180" s="117"/>
      <c r="BD180" s="117"/>
    </row>
    <row r="181" spans="1:79" s="6" customFormat="1" x14ac:dyDescent="0.2">
      <c r="A181" s="85"/>
      <c r="B181" s="85"/>
      <c r="C181" s="85"/>
      <c r="D181" s="85"/>
      <c r="E181" s="85"/>
      <c r="F181" s="85"/>
      <c r="G181" s="100" t="s">
        <v>147</v>
      </c>
      <c r="H181" s="101"/>
      <c r="I181" s="101"/>
      <c r="J181" s="101"/>
      <c r="K181" s="101"/>
      <c r="L181" s="101"/>
      <c r="M181" s="101"/>
      <c r="N181" s="101"/>
      <c r="O181" s="101"/>
      <c r="P181" s="101"/>
      <c r="Q181" s="101"/>
      <c r="R181" s="101"/>
      <c r="S181" s="102"/>
      <c r="T181" s="119"/>
      <c r="U181" s="101"/>
      <c r="V181" s="101"/>
      <c r="W181" s="101"/>
      <c r="X181" s="101"/>
      <c r="Y181" s="101"/>
      <c r="Z181" s="102"/>
      <c r="AA181" s="116">
        <v>7900000</v>
      </c>
      <c r="AB181" s="116"/>
      <c r="AC181" s="116"/>
      <c r="AD181" s="116"/>
      <c r="AE181" s="116"/>
      <c r="AF181" s="116">
        <v>0</v>
      </c>
      <c r="AG181" s="116"/>
      <c r="AH181" s="116"/>
      <c r="AI181" s="116"/>
      <c r="AJ181" s="116"/>
      <c r="AK181" s="116">
        <f>IF(ISNUMBER(AA181),AA181,0)+IF(ISNUMBER(AF181),AF181,0)</f>
        <v>7900000</v>
      </c>
      <c r="AL181" s="116"/>
      <c r="AM181" s="116"/>
      <c r="AN181" s="116"/>
      <c r="AO181" s="116"/>
      <c r="AP181" s="116">
        <v>7900000</v>
      </c>
      <c r="AQ181" s="116"/>
      <c r="AR181" s="116"/>
      <c r="AS181" s="116"/>
      <c r="AT181" s="116"/>
      <c r="AU181" s="116">
        <v>0</v>
      </c>
      <c r="AV181" s="116"/>
      <c r="AW181" s="116"/>
      <c r="AX181" s="116"/>
      <c r="AY181" s="116"/>
      <c r="AZ181" s="116">
        <f>IF(ISNUMBER(AP181),AP181,0)+IF(ISNUMBER(AU181),AU181,0)</f>
        <v>7900000</v>
      </c>
      <c r="BA181" s="116"/>
      <c r="BB181" s="116"/>
      <c r="BC181" s="116"/>
      <c r="BD181" s="116"/>
    </row>
    <row r="184" spans="1:79" ht="14.25" customHeight="1" x14ac:dyDescent="0.2">
      <c r="A184" s="29" t="s">
        <v>292</v>
      </c>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row>
    <row r="185" spans="1:79" ht="15" customHeight="1" x14ac:dyDescent="0.2">
      <c r="A185" s="44" t="s">
        <v>258</v>
      </c>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row>
    <row r="186" spans="1:79" ht="23.1" customHeight="1" x14ac:dyDescent="0.2">
      <c r="A186" s="27" t="s">
        <v>128</v>
      </c>
      <c r="B186" s="27"/>
      <c r="C186" s="27"/>
      <c r="D186" s="27"/>
      <c r="E186" s="27"/>
      <c r="F186" s="27"/>
      <c r="G186" s="27"/>
      <c r="H186" s="27"/>
      <c r="I186" s="27"/>
      <c r="J186" s="27"/>
      <c r="K186" s="27"/>
      <c r="L186" s="27"/>
      <c r="M186" s="27"/>
      <c r="N186" s="51" t="s">
        <v>129</v>
      </c>
      <c r="O186" s="52"/>
      <c r="P186" s="52"/>
      <c r="Q186" s="52"/>
      <c r="R186" s="52"/>
      <c r="S186" s="52"/>
      <c r="T186" s="52"/>
      <c r="U186" s="53"/>
      <c r="V186" s="51" t="s">
        <v>130</v>
      </c>
      <c r="W186" s="52"/>
      <c r="X186" s="52"/>
      <c r="Y186" s="52"/>
      <c r="Z186" s="53"/>
      <c r="AA186" s="27" t="s">
        <v>259</v>
      </c>
      <c r="AB186" s="27"/>
      <c r="AC186" s="27"/>
      <c r="AD186" s="27"/>
      <c r="AE186" s="27"/>
      <c r="AF186" s="27"/>
      <c r="AG186" s="27"/>
      <c r="AH186" s="27"/>
      <c r="AI186" s="27"/>
      <c r="AJ186" s="27" t="s">
        <v>262</v>
      </c>
      <c r="AK186" s="27"/>
      <c r="AL186" s="27"/>
      <c r="AM186" s="27"/>
      <c r="AN186" s="27"/>
      <c r="AO186" s="27"/>
      <c r="AP186" s="27"/>
      <c r="AQ186" s="27"/>
      <c r="AR186" s="27"/>
      <c r="AS186" s="27" t="s">
        <v>270</v>
      </c>
      <c r="AT186" s="27"/>
      <c r="AU186" s="27"/>
      <c r="AV186" s="27"/>
      <c r="AW186" s="27"/>
      <c r="AX186" s="27"/>
      <c r="AY186" s="27"/>
      <c r="AZ186" s="27"/>
      <c r="BA186" s="27"/>
      <c r="BB186" s="27" t="s">
        <v>280</v>
      </c>
      <c r="BC186" s="27"/>
      <c r="BD186" s="27"/>
      <c r="BE186" s="27"/>
      <c r="BF186" s="27"/>
      <c r="BG186" s="27"/>
      <c r="BH186" s="27"/>
      <c r="BI186" s="27"/>
      <c r="BJ186" s="27"/>
      <c r="BK186" s="27" t="s">
        <v>285</v>
      </c>
      <c r="BL186" s="27"/>
      <c r="BM186" s="27"/>
      <c r="BN186" s="27"/>
      <c r="BO186" s="27"/>
      <c r="BP186" s="27"/>
      <c r="BQ186" s="27"/>
      <c r="BR186" s="27"/>
      <c r="BS186" s="27"/>
    </row>
    <row r="187" spans="1:79" ht="95.25" customHeight="1" x14ac:dyDescent="0.2">
      <c r="A187" s="27"/>
      <c r="B187" s="27"/>
      <c r="C187" s="27"/>
      <c r="D187" s="27"/>
      <c r="E187" s="27"/>
      <c r="F187" s="27"/>
      <c r="G187" s="27"/>
      <c r="H187" s="27"/>
      <c r="I187" s="27"/>
      <c r="J187" s="27"/>
      <c r="K187" s="27"/>
      <c r="L187" s="27"/>
      <c r="M187" s="27"/>
      <c r="N187" s="54"/>
      <c r="O187" s="55"/>
      <c r="P187" s="55"/>
      <c r="Q187" s="55"/>
      <c r="R187" s="55"/>
      <c r="S187" s="55"/>
      <c r="T187" s="55"/>
      <c r="U187" s="56"/>
      <c r="V187" s="54"/>
      <c r="W187" s="55"/>
      <c r="X187" s="55"/>
      <c r="Y187" s="55"/>
      <c r="Z187" s="56"/>
      <c r="AA187" s="74" t="s">
        <v>133</v>
      </c>
      <c r="AB187" s="74"/>
      <c r="AC187" s="74"/>
      <c r="AD187" s="74"/>
      <c r="AE187" s="74"/>
      <c r="AF187" s="74" t="s">
        <v>134</v>
      </c>
      <c r="AG187" s="74"/>
      <c r="AH187" s="74"/>
      <c r="AI187" s="74"/>
      <c r="AJ187" s="74" t="s">
        <v>133</v>
      </c>
      <c r="AK187" s="74"/>
      <c r="AL187" s="74"/>
      <c r="AM187" s="74"/>
      <c r="AN187" s="74"/>
      <c r="AO187" s="74" t="s">
        <v>134</v>
      </c>
      <c r="AP187" s="74"/>
      <c r="AQ187" s="74"/>
      <c r="AR187" s="74"/>
      <c r="AS187" s="74" t="s">
        <v>133</v>
      </c>
      <c r="AT187" s="74"/>
      <c r="AU187" s="74"/>
      <c r="AV187" s="74"/>
      <c r="AW187" s="74"/>
      <c r="AX187" s="74" t="s">
        <v>134</v>
      </c>
      <c r="AY187" s="74"/>
      <c r="AZ187" s="74"/>
      <c r="BA187" s="74"/>
      <c r="BB187" s="74" t="s">
        <v>133</v>
      </c>
      <c r="BC187" s="74"/>
      <c r="BD187" s="74"/>
      <c r="BE187" s="74"/>
      <c r="BF187" s="74"/>
      <c r="BG187" s="74" t="s">
        <v>134</v>
      </c>
      <c r="BH187" s="74"/>
      <c r="BI187" s="74"/>
      <c r="BJ187" s="74"/>
      <c r="BK187" s="74" t="s">
        <v>133</v>
      </c>
      <c r="BL187" s="74"/>
      <c r="BM187" s="74"/>
      <c r="BN187" s="74"/>
      <c r="BO187" s="74"/>
      <c r="BP187" s="74" t="s">
        <v>134</v>
      </c>
      <c r="BQ187" s="74"/>
      <c r="BR187" s="74"/>
      <c r="BS187" s="74"/>
    </row>
    <row r="188" spans="1:79" ht="15" customHeight="1" x14ac:dyDescent="0.2">
      <c r="A188" s="27">
        <v>1</v>
      </c>
      <c r="B188" s="27"/>
      <c r="C188" s="27"/>
      <c r="D188" s="27"/>
      <c r="E188" s="27"/>
      <c r="F188" s="27"/>
      <c r="G188" s="27"/>
      <c r="H188" s="27"/>
      <c r="I188" s="27"/>
      <c r="J188" s="27"/>
      <c r="K188" s="27"/>
      <c r="L188" s="27"/>
      <c r="M188" s="27"/>
      <c r="N188" s="36">
        <v>2</v>
      </c>
      <c r="O188" s="37"/>
      <c r="P188" s="37"/>
      <c r="Q188" s="37"/>
      <c r="R188" s="37"/>
      <c r="S188" s="37"/>
      <c r="T188" s="37"/>
      <c r="U188" s="38"/>
      <c r="V188" s="27">
        <v>3</v>
      </c>
      <c r="W188" s="27"/>
      <c r="X188" s="27"/>
      <c r="Y188" s="27"/>
      <c r="Z188" s="27"/>
      <c r="AA188" s="27">
        <v>4</v>
      </c>
      <c r="AB188" s="27"/>
      <c r="AC188" s="27"/>
      <c r="AD188" s="27"/>
      <c r="AE188" s="27"/>
      <c r="AF188" s="27">
        <v>5</v>
      </c>
      <c r="AG188" s="27"/>
      <c r="AH188" s="27"/>
      <c r="AI188" s="27"/>
      <c r="AJ188" s="27">
        <v>6</v>
      </c>
      <c r="AK188" s="27"/>
      <c r="AL188" s="27"/>
      <c r="AM188" s="27"/>
      <c r="AN188" s="27"/>
      <c r="AO188" s="27">
        <v>7</v>
      </c>
      <c r="AP188" s="27"/>
      <c r="AQ188" s="27"/>
      <c r="AR188" s="27"/>
      <c r="AS188" s="27">
        <v>8</v>
      </c>
      <c r="AT188" s="27"/>
      <c r="AU188" s="27"/>
      <c r="AV188" s="27"/>
      <c r="AW188" s="27"/>
      <c r="AX188" s="27">
        <v>9</v>
      </c>
      <c r="AY188" s="27"/>
      <c r="AZ188" s="27"/>
      <c r="BA188" s="27"/>
      <c r="BB188" s="27">
        <v>10</v>
      </c>
      <c r="BC188" s="27"/>
      <c r="BD188" s="27"/>
      <c r="BE188" s="27"/>
      <c r="BF188" s="27"/>
      <c r="BG188" s="27">
        <v>11</v>
      </c>
      <c r="BH188" s="27"/>
      <c r="BI188" s="27"/>
      <c r="BJ188" s="27"/>
      <c r="BK188" s="27">
        <v>12</v>
      </c>
      <c r="BL188" s="27"/>
      <c r="BM188" s="27"/>
      <c r="BN188" s="27"/>
      <c r="BO188" s="27"/>
      <c r="BP188" s="27">
        <v>13</v>
      </c>
      <c r="BQ188" s="27"/>
      <c r="BR188" s="27"/>
      <c r="BS188" s="27"/>
    </row>
    <row r="189" spans="1:79" s="1" customFormat="1" ht="12" hidden="1" customHeight="1" x14ac:dyDescent="0.2">
      <c r="A189" s="67" t="s">
        <v>146</v>
      </c>
      <c r="B189" s="67"/>
      <c r="C189" s="67"/>
      <c r="D189" s="67"/>
      <c r="E189" s="67"/>
      <c r="F189" s="67"/>
      <c r="G189" s="67"/>
      <c r="H189" s="67"/>
      <c r="I189" s="67"/>
      <c r="J189" s="67"/>
      <c r="K189" s="67"/>
      <c r="L189" s="67"/>
      <c r="M189" s="67"/>
      <c r="N189" s="26" t="s">
        <v>131</v>
      </c>
      <c r="O189" s="26"/>
      <c r="P189" s="26"/>
      <c r="Q189" s="26"/>
      <c r="R189" s="26"/>
      <c r="S189" s="26"/>
      <c r="T189" s="26"/>
      <c r="U189" s="26"/>
      <c r="V189" s="26" t="s">
        <v>132</v>
      </c>
      <c r="W189" s="26"/>
      <c r="X189" s="26"/>
      <c r="Y189" s="26"/>
      <c r="Z189" s="26"/>
      <c r="AA189" s="30" t="s">
        <v>65</v>
      </c>
      <c r="AB189" s="30"/>
      <c r="AC189" s="30"/>
      <c r="AD189" s="30"/>
      <c r="AE189" s="30"/>
      <c r="AF189" s="30" t="s">
        <v>66</v>
      </c>
      <c r="AG189" s="30"/>
      <c r="AH189" s="30"/>
      <c r="AI189" s="30"/>
      <c r="AJ189" s="30" t="s">
        <v>67</v>
      </c>
      <c r="AK189" s="30"/>
      <c r="AL189" s="30"/>
      <c r="AM189" s="30"/>
      <c r="AN189" s="30"/>
      <c r="AO189" s="30" t="s">
        <v>68</v>
      </c>
      <c r="AP189" s="30"/>
      <c r="AQ189" s="30"/>
      <c r="AR189" s="30"/>
      <c r="AS189" s="30" t="s">
        <v>58</v>
      </c>
      <c r="AT189" s="30"/>
      <c r="AU189" s="30"/>
      <c r="AV189" s="30"/>
      <c r="AW189" s="30"/>
      <c r="AX189" s="30" t="s">
        <v>59</v>
      </c>
      <c r="AY189" s="30"/>
      <c r="AZ189" s="30"/>
      <c r="BA189" s="30"/>
      <c r="BB189" s="30" t="s">
        <v>60</v>
      </c>
      <c r="BC189" s="30"/>
      <c r="BD189" s="30"/>
      <c r="BE189" s="30"/>
      <c r="BF189" s="30"/>
      <c r="BG189" s="30" t="s">
        <v>61</v>
      </c>
      <c r="BH189" s="30"/>
      <c r="BI189" s="30"/>
      <c r="BJ189" s="30"/>
      <c r="BK189" s="30" t="s">
        <v>62</v>
      </c>
      <c r="BL189" s="30"/>
      <c r="BM189" s="30"/>
      <c r="BN189" s="30"/>
      <c r="BO189" s="30"/>
      <c r="BP189" s="30" t="s">
        <v>63</v>
      </c>
      <c r="BQ189" s="30"/>
      <c r="BR189" s="30"/>
      <c r="BS189" s="30"/>
      <c r="CA189" s="1" t="s">
        <v>48</v>
      </c>
    </row>
    <row r="190" spans="1:79" s="6" customFormat="1" ht="12.75" customHeight="1" x14ac:dyDescent="0.2">
      <c r="A190" s="120" t="s">
        <v>147</v>
      </c>
      <c r="B190" s="120"/>
      <c r="C190" s="120"/>
      <c r="D190" s="120"/>
      <c r="E190" s="120"/>
      <c r="F190" s="120"/>
      <c r="G190" s="120"/>
      <c r="H190" s="120"/>
      <c r="I190" s="120"/>
      <c r="J190" s="120"/>
      <c r="K190" s="120"/>
      <c r="L190" s="120"/>
      <c r="M190" s="120"/>
      <c r="N190" s="86"/>
      <c r="O190" s="87"/>
      <c r="P190" s="87"/>
      <c r="Q190" s="87"/>
      <c r="R190" s="87"/>
      <c r="S190" s="87"/>
      <c r="T190" s="87"/>
      <c r="U190" s="88"/>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N190" s="121"/>
      <c r="BO190" s="121"/>
      <c r="BP190" s="122"/>
      <c r="BQ190" s="123"/>
      <c r="BR190" s="123"/>
      <c r="BS190" s="124"/>
      <c r="CA190" s="6" t="s">
        <v>49</v>
      </c>
    </row>
    <row r="193" spans="1:79" ht="35.25" customHeight="1" x14ac:dyDescent="0.2">
      <c r="A193" s="29" t="s">
        <v>293</v>
      </c>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row>
    <row r="194" spans="1:79" ht="45" customHeight="1" x14ac:dyDescent="0.2">
      <c r="A194" s="126" t="s">
        <v>508</v>
      </c>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row>
    <row r="195" spans="1:79" ht="15"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7" spans="1:79" ht="28.5" customHeight="1" x14ac:dyDescent="0.2">
      <c r="A197" s="34" t="s">
        <v>277</v>
      </c>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c r="BJ197" s="34"/>
      <c r="BK197" s="34"/>
      <c r="BL197" s="34"/>
    </row>
    <row r="198" spans="1:79" ht="14.25" customHeight="1" x14ac:dyDescent="0.2">
      <c r="A198" s="29" t="s">
        <v>260</v>
      </c>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row>
    <row r="199" spans="1:79" ht="15" customHeight="1" x14ac:dyDescent="0.2">
      <c r="A199" s="31" t="s">
        <v>258</v>
      </c>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row>
    <row r="200" spans="1:79" ht="42.95" customHeight="1" x14ac:dyDescent="0.2">
      <c r="A200" s="74" t="s">
        <v>135</v>
      </c>
      <c r="B200" s="74"/>
      <c r="C200" s="74"/>
      <c r="D200" s="74"/>
      <c r="E200" s="74"/>
      <c r="F200" s="74"/>
      <c r="G200" s="27" t="s">
        <v>19</v>
      </c>
      <c r="H200" s="27"/>
      <c r="I200" s="27"/>
      <c r="J200" s="27"/>
      <c r="K200" s="27"/>
      <c r="L200" s="27"/>
      <c r="M200" s="27"/>
      <c r="N200" s="27"/>
      <c r="O200" s="27"/>
      <c r="P200" s="27"/>
      <c r="Q200" s="27"/>
      <c r="R200" s="27"/>
      <c r="S200" s="27"/>
      <c r="T200" s="27" t="s">
        <v>15</v>
      </c>
      <c r="U200" s="27"/>
      <c r="V200" s="27"/>
      <c r="W200" s="27"/>
      <c r="X200" s="27"/>
      <c r="Y200" s="27"/>
      <c r="Z200" s="27" t="s">
        <v>14</v>
      </c>
      <c r="AA200" s="27"/>
      <c r="AB200" s="27"/>
      <c r="AC200" s="27"/>
      <c r="AD200" s="27"/>
      <c r="AE200" s="27" t="s">
        <v>136</v>
      </c>
      <c r="AF200" s="27"/>
      <c r="AG200" s="27"/>
      <c r="AH200" s="27"/>
      <c r="AI200" s="27"/>
      <c r="AJ200" s="27"/>
      <c r="AK200" s="27" t="s">
        <v>137</v>
      </c>
      <c r="AL200" s="27"/>
      <c r="AM200" s="27"/>
      <c r="AN200" s="27"/>
      <c r="AO200" s="27"/>
      <c r="AP200" s="27"/>
      <c r="AQ200" s="27" t="s">
        <v>138</v>
      </c>
      <c r="AR200" s="27"/>
      <c r="AS200" s="27"/>
      <c r="AT200" s="27"/>
      <c r="AU200" s="27"/>
      <c r="AV200" s="27"/>
      <c r="AW200" s="27" t="s">
        <v>98</v>
      </c>
      <c r="AX200" s="27"/>
      <c r="AY200" s="27"/>
      <c r="AZ200" s="27"/>
      <c r="BA200" s="27"/>
      <c r="BB200" s="27"/>
      <c r="BC200" s="27"/>
      <c r="BD200" s="27"/>
      <c r="BE200" s="27"/>
      <c r="BF200" s="27"/>
      <c r="BG200" s="27" t="s">
        <v>139</v>
      </c>
      <c r="BH200" s="27"/>
      <c r="BI200" s="27"/>
      <c r="BJ200" s="27"/>
      <c r="BK200" s="27"/>
      <c r="BL200" s="27"/>
    </row>
    <row r="201" spans="1:79" ht="39.950000000000003" customHeight="1" x14ac:dyDescent="0.2">
      <c r="A201" s="74"/>
      <c r="B201" s="74"/>
      <c r="C201" s="74"/>
      <c r="D201" s="74"/>
      <c r="E201" s="74"/>
      <c r="F201" s="74"/>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t="s">
        <v>17</v>
      </c>
      <c r="AX201" s="27"/>
      <c r="AY201" s="27"/>
      <c r="AZ201" s="27"/>
      <c r="BA201" s="27"/>
      <c r="BB201" s="27" t="s">
        <v>16</v>
      </c>
      <c r="BC201" s="27"/>
      <c r="BD201" s="27"/>
      <c r="BE201" s="27"/>
      <c r="BF201" s="27"/>
      <c r="BG201" s="27"/>
      <c r="BH201" s="27"/>
      <c r="BI201" s="27"/>
      <c r="BJ201" s="27"/>
      <c r="BK201" s="27"/>
      <c r="BL201" s="27"/>
    </row>
    <row r="202" spans="1:79" ht="15" customHeight="1" x14ac:dyDescent="0.2">
      <c r="A202" s="27">
        <v>1</v>
      </c>
      <c r="B202" s="27"/>
      <c r="C202" s="27"/>
      <c r="D202" s="27"/>
      <c r="E202" s="27"/>
      <c r="F202" s="27"/>
      <c r="G202" s="27">
        <v>2</v>
      </c>
      <c r="H202" s="27"/>
      <c r="I202" s="27"/>
      <c r="J202" s="27"/>
      <c r="K202" s="27"/>
      <c r="L202" s="27"/>
      <c r="M202" s="27"/>
      <c r="N202" s="27"/>
      <c r="O202" s="27"/>
      <c r="P202" s="27"/>
      <c r="Q202" s="27"/>
      <c r="R202" s="27"/>
      <c r="S202" s="27"/>
      <c r="T202" s="27">
        <v>3</v>
      </c>
      <c r="U202" s="27"/>
      <c r="V202" s="27"/>
      <c r="W202" s="27"/>
      <c r="X202" s="27"/>
      <c r="Y202" s="27"/>
      <c r="Z202" s="27">
        <v>4</v>
      </c>
      <c r="AA202" s="27"/>
      <c r="AB202" s="27"/>
      <c r="AC202" s="27"/>
      <c r="AD202" s="27"/>
      <c r="AE202" s="27">
        <v>5</v>
      </c>
      <c r="AF202" s="27"/>
      <c r="AG202" s="27"/>
      <c r="AH202" s="27"/>
      <c r="AI202" s="27"/>
      <c r="AJ202" s="27"/>
      <c r="AK202" s="27">
        <v>6</v>
      </c>
      <c r="AL202" s="27"/>
      <c r="AM202" s="27"/>
      <c r="AN202" s="27"/>
      <c r="AO202" s="27"/>
      <c r="AP202" s="27"/>
      <c r="AQ202" s="27">
        <v>7</v>
      </c>
      <c r="AR202" s="27"/>
      <c r="AS202" s="27"/>
      <c r="AT202" s="27"/>
      <c r="AU202" s="27"/>
      <c r="AV202" s="27"/>
      <c r="AW202" s="27">
        <v>8</v>
      </c>
      <c r="AX202" s="27"/>
      <c r="AY202" s="27"/>
      <c r="AZ202" s="27"/>
      <c r="BA202" s="27"/>
      <c r="BB202" s="27">
        <v>9</v>
      </c>
      <c r="BC202" s="27"/>
      <c r="BD202" s="27"/>
      <c r="BE202" s="27"/>
      <c r="BF202" s="27"/>
      <c r="BG202" s="27">
        <v>10</v>
      </c>
      <c r="BH202" s="27"/>
      <c r="BI202" s="27"/>
      <c r="BJ202" s="27"/>
      <c r="BK202" s="27"/>
      <c r="BL202" s="27"/>
    </row>
    <row r="203" spans="1:79" s="1" customFormat="1" ht="12" hidden="1" customHeight="1" x14ac:dyDescent="0.2">
      <c r="A203" s="26" t="s">
        <v>64</v>
      </c>
      <c r="B203" s="26"/>
      <c r="C203" s="26"/>
      <c r="D203" s="26"/>
      <c r="E203" s="26"/>
      <c r="F203" s="26"/>
      <c r="G203" s="67" t="s">
        <v>57</v>
      </c>
      <c r="H203" s="67"/>
      <c r="I203" s="67"/>
      <c r="J203" s="67"/>
      <c r="K203" s="67"/>
      <c r="L203" s="67"/>
      <c r="M203" s="67"/>
      <c r="N203" s="67"/>
      <c r="O203" s="67"/>
      <c r="P203" s="67"/>
      <c r="Q203" s="67"/>
      <c r="R203" s="67"/>
      <c r="S203" s="67"/>
      <c r="T203" s="30" t="s">
        <v>80</v>
      </c>
      <c r="U203" s="30"/>
      <c r="V203" s="30"/>
      <c r="W203" s="30"/>
      <c r="X203" s="30"/>
      <c r="Y203" s="30"/>
      <c r="Z203" s="30" t="s">
        <v>81</v>
      </c>
      <c r="AA203" s="30"/>
      <c r="AB203" s="30"/>
      <c r="AC203" s="30"/>
      <c r="AD203" s="30"/>
      <c r="AE203" s="30" t="s">
        <v>82</v>
      </c>
      <c r="AF203" s="30"/>
      <c r="AG203" s="30"/>
      <c r="AH203" s="30"/>
      <c r="AI203" s="30"/>
      <c r="AJ203" s="30"/>
      <c r="AK203" s="30" t="s">
        <v>83</v>
      </c>
      <c r="AL203" s="30"/>
      <c r="AM203" s="30"/>
      <c r="AN203" s="30"/>
      <c r="AO203" s="30"/>
      <c r="AP203" s="30"/>
      <c r="AQ203" s="78" t="s">
        <v>99</v>
      </c>
      <c r="AR203" s="30"/>
      <c r="AS203" s="30"/>
      <c r="AT203" s="30"/>
      <c r="AU203" s="30"/>
      <c r="AV203" s="30"/>
      <c r="AW203" s="30" t="s">
        <v>84</v>
      </c>
      <c r="AX203" s="30"/>
      <c r="AY203" s="30"/>
      <c r="AZ203" s="30"/>
      <c r="BA203" s="30"/>
      <c r="BB203" s="30" t="s">
        <v>85</v>
      </c>
      <c r="BC203" s="30"/>
      <c r="BD203" s="30"/>
      <c r="BE203" s="30"/>
      <c r="BF203" s="30"/>
      <c r="BG203" s="78" t="s">
        <v>100</v>
      </c>
      <c r="BH203" s="30"/>
      <c r="BI203" s="30"/>
      <c r="BJ203" s="30"/>
      <c r="BK203" s="30"/>
      <c r="BL203" s="30"/>
      <c r="CA203" s="1" t="s">
        <v>50</v>
      </c>
    </row>
    <row r="204" spans="1:79" s="99" customFormat="1" ht="38.25" customHeight="1" x14ac:dyDescent="0.2">
      <c r="A204" s="110">
        <v>2610</v>
      </c>
      <c r="B204" s="110"/>
      <c r="C204" s="110"/>
      <c r="D204" s="110"/>
      <c r="E204" s="110"/>
      <c r="F204" s="110"/>
      <c r="G204" s="92" t="s">
        <v>303</v>
      </c>
      <c r="H204" s="93"/>
      <c r="I204" s="93"/>
      <c r="J204" s="93"/>
      <c r="K204" s="93"/>
      <c r="L204" s="93"/>
      <c r="M204" s="93"/>
      <c r="N204" s="93"/>
      <c r="O204" s="93"/>
      <c r="P204" s="93"/>
      <c r="Q204" s="93"/>
      <c r="R204" s="93"/>
      <c r="S204" s="94"/>
      <c r="T204" s="117">
        <v>10022200</v>
      </c>
      <c r="U204" s="117"/>
      <c r="V204" s="117"/>
      <c r="W204" s="117"/>
      <c r="X204" s="117"/>
      <c r="Y204" s="117"/>
      <c r="Z204" s="117">
        <v>9723945.0099999998</v>
      </c>
      <c r="AA204" s="117"/>
      <c r="AB204" s="117"/>
      <c r="AC204" s="117"/>
      <c r="AD204" s="117"/>
      <c r="AE204" s="117">
        <v>0</v>
      </c>
      <c r="AF204" s="117"/>
      <c r="AG204" s="117"/>
      <c r="AH204" s="117"/>
      <c r="AI204" s="117"/>
      <c r="AJ204" s="117"/>
      <c r="AK204" s="117">
        <v>0</v>
      </c>
      <c r="AL204" s="117"/>
      <c r="AM204" s="117"/>
      <c r="AN204" s="117"/>
      <c r="AO204" s="117"/>
      <c r="AP204" s="117"/>
      <c r="AQ204" s="117">
        <f>IF(ISNUMBER(AK204),AK204,0)-IF(ISNUMBER(AE204),AE204,0)</f>
        <v>0</v>
      </c>
      <c r="AR204" s="117"/>
      <c r="AS204" s="117"/>
      <c r="AT204" s="117"/>
      <c r="AU204" s="117"/>
      <c r="AV204" s="117"/>
      <c r="AW204" s="117">
        <v>0</v>
      </c>
      <c r="AX204" s="117"/>
      <c r="AY204" s="117"/>
      <c r="AZ204" s="117"/>
      <c r="BA204" s="117"/>
      <c r="BB204" s="117">
        <v>0</v>
      </c>
      <c r="BC204" s="117"/>
      <c r="BD204" s="117"/>
      <c r="BE204" s="117"/>
      <c r="BF204" s="117"/>
      <c r="BG204" s="117">
        <f>IF(ISNUMBER(Z204),Z204,0)+IF(ISNUMBER(AK204),AK204,0)</f>
        <v>9723945.0099999998</v>
      </c>
      <c r="BH204" s="117"/>
      <c r="BI204" s="117"/>
      <c r="BJ204" s="117"/>
      <c r="BK204" s="117"/>
      <c r="BL204" s="117"/>
      <c r="CA204" s="99" t="s">
        <v>51</v>
      </c>
    </row>
    <row r="205" spans="1:79" s="6" customFormat="1" ht="12.75" customHeight="1" x14ac:dyDescent="0.2">
      <c r="A205" s="85"/>
      <c r="B205" s="85"/>
      <c r="C205" s="85"/>
      <c r="D205" s="85"/>
      <c r="E205" s="85"/>
      <c r="F205" s="85"/>
      <c r="G205" s="100" t="s">
        <v>147</v>
      </c>
      <c r="H205" s="101"/>
      <c r="I205" s="101"/>
      <c r="J205" s="101"/>
      <c r="K205" s="101"/>
      <c r="L205" s="101"/>
      <c r="M205" s="101"/>
      <c r="N205" s="101"/>
      <c r="O205" s="101"/>
      <c r="P205" s="101"/>
      <c r="Q205" s="101"/>
      <c r="R205" s="101"/>
      <c r="S205" s="102"/>
      <c r="T205" s="116">
        <v>10022200</v>
      </c>
      <c r="U205" s="116"/>
      <c r="V205" s="116"/>
      <c r="W205" s="116"/>
      <c r="X205" s="116"/>
      <c r="Y205" s="116"/>
      <c r="Z205" s="116">
        <v>9723945.0099999998</v>
      </c>
      <c r="AA205" s="116"/>
      <c r="AB205" s="116"/>
      <c r="AC205" s="116"/>
      <c r="AD205" s="116"/>
      <c r="AE205" s="116">
        <v>0</v>
      </c>
      <c r="AF205" s="116"/>
      <c r="AG205" s="116"/>
      <c r="AH205" s="116"/>
      <c r="AI205" s="116"/>
      <c r="AJ205" s="116"/>
      <c r="AK205" s="116">
        <v>0</v>
      </c>
      <c r="AL205" s="116"/>
      <c r="AM205" s="116"/>
      <c r="AN205" s="116"/>
      <c r="AO205" s="116"/>
      <c r="AP205" s="116"/>
      <c r="AQ205" s="116">
        <f>IF(ISNUMBER(AK205),AK205,0)-IF(ISNUMBER(AE205),AE205,0)</f>
        <v>0</v>
      </c>
      <c r="AR205" s="116"/>
      <c r="AS205" s="116"/>
      <c r="AT205" s="116"/>
      <c r="AU205" s="116"/>
      <c r="AV205" s="116"/>
      <c r="AW205" s="116">
        <v>0</v>
      </c>
      <c r="AX205" s="116"/>
      <c r="AY205" s="116"/>
      <c r="AZ205" s="116"/>
      <c r="BA205" s="116"/>
      <c r="BB205" s="116">
        <v>0</v>
      </c>
      <c r="BC205" s="116"/>
      <c r="BD205" s="116"/>
      <c r="BE205" s="116"/>
      <c r="BF205" s="116"/>
      <c r="BG205" s="116">
        <f>IF(ISNUMBER(Z205),Z205,0)+IF(ISNUMBER(AK205),AK205,0)</f>
        <v>9723945.0099999998</v>
      </c>
      <c r="BH205" s="116"/>
      <c r="BI205" s="116"/>
      <c r="BJ205" s="116"/>
      <c r="BK205" s="116"/>
      <c r="BL205" s="116"/>
    </row>
    <row r="207" spans="1:79" ht="14.25" customHeight="1" x14ac:dyDescent="0.2">
      <c r="A207" s="29" t="s">
        <v>278</v>
      </c>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row>
    <row r="208" spans="1:79" ht="15" customHeight="1" x14ac:dyDescent="0.2">
      <c r="A208" s="31" t="s">
        <v>258</v>
      </c>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row>
    <row r="209" spans="1:79" ht="18" customHeight="1" x14ac:dyDescent="0.2">
      <c r="A209" s="27" t="s">
        <v>135</v>
      </c>
      <c r="B209" s="27"/>
      <c r="C209" s="27"/>
      <c r="D209" s="27"/>
      <c r="E209" s="27"/>
      <c r="F209" s="27"/>
      <c r="G209" s="27" t="s">
        <v>19</v>
      </c>
      <c r="H209" s="27"/>
      <c r="I209" s="27"/>
      <c r="J209" s="27"/>
      <c r="K209" s="27"/>
      <c r="L209" s="27"/>
      <c r="M209" s="27"/>
      <c r="N209" s="27"/>
      <c r="O209" s="27"/>
      <c r="P209" s="27"/>
      <c r="Q209" s="27" t="s">
        <v>264</v>
      </c>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t="s">
        <v>275</v>
      </c>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row>
    <row r="210" spans="1:79" ht="42.95" customHeight="1" x14ac:dyDescent="0.2">
      <c r="A210" s="27"/>
      <c r="B210" s="27"/>
      <c r="C210" s="27"/>
      <c r="D210" s="27"/>
      <c r="E210" s="27"/>
      <c r="F210" s="27"/>
      <c r="G210" s="27"/>
      <c r="H210" s="27"/>
      <c r="I210" s="27"/>
      <c r="J210" s="27"/>
      <c r="K210" s="27"/>
      <c r="L210" s="27"/>
      <c r="M210" s="27"/>
      <c r="N210" s="27"/>
      <c r="O210" s="27"/>
      <c r="P210" s="27"/>
      <c r="Q210" s="27" t="s">
        <v>140</v>
      </c>
      <c r="R210" s="27"/>
      <c r="S210" s="27"/>
      <c r="T210" s="27"/>
      <c r="U210" s="27"/>
      <c r="V210" s="74" t="s">
        <v>141</v>
      </c>
      <c r="W210" s="74"/>
      <c r="X210" s="74"/>
      <c r="Y210" s="74"/>
      <c r="Z210" s="27" t="s">
        <v>142</v>
      </c>
      <c r="AA210" s="27"/>
      <c r="AB210" s="27"/>
      <c r="AC210" s="27"/>
      <c r="AD210" s="27"/>
      <c r="AE210" s="27"/>
      <c r="AF210" s="27"/>
      <c r="AG210" s="27"/>
      <c r="AH210" s="27"/>
      <c r="AI210" s="27"/>
      <c r="AJ210" s="27" t="s">
        <v>143</v>
      </c>
      <c r="AK210" s="27"/>
      <c r="AL210" s="27"/>
      <c r="AM210" s="27"/>
      <c r="AN210" s="27"/>
      <c r="AO210" s="27" t="s">
        <v>20</v>
      </c>
      <c r="AP210" s="27"/>
      <c r="AQ210" s="27"/>
      <c r="AR210" s="27"/>
      <c r="AS210" s="27"/>
      <c r="AT210" s="74" t="s">
        <v>144</v>
      </c>
      <c r="AU210" s="74"/>
      <c r="AV210" s="74"/>
      <c r="AW210" s="74"/>
      <c r="AX210" s="27" t="s">
        <v>142</v>
      </c>
      <c r="AY210" s="27"/>
      <c r="AZ210" s="27"/>
      <c r="BA210" s="27"/>
      <c r="BB210" s="27"/>
      <c r="BC210" s="27"/>
      <c r="BD210" s="27"/>
      <c r="BE210" s="27"/>
      <c r="BF210" s="27"/>
      <c r="BG210" s="27"/>
      <c r="BH210" s="27" t="s">
        <v>145</v>
      </c>
      <c r="BI210" s="27"/>
      <c r="BJ210" s="27"/>
      <c r="BK210" s="27"/>
      <c r="BL210" s="27"/>
    </row>
    <row r="211" spans="1:79" ht="63" customHeight="1" x14ac:dyDescent="0.2">
      <c r="A211" s="27"/>
      <c r="B211" s="27"/>
      <c r="C211" s="27"/>
      <c r="D211" s="27"/>
      <c r="E211" s="27"/>
      <c r="F211" s="27"/>
      <c r="G211" s="27"/>
      <c r="H211" s="27"/>
      <c r="I211" s="27"/>
      <c r="J211" s="27"/>
      <c r="K211" s="27"/>
      <c r="L211" s="27"/>
      <c r="M211" s="27"/>
      <c r="N211" s="27"/>
      <c r="O211" s="27"/>
      <c r="P211" s="27"/>
      <c r="Q211" s="27"/>
      <c r="R211" s="27"/>
      <c r="S211" s="27"/>
      <c r="T211" s="27"/>
      <c r="U211" s="27"/>
      <c r="V211" s="74"/>
      <c r="W211" s="74"/>
      <c r="X211" s="74"/>
      <c r="Y211" s="74"/>
      <c r="Z211" s="27" t="s">
        <v>17</v>
      </c>
      <c r="AA211" s="27"/>
      <c r="AB211" s="27"/>
      <c r="AC211" s="27"/>
      <c r="AD211" s="27"/>
      <c r="AE211" s="27" t="s">
        <v>16</v>
      </c>
      <c r="AF211" s="27"/>
      <c r="AG211" s="27"/>
      <c r="AH211" s="27"/>
      <c r="AI211" s="27"/>
      <c r="AJ211" s="27"/>
      <c r="AK211" s="27"/>
      <c r="AL211" s="27"/>
      <c r="AM211" s="27"/>
      <c r="AN211" s="27"/>
      <c r="AO211" s="27"/>
      <c r="AP211" s="27"/>
      <c r="AQ211" s="27"/>
      <c r="AR211" s="27"/>
      <c r="AS211" s="27"/>
      <c r="AT211" s="74"/>
      <c r="AU211" s="74"/>
      <c r="AV211" s="74"/>
      <c r="AW211" s="74"/>
      <c r="AX211" s="27" t="s">
        <v>17</v>
      </c>
      <c r="AY211" s="27"/>
      <c r="AZ211" s="27"/>
      <c r="BA211" s="27"/>
      <c r="BB211" s="27"/>
      <c r="BC211" s="27" t="s">
        <v>16</v>
      </c>
      <c r="BD211" s="27"/>
      <c r="BE211" s="27"/>
      <c r="BF211" s="27"/>
      <c r="BG211" s="27"/>
      <c r="BH211" s="27"/>
      <c r="BI211" s="27"/>
      <c r="BJ211" s="27"/>
      <c r="BK211" s="27"/>
      <c r="BL211" s="27"/>
    </row>
    <row r="212" spans="1:79" ht="15" customHeight="1" x14ac:dyDescent="0.2">
      <c r="A212" s="27">
        <v>1</v>
      </c>
      <c r="B212" s="27"/>
      <c r="C212" s="27"/>
      <c r="D212" s="27"/>
      <c r="E212" s="27"/>
      <c r="F212" s="27"/>
      <c r="G212" s="27">
        <v>2</v>
      </c>
      <c r="H212" s="27"/>
      <c r="I212" s="27"/>
      <c r="J212" s="27"/>
      <c r="K212" s="27"/>
      <c r="L212" s="27"/>
      <c r="M212" s="27"/>
      <c r="N212" s="27"/>
      <c r="O212" s="27"/>
      <c r="P212" s="27"/>
      <c r="Q212" s="27">
        <v>3</v>
      </c>
      <c r="R212" s="27"/>
      <c r="S212" s="27"/>
      <c r="T212" s="27"/>
      <c r="U212" s="27"/>
      <c r="V212" s="27">
        <v>4</v>
      </c>
      <c r="W212" s="27"/>
      <c r="X212" s="27"/>
      <c r="Y212" s="27"/>
      <c r="Z212" s="27">
        <v>5</v>
      </c>
      <c r="AA212" s="27"/>
      <c r="AB212" s="27"/>
      <c r="AC212" s="27"/>
      <c r="AD212" s="27"/>
      <c r="AE212" s="27">
        <v>6</v>
      </c>
      <c r="AF212" s="27"/>
      <c r="AG212" s="27"/>
      <c r="AH212" s="27"/>
      <c r="AI212" s="27"/>
      <c r="AJ212" s="27">
        <v>7</v>
      </c>
      <c r="AK212" s="27"/>
      <c r="AL212" s="27"/>
      <c r="AM212" s="27"/>
      <c r="AN212" s="27"/>
      <c r="AO212" s="27">
        <v>8</v>
      </c>
      <c r="AP212" s="27"/>
      <c r="AQ212" s="27"/>
      <c r="AR212" s="27"/>
      <c r="AS212" s="27"/>
      <c r="AT212" s="27">
        <v>9</v>
      </c>
      <c r="AU212" s="27"/>
      <c r="AV212" s="27"/>
      <c r="AW212" s="27"/>
      <c r="AX212" s="27">
        <v>10</v>
      </c>
      <c r="AY212" s="27"/>
      <c r="AZ212" s="27"/>
      <c r="BA212" s="27"/>
      <c r="BB212" s="27"/>
      <c r="BC212" s="27">
        <v>11</v>
      </c>
      <c r="BD212" s="27"/>
      <c r="BE212" s="27"/>
      <c r="BF212" s="27"/>
      <c r="BG212" s="27"/>
      <c r="BH212" s="27">
        <v>12</v>
      </c>
      <c r="BI212" s="27"/>
      <c r="BJ212" s="27"/>
      <c r="BK212" s="27"/>
      <c r="BL212" s="27"/>
    </row>
    <row r="213" spans="1:79" s="1" customFormat="1" ht="12" hidden="1" customHeight="1" x14ac:dyDescent="0.2">
      <c r="A213" s="26" t="s">
        <v>64</v>
      </c>
      <c r="B213" s="26"/>
      <c r="C213" s="26"/>
      <c r="D213" s="26"/>
      <c r="E213" s="26"/>
      <c r="F213" s="26"/>
      <c r="G213" s="67" t="s">
        <v>57</v>
      </c>
      <c r="H213" s="67"/>
      <c r="I213" s="67"/>
      <c r="J213" s="67"/>
      <c r="K213" s="67"/>
      <c r="L213" s="67"/>
      <c r="M213" s="67"/>
      <c r="N213" s="67"/>
      <c r="O213" s="67"/>
      <c r="P213" s="67"/>
      <c r="Q213" s="30" t="s">
        <v>80</v>
      </c>
      <c r="R213" s="30"/>
      <c r="S213" s="30"/>
      <c r="T213" s="30"/>
      <c r="U213" s="30"/>
      <c r="V213" s="30" t="s">
        <v>81</v>
      </c>
      <c r="W213" s="30"/>
      <c r="X213" s="30"/>
      <c r="Y213" s="30"/>
      <c r="Z213" s="30" t="s">
        <v>82</v>
      </c>
      <c r="AA213" s="30"/>
      <c r="AB213" s="30"/>
      <c r="AC213" s="30"/>
      <c r="AD213" s="30"/>
      <c r="AE213" s="30" t="s">
        <v>83</v>
      </c>
      <c r="AF213" s="30"/>
      <c r="AG213" s="30"/>
      <c r="AH213" s="30"/>
      <c r="AI213" s="30"/>
      <c r="AJ213" s="78" t="s">
        <v>101</v>
      </c>
      <c r="AK213" s="30"/>
      <c r="AL213" s="30"/>
      <c r="AM213" s="30"/>
      <c r="AN213" s="30"/>
      <c r="AO213" s="30" t="s">
        <v>84</v>
      </c>
      <c r="AP213" s="30"/>
      <c r="AQ213" s="30"/>
      <c r="AR213" s="30"/>
      <c r="AS213" s="30"/>
      <c r="AT213" s="78" t="s">
        <v>102</v>
      </c>
      <c r="AU213" s="30"/>
      <c r="AV213" s="30"/>
      <c r="AW213" s="30"/>
      <c r="AX213" s="30" t="s">
        <v>85</v>
      </c>
      <c r="AY213" s="30"/>
      <c r="AZ213" s="30"/>
      <c r="BA213" s="30"/>
      <c r="BB213" s="30"/>
      <c r="BC213" s="30" t="s">
        <v>86</v>
      </c>
      <c r="BD213" s="30"/>
      <c r="BE213" s="30"/>
      <c r="BF213" s="30"/>
      <c r="BG213" s="30"/>
      <c r="BH213" s="78" t="s">
        <v>101</v>
      </c>
      <c r="BI213" s="30"/>
      <c r="BJ213" s="30"/>
      <c r="BK213" s="30"/>
      <c r="BL213" s="30"/>
      <c r="CA213" s="1" t="s">
        <v>52</v>
      </c>
    </row>
    <row r="214" spans="1:79" s="99" customFormat="1" ht="38.25" customHeight="1" x14ac:dyDescent="0.2">
      <c r="A214" s="110">
        <v>2610</v>
      </c>
      <c r="B214" s="110"/>
      <c r="C214" s="110"/>
      <c r="D214" s="110"/>
      <c r="E214" s="110"/>
      <c r="F214" s="110"/>
      <c r="G214" s="92" t="s">
        <v>303</v>
      </c>
      <c r="H214" s="93"/>
      <c r="I214" s="93"/>
      <c r="J214" s="93"/>
      <c r="K214" s="93"/>
      <c r="L214" s="93"/>
      <c r="M214" s="93"/>
      <c r="N214" s="93"/>
      <c r="O214" s="93"/>
      <c r="P214" s="94"/>
      <c r="Q214" s="117">
        <v>7655334</v>
      </c>
      <c r="R214" s="117"/>
      <c r="S214" s="117"/>
      <c r="T214" s="117"/>
      <c r="U214" s="117"/>
      <c r="V214" s="117">
        <v>0</v>
      </c>
      <c r="W214" s="117"/>
      <c r="X214" s="117"/>
      <c r="Y214" s="117"/>
      <c r="Z214" s="117">
        <v>0</v>
      </c>
      <c r="AA214" s="117"/>
      <c r="AB214" s="117"/>
      <c r="AC214" s="117"/>
      <c r="AD214" s="117"/>
      <c r="AE214" s="117">
        <v>0</v>
      </c>
      <c r="AF214" s="117"/>
      <c r="AG214" s="117"/>
      <c r="AH214" s="117"/>
      <c r="AI214" s="117"/>
      <c r="AJ214" s="117">
        <f>IF(ISNUMBER(Q214),Q214,0)-IF(ISNUMBER(Z214),Z214,0)</f>
        <v>7655334</v>
      </c>
      <c r="AK214" s="117"/>
      <c r="AL214" s="117"/>
      <c r="AM214" s="117"/>
      <c r="AN214" s="117"/>
      <c r="AO214" s="117">
        <v>7900000</v>
      </c>
      <c r="AP214" s="117"/>
      <c r="AQ214" s="117"/>
      <c r="AR214" s="117"/>
      <c r="AS214" s="117"/>
      <c r="AT214" s="117">
        <f>IF(ISNUMBER(V214),V214,0)-IF(ISNUMBER(Z214),Z214,0)-IF(ISNUMBER(AE214),AE214,0)</f>
        <v>0</v>
      </c>
      <c r="AU214" s="117"/>
      <c r="AV214" s="117"/>
      <c r="AW214" s="117"/>
      <c r="AX214" s="117">
        <v>0</v>
      </c>
      <c r="AY214" s="117"/>
      <c r="AZ214" s="117"/>
      <c r="BA214" s="117"/>
      <c r="BB214" s="117"/>
      <c r="BC214" s="117">
        <v>0</v>
      </c>
      <c r="BD214" s="117"/>
      <c r="BE214" s="117"/>
      <c r="BF214" s="117"/>
      <c r="BG214" s="117"/>
      <c r="BH214" s="117">
        <f>IF(ISNUMBER(AO214),AO214,0)-IF(ISNUMBER(AX214),AX214,0)</f>
        <v>7900000</v>
      </c>
      <c r="BI214" s="117"/>
      <c r="BJ214" s="117"/>
      <c r="BK214" s="117"/>
      <c r="BL214" s="117"/>
      <c r="CA214" s="99" t="s">
        <v>53</v>
      </c>
    </row>
    <row r="215" spans="1:79" s="6" customFormat="1" ht="12.75" customHeight="1" x14ac:dyDescent="0.2">
      <c r="A215" s="85"/>
      <c r="B215" s="85"/>
      <c r="C215" s="85"/>
      <c r="D215" s="85"/>
      <c r="E215" s="85"/>
      <c r="F215" s="85"/>
      <c r="G215" s="100" t="s">
        <v>147</v>
      </c>
      <c r="H215" s="101"/>
      <c r="I215" s="101"/>
      <c r="J215" s="101"/>
      <c r="K215" s="101"/>
      <c r="L215" s="101"/>
      <c r="M215" s="101"/>
      <c r="N215" s="101"/>
      <c r="O215" s="101"/>
      <c r="P215" s="102"/>
      <c r="Q215" s="116">
        <v>7655334</v>
      </c>
      <c r="R215" s="116"/>
      <c r="S215" s="116"/>
      <c r="T215" s="116"/>
      <c r="U215" s="116"/>
      <c r="V215" s="116">
        <v>0</v>
      </c>
      <c r="W215" s="116"/>
      <c r="X215" s="116"/>
      <c r="Y215" s="116"/>
      <c r="Z215" s="116">
        <v>0</v>
      </c>
      <c r="AA215" s="116"/>
      <c r="AB215" s="116"/>
      <c r="AC215" s="116"/>
      <c r="AD215" s="116"/>
      <c r="AE215" s="116">
        <v>0</v>
      </c>
      <c r="AF215" s="116"/>
      <c r="AG215" s="116"/>
      <c r="AH215" s="116"/>
      <c r="AI215" s="116"/>
      <c r="AJ215" s="116">
        <f>IF(ISNUMBER(Q215),Q215,0)-IF(ISNUMBER(Z215),Z215,0)</f>
        <v>7655334</v>
      </c>
      <c r="AK215" s="116"/>
      <c r="AL215" s="116"/>
      <c r="AM215" s="116"/>
      <c r="AN215" s="116"/>
      <c r="AO215" s="116">
        <v>7900000</v>
      </c>
      <c r="AP215" s="116"/>
      <c r="AQ215" s="116"/>
      <c r="AR215" s="116"/>
      <c r="AS215" s="116"/>
      <c r="AT215" s="116">
        <f>IF(ISNUMBER(V215),V215,0)-IF(ISNUMBER(Z215),Z215,0)-IF(ISNUMBER(AE215),AE215,0)</f>
        <v>0</v>
      </c>
      <c r="AU215" s="116"/>
      <c r="AV215" s="116"/>
      <c r="AW215" s="116"/>
      <c r="AX215" s="116">
        <v>0</v>
      </c>
      <c r="AY215" s="116"/>
      <c r="AZ215" s="116"/>
      <c r="BA215" s="116"/>
      <c r="BB215" s="116"/>
      <c r="BC215" s="116">
        <v>0</v>
      </c>
      <c r="BD215" s="116"/>
      <c r="BE215" s="116"/>
      <c r="BF215" s="116"/>
      <c r="BG215" s="116"/>
      <c r="BH215" s="116">
        <f>IF(ISNUMBER(AO215),AO215,0)-IF(ISNUMBER(AX215),AX215,0)</f>
        <v>7900000</v>
      </c>
      <c r="BI215" s="116"/>
      <c r="BJ215" s="116"/>
      <c r="BK215" s="116"/>
      <c r="BL215" s="116"/>
    </row>
    <row r="217" spans="1:79" ht="14.25" customHeight="1" x14ac:dyDescent="0.2">
      <c r="A217" s="29" t="s">
        <v>265</v>
      </c>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row>
    <row r="218" spans="1:79" ht="15" customHeight="1" x14ac:dyDescent="0.2">
      <c r="A218" s="31" t="s">
        <v>258</v>
      </c>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row>
    <row r="219" spans="1:79" ht="42.95" customHeight="1" x14ac:dyDescent="0.2">
      <c r="A219" s="74" t="s">
        <v>135</v>
      </c>
      <c r="B219" s="74"/>
      <c r="C219" s="74"/>
      <c r="D219" s="74"/>
      <c r="E219" s="74"/>
      <c r="F219" s="74"/>
      <c r="G219" s="27" t="s">
        <v>19</v>
      </c>
      <c r="H219" s="27"/>
      <c r="I219" s="27"/>
      <c r="J219" s="27"/>
      <c r="K219" s="27"/>
      <c r="L219" s="27"/>
      <c r="M219" s="27"/>
      <c r="N219" s="27"/>
      <c r="O219" s="27"/>
      <c r="P219" s="27"/>
      <c r="Q219" s="27"/>
      <c r="R219" s="27"/>
      <c r="S219" s="27"/>
      <c r="T219" s="27" t="s">
        <v>15</v>
      </c>
      <c r="U219" s="27"/>
      <c r="V219" s="27"/>
      <c r="W219" s="27"/>
      <c r="X219" s="27"/>
      <c r="Y219" s="27"/>
      <c r="Z219" s="27" t="s">
        <v>14</v>
      </c>
      <c r="AA219" s="27"/>
      <c r="AB219" s="27"/>
      <c r="AC219" s="27"/>
      <c r="AD219" s="27"/>
      <c r="AE219" s="27" t="s">
        <v>261</v>
      </c>
      <c r="AF219" s="27"/>
      <c r="AG219" s="27"/>
      <c r="AH219" s="27"/>
      <c r="AI219" s="27"/>
      <c r="AJ219" s="27"/>
      <c r="AK219" s="27" t="s">
        <v>266</v>
      </c>
      <c r="AL219" s="27"/>
      <c r="AM219" s="27"/>
      <c r="AN219" s="27"/>
      <c r="AO219" s="27"/>
      <c r="AP219" s="27"/>
      <c r="AQ219" s="27" t="s">
        <v>279</v>
      </c>
      <c r="AR219" s="27"/>
      <c r="AS219" s="27"/>
      <c r="AT219" s="27"/>
      <c r="AU219" s="27"/>
      <c r="AV219" s="27"/>
      <c r="AW219" s="27" t="s">
        <v>18</v>
      </c>
      <c r="AX219" s="27"/>
      <c r="AY219" s="27"/>
      <c r="AZ219" s="27"/>
      <c r="BA219" s="27"/>
      <c r="BB219" s="27"/>
      <c r="BC219" s="27"/>
      <c r="BD219" s="27"/>
      <c r="BE219" s="27" t="s">
        <v>156</v>
      </c>
      <c r="BF219" s="27"/>
      <c r="BG219" s="27"/>
      <c r="BH219" s="27"/>
      <c r="BI219" s="27"/>
      <c r="BJ219" s="27"/>
      <c r="BK219" s="27"/>
      <c r="BL219" s="27"/>
    </row>
    <row r="220" spans="1:79" ht="21.75" customHeight="1" x14ac:dyDescent="0.2">
      <c r="A220" s="74"/>
      <c r="B220" s="74"/>
      <c r="C220" s="74"/>
      <c r="D220" s="74"/>
      <c r="E220" s="74"/>
      <c r="F220" s="74"/>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row>
    <row r="221" spans="1:79" ht="15" customHeight="1" x14ac:dyDescent="0.2">
      <c r="A221" s="27">
        <v>1</v>
      </c>
      <c r="B221" s="27"/>
      <c r="C221" s="27"/>
      <c r="D221" s="27"/>
      <c r="E221" s="27"/>
      <c r="F221" s="27"/>
      <c r="G221" s="27">
        <v>2</v>
      </c>
      <c r="H221" s="27"/>
      <c r="I221" s="27"/>
      <c r="J221" s="27"/>
      <c r="K221" s="27"/>
      <c r="L221" s="27"/>
      <c r="M221" s="27"/>
      <c r="N221" s="27"/>
      <c r="O221" s="27"/>
      <c r="P221" s="27"/>
      <c r="Q221" s="27"/>
      <c r="R221" s="27"/>
      <c r="S221" s="27"/>
      <c r="T221" s="27">
        <v>3</v>
      </c>
      <c r="U221" s="27"/>
      <c r="V221" s="27"/>
      <c r="W221" s="27"/>
      <c r="X221" s="27"/>
      <c r="Y221" s="27"/>
      <c r="Z221" s="27">
        <v>4</v>
      </c>
      <c r="AA221" s="27"/>
      <c r="AB221" s="27"/>
      <c r="AC221" s="27"/>
      <c r="AD221" s="27"/>
      <c r="AE221" s="27">
        <v>5</v>
      </c>
      <c r="AF221" s="27"/>
      <c r="AG221" s="27"/>
      <c r="AH221" s="27"/>
      <c r="AI221" s="27"/>
      <c r="AJ221" s="27"/>
      <c r="AK221" s="27">
        <v>6</v>
      </c>
      <c r="AL221" s="27"/>
      <c r="AM221" s="27"/>
      <c r="AN221" s="27"/>
      <c r="AO221" s="27"/>
      <c r="AP221" s="27"/>
      <c r="AQ221" s="27">
        <v>7</v>
      </c>
      <c r="AR221" s="27"/>
      <c r="AS221" s="27"/>
      <c r="AT221" s="27"/>
      <c r="AU221" s="27"/>
      <c r="AV221" s="27"/>
      <c r="AW221" s="26">
        <v>8</v>
      </c>
      <c r="AX221" s="26"/>
      <c r="AY221" s="26"/>
      <c r="AZ221" s="26"/>
      <c r="BA221" s="26"/>
      <c r="BB221" s="26"/>
      <c r="BC221" s="26"/>
      <c r="BD221" s="26"/>
      <c r="BE221" s="26">
        <v>9</v>
      </c>
      <c r="BF221" s="26"/>
      <c r="BG221" s="26"/>
      <c r="BH221" s="26"/>
      <c r="BI221" s="26"/>
      <c r="BJ221" s="26"/>
      <c r="BK221" s="26"/>
      <c r="BL221" s="26"/>
    </row>
    <row r="222" spans="1:79" s="1" customFormat="1" ht="18.75" hidden="1" customHeight="1" x14ac:dyDescent="0.2">
      <c r="A222" s="26" t="s">
        <v>64</v>
      </c>
      <c r="B222" s="26"/>
      <c r="C222" s="26"/>
      <c r="D222" s="26"/>
      <c r="E222" s="26"/>
      <c r="F222" s="26"/>
      <c r="G222" s="67" t="s">
        <v>57</v>
      </c>
      <c r="H222" s="67"/>
      <c r="I222" s="67"/>
      <c r="J222" s="67"/>
      <c r="K222" s="67"/>
      <c r="L222" s="67"/>
      <c r="M222" s="67"/>
      <c r="N222" s="67"/>
      <c r="O222" s="67"/>
      <c r="P222" s="67"/>
      <c r="Q222" s="67"/>
      <c r="R222" s="67"/>
      <c r="S222" s="67"/>
      <c r="T222" s="30" t="s">
        <v>80</v>
      </c>
      <c r="U222" s="30"/>
      <c r="V222" s="30"/>
      <c r="W222" s="30"/>
      <c r="X222" s="30"/>
      <c r="Y222" s="30"/>
      <c r="Z222" s="30" t="s">
        <v>81</v>
      </c>
      <c r="AA222" s="30"/>
      <c r="AB222" s="30"/>
      <c r="AC222" s="30"/>
      <c r="AD222" s="30"/>
      <c r="AE222" s="30" t="s">
        <v>82</v>
      </c>
      <c r="AF222" s="30"/>
      <c r="AG222" s="30"/>
      <c r="AH222" s="30"/>
      <c r="AI222" s="30"/>
      <c r="AJ222" s="30"/>
      <c r="AK222" s="30" t="s">
        <v>83</v>
      </c>
      <c r="AL222" s="30"/>
      <c r="AM222" s="30"/>
      <c r="AN222" s="30"/>
      <c r="AO222" s="30"/>
      <c r="AP222" s="30"/>
      <c r="AQ222" s="30" t="s">
        <v>84</v>
      </c>
      <c r="AR222" s="30"/>
      <c r="AS222" s="30"/>
      <c r="AT222" s="30"/>
      <c r="AU222" s="30"/>
      <c r="AV222" s="30"/>
      <c r="AW222" s="67" t="s">
        <v>87</v>
      </c>
      <c r="AX222" s="67"/>
      <c r="AY222" s="67"/>
      <c r="AZ222" s="67"/>
      <c r="BA222" s="67"/>
      <c r="BB222" s="67"/>
      <c r="BC222" s="67"/>
      <c r="BD222" s="67"/>
      <c r="BE222" s="67" t="s">
        <v>88</v>
      </c>
      <c r="BF222" s="67"/>
      <c r="BG222" s="67"/>
      <c r="BH222" s="67"/>
      <c r="BI222" s="67"/>
      <c r="BJ222" s="67"/>
      <c r="BK222" s="67"/>
      <c r="BL222" s="67"/>
      <c r="CA222" s="1" t="s">
        <v>54</v>
      </c>
    </row>
    <row r="223" spans="1:79" s="6" customFormat="1" ht="12.75" customHeight="1" x14ac:dyDescent="0.2">
      <c r="A223" s="85"/>
      <c r="B223" s="85"/>
      <c r="C223" s="85"/>
      <c r="D223" s="85"/>
      <c r="E223" s="85"/>
      <c r="F223" s="85"/>
      <c r="G223" s="120" t="s">
        <v>147</v>
      </c>
      <c r="H223" s="120"/>
      <c r="I223" s="120"/>
      <c r="J223" s="120"/>
      <c r="K223" s="120"/>
      <c r="L223" s="120"/>
      <c r="M223" s="120"/>
      <c r="N223" s="120"/>
      <c r="O223" s="120"/>
      <c r="P223" s="120"/>
      <c r="Q223" s="120"/>
      <c r="R223" s="120"/>
      <c r="S223" s="120"/>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20"/>
      <c r="AX223" s="120"/>
      <c r="AY223" s="120"/>
      <c r="AZ223" s="120"/>
      <c r="BA223" s="120"/>
      <c r="BB223" s="120"/>
      <c r="BC223" s="120"/>
      <c r="BD223" s="120"/>
      <c r="BE223" s="120"/>
      <c r="BF223" s="120"/>
      <c r="BG223" s="120"/>
      <c r="BH223" s="120"/>
      <c r="BI223" s="120"/>
      <c r="BJ223" s="120"/>
      <c r="BK223" s="120"/>
      <c r="BL223" s="120"/>
      <c r="CA223" s="6" t="s">
        <v>55</v>
      </c>
    </row>
    <row r="225" spans="1:64" ht="14.25" customHeight="1" x14ac:dyDescent="0.2">
      <c r="A225" s="29" t="s">
        <v>267</v>
      </c>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row>
    <row r="226" spans="1:64" ht="15" customHeight="1" x14ac:dyDescent="0.2">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row>
    <row r="227" spans="1:64" ht="1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9" spans="1:64" ht="14.25" x14ac:dyDescent="0.2">
      <c r="A229" s="29" t="s">
        <v>294</v>
      </c>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row>
    <row r="230" spans="1:64" ht="14.25" x14ac:dyDescent="0.2">
      <c r="A230" s="29" t="s">
        <v>268</v>
      </c>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row>
    <row r="231" spans="1:64" ht="30" customHeight="1" x14ac:dyDescent="0.2">
      <c r="A231" s="126" t="s">
        <v>509</v>
      </c>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row>
    <row r="232" spans="1:64" ht="1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5" spans="1:64" ht="18.95" customHeight="1" x14ac:dyDescent="0.2">
      <c r="A235" s="130" t="s">
        <v>252</v>
      </c>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22"/>
      <c r="AC235" s="22"/>
      <c r="AD235" s="22"/>
      <c r="AE235" s="22"/>
      <c r="AF235" s="22"/>
      <c r="AG235" s="22"/>
      <c r="AH235" s="42"/>
      <c r="AI235" s="42"/>
      <c r="AJ235" s="42"/>
      <c r="AK235" s="42"/>
      <c r="AL235" s="42"/>
      <c r="AM235" s="42"/>
      <c r="AN235" s="42"/>
      <c r="AO235" s="42"/>
      <c r="AP235" s="42"/>
      <c r="AQ235" s="22"/>
      <c r="AR235" s="22"/>
      <c r="AS235" s="22"/>
      <c r="AT235" s="22"/>
      <c r="AU235" s="131" t="s">
        <v>254</v>
      </c>
      <c r="AV235" s="129"/>
      <c r="AW235" s="129"/>
      <c r="AX235" s="129"/>
      <c r="AY235" s="129"/>
      <c r="AZ235" s="129"/>
      <c r="BA235" s="129"/>
      <c r="BB235" s="129"/>
      <c r="BC235" s="129"/>
      <c r="BD235" s="129"/>
      <c r="BE235" s="129"/>
      <c r="BF235" s="129"/>
    </row>
    <row r="236" spans="1:64" ht="12.75" customHeight="1" x14ac:dyDescent="0.2">
      <c r="AB236" s="23"/>
      <c r="AC236" s="23"/>
      <c r="AD236" s="23"/>
      <c r="AE236" s="23"/>
      <c r="AF236" s="23"/>
      <c r="AG236" s="23"/>
      <c r="AH236" s="28" t="s">
        <v>1</v>
      </c>
      <c r="AI236" s="28"/>
      <c r="AJ236" s="28"/>
      <c r="AK236" s="28"/>
      <c r="AL236" s="28"/>
      <c r="AM236" s="28"/>
      <c r="AN236" s="28"/>
      <c r="AO236" s="28"/>
      <c r="AP236" s="28"/>
      <c r="AQ236" s="23"/>
      <c r="AR236" s="23"/>
      <c r="AS236" s="23"/>
      <c r="AT236" s="23"/>
      <c r="AU236" s="28" t="s">
        <v>171</v>
      </c>
      <c r="AV236" s="28"/>
      <c r="AW236" s="28"/>
      <c r="AX236" s="28"/>
      <c r="AY236" s="28"/>
      <c r="AZ236" s="28"/>
      <c r="BA236" s="28"/>
      <c r="BB236" s="28"/>
      <c r="BC236" s="28"/>
      <c r="BD236" s="28"/>
      <c r="BE236" s="28"/>
      <c r="BF236" s="28"/>
    </row>
    <row r="237" spans="1:64" ht="15" x14ac:dyDescent="0.2">
      <c r="AB237" s="23"/>
      <c r="AC237" s="23"/>
      <c r="AD237" s="23"/>
      <c r="AE237" s="23"/>
      <c r="AF237" s="23"/>
      <c r="AG237" s="23"/>
      <c r="AH237" s="24"/>
      <c r="AI237" s="24"/>
      <c r="AJ237" s="24"/>
      <c r="AK237" s="24"/>
      <c r="AL237" s="24"/>
      <c r="AM237" s="24"/>
      <c r="AN237" s="24"/>
      <c r="AO237" s="24"/>
      <c r="AP237" s="24"/>
      <c r="AQ237" s="23"/>
      <c r="AR237" s="23"/>
      <c r="AS237" s="23"/>
      <c r="AT237" s="23"/>
      <c r="AU237" s="24"/>
      <c r="AV237" s="24"/>
      <c r="AW237" s="24"/>
      <c r="AX237" s="24"/>
      <c r="AY237" s="24"/>
      <c r="AZ237" s="24"/>
      <c r="BA237" s="24"/>
      <c r="BB237" s="24"/>
      <c r="BC237" s="24"/>
      <c r="BD237" s="24"/>
      <c r="BE237" s="24"/>
      <c r="BF237" s="24"/>
    </row>
    <row r="238" spans="1:64" ht="18" customHeight="1" x14ac:dyDescent="0.2">
      <c r="A238" s="130" t="s">
        <v>253</v>
      </c>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23"/>
      <c r="AC238" s="23"/>
      <c r="AD238" s="23"/>
      <c r="AE238" s="23"/>
      <c r="AF238" s="23"/>
      <c r="AG238" s="23"/>
      <c r="AH238" s="43"/>
      <c r="AI238" s="43"/>
      <c r="AJ238" s="43"/>
      <c r="AK238" s="43"/>
      <c r="AL238" s="43"/>
      <c r="AM238" s="43"/>
      <c r="AN238" s="43"/>
      <c r="AO238" s="43"/>
      <c r="AP238" s="43"/>
      <c r="AQ238" s="23"/>
      <c r="AR238" s="23"/>
      <c r="AS238" s="23"/>
      <c r="AT238" s="23"/>
      <c r="AU238" s="132" t="s">
        <v>255</v>
      </c>
      <c r="AV238" s="129"/>
      <c r="AW238" s="129"/>
      <c r="AX238" s="129"/>
      <c r="AY238" s="129"/>
      <c r="AZ238" s="129"/>
      <c r="BA238" s="129"/>
      <c r="BB238" s="129"/>
      <c r="BC238" s="129"/>
      <c r="BD238" s="129"/>
      <c r="BE238" s="129"/>
      <c r="BF238" s="129"/>
    </row>
    <row r="239" spans="1:64" ht="12" customHeight="1" x14ac:dyDescent="0.2">
      <c r="AB239" s="23"/>
      <c r="AC239" s="23"/>
      <c r="AD239" s="23"/>
      <c r="AE239" s="23"/>
      <c r="AF239" s="23"/>
      <c r="AG239" s="23"/>
      <c r="AH239" s="28" t="s">
        <v>1</v>
      </c>
      <c r="AI239" s="28"/>
      <c r="AJ239" s="28"/>
      <c r="AK239" s="28"/>
      <c r="AL239" s="28"/>
      <c r="AM239" s="28"/>
      <c r="AN239" s="28"/>
      <c r="AO239" s="28"/>
      <c r="AP239" s="28"/>
      <c r="AQ239" s="23"/>
      <c r="AR239" s="23"/>
      <c r="AS239" s="23"/>
      <c r="AT239" s="23"/>
      <c r="AU239" s="28" t="s">
        <v>171</v>
      </c>
      <c r="AV239" s="28"/>
      <c r="AW239" s="28"/>
      <c r="AX239" s="28"/>
      <c r="AY239" s="28"/>
      <c r="AZ239" s="28"/>
      <c r="BA239" s="28"/>
      <c r="BB239" s="28"/>
      <c r="BC239" s="28"/>
      <c r="BD239" s="28"/>
      <c r="BE239" s="28"/>
      <c r="BF239" s="28"/>
    </row>
  </sheetData>
  <mergeCells count="1472">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E205:AJ205"/>
    <mergeCell ref="AK205:AP205"/>
    <mergeCell ref="AQ205:AV205"/>
    <mergeCell ref="AW205:BA205"/>
    <mergeCell ref="BB205:BF205"/>
    <mergeCell ref="BG205:BL205"/>
    <mergeCell ref="AU181:AY181"/>
    <mergeCell ref="AZ181:BD181"/>
    <mergeCell ref="AP180:AT180"/>
    <mergeCell ref="AU180:AY180"/>
    <mergeCell ref="AZ180:BD180"/>
    <mergeCell ref="A181:F181"/>
    <mergeCell ref="G181:S181"/>
    <mergeCell ref="T181:Z181"/>
    <mergeCell ref="AA181:AE181"/>
    <mergeCell ref="AF181:AJ181"/>
    <mergeCell ref="AK181:AO181"/>
    <mergeCell ref="AP181:AT181"/>
    <mergeCell ref="A180:F180"/>
    <mergeCell ref="G180:S180"/>
    <mergeCell ref="T180:Z180"/>
    <mergeCell ref="AA180:AE180"/>
    <mergeCell ref="AF180:AJ180"/>
    <mergeCell ref="AK180:AO180"/>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A208:BL208"/>
    <mergeCell ref="A209:F211"/>
    <mergeCell ref="G209:P211"/>
    <mergeCell ref="Q209:AN209"/>
    <mergeCell ref="AO209:BL209"/>
    <mergeCell ref="Q210:U211"/>
    <mergeCell ref="V210:Y211"/>
    <mergeCell ref="Z210:AI210"/>
    <mergeCell ref="AJ210:AN211"/>
    <mergeCell ref="AO210:AS211"/>
    <mergeCell ref="AK204:AP204"/>
    <mergeCell ref="AQ204:AV204"/>
    <mergeCell ref="AW204:BA204"/>
    <mergeCell ref="BB204:BF204"/>
    <mergeCell ref="BG204:BL204"/>
    <mergeCell ref="A207:BL207"/>
    <mergeCell ref="A205:F205"/>
    <mergeCell ref="G205:S205"/>
    <mergeCell ref="T205:Y205"/>
    <mergeCell ref="Z205:AD205"/>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8:AT128"/>
    <mergeCell ref="AU128:AY128"/>
    <mergeCell ref="AZ128:BD128"/>
    <mergeCell ref="BE128:BI128"/>
    <mergeCell ref="A142:BL142"/>
    <mergeCell ref="A143:BR143"/>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9:BX109"/>
    <mergeCell ref="A123:BL123"/>
    <mergeCell ref="A124:C125"/>
    <mergeCell ref="D124:P125"/>
    <mergeCell ref="Q124:U125"/>
    <mergeCell ref="V124:AE125"/>
    <mergeCell ref="AF124:AT124"/>
    <mergeCell ref="AU124:BI124"/>
    <mergeCell ref="AF125:AJ125"/>
    <mergeCell ref="AK125:AO125"/>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8 A99">
    <cfRule type="cellIs" dxfId="1292" priority="59" stopIfTrue="1" operator="equal">
      <formula>A89</formula>
    </cfRule>
  </conditionalFormatting>
  <conditionalFormatting sqref="A109:C109 A128:C128">
    <cfRule type="cellIs" dxfId="1291" priority="60" stopIfTrue="1" operator="equal">
      <formula>A108</formula>
    </cfRule>
    <cfRule type="cellIs" dxfId="1290" priority="61" stopIfTrue="1" operator="equal">
      <formula>0</formula>
    </cfRule>
  </conditionalFormatting>
  <conditionalFormatting sqref="A91">
    <cfRule type="cellIs" dxfId="1289" priority="58" stopIfTrue="1" operator="equal">
      <formula>A90</formula>
    </cfRule>
  </conditionalFormatting>
  <conditionalFormatting sqref="A101">
    <cfRule type="cellIs" dxfId="1288" priority="657" stopIfTrue="1" operator="equal">
      <formula>A99</formula>
    </cfRule>
  </conditionalFormatting>
  <conditionalFormatting sqref="A100">
    <cfRule type="cellIs" dxfId="1287" priority="56" stopIfTrue="1" operator="equal">
      <formula>A99</formula>
    </cfRule>
  </conditionalFormatting>
  <conditionalFormatting sqref="A159">
    <cfRule type="cellIs" dxfId="1286" priority="2" stopIfTrue="1" operator="equal">
      <formula>A158</formula>
    </cfRule>
  </conditionalFormatting>
  <conditionalFormatting sqref="A110:C110">
    <cfRule type="cellIs" dxfId="1285" priority="53" stopIfTrue="1" operator="equal">
      <formula>A109</formula>
    </cfRule>
    <cfRule type="cellIs" dxfId="1284" priority="54" stopIfTrue="1" operator="equal">
      <formula>0</formula>
    </cfRule>
  </conditionalFormatting>
  <conditionalFormatting sqref="A111:C111">
    <cfRule type="cellIs" dxfId="1283" priority="51" stopIfTrue="1" operator="equal">
      <formula>A110</formula>
    </cfRule>
    <cfRule type="cellIs" dxfId="1282" priority="52" stopIfTrue="1" operator="equal">
      <formula>0</formula>
    </cfRule>
  </conditionalFormatting>
  <conditionalFormatting sqref="A112:C112">
    <cfRule type="cellIs" dxfId="1281" priority="49" stopIfTrue="1" operator="equal">
      <formula>A111</formula>
    </cfRule>
    <cfRule type="cellIs" dxfId="1280" priority="50" stopIfTrue="1" operator="equal">
      <formula>0</formula>
    </cfRule>
  </conditionalFormatting>
  <conditionalFormatting sqref="A113:C113">
    <cfRule type="cellIs" dxfId="1279" priority="47" stopIfTrue="1" operator="equal">
      <formula>A112</formula>
    </cfRule>
    <cfRule type="cellIs" dxfId="1278" priority="48" stopIfTrue="1" operator="equal">
      <formula>0</formula>
    </cfRule>
  </conditionalFormatting>
  <conditionalFormatting sqref="A114:C114">
    <cfRule type="cellIs" dxfId="1277" priority="45" stopIfTrue="1" operator="equal">
      <formula>A113</formula>
    </cfRule>
    <cfRule type="cellIs" dxfId="1276" priority="46" stopIfTrue="1" operator="equal">
      <formula>0</formula>
    </cfRule>
  </conditionalFormatting>
  <conditionalFormatting sqref="A115:C115">
    <cfRule type="cellIs" dxfId="1275" priority="43" stopIfTrue="1" operator="equal">
      <formula>A114</formula>
    </cfRule>
    <cfRule type="cellIs" dxfId="1274" priority="44" stopIfTrue="1" operator="equal">
      <formula>0</formula>
    </cfRule>
  </conditionalFormatting>
  <conditionalFormatting sqref="A116:C116">
    <cfRule type="cellIs" dxfId="1273" priority="41" stopIfTrue="1" operator="equal">
      <formula>A115</formula>
    </cfRule>
    <cfRule type="cellIs" dxfId="1272" priority="42" stopIfTrue="1" operator="equal">
      <formula>0</formula>
    </cfRule>
  </conditionalFormatting>
  <conditionalFormatting sqref="A117:C117">
    <cfRule type="cellIs" dxfId="1271" priority="39" stopIfTrue="1" operator="equal">
      <formula>A116</formula>
    </cfRule>
    <cfRule type="cellIs" dxfId="1270" priority="40" stopIfTrue="1" operator="equal">
      <formula>0</formula>
    </cfRule>
  </conditionalFormatting>
  <conditionalFormatting sqref="A118:C118">
    <cfRule type="cellIs" dxfId="1269" priority="37" stopIfTrue="1" operator="equal">
      <formula>A117</formula>
    </cfRule>
    <cfRule type="cellIs" dxfId="1268" priority="38" stopIfTrue="1" operator="equal">
      <formula>0</formula>
    </cfRule>
  </conditionalFormatting>
  <conditionalFormatting sqref="A119:C119">
    <cfRule type="cellIs" dxfId="1267" priority="35" stopIfTrue="1" operator="equal">
      <formula>A118</formula>
    </cfRule>
    <cfRule type="cellIs" dxfId="1266" priority="36" stopIfTrue="1" operator="equal">
      <formula>0</formula>
    </cfRule>
  </conditionalFormatting>
  <conditionalFormatting sqref="A120:C120">
    <cfRule type="cellIs" dxfId="1265" priority="33" stopIfTrue="1" operator="equal">
      <formula>A119</formula>
    </cfRule>
    <cfRule type="cellIs" dxfId="1264" priority="34" stopIfTrue="1" operator="equal">
      <formula>0</formula>
    </cfRule>
  </conditionalFormatting>
  <conditionalFormatting sqref="A121:C121">
    <cfRule type="cellIs" dxfId="1263" priority="31" stopIfTrue="1" operator="equal">
      <formula>A120</formula>
    </cfRule>
    <cfRule type="cellIs" dxfId="1262" priority="32" stopIfTrue="1" operator="equal">
      <formula>0</formula>
    </cfRule>
  </conditionalFormatting>
  <conditionalFormatting sqref="A129:C129">
    <cfRule type="cellIs" dxfId="1261" priority="27" stopIfTrue="1" operator="equal">
      <formula>A128</formula>
    </cfRule>
    <cfRule type="cellIs" dxfId="1260" priority="28" stopIfTrue="1" operator="equal">
      <formula>0</formula>
    </cfRule>
  </conditionalFormatting>
  <conditionalFormatting sqref="A130:C130">
    <cfRule type="cellIs" dxfId="1259" priority="25" stopIfTrue="1" operator="equal">
      <formula>A129</formula>
    </cfRule>
    <cfRule type="cellIs" dxfId="1258" priority="26" stopIfTrue="1" operator="equal">
      <formula>0</formula>
    </cfRule>
  </conditionalFormatting>
  <conditionalFormatting sqref="A131:C131">
    <cfRule type="cellIs" dxfId="1257" priority="23" stopIfTrue="1" operator="equal">
      <formula>A130</formula>
    </cfRule>
    <cfRule type="cellIs" dxfId="1256" priority="24" stopIfTrue="1" operator="equal">
      <formula>0</formula>
    </cfRule>
  </conditionalFormatting>
  <conditionalFormatting sqref="A132:C132">
    <cfRule type="cellIs" dxfId="1255" priority="21" stopIfTrue="1" operator="equal">
      <formula>A131</formula>
    </cfRule>
    <cfRule type="cellIs" dxfId="1254" priority="22" stopIfTrue="1" operator="equal">
      <formula>0</formula>
    </cfRule>
  </conditionalFormatting>
  <conditionalFormatting sqref="A133:C133">
    <cfRule type="cellIs" dxfId="1253" priority="19" stopIfTrue="1" operator="equal">
      <formula>A132</formula>
    </cfRule>
    <cfRule type="cellIs" dxfId="1252" priority="20" stopIfTrue="1" operator="equal">
      <formula>0</formula>
    </cfRule>
  </conditionalFormatting>
  <conditionalFormatting sqref="A134:C134">
    <cfRule type="cellIs" dxfId="1251" priority="17" stopIfTrue="1" operator="equal">
      <formula>A133</formula>
    </cfRule>
    <cfRule type="cellIs" dxfId="1250" priority="18" stopIfTrue="1" operator="equal">
      <formula>0</formula>
    </cfRule>
  </conditionalFormatting>
  <conditionalFormatting sqref="A135:C135">
    <cfRule type="cellIs" dxfId="1249" priority="15" stopIfTrue="1" operator="equal">
      <formula>A134</formula>
    </cfRule>
    <cfRule type="cellIs" dxfId="1248" priority="16" stopIfTrue="1" operator="equal">
      <formula>0</formula>
    </cfRule>
  </conditionalFormatting>
  <conditionalFormatting sqref="A136:C136">
    <cfRule type="cellIs" dxfId="1247" priority="13" stopIfTrue="1" operator="equal">
      <formula>A135</formula>
    </cfRule>
    <cfRule type="cellIs" dxfId="1246" priority="14" stopIfTrue="1" operator="equal">
      <formula>0</formula>
    </cfRule>
  </conditionalFormatting>
  <conditionalFormatting sqref="A137:C137">
    <cfRule type="cellIs" dxfId="1245" priority="11" stopIfTrue="1" operator="equal">
      <formula>A136</formula>
    </cfRule>
    <cfRule type="cellIs" dxfId="1244" priority="12" stopIfTrue="1" operator="equal">
      <formula>0</formula>
    </cfRule>
  </conditionalFormatting>
  <conditionalFormatting sqref="A138:C138">
    <cfRule type="cellIs" dxfId="1243" priority="9" stopIfTrue="1" operator="equal">
      <formula>A137</formula>
    </cfRule>
    <cfRule type="cellIs" dxfId="1242" priority="10" stopIfTrue="1" operator="equal">
      <formula>0</formula>
    </cfRule>
  </conditionalFormatting>
  <conditionalFormatting sqref="A139:C139">
    <cfRule type="cellIs" dxfId="1241" priority="7" stopIfTrue="1" operator="equal">
      <formula>A138</formula>
    </cfRule>
    <cfRule type="cellIs" dxfId="1240" priority="8" stopIfTrue="1" operator="equal">
      <formula>0</formula>
    </cfRule>
  </conditionalFormatting>
  <conditionalFormatting sqref="A140:C140">
    <cfRule type="cellIs" dxfId="1239" priority="5" stopIfTrue="1" operator="equal">
      <formula>A139</formula>
    </cfRule>
    <cfRule type="cellIs" dxfId="123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8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163</v>
      </c>
      <c r="B10" s="35" t="s">
        <v>582</v>
      </c>
      <c r="C10" s="35"/>
      <c r="D10" s="35"/>
      <c r="E10" s="35"/>
      <c r="F10" s="35"/>
      <c r="G10" s="35"/>
      <c r="H10" s="35"/>
      <c r="I10" s="35"/>
      <c r="J10" s="35"/>
      <c r="K10" s="35"/>
      <c r="L10" s="35"/>
      <c r="N10" s="35" t="s">
        <v>583</v>
      </c>
      <c r="O10" s="35"/>
      <c r="P10" s="35"/>
      <c r="Q10" s="35"/>
      <c r="R10" s="35"/>
      <c r="S10" s="35"/>
      <c r="T10" s="35"/>
      <c r="U10" s="35"/>
      <c r="V10" s="35"/>
      <c r="W10" s="35"/>
      <c r="X10" s="35"/>
      <c r="Y10" s="35"/>
      <c r="Z10" s="15"/>
      <c r="AA10" s="35" t="s">
        <v>515</v>
      </c>
      <c r="AB10" s="35"/>
      <c r="AC10" s="35"/>
      <c r="AD10" s="35"/>
      <c r="AE10" s="35"/>
      <c r="AF10" s="35"/>
      <c r="AG10" s="35"/>
      <c r="AH10" s="35"/>
      <c r="AI10" s="35"/>
      <c r="AJ10" s="15"/>
      <c r="AK10" s="134" t="s">
        <v>584</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579</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26" t="s">
        <v>580</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105" customHeight="1" x14ac:dyDescent="0.2">
      <c r="A21" s="126" t="s">
        <v>581</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1859155.38</v>
      </c>
      <c r="V30" s="95"/>
      <c r="W30" s="95"/>
      <c r="X30" s="95"/>
      <c r="Y30" s="95"/>
      <c r="Z30" s="95" t="s">
        <v>173</v>
      </c>
      <c r="AA30" s="95"/>
      <c r="AB30" s="95"/>
      <c r="AC30" s="95"/>
      <c r="AD30" s="95"/>
      <c r="AE30" s="96" t="s">
        <v>173</v>
      </c>
      <c r="AF30" s="97"/>
      <c r="AG30" s="97"/>
      <c r="AH30" s="98"/>
      <c r="AI30" s="96">
        <f>IF(ISNUMBER(U30),U30,0)+IF(ISNUMBER(Z30),Z30,0)</f>
        <v>1859155.38</v>
      </c>
      <c r="AJ30" s="97"/>
      <c r="AK30" s="97"/>
      <c r="AL30" s="97"/>
      <c r="AM30" s="98"/>
      <c r="AN30" s="96">
        <v>1931891</v>
      </c>
      <c r="AO30" s="97"/>
      <c r="AP30" s="97"/>
      <c r="AQ30" s="97"/>
      <c r="AR30" s="98"/>
      <c r="AS30" s="96" t="s">
        <v>173</v>
      </c>
      <c r="AT30" s="97"/>
      <c r="AU30" s="97"/>
      <c r="AV30" s="97"/>
      <c r="AW30" s="98"/>
      <c r="AX30" s="96" t="s">
        <v>173</v>
      </c>
      <c r="AY30" s="97"/>
      <c r="AZ30" s="97"/>
      <c r="BA30" s="98"/>
      <c r="BB30" s="96">
        <f>IF(ISNUMBER(AN30),AN30,0)+IF(ISNUMBER(AS30),AS30,0)</f>
        <v>1931891</v>
      </c>
      <c r="BC30" s="97"/>
      <c r="BD30" s="97"/>
      <c r="BE30" s="97"/>
      <c r="BF30" s="98"/>
      <c r="BG30" s="96">
        <v>3196000</v>
      </c>
      <c r="BH30" s="97"/>
      <c r="BI30" s="97"/>
      <c r="BJ30" s="97"/>
      <c r="BK30" s="98"/>
      <c r="BL30" s="96" t="s">
        <v>173</v>
      </c>
      <c r="BM30" s="97"/>
      <c r="BN30" s="97"/>
      <c r="BO30" s="97"/>
      <c r="BP30" s="98"/>
      <c r="BQ30" s="96" t="s">
        <v>173</v>
      </c>
      <c r="BR30" s="97"/>
      <c r="BS30" s="97"/>
      <c r="BT30" s="98"/>
      <c r="BU30" s="96">
        <f>IF(ISNUMBER(BG30),BG30,0)+IF(ISNUMBER(BL30),BL30,0)</f>
        <v>3196000</v>
      </c>
      <c r="BV30" s="97"/>
      <c r="BW30" s="97"/>
      <c r="BX30" s="97"/>
      <c r="BY30" s="98"/>
      <c r="CA30" s="99" t="s">
        <v>22</v>
      </c>
    </row>
    <row r="31" spans="1:79" s="99" customFormat="1" ht="25.5" customHeight="1" x14ac:dyDescent="0.2">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935761.1</v>
      </c>
      <c r="AA31" s="95"/>
      <c r="AB31" s="95"/>
      <c r="AC31" s="95"/>
      <c r="AD31" s="95"/>
      <c r="AE31" s="96">
        <v>0</v>
      </c>
      <c r="AF31" s="97"/>
      <c r="AG31" s="97"/>
      <c r="AH31" s="98"/>
      <c r="AI31" s="96">
        <f>IF(ISNUMBER(U31),U31,0)+IF(ISNUMBER(Z31),Z31,0)</f>
        <v>935761.1</v>
      </c>
      <c r="AJ31" s="97"/>
      <c r="AK31" s="97"/>
      <c r="AL31" s="97"/>
      <c r="AM31" s="98"/>
      <c r="AN31" s="96" t="s">
        <v>173</v>
      </c>
      <c r="AO31" s="97"/>
      <c r="AP31" s="97"/>
      <c r="AQ31" s="97"/>
      <c r="AR31" s="98"/>
      <c r="AS31" s="96">
        <v>138349.48000000001</v>
      </c>
      <c r="AT31" s="97"/>
      <c r="AU31" s="97"/>
      <c r="AV31" s="97"/>
      <c r="AW31" s="98"/>
      <c r="AX31" s="96">
        <v>0</v>
      </c>
      <c r="AY31" s="97"/>
      <c r="AZ31" s="97"/>
      <c r="BA31" s="98"/>
      <c r="BB31" s="96">
        <f>IF(ISNUMBER(AN31),AN31,0)+IF(ISNUMBER(AS31),AS31,0)</f>
        <v>138349.48000000001</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25.5" customHeight="1" x14ac:dyDescent="0.2">
      <c r="A32" s="89">
        <v>25010100</v>
      </c>
      <c r="B32" s="90"/>
      <c r="C32" s="90"/>
      <c r="D32" s="91"/>
      <c r="E32" s="92" t="s">
        <v>517</v>
      </c>
      <c r="F32" s="93"/>
      <c r="G32" s="93"/>
      <c r="H32" s="93"/>
      <c r="I32" s="93"/>
      <c r="J32" s="93"/>
      <c r="K32" s="93"/>
      <c r="L32" s="93"/>
      <c r="M32" s="93"/>
      <c r="N32" s="93"/>
      <c r="O32" s="93"/>
      <c r="P32" s="93"/>
      <c r="Q32" s="93"/>
      <c r="R32" s="93"/>
      <c r="S32" s="93"/>
      <c r="T32" s="94"/>
      <c r="U32" s="95" t="s">
        <v>173</v>
      </c>
      <c r="V32" s="95"/>
      <c r="W32" s="95"/>
      <c r="X32" s="95"/>
      <c r="Y32" s="95"/>
      <c r="Z32" s="95">
        <v>1127.0999999999999</v>
      </c>
      <c r="AA32" s="95"/>
      <c r="AB32" s="95"/>
      <c r="AC32" s="95"/>
      <c r="AD32" s="95"/>
      <c r="AE32" s="96">
        <v>0</v>
      </c>
      <c r="AF32" s="97"/>
      <c r="AG32" s="97"/>
      <c r="AH32" s="98"/>
      <c r="AI32" s="96">
        <f>IF(ISNUMBER(U32),U32,0)+IF(ISNUMBER(Z32),Z32,0)</f>
        <v>1127.0999999999999</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38.25" customHeight="1" x14ac:dyDescent="0.2">
      <c r="A33" s="89">
        <v>25010400</v>
      </c>
      <c r="B33" s="90"/>
      <c r="C33" s="90"/>
      <c r="D33" s="91"/>
      <c r="E33" s="92" t="s">
        <v>175</v>
      </c>
      <c r="F33" s="93"/>
      <c r="G33" s="93"/>
      <c r="H33" s="93"/>
      <c r="I33" s="93"/>
      <c r="J33" s="93"/>
      <c r="K33" s="93"/>
      <c r="L33" s="93"/>
      <c r="M33" s="93"/>
      <c r="N33" s="93"/>
      <c r="O33" s="93"/>
      <c r="P33" s="93"/>
      <c r="Q33" s="93"/>
      <c r="R33" s="93"/>
      <c r="S33" s="93"/>
      <c r="T33" s="94"/>
      <c r="U33" s="95" t="s">
        <v>173</v>
      </c>
      <c r="V33" s="95"/>
      <c r="W33" s="95"/>
      <c r="X33" s="95"/>
      <c r="Y33" s="95"/>
      <c r="Z33" s="95">
        <v>120551</v>
      </c>
      <c r="AA33" s="95"/>
      <c r="AB33" s="95"/>
      <c r="AC33" s="95"/>
      <c r="AD33" s="95"/>
      <c r="AE33" s="96">
        <v>0</v>
      </c>
      <c r="AF33" s="97"/>
      <c r="AG33" s="97"/>
      <c r="AH33" s="98"/>
      <c r="AI33" s="96">
        <f>IF(ISNUMBER(U33),U33,0)+IF(ISNUMBER(Z33),Z33,0)</f>
        <v>120551</v>
      </c>
      <c r="AJ33" s="97"/>
      <c r="AK33" s="97"/>
      <c r="AL33" s="97"/>
      <c r="AM33" s="98"/>
      <c r="AN33" s="96" t="s">
        <v>173</v>
      </c>
      <c r="AO33" s="97"/>
      <c r="AP33" s="97"/>
      <c r="AQ33" s="97"/>
      <c r="AR33" s="98"/>
      <c r="AS33" s="96">
        <v>70834.5</v>
      </c>
      <c r="AT33" s="97"/>
      <c r="AU33" s="97"/>
      <c r="AV33" s="97"/>
      <c r="AW33" s="98"/>
      <c r="AX33" s="96">
        <v>0</v>
      </c>
      <c r="AY33" s="97"/>
      <c r="AZ33" s="97"/>
      <c r="BA33" s="98"/>
      <c r="BB33" s="96">
        <f>IF(ISNUMBER(AN33),AN33,0)+IF(ISNUMBER(AS33),AS33,0)</f>
        <v>70834.5</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99" customFormat="1" ht="12.75" customHeight="1" x14ac:dyDescent="0.2">
      <c r="A34" s="89">
        <v>25020100</v>
      </c>
      <c r="B34" s="90"/>
      <c r="C34" s="90"/>
      <c r="D34" s="91"/>
      <c r="E34" s="92" t="s">
        <v>301</v>
      </c>
      <c r="F34" s="93"/>
      <c r="G34" s="93"/>
      <c r="H34" s="93"/>
      <c r="I34" s="93"/>
      <c r="J34" s="93"/>
      <c r="K34" s="93"/>
      <c r="L34" s="93"/>
      <c r="M34" s="93"/>
      <c r="N34" s="93"/>
      <c r="O34" s="93"/>
      <c r="P34" s="93"/>
      <c r="Q34" s="93"/>
      <c r="R34" s="93"/>
      <c r="S34" s="93"/>
      <c r="T34" s="94"/>
      <c r="U34" s="95" t="s">
        <v>173</v>
      </c>
      <c r="V34" s="95"/>
      <c r="W34" s="95"/>
      <c r="X34" s="95"/>
      <c r="Y34" s="95"/>
      <c r="Z34" s="95">
        <v>0</v>
      </c>
      <c r="AA34" s="95"/>
      <c r="AB34" s="95"/>
      <c r="AC34" s="95"/>
      <c r="AD34" s="95"/>
      <c r="AE34" s="96">
        <v>0</v>
      </c>
      <c r="AF34" s="97"/>
      <c r="AG34" s="97"/>
      <c r="AH34" s="98"/>
      <c r="AI34" s="96">
        <f>IF(ISNUMBER(U34),U34,0)+IF(ISNUMBER(Z34),Z34,0)</f>
        <v>0</v>
      </c>
      <c r="AJ34" s="97"/>
      <c r="AK34" s="97"/>
      <c r="AL34" s="97"/>
      <c r="AM34" s="98"/>
      <c r="AN34" s="96" t="s">
        <v>173</v>
      </c>
      <c r="AO34" s="97"/>
      <c r="AP34" s="97"/>
      <c r="AQ34" s="97"/>
      <c r="AR34" s="98"/>
      <c r="AS34" s="96">
        <v>0</v>
      </c>
      <c r="AT34" s="97"/>
      <c r="AU34" s="97"/>
      <c r="AV34" s="97"/>
      <c r="AW34" s="98"/>
      <c r="AX34" s="96">
        <v>0</v>
      </c>
      <c r="AY34" s="97"/>
      <c r="AZ34" s="97"/>
      <c r="BA34" s="98"/>
      <c r="BB34" s="96">
        <f>IF(ISNUMBER(AN34),AN34,0)+IF(ISNUMBER(AS34),AS34,0)</f>
        <v>0</v>
      </c>
      <c r="BC34" s="97"/>
      <c r="BD34" s="97"/>
      <c r="BE34" s="97"/>
      <c r="BF34" s="98"/>
      <c r="BG34" s="96" t="s">
        <v>173</v>
      </c>
      <c r="BH34" s="97"/>
      <c r="BI34" s="97"/>
      <c r="BJ34" s="97"/>
      <c r="BK34" s="98"/>
      <c r="BL34" s="96">
        <v>0</v>
      </c>
      <c r="BM34" s="97"/>
      <c r="BN34" s="97"/>
      <c r="BO34" s="97"/>
      <c r="BP34" s="98"/>
      <c r="BQ34" s="96">
        <v>0</v>
      </c>
      <c r="BR34" s="97"/>
      <c r="BS34" s="97"/>
      <c r="BT34" s="98"/>
      <c r="BU34" s="96">
        <f>IF(ISNUMBER(BG34),BG34,0)+IF(ISNUMBER(BL34),BL34,0)</f>
        <v>0</v>
      </c>
      <c r="BV34" s="97"/>
      <c r="BW34" s="97"/>
      <c r="BX34" s="97"/>
      <c r="BY34" s="98"/>
    </row>
    <row r="35" spans="1:79" s="99" customFormat="1" ht="76.5" customHeight="1" x14ac:dyDescent="0.2">
      <c r="A35" s="89">
        <v>25020200</v>
      </c>
      <c r="B35" s="90"/>
      <c r="C35" s="90"/>
      <c r="D35" s="91"/>
      <c r="E35" s="92" t="s">
        <v>302</v>
      </c>
      <c r="F35" s="93"/>
      <c r="G35" s="93"/>
      <c r="H35" s="93"/>
      <c r="I35" s="93"/>
      <c r="J35" s="93"/>
      <c r="K35" s="93"/>
      <c r="L35" s="93"/>
      <c r="M35" s="93"/>
      <c r="N35" s="93"/>
      <c r="O35" s="93"/>
      <c r="P35" s="93"/>
      <c r="Q35" s="93"/>
      <c r="R35" s="93"/>
      <c r="S35" s="93"/>
      <c r="T35" s="94"/>
      <c r="U35" s="95" t="s">
        <v>173</v>
      </c>
      <c r="V35" s="95"/>
      <c r="W35" s="95"/>
      <c r="X35" s="95"/>
      <c r="Y35" s="95"/>
      <c r="Z35" s="95">
        <v>814083</v>
      </c>
      <c r="AA35" s="95"/>
      <c r="AB35" s="95"/>
      <c r="AC35" s="95"/>
      <c r="AD35" s="95"/>
      <c r="AE35" s="96">
        <v>0</v>
      </c>
      <c r="AF35" s="97"/>
      <c r="AG35" s="97"/>
      <c r="AH35" s="98"/>
      <c r="AI35" s="96">
        <f>IF(ISNUMBER(U35),U35,0)+IF(ISNUMBER(Z35),Z35,0)</f>
        <v>814083</v>
      </c>
      <c r="AJ35" s="97"/>
      <c r="AK35" s="97"/>
      <c r="AL35" s="97"/>
      <c r="AM35" s="98"/>
      <c r="AN35" s="96" t="s">
        <v>173</v>
      </c>
      <c r="AO35" s="97"/>
      <c r="AP35" s="97"/>
      <c r="AQ35" s="97"/>
      <c r="AR35" s="98"/>
      <c r="AS35" s="96">
        <v>67514.98</v>
      </c>
      <c r="AT35" s="97"/>
      <c r="AU35" s="97"/>
      <c r="AV35" s="97"/>
      <c r="AW35" s="98"/>
      <c r="AX35" s="96">
        <v>0</v>
      </c>
      <c r="AY35" s="97"/>
      <c r="AZ35" s="97"/>
      <c r="BA35" s="98"/>
      <c r="BB35" s="96">
        <f>IF(ISNUMBER(AN35),AN35,0)+IF(ISNUMBER(AS35),AS35,0)</f>
        <v>67514.98</v>
      </c>
      <c r="BC35" s="97"/>
      <c r="BD35" s="97"/>
      <c r="BE35" s="97"/>
      <c r="BF35" s="98"/>
      <c r="BG35" s="96" t="s">
        <v>173</v>
      </c>
      <c r="BH35" s="97"/>
      <c r="BI35" s="97"/>
      <c r="BJ35" s="97"/>
      <c r="BK35" s="98"/>
      <c r="BL35" s="96">
        <v>0</v>
      </c>
      <c r="BM35" s="97"/>
      <c r="BN35" s="97"/>
      <c r="BO35" s="97"/>
      <c r="BP35" s="98"/>
      <c r="BQ35" s="96">
        <v>0</v>
      </c>
      <c r="BR35" s="97"/>
      <c r="BS35" s="97"/>
      <c r="BT35" s="98"/>
      <c r="BU35" s="96">
        <f>IF(ISNUMBER(BG35),BG35,0)+IF(ISNUMBER(BL35),BL35,0)</f>
        <v>0</v>
      </c>
      <c r="BV35" s="97"/>
      <c r="BW35" s="97"/>
      <c r="BX35" s="97"/>
      <c r="BY35" s="98"/>
    </row>
    <row r="36" spans="1:79" s="99" customFormat="1" ht="25.5" customHeight="1" x14ac:dyDescent="0.2">
      <c r="A36" s="89"/>
      <c r="B36" s="90"/>
      <c r="C36" s="90"/>
      <c r="D36" s="91"/>
      <c r="E36" s="92" t="s">
        <v>176</v>
      </c>
      <c r="F36" s="93"/>
      <c r="G36" s="93"/>
      <c r="H36" s="93"/>
      <c r="I36" s="93"/>
      <c r="J36" s="93"/>
      <c r="K36" s="93"/>
      <c r="L36" s="93"/>
      <c r="M36" s="93"/>
      <c r="N36" s="93"/>
      <c r="O36" s="93"/>
      <c r="P36" s="93"/>
      <c r="Q36" s="93"/>
      <c r="R36" s="93"/>
      <c r="S36" s="93"/>
      <c r="T36" s="94"/>
      <c r="U36" s="95" t="s">
        <v>173</v>
      </c>
      <c r="V36" s="95"/>
      <c r="W36" s="95"/>
      <c r="X36" s="95"/>
      <c r="Y36" s="95"/>
      <c r="Z36" s="95">
        <v>285836</v>
      </c>
      <c r="AA36" s="95"/>
      <c r="AB36" s="95"/>
      <c r="AC36" s="95"/>
      <c r="AD36" s="95"/>
      <c r="AE36" s="96">
        <v>0</v>
      </c>
      <c r="AF36" s="97"/>
      <c r="AG36" s="97"/>
      <c r="AH36" s="98"/>
      <c r="AI36" s="96">
        <f>IF(ISNUMBER(U36),U36,0)+IF(ISNUMBER(Z36),Z36,0)</f>
        <v>285836</v>
      </c>
      <c r="AJ36" s="97"/>
      <c r="AK36" s="97"/>
      <c r="AL36" s="97"/>
      <c r="AM36" s="98"/>
      <c r="AN36" s="96" t="s">
        <v>173</v>
      </c>
      <c r="AO36" s="97"/>
      <c r="AP36" s="97"/>
      <c r="AQ36" s="97"/>
      <c r="AR36" s="98"/>
      <c r="AS36" s="96">
        <v>0</v>
      </c>
      <c r="AT36" s="97"/>
      <c r="AU36" s="97"/>
      <c r="AV36" s="97"/>
      <c r="AW36" s="98"/>
      <c r="AX36" s="96">
        <v>0</v>
      </c>
      <c r="AY36" s="97"/>
      <c r="AZ36" s="97"/>
      <c r="BA36" s="98"/>
      <c r="BB36" s="96">
        <f>IF(ISNUMBER(AN36),AN36,0)+IF(ISNUMBER(AS36),AS36,0)</f>
        <v>0</v>
      </c>
      <c r="BC36" s="97"/>
      <c r="BD36" s="97"/>
      <c r="BE36" s="97"/>
      <c r="BF36" s="98"/>
      <c r="BG36" s="96" t="s">
        <v>173</v>
      </c>
      <c r="BH36" s="97"/>
      <c r="BI36" s="97"/>
      <c r="BJ36" s="97"/>
      <c r="BK36" s="98"/>
      <c r="BL36" s="96">
        <v>0</v>
      </c>
      <c r="BM36" s="97"/>
      <c r="BN36" s="97"/>
      <c r="BO36" s="97"/>
      <c r="BP36" s="98"/>
      <c r="BQ36" s="96">
        <v>0</v>
      </c>
      <c r="BR36" s="97"/>
      <c r="BS36" s="97"/>
      <c r="BT36" s="98"/>
      <c r="BU36" s="96">
        <f>IF(ISNUMBER(BG36),BG36,0)+IF(ISNUMBER(BL36),BL36,0)</f>
        <v>0</v>
      </c>
      <c r="BV36" s="97"/>
      <c r="BW36" s="97"/>
      <c r="BX36" s="97"/>
      <c r="BY36" s="98"/>
    </row>
    <row r="37" spans="1:79" s="99" customFormat="1" ht="38.25" customHeight="1" x14ac:dyDescent="0.2">
      <c r="A37" s="89">
        <v>602400</v>
      </c>
      <c r="B37" s="90"/>
      <c r="C37" s="90"/>
      <c r="D37" s="91"/>
      <c r="E37" s="92" t="s">
        <v>177</v>
      </c>
      <c r="F37" s="93"/>
      <c r="G37" s="93"/>
      <c r="H37" s="93"/>
      <c r="I37" s="93"/>
      <c r="J37" s="93"/>
      <c r="K37" s="93"/>
      <c r="L37" s="93"/>
      <c r="M37" s="93"/>
      <c r="N37" s="93"/>
      <c r="O37" s="93"/>
      <c r="P37" s="93"/>
      <c r="Q37" s="93"/>
      <c r="R37" s="93"/>
      <c r="S37" s="93"/>
      <c r="T37" s="94"/>
      <c r="U37" s="95" t="s">
        <v>173</v>
      </c>
      <c r="V37" s="95"/>
      <c r="W37" s="95"/>
      <c r="X37" s="95"/>
      <c r="Y37" s="95"/>
      <c r="Z37" s="95">
        <v>285836</v>
      </c>
      <c r="AA37" s="95"/>
      <c r="AB37" s="95"/>
      <c r="AC37" s="95"/>
      <c r="AD37" s="95"/>
      <c r="AE37" s="96">
        <v>0</v>
      </c>
      <c r="AF37" s="97"/>
      <c r="AG37" s="97"/>
      <c r="AH37" s="98"/>
      <c r="AI37" s="96">
        <f>IF(ISNUMBER(U37),U37,0)+IF(ISNUMBER(Z37),Z37,0)</f>
        <v>285836</v>
      </c>
      <c r="AJ37" s="97"/>
      <c r="AK37" s="97"/>
      <c r="AL37" s="97"/>
      <c r="AM37" s="98"/>
      <c r="AN37" s="96" t="s">
        <v>173</v>
      </c>
      <c r="AO37" s="97"/>
      <c r="AP37" s="97"/>
      <c r="AQ37" s="97"/>
      <c r="AR37" s="98"/>
      <c r="AS37" s="96">
        <v>0</v>
      </c>
      <c r="AT37" s="97"/>
      <c r="AU37" s="97"/>
      <c r="AV37" s="97"/>
      <c r="AW37" s="98"/>
      <c r="AX37" s="96">
        <v>0</v>
      </c>
      <c r="AY37" s="97"/>
      <c r="AZ37" s="97"/>
      <c r="BA37" s="98"/>
      <c r="BB37" s="96">
        <f>IF(ISNUMBER(AN37),AN37,0)+IF(ISNUMBER(AS37),AS37,0)</f>
        <v>0</v>
      </c>
      <c r="BC37" s="97"/>
      <c r="BD37" s="97"/>
      <c r="BE37" s="97"/>
      <c r="BF37" s="98"/>
      <c r="BG37" s="96" t="s">
        <v>173</v>
      </c>
      <c r="BH37" s="97"/>
      <c r="BI37" s="97"/>
      <c r="BJ37" s="97"/>
      <c r="BK37" s="98"/>
      <c r="BL37" s="96">
        <v>0</v>
      </c>
      <c r="BM37" s="97"/>
      <c r="BN37" s="97"/>
      <c r="BO37" s="97"/>
      <c r="BP37" s="98"/>
      <c r="BQ37" s="96">
        <v>0</v>
      </c>
      <c r="BR37" s="97"/>
      <c r="BS37" s="97"/>
      <c r="BT37" s="98"/>
      <c r="BU37" s="96">
        <f>IF(ISNUMBER(BG37),BG37,0)+IF(ISNUMBER(BL37),BL37,0)</f>
        <v>0</v>
      </c>
      <c r="BV37" s="97"/>
      <c r="BW37" s="97"/>
      <c r="BX37" s="97"/>
      <c r="BY37" s="98"/>
    </row>
    <row r="38" spans="1:79" s="6" customFormat="1" ht="12.75" customHeight="1" x14ac:dyDescent="0.2">
      <c r="A38" s="86"/>
      <c r="B38" s="87"/>
      <c r="C38" s="87"/>
      <c r="D38" s="88"/>
      <c r="E38" s="100" t="s">
        <v>147</v>
      </c>
      <c r="F38" s="101"/>
      <c r="G38" s="101"/>
      <c r="H38" s="101"/>
      <c r="I38" s="101"/>
      <c r="J38" s="101"/>
      <c r="K38" s="101"/>
      <c r="L38" s="101"/>
      <c r="M38" s="101"/>
      <c r="N38" s="101"/>
      <c r="O38" s="101"/>
      <c r="P38" s="101"/>
      <c r="Q38" s="101"/>
      <c r="R38" s="101"/>
      <c r="S38" s="101"/>
      <c r="T38" s="102"/>
      <c r="U38" s="103">
        <v>1859155.38</v>
      </c>
      <c r="V38" s="103"/>
      <c r="W38" s="103"/>
      <c r="X38" s="103"/>
      <c r="Y38" s="103"/>
      <c r="Z38" s="103">
        <v>1221597.1000000001</v>
      </c>
      <c r="AA38" s="103"/>
      <c r="AB38" s="103"/>
      <c r="AC38" s="103"/>
      <c r="AD38" s="103"/>
      <c r="AE38" s="104">
        <v>0</v>
      </c>
      <c r="AF38" s="105"/>
      <c r="AG38" s="105"/>
      <c r="AH38" s="106"/>
      <c r="AI38" s="104">
        <f>IF(ISNUMBER(U38),U38,0)+IF(ISNUMBER(Z38),Z38,0)</f>
        <v>3080752.48</v>
      </c>
      <c r="AJ38" s="105"/>
      <c r="AK38" s="105"/>
      <c r="AL38" s="105"/>
      <c r="AM38" s="106"/>
      <c r="AN38" s="104">
        <v>1931891</v>
      </c>
      <c r="AO38" s="105"/>
      <c r="AP38" s="105"/>
      <c r="AQ38" s="105"/>
      <c r="AR38" s="106"/>
      <c r="AS38" s="104">
        <v>138349.48000000001</v>
      </c>
      <c r="AT38" s="105"/>
      <c r="AU38" s="105"/>
      <c r="AV38" s="105"/>
      <c r="AW38" s="106"/>
      <c r="AX38" s="104">
        <v>0</v>
      </c>
      <c r="AY38" s="105"/>
      <c r="AZ38" s="105"/>
      <c r="BA38" s="106"/>
      <c r="BB38" s="104">
        <f>IF(ISNUMBER(AN38),AN38,0)+IF(ISNUMBER(AS38),AS38,0)</f>
        <v>2070240.48</v>
      </c>
      <c r="BC38" s="105"/>
      <c r="BD38" s="105"/>
      <c r="BE38" s="105"/>
      <c r="BF38" s="106"/>
      <c r="BG38" s="104">
        <v>3196000</v>
      </c>
      <c r="BH38" s="105"/>
      <c r="BI38" s="105"/>
      <c r="BJ38" s="105"/>
      <c r="BK38" s="106"/>
      <c r="BL38" s="104">
        <v>0</v>
      </c>
      <c r="BM38" s="105"/>
      <c r="BN38" s="105"/>
      <c r="BO38" s="105"/>
      <c r="BP38" s="106"/>
      <c r="BQ38" s="104">
        <v>0</v>
      </c>
      <c r="BR38" s="105"/>
      <c r="BS38" s="105"/>
      <c r="BT38" s="106"/>
      <c r="BU38" s="104">
        <f>IF(ISNUMBER(BG38),BG38,0)+IF(ISNUMBER(BL38),BL38,0)</f>
        <v>3196000</v>
      </c>
      <c r="BV38" s="105"/>
      <c r="BW38" s="105"/>
      <c r="BX38" s="105"/>
      <c r="BY38" s="106"/>
    </row>
    <row r="40" spans="1:79" ht="14.25" customHeight="1" x14ac:dyDescent="0.2">
      <c r="A40" s="79" t="s">
        <v>284</v>
      </c>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row>
    <row r="41" spans="1:79" ht="15" customHeight="1" x14ac:dyDescent="0.2">
      <c r="A41" s="44" t="s">
        <v>258</v>
      </c>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row>
    <row r="42" spans="1:79" ht="22.5" customHeight="1" x14ac:dyDescent="0.2">
      <c r="A42" s="51" t="s">
        <v>2</v>
      </c>
      <c r="B42" s="52"/>
      <c r="C42" s="52"/>
      <c r="D42" s="53"/>
      <c r="E42" s="51" t="s">
        <v>19</v>
      </c>
      <c r="F42" s="52"/>
      <c r="G42" s="52"/>
      <c r="H42" s="52"/>
      <c r="I42" s="52"/>
      <c r="J42" s="52"/>
      <c r="K42" s="52"/>
      <c r="L42" s="52"/>
      <c r="M42" s="52"/>
      <c r="N42" s="52"/>
      <c r="O42" s="52"/>
      <c r="P42" s="52"/>
      <c r="Q42" s="52"/>
      <c r="R42" s="52"/>
      <c r="S42" s="52"/>
      <c r="T42" s="52"/>
      <c r="U42" s="52"/>
      <c r="V42" s="52"/>
      <c r="W42" s="53"/>
      <c r="X42" s="36" t="s">
        <v>280</v>
      </c>
      <c r="Y42" s="37"/>
      <c r="Z42" s="37"/>
      <c r="AA42" s="37"/>
      <c r="AB42" s="37"/>
      <c r="AC42" s="37"/>
      <c r="AD42" s="37"/>
      <c r="AE42" s="37"/>
      <c r="AF42" s="37"/>
      <c r="AG42" s="37"/>
      <c r="AH42" s="37"/>
      <c r="AI42" s="37"/>
      <c r="AJ42" s="37"/>
      <c r="AK42" s="37"/>
      <c r="AL42" s="37"/>
      <c r="AM42" s="37"/>
      <c r="AN42" s="37"/>
      <c r="AO42" s="37"/>
      <c r="AP42" s="37"/>
      <c r="AQ42" s="38"/>
      <c r="AR42" s="27" t="s">
        <v>285</v>
      </c>
      <c r="AS42" s="27"/>
      <c r="AT42" s="27"/>
      <c r="AU42" s="27"/>
      <c r="AV42" s="27"/>
      <c r="AW42" s="27"/>
      <c r="AX42" s="27"/>
      <c r="AY42" s="27"/>
      <c r="AZ42" s="27"/>
      <c r="BA42" s="27"/>
      <c r="BB42" s="27"/>
      <c r="BC42" s="27"/>
      <c r="BD42" s="27"/>
      <c r="BE42" s="27"/>
      <c r="BF42" s="27"/>
      <c r="BG42" s="27"/>
      <c r="BH42" s="27"/>
      <c r="BI42" s="27"/>
      <c r="BJ42" s="27"/>
      <c r="BK42" s="27"/>
    </row>
    <row r="43" spans="1:79" ht="36" customHeight="1" x14ac:dyDescent="0.2">
      <c r="A43" s="54"/>
      <c r="B43" s="55"/>
      <c r="C43" s="55"/>
      <c r="D43" s="56"/>
      <c r="E43" s="54"/>
      <c r="F43" s="55"/>
      <c r="G43" s="55"/>
      <c r="H43" s="55"/>
      <c r="I43" s="55"/>
      <c r="J43" s="55"/>
      <c r="K43" s="55"/>
      <c r="L43" s="55"/>
      <c r="M43" s="55"/>
      <c r="N43" s="55"/>
      <c r="O43" s="55"/>
      <c r="P43" s="55"/>
      <c r="Q43" s="55"/>
      <c r="R43" s="55"/>
      <c r="S43" s="55"/>
      <c r="T43" s="55"/>
      <c r="U43" s="55"/>
      <c r="V43" s="55"/>
      <c r="W43" s="56"/>
      <c r="X43" s="27" t="s">
        <v>4</v>
      </c>
      <c r="Y43" s="27"/>
      <c r="Z43" s="27"/>
      <c r="AA43" s="27"/>
      <c r="AB43" s="27"/>
      <c r="AC43" s="27" t="s">
        <v>3</v>
      </c>
      <c r="AD43" s="27"/>
      <c r="AE43" s="27"/>
      <c r="AF43" s="27"/>
      <c r="AG43" s="27"/>
      <c r="AH43" s="57" t="s">
        <v>116</v>
      </c>
      <c r="AI43" s="58"/>
      <c r="AJ43" s="58"/>
      <c r="AK43" s="58"/>
      <c r="AL43" s="59"/>
      <c r="AM43" s="36" t="s">
        <v>5</v>
      </c>
      <c r="AN43" s="37"/>
      <c r="AO43" s="37"/>
      <c r="AP43" s="37"/>
      <c r="AQ43" s="38"/>
      <c r="AR43" s="36" t="s">
        <v>4</v>
      </c>
      <c r="AS43" s="37"/>
      <c r="AT43" s="37"/>
      <c r="AU43" s="37"/>
      <c r="AV43" s="38"/>
      <c r="AW43" s="36" t="s">
        <v>3</v>
      </c>
      <c r="AX43" s="37"/>
      <c r="AY43" s="37"/>
      <c r="AZ43" s="37"/>
      <c r="BA43" s="38"/>
      <c r="BB43" s="57" t="s">
        <v>116</v>
      </c>
      <c r="BC43" s="58"/>
      <c r="BD43" s="58"/>
      <c r="BE43" s="58"/>
      <c r="BF43" s="59"/>
      <c r="BG43" s="36" t="s">
        <v>96</v>
      </c>
      <c r="BH43" s="37"/>
      <c r="BI43" s="37"/>
      <c r="BJ43" s="37"/>
      <c r="BK43" s="38"/>
    </row>
    <row r="44" spans="1:79" ht="15" customHeight="1" x14ac:dyDescent="0.2">
      <c r="A44" s="36">
        <v>1</v>
      </c>
      <c r="B44" s="37"/>
      <c r="C44" s="37"/>
      <c r="D44" s="38"/>
      <c r="E44" s="36">
        <v>2</v>
      </c>
      <c r="F44" s="37"/>
      <c r="G44" s="37"/>
      <c r="H44" s="37"/>
      <c r="I44" s="37"/>
      <c r="J44" s="37"/>
      <c r="K44" s="37"/>
      <c r="L44" s="37"/>
      <c r="M44" s="37"/>
      <c r="N44" s="37"/>
      <c r="O44" s="37"/>
      <c r="P44" s="37"/>
      <c r="Q44" s="37"/>
      <c r="R44" s="37"/>
      <c r="S44" s="37"/>
      <c r="T44" s="37"/>
      <c r="U44" s="37"/>
      <c r="V44" s="37"/>
      <c r="W44" s="38"/>
      <c r="X44" s="27">
        <v>3</v>
      </c>
      <c r="Y44" s="27"/>
      <c r="Z44" s="27"/>
      <c r="AA44" s="27"/>
      <c r="AB44" s="27"/>
      <c r="AC44" s="27">
        <v>4</v>
      </c>
      <c r="AD44" s="27"/>
      <c r="AE44" s="27"/>
      <c r="AF44" s="27"/>
      <c r="AG44" s="27"/>
      <c r="AH44" s="27">
        <v>5</v>
      </c>
      <c r="AI44" s="27"/>
      <c r="AJ44" s="27"/>
      <c r="AK44" s="27"/>
      <c r="AL44" s="27"/>
      <c r="AM44" s="27">
        <v>6</v>
      </c>
      <c r="AN44" s="27"/>
      <c r="AO44" s="27"/>
      <c r="AP44" s="27"/>
      <c r="AQ44" s="27"/>
      <c r="AR44" s="36">
        <v>7</v>
      </c>
      <c r="AS44" s="37"/>
      <c r="AT44" s="37"/>
      <c r="AU44" s="37"/>
      <c r="AV44" s="38"/>
      <c r="AW44" s="36">
        <v>8</v>
      </c>
      <c r="AX44" s="37"/>
      <c r="AY44" s="37"/>
      <c r="AZ44" s="37"/>
      <c r="BA44" s="38"/>
      <c r="BB44" s="36">
        <v>9</v>
      </c>
      <c r="BC44" s="37"/>
      <c r="BD44" s="37"/>
      <c r="BE44" s="37"/>
      <c r="BF44" s="38"/>
      <c r="BG44" s="36">
        <v>10</v>
      </c>
      <c r="BH44" s="37"/>
      <c r="BI44" s="37"/>
      <c r="BJ44" s="37"/>
      <c r="BK44" s="38"/>
    </row>
    <row r="45" spans="1:79" ht="20.25" hidden="1" customHeight="1" x14ac:dyDescent="0.2">
      <c r="A45" s="39" t="s">
        <v>56</v>
      </c>
      <c r="B45" s="40"/>
      <c r="C45" s="40"/>
      <c r="D45" s="41"/>
      <c r="E45" s="39" t="s">
        <v>57</v>
      </c>
      <c r="F45" s="40"/>
      <c r="G45" s="40"/>
      <c r="H45" s="40"/>
      <c r="I45" s="40"/>
      <c r="J45" s="40"/>
      <c r="K45" s="40"/>
      <c r="L45" s="40"/>
      <c r="M45" s="40"/>
      <c r="N45" s="40"/>
      <c r="O45" s="40"/>
      <c r="P45" s="40"/>
      <c r="Q45" s="40"/>
      <c r="R45" s="40"/>
      <c r="S45" s="40"/>
      <c r="T45" s="40"/>
      <c r="U45" s="40"/>
      <c r="V45" s="40"/>
      <c r="W45" s="41"/>
      <c r="X45" s="26" t="s">
        <v>60</v>
      </c>
      <c r="Y45" s="26"/>
      <c r="Z45" s="26"/>
      <c r="AA45" s="26"/>
      <c r="AB45" s="26"/>
      <c r="AC45" s="26" t="s">
        <v>61</v>
      </c>
      <c r="AD45" s="26"/>
      <c r="AE45" s="26"/>
      <c r="AF45" s="26"/>
      <c r="AG45" s="26"/>
      <c r="AH45" s="39" t="s">
        <v>94</v>
      </c>
      <c r="AI45" s="40"/>
      <c r="AJ45" s="40"/>
      <c r="AK45" s="40"/>
      <c r="AL45" s="41"/>
      <c r="AM45" s="47" t="s">
        <v>170</v>
      </c>
      <c r="AN45" s="48"/>
      <c r="AO45" s="48"/>
      <c r="AP45" s="48"/>
      <c r="AQ45" s="49"/>
      <c r="AR45" s="39" t="s">
        <v>62</v>
      </c>
      <c r="AS45" s="40"/>
      <c r="AT45" s="40"/>
      <c r="AU45" s="40"/>
      <c r="AV45" s="41"/>
      <c r="AW45" s="39" t="s">
        <v>63</v>
      </c>
      <c r="AX45" s="40"/>
      <c r="AY45" s="40"/>
      <c r="AZ45" s="40"/>
      <c r="BA45" s="41"/>
      <c r="BB45" s="39" t="s">
        <v>95</v>
      </c>
      <c r="BC45" s="40"/>
      <c r="BD45" s="40"/>
      <c r="BE45" s="40"/>
      <c r="BF45" s="41"/>
      <c r="BG45" s="47" t="s">
        <v>170</v>
      </c>
      <c r="BH45" s="48"/>
      <c r="BI45" s="48"/>
      <c r="BJ45" s="48"/>
      <c r="BK45" s="49"/>
      <c r="CA45" t="s">
        <v>23</v>
      </c>
    </row>
    <row r="46" spans="1:79" s="99" customFormat="1" ht="12.75" customHeight="1" x14ac:dyDescent="0.2">
      <c r="A46" s="89"/>
      <c r="B46" s="90"/>
      <c r="C46" s="90"/>
      <c r="D46" s="91"/>
      <c r="E46" s="92" t="s">
        <v>172</v>
      </c>
      <c r="F46" s="93"/>
      <c r="G46" s="93"/>
      <c r="H46" s="93"/>
      <c r="I46" s="93"/>
      <c r="J46" s="93"/>
      <c r="K46" s="93"/>
      <c r="L46" s="93"/>
      <c r="M46" s="93"/>
      <c r="N46" s="93"/>
      <c r="O46" s="93"/>
      <c r="P46" s="93"/>
      <c r="Q46" s="93"/>
      <c r="R46" s="93"/>
      <c r="S46" s="93"/>
      <c r="T46" s="93"/>
      <c r="U46" s="93"/>
      <c r="V46" s="93"/>
      <c r="W46" s="94"/>
      <c r="X46" s="96">
        <v>3196000</v>
      </c>
      <c r="Y46" s="97"/>
      <c r="Z46" s="97"/>
      <c r="AA46" s="97"/>
      <c r="AB46" s="98"/>
      <c r="AC46" s="96" t="s">
        <v>173</v>
      </c>
      <c r="AD46" s="97"/>
      <c r="AE46" s="97"/>
      <c r="AF46" s="97"/>
      <c r="AG46" s="98"/>
      <c r="AH46" s="96" t="s">
        <v>173</v>
      </c>
      <c r="AI46" s="97"/>
      <c r="AJ46" s="97"/>
      <c r="AK46" s="97"/>
      <c r="AL46" s="98"/>
      <c r="AM46" s="96">
        <f>IF(ISNUMBER(X46),X46,0)+IF(ISNUMBER(AC46),AC46,0)</f>
        <v>3196000</v>
      </c>
      <c r="AN46" s="97"/>
      <c r="AO46" s="97"/>
      <c r="AP46" s="97"/>
      <c r="AQ46" s="98"/>
      <c r="AR46" s="96">
        <v>3196000</v>
      </c>
      <c r="AS46" s="97"/>
      <c r="AT46" s="97"/>
      <c r="AU46" s="97"/>
      <c r="AV46" s="98"/>
      <c r="AW46" s="96" t="s">
        <v>173</v>
      </c>
      <c r="AX46" s="97"/>
      <c r="AY46" s="97"/>
      <c r="AZ46" s="97"/>
      <c r="BA46" s="98"/>
      <c r="BB46" s="96" t="s">
        <v>173</v>
      </c>
      <c r="BC46" s="97"/>
      <c r="BD46" s="97"/>
      <c r="BE46" s="97"/>
      <c r="BF46" s="98"/>
      <c r="BG46" s="95">
        <f>IF(ISNUMBER(AR46),AR46,0)+IF(ISNUMBER(AW46),AW46,0)</f>
        <v>3196000</v>
      </c>
      <c r="BH46" s="95"/>
      <c r="BI46" s="95"/>
      <c r="BJ46" s="95"/>
      <c r="BK46" s="95"/>
      <c r="CA46" s="99" t="s">
        <v>24</v>
      </c>
    </row>
    <row r="47" spans="1:79" s="99" customFormat="1" ht="25.5" customHeight="1" x14ac:dyDescent="0.2">
      <c r="A47" s="89"/>
      <c r="B47" s="90"/>
      <c r="C47" s="90"/>
      <c r="D47" s="91"/>
      <c r="E47" s="92" t="s">
        <v>174</v>
      </c>
      <c r="F47" s="93"/>
      <c r="G47" s="93"/>
      <c r="H47" s="93"/>
      <c r="I47" s="93"/>
      <c r="J47" s="93"/>
      <c r="K47" s="93"/>
      <c r="L47" s="93"/>
      <c r="M47" s="93"/>
      <c r="N47" s="93"/>
      <c r="O47" s="93"/>
      <c r="P47" s="93"/>
      <c r="Q47" s="93"/>
      <c r="R47" s="93"/>
      <c r="S47" s="93"/>
      <c r="T47" s="93"/>
      <c r="U47" s="93"/>
      <c r="V47" s="93"/>
      <c r="W47" s="94"/>
      <c r="X47" s="96" t="s">
        <v>173</v>
      </c>
      <c r="Y47" s="97"/>
      <c r="Z47" s="97"/>
      <c r="AA47" s="97"/>
      <c r="AB47" s="98"/>
      <c r="AC47" s="96">
        <v>0</v>
      </c>
      <c r="AD47" s="97"/>
      <c r="AE47" s="97"/>
      <c r="AF47" s="97"/>
      <c r="AG47" s="98"/>
      <c r="AH47" s="96">
        <v>0</v>
      </c>
      <c r="AI47" s="97"/>
      <c r="AJ47" s="97"/>
      <c r="AK47" s="97"/>
      <c r="AL47" s="98"/>
      <c r="AM47" s="96">
        <f>IF(ISNUMBER(X47),X47,0)+IF(ISNUMBER(AC47),AC47,0)</f>
        <v>0</v>
      </c>
      <c r="AN47" s="97"/>
      <c r="AO47" s="97"/>
      <c r="AP47" s="97"/>
      <c r="AQ47" s="98"/>
      <c r="AR47" s="96" t="s">
        <v>173</v>
      </c>
      <c r="AS47" s="97"/>
      <c r="AT47" s="97"/>
      <c r="AU47" s="97"/>
      <c r="AV47" s="98"/>
      <c r="AW47" s="96">
        <v>0</v>
      </c>
      <c r="AX47" s="97"/>
      <c r="AY47" s="97"/>
      <c r="AZ47" s="97"/>
      <c r="BA47" s="98"/>
      <c r="BB47" s="96">
        <v>0</v>
      </c>
      <c r="BC47" s="97"/>
      <c r="BD47" s="97"/>
      <c r="BE47" s="97"/>
      <c r="BF47" s="98"/>
      <c r="BG47" s="95">
        <f>IF(ISNUMBER(AR47),AR47,0)+IF(ISNUMBER(AW47),AW47,0)</f>
        <v>0</v>
      </c>
      <c r="BH47" s="95"/>
      <c r="BI47" s="95"/>
      <c r="BJ47" s="95"/>
      <c r="BK47" s="95"/>
    </row>
    <row r="48" spans="1:79" s="99" customFormat="1" ht="25.5" customHeight="1" x14ac:dyDescent="0.2">
      <c r="A48" s="89">
        <v>25010100</v>
      </c>
      <c r="B48" s="90"/>
      <c r="C48" s="90"/>
      <c r="D48" s="91"/>
      <c r="E48" s="92" t="s">
        <v>517</v>
      </c>
      <c r="F48" s="93"/>
      <c r="G48" s="93"/>
      <c r="H48" s="93"/>
      <c r="I48" s="93"/>
      <c r="J48" s="93"/>
      <c r="K48" s="93"/>
      <c r="L48" s="93"/>
      <c r="M48" s="93"/>
      <c r="N48" s="93"/>
      <c r="O48" s="93"/>
      <c r="P48" s="93"/>
      <c r="Q48" s="93"/>
      <c r="R48" s="93"/>
      <c r="S48" s="93"/>
      <c r="T48" s="93"/>
      <c r="U48" s="93"/>
      <c r="V48" s="93"/>
      <c r="W48" s="94"/>
      <c r="X48" s="96" t="s">
        <v>173</v>
      </c>
      <c r="Y48" s="97"/>
      <c r="Z48" s="97"/>
      <c r="AA48" s="97"/>
      <c r="AB48" s="98"/>
      <c r="AC48" s="96">
        <v>0</v>
      </c>
      <c r="AD48" s="97"/>
      <c r="AE48" s="97"/>
      <c r="AF48" s="97"/>
      <c r="AG48" s="98"/>
      <c r="AH48" s="96">
        <v>0</v>
      </c>
      <c r="AI48" s="97"/>
      <c r="AJ48" s="97"/>
      <c r="AK48" s="97"/>
      <c r="AL48" s="98"/>
      <c r="AM48" s="96">
        <f>IF(ISNUMBER(X48),X48,0)+IF(ISNUMBER(AC48),AC48,0)</f>
        <v>0</v>
      </c>
      <c r="AN48" s="97"/>
      <c r="AO48" s="97"/>
      <c r="AP48" s="97"/>
      <c r="AQ48" s="98"/>
      <c r="AR48" s="96" t="s">
        <v>173</v>
      </c>
      <c r="AS48" s="97"/>
      <c r="AT48" s="97"/>
      <c r="AU48" s="97"/>
      <c r="AV48" s="98"/>
      <c r="AW48" s="96">
        <v>0</v>
      </c>
      <c r="AX48" s="97"/>
      <c r="AY48" s="97"/>
      <c r="AZ48" s="97"/>
      <c r="BA48" s="98"/>
      <c r="BB48" s="96">
        <v>0</v>
      </c>
      <c r="BC48" s="97"/>
      <c r="BD48" s="97"/>
      <c r="BE48" s="97"/>
      <c r="BF48" s="98"/>
      <c r="BG48" s="95">
        <f>IF(ISNUMBER(AR48),AR48,0)+IF(ISNUMBER(AW48),AW48,0)</f>
        <v>0</v>
      </c>
      <c r="BH48" s="95"/>
      <c r="BI48" s="95"/>
      <c r="BJ48" s="95"/>
      <c r="BK48" s="95"/>
    </row>
    <row r="49" spans="1:79" s="99" customFormat="1" ht="25.5" customHeight="1" x14ac:dyDescent="0.2">
      <c r="A49" s="89">
        <v>25010400</v>
      </c>
      <c r="B49" s="90"/>
      <c r="C49" s="90"/>
      <c r="D49" s="91"/>
      <c r="E49" s="92" t="s">
        <v>175</v>
      </c>
      <c r="F49" s="93"/>
      <c r="G49" s="93"/>
      <c r="H49" s="93"/>
      <c r="I49" s="93"/>
      <c r="J49" s="93"/>
      <c r="K49" s="93"/>
      <c r="L49" s="93"/>
      <c r="M49" s="93"/>
      <c r="N49" s="93"/>
      <c r="O49" s="93"/>
      <c r="P49" s="93"/>
      <c r="Q49" s="93"/>
      <c r="R49" s="93"/>
      <c r="S49" s="93"/>
      <c r="T49" s="93"/>
      <c r="U49" s="93"/>
      <c r="V49" s="93"/>
      <c r="W49" s="94"/>
      <c r="X49" s="96" t="s">
        <v>173</v>
      </c>
      <c r="Y49" s="97"/>
      <c r="Z49" s="97"/>
      <c r="AA49" s="97"/>
      <c r="AB49" s="98"/>
      <c r="AC49" s="96">
        <v>0</v>
      </c>
      <c r="AD49" s="97"/>
      <c r="AE49" s="97"/>
      <c r="AF49" s="97"/>
      <c r="AG49" s="98"/>
      <c r="AH49" s="96">
        <v>0</v>
      </c>
      <c r="AI49" s="97"/>
      <c r="AJ49" s="97"/>
      <c r="AK49" s="97"/>
      <c r="AL49" s="98"/>
      <c r="AM49" s="96">
        <f>IF(ISNUMBER(X49),X49,0)+IF(ISNUMBER(AC49),AC49,0)</f>
        <v>0</v>
      </c>
      <c r="AN49" s="97"/>
      <c r="AO49" s="97"/>
      <c r="AP49" s="97"/>
      <c r="AQ49" s="98"/>
      <c r="AR49" s="96" t="s">
        <v>173</v>
      </c>
      <c r="AS49" s="97"/>
      <c r="AT49" s="97"/>
      <c r="AU49" s="97"/>
      <c r="AV49" s="98"/>
      <c r="AW49" s="96">
        <v>0</v>
      </c>
      <c r="AX49" s="97"/>
      <c r="AY49" s="97"/>
      <c r="AZ49" s="97"/>
      <c r="BA49" s="98"/>
      <c r="BB49" s="96">
        <v>0</v>
      </c>
      <c r="BC49" s="97"/>
      <c r="BD49" s="97"/>
      <c r="BE49" s="97"/>
      <c r="BF49" s="98"/>
      <c r="BG49" s="95">
        <f>IF(ISNUMBER(AR49),AR49,0)+IF(ISNUMBER(AW49),AW49,0)</f>
        <v>0</v>
      </c>
      <c r="BH49" s="95"/>
      <c r="BI49" s="95"/>
      <c r="BJ49" s="95"/>
      <c r="BK49" s="95"/>
    </row>
    <row r="50" spans="1:79" s="99" customFormat="1" ht="12.75" customHeight="1" x14ac:dyDescent="0.2">
      <c r="A50" s="89">
        <v>25020100</v>
      </c>
      <c r="B50" s="90"/>
      <c r="C50" s="90"/>
      <c r="D50" s="91"/>
      <c r="E50" s="92" t="s">
        <v>301</v>
      </c>
      <c r="F50" s="93"/>
      <c r="G50" s="93"/>
      <c r="H50" s="93"/>
      <c r="I50" s="93"/>
      <c r="J50" s="93"/>
      <c r="K50" s="93"/>
      <c r="L50" s="93"/>
      <c r="M50" s="93"/>
      <c r="N50" s="93"/>
      <c r="O50" s="93"/>
      <c r="P50" s="93"/>
      <c r="Q50" s="93"/>
      <c r="R50" s="93"/>
      <c r="S50" s="93"/>
      <c r="T50" s="93"/>
      <c r="U50" s="93"/>
      <c r="V50" s="93"/>
      <c r="W50" s="94"/>
      <c r="X50" s="96" t="s">
        <v>173</v>
      </c>
      <c r="Y50" s="97"/>
      <c r="Z50" s="97"/>
      <c r="AA50" s="97"/>
      <c r="AB50" s="98"/>
      <c r="AC50" s="96">
        <v>0</v>
      </c>
      <c r="AD50" s="97"/>
      <c r="AE50" s="97"/>
      <c r="AF50" s="97"/>
      <c r="AG50" s="98"/>
      <c r="AH50" s="96">
        <v>0</v>
      </c>
      <c r="AI50" s="97"/>
      <c r="AJ50" s="97"/>
      <c r="AK50" s="97"/>
      <c r="AL50" s="98"/>
      <c r="AM50" s="96">
        <f>IF(ISNUMBER(X50),X50,0)+IF(ISNUMBER(AC50),AC50,0)</f>
        <v>0</v>
      </c>
      <c r="AN50" s="97"/>
      <c r="AO50" s="97"/>
      <c r="AP50" s="97"/>
      <c r="AQ50" s="98"/>
      <c r="AR50" s="96" t="s">
        <v>173</v>
      </c>
      <c r="AS50" s="97"/>
      <c r="AT50" s="97"/>
      <c r="AU50" s="97"/>
      <c r="AV50" s="98"/>
      <c r="AW50" s="96">
        <v>0</v>
      </c>
      <c r="AX50" s="97"/>
      <c r="AY50" s="97"/>
      <c r="AZ50" s="97"/>
      <c r="BA50" s="98"/>
      <c r="BB50" s="96">
        <v>0</v>
      </c>
      <c r="BC50" s="97"/>
      <c r="BD50" s="97"/>
      <c r="BE50" s="97"/>
      <c r="BF50" s="98"/>
      <c r="BG50" s="95">
        <f>IF(ISNUMBER(AR50),AR50,0)+IF(ISNUMBER(AW50),AW50,0)</f>
        <v>0</v>
      </c>
      <c r="BH50" s="95"/>
      <c r="BI50" s="95"/>
      <c r="BJ50" s="95"/>
      <c r="BK50" s="95"/>
    </row>
    <row r="51" spans="1:79" s="99" customFormat="1" ht="63.75" customHeight="1" x14ac:dyDescent="0.2">
      <c r="A51" s="89">
        <v>25020200</v>
      </c>
      <c r="B51" s="90"/>
      <c r="C51" s="90"/>
      <c r="D51" s="91"/>
      <c r="E51" s="92" t="s">
        <v>302</v>
      </c>
      <c r="F51" s="93"/>
      <c r="G51" s="93"/>
      <c r="H51" s="93"/>
      <c r="I51" s="93"/>
      <c r="J51" s="93"/>
      <c r="K51" s="93"/>
      <c r="L51" s="93"/>
      <c r="M51" s="93"/>
      <c r="N51" s="93"/>
      <c r="O51" s="93"/>
      <c r="P51" s="93"/>
      <c r="Q51" s="93"/>
      <c r="R51" s="93"/>
      <c r="S51" s="93"/>
      <c r="T51" s="93"/>
      <c r="U51" s="93"/>
      <c r="V51" s="93"/>
      <c r="W51" s="94"/>
      <c r="X51" s="96" t="s">
        <v>173</v>
      </c>
      <c r="Y51" s="97"/>
      <c r="Z51" s="97"/>
      <c r="AA51" s="97"/>
      <c r="AB51" s="98"/>
      <c r="AC51" s="96">
        <v>0</v>
      </c>
      <c r="AD51" s="97"/>
      <c r="AE51" s="97"/>
      <c r="AF51" s="97"/>
      <c r="AG51" s="98"/>
      <c r="AH51" s="96">
        <v>0</v>
      </c>
      <c r="AI51" s="97"/>
      <c r="AJ51" s="97"/>
      <c r="AK51" s="97"/>
      <c r="AL51" s="98"/>
      <c r="AM51" s="96">
        <f>IF(ISNUMBER(X51),X51,0)+IF(ISNUMBER(AC51),AC51,0)</f>
        <v>0</v>
      </c>
      <c r="AN51" s="97"/>
      <c r="AO51" s="97"/>
      <c r="AP51" s="97"/>
      <c r="AQ51" s="98"/>
      <c r="AR51" s="96" t="s">
        <v>173</v>
      </c>
      <c r="AS51" s="97"/>
      <c r="AT51" s="97"/>
      <c r="AU51" s="97"/>
      <c r="AV51" s="98"/>
      <c r="AW51" s="96">
        <v>0</v>
      </c>
      <c r="AX51" s="97"/>
      <c r="AY51" s="97"/>
      <c r="AZ51" s="97"/>
      <c r="BA51" s="98"/>
      <c r="BB51" s="96">
        <v>0</v>
      </c>
      <c r="BC51" s="97"/>
      <c r="BD51" s="97"/>
      <c r="BE51" s="97"/>
      <c r="BF51" s="98"/>
      <c r="BG51" s="95">
        <f>IF(ISNUMBER(AR51),AR51,0)+IF(ISNUMBER(AW51),AW51,0)</f>
        <v>0</v>
      </c>
      <c r="BH51" s="95"/>
      <c r="BI51" s="95"/>
      <c r="BJ51" s="95"/>
      <c r="BK51" s="95"/>
    </row>
    <row r="52" spans="1:79" s="99" customFormat="1" ht="25.5" customHeight="1" x14ac:dyDescent="0.2">
      <c r="A52" s="89"/>
      <c r="B52" s="90"/>
      <c r="C52" s="90"/>
      <c r="D52" s="91"/>
      <c r="E52" s="92" t="s">
        <v>176</v>
      </c>
      <c r="F52" s="93"/>
      <c r="G52" s="93"/>
      <c r="H52" s="93"/>
      <c r="I52" s="93"/>
      <c r="J52" s="93"/>
      <c r="K52" s="93"/>
      <c r="L52" s="93"/>
      <c r="M52" s="93"/>
      <c r="N52" s="93"/>
      <c r="O52" s="93"/>
      <c r="P52" s="93"/>
      <c r="Q52" s="93"/>
      <c r="R52" s="93"/>
      <c r="S52" s="93"/>
      <c r="T52" s="93"/>
      <c r="U52" s="93"/>
      <c r="V52" s="93"/>
      <c r="W52" s="94"/>
      <c r="X52" s="96" t="s">
        <v>173</v>
      </c>
      <c r="Y52" s="97"/>
      <c r="Z52" s="97"/>
      <c r="AA52" s="97"/>
      <c r="AB52" s="98"/>
      <c r="AC52" s="96">
        <v>0</v>
      </c>
      <c r="AD52" s="97"/>
      <c r="AE52" s="97"/>
      <c r="AF52" s="97"/>
      <c r="AG52" s="98"/>
      <c r="AH52" s="96">
        <v>0</v>
      </c>
      <c r="AI52" s="97"/>
      <c r="AJ52" s="97"/>
      <c r="AK52" s="97"/>
      <c r="AL52" s="98"/>
      <c r="AM52" s="96">
        <f>IF(ISNUMBER(X52),X52,0)+IF(ISNUMBER(AC52),AC52,0)</f>
        <v>0</v>
      </c>
      <c r="AN52" s="97"/>
      <c r="AO52" s="97"/>
      <c r="AP52" s="97"/>
      <c r="AQ52" s="98"/>
      <c r="AR52" s="96" t="s">
        <v>173</v>
      </c>
      <c r="AS52" s="97"/>
      <c r="AT52" s="97"/>
      <c r="AU52" s="97"/>
      <c r="AV52" s="98"/>
      <c r="AW52" s="96">
        <v>0</v>
      </c>
      <c r="AX52" s="97"/>
      <c r="AY52" s="97"/>
      <c r="AZ52" s="97"/>
      <c r="BA52" s="98"/>
      <c r="BB52" s="96">
        <v>0</v>
      </c>
      <c r="BC52" s="97"/>
      <c r="BD52" s="97"/>
      <c r="BE52" s="97"/>
      <c r="BF52" s="98"/>
      <c r="BG52" s="95">
        <f>IF(ISNUMBER(AR52),AR52,0)+IF(ISNUMBER(AW52),AW52,0)</f>
        <v>0</v>
      </c>
      <c r="BH52" s="95"/>
      <c r="BI52" s="95"/>
      <c r="BJ52" s="95"/>
      <c r="BK52" s="95"/>
    </row>
    <row r="53" spans="1:79" s="99" customFormat="1" ht="25.5" customHeight="1" x14ac:dyDescent="0.2">
      <c r="A53" s="89">
        <v>602400</v>
      </c>
      <c r="B53" s="90"/>
      <c r="C53" s="90"/>
      <c r="D53" s="91"/>
      <c r="E53" s="92" t="s">
        <v>177</v>
      </c>
      <c r="F53" s="93"/>
      <c r="G53" s="93"/>
      <c r="H53" s="93"/>
      <c r="I53" s="93"/>
      <c r="J53" s="93"/>
      <c r="K53" s="93"/>
      <c r="L53" s="93"/>
      <c r="M53" s="93"/>
      <c r="N53" s="93"/>
      <c r="O53" s="93"/>
      <c r="P53" s="93"/>
      <c r="Q53" s="93"/>
      <c r="R53" s="93"/>
      <c r="S53" s="93"/>
      <c r="T53" s="93"/>
      <c r="U53" s="93"/>
      <c r="V53" s="93"/>
      <c r="W53" s="94"/>
      <c r="X53" s="96" t="s">
        <v>173</v>
      </c>
      <c r="Y53" s="97"/>
      <c r="Z53" s="97"/>
      <c r="AA53" s="97"/>
      <c r="AB53" s="98"/>
      <c r="AC53" s="96">
        <v>0</v>
      </c>
      <c r="AD53" s="97"/>
      <c r="AE53" s="97"/>
      <c r="AF53" s="97"/>
      <c r="AG53" s="98"/>
      <c r="AH53" s="96">
        <v>0</v>
      </c>
      <c r="AI53" s="97"/>
      <c r="AJ53" s="97"/>
      <c r="AK53" s="97"/>
      <c r="AL53" s="98"/>
      <c r="AM53" s="96">
        <f>IF(ISNUMBER(X53),X53,0)+IF(ISNUMBER(AC53),AC53,0)</f>
        <v>0</v>
      </c>
      <c r="AN53" s="97"/>
      <c r="AO53" s="97"/>
      <c r="AP53" s="97"/>
      <c r="AQ53" s="98"/>
      <c r="AR53" s="96" t="s">
        <v>173</v>
      </c>
      <c r="AS53" s="97"/>
      <c r="AT53" s="97"/>
      <c r="AU53" s="97"/>
      <c r="AV53" s="98"/>
      <c r="AW53" s="96">
        <v>0</v>
      </c>
      <c r="AX53" s="97"/>
      <c r="AY53" s="97"/>
      <c r="AZ53" s="97"/>
      <c r="BA53" s="98"/>
      <c r="BB53" s="96">
        <v>0</v>
      </c>
      <c r="BC53" s="97"/>
      <c r="BD53" s="97"/>
      <c r="BE53" s="97"/>
      <c r="BF53" s="98"/>
      <c r="BG53" s="95">
        <f>IF(ISNUMBER(AR53),AR53,0)+IF(ISNUMBER(AW53),AW53,0)</f>
        <v>0</v>
      </c>
      <c r="BH53" s="95"/>
      <c r="BI53" s="95"/>
      <c r="BJ53" s="95"/>
      <c r="BK53" s="95"/>
    </row>
    <row r="54" spans="1:79" s="6" customFormat="1" ht="12.75" customHeight="1" x14ac:dyDescent="0.2">
      <c r="A54" s="86"/>
      <c r="B54" s="87"/>
      <c r="C54" s="87"/>
      <c r="D54" s="88"/>
      <c r="E54" s="100" t="s">
        <v>147</v>
      </c>
      <c r="F54" s="101"/>
      <c r="G54" s="101"/>
      <c r="H54" s="101"/>
      <c r="I54" s="101"/>
      <c r="J54" s="101"/>
      <c r="K54" s="101"/>
      <c r="L54" s="101"/>
      <c r="M54" s="101"/>
      <c r="N54" s="101"/>
      <c r="O54" s="101"/>
      <c r="P54" s="101"/>
      <c r="Q54" s="101"/>
      <c r="R54" s="101"/>
      <c r="S54" s="101"/>
      <c r="T54" s="101"/>
      <c r="U54" s="101"/>
      <c r="V54" s="101"/>
      <c r="W54" s="102"/>
      <c r="X54" s="104">
        <v>3196000</v>
      </c>
      <c r="Y54" s="105"/>
      <c r="Z54" s="105"/>
      <c r="AA54" s="105"/>
      <c r="AB54" s="106"/>
      <c r="AC54" s="104">
        <v>0</v>
      </c>
      <c r="AD54" s="105"/>
      <c r="AE54" s="105"/>
      <c r="AF54" s="105"/>
      <c r="AG54" s="106"/>
      <c r="AH54" s="104">
        <v>0</v>
      </c>
      <c r="AI54" s="105"/>
      <c r="AJ54" s="105"/>
      <c r="AK54" s="105"/>
      <c r="AL54" s="106"/>
      <c r="AM54" s="104">
        <f>IF(ISNUMBER(X54),X54,0)+IF(ISNUMBER(AC54),AC54,0)</f>
        <v>3196000</v>
      </c>
      <c r="AN54" s="105"/>
      <c r="AO54" s="105"/>
      <c r="AP54" s="105"/>
      <c r="AQ54" s="106"/>
      <c r="AR54" s="104">
        <v>3196000</v>
      </c>
      <c r="AS54" s="105"/>
      <c r="AT54" s="105"/>
      <c r="AU54" s="105"/>
      <c r="AV54" s="106"/>
      <c r="AW54" s="104">
        <v>0</v>
      </c>
      <c r="AX54" s="105"/>
      <c r="AY54" s="105"/>
      <c r="AZ54" s="105"/>
      <c r="BA54" s="106"/>
      <c r="BB54" s="104">
        <v>0</v>
      </c>
      <c r="BC54" s="105"/>
      <c r="BD54" s="105"/>
      <c r="BE54" s="105"/>
      <c r="BF54" s="106"/>
      <c r="BG54" s="103">
        <f>IF(ISNUMBER(AR54),AR54,0)+IF(ISNUMBER(AW54),AW54,0)</f>
        <v>3196000</v>
      </c>
      <c r="BH54" s="103"/>
      <c r="BI54" s="103"/>
      <c r="BJ54" s="103"/>
      <c r="BK54" s="103"/>
    </row>
    <row r="55" spans="1:79" s="4" customFormat="1" ht="12.75" customHeight="1" x14ac:dyDescent="0.2">
      <c r="A55" s="17"/>
      <c r="B55" s="17"/>
      <c r="C55" s="17"/>
      <c r="D55" s="17"/>
      <c r="E55" s="17"/>
      <c r="F55" s="17"/>
      <c r="G55" s="17"/>
      <c r="H55" s="17"/>
      <c r="I55" s="17"/>
      <c r="J55" s="17"/>
      <c r="K55" s="17"/>
      <c r="L55" s="17"/>
      <c r="M55" s="17"/>
      <c r="N55" s="17"/>
      <c r="O55" s="17"/>
      <c r="P55" s="17"/>
      <c r="Q55" s="17"/>
      <c r="R55" s="17"/>
      <c r="S55" s="17"/>
      <c r="T55" s="17"/>
      <c r="U55" s="17"/>
      <c r="V55" s="17"/>
      <c r="W55" s="17"/>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row>
    <row r="57" spans="1:79" s="3" customFormat="1" ht="14.25" customHeight="1" x14ac:dyDescent="0.2">
      <c r="A57" s="29" t="s">
        <v>117</v>
      </c>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9"/>
    </row>
    <row r="58" spans="1:79" ht="14.25" customHeight="1" x14ac:dyDescent="0.2">
      <c r="A58" s="29" t="s">
        <v>271</v>
      </c>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row>
    <row r="59" spans="1:79" ht="15" customHeight="1" x14ac:dyDescent="0.2">
      <c r="A59" s="31" t="s">
        <v>258</v>
      </c>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row>
    <row r="60" spans="1:79" ht="23.1" customHeight="1" x14ac:dyDescent="0.2">
      <c r="A60" s="61" t="s">
        <v>118</v>
      </c>
      <c r="B60" s="62"/>
      <c r="C60" s="62"/>
      <c r="D60" s="63"/>
      <c r="E60" s="27" t="s">
        <v>19</v>
      </c>
      <c r="F60" s="27"/>
      <c r="G60" s="27"/>
      <c r="H60" s="27"/>
      <c r="I60" s="27"/>
      <c r="J60" s="27"/>
      <c r="K60" s="27"/>
      <c r="L60" s="27"/>
      <c r="M60" s="27"/>
      <c r="N60" s="27"/>
      <c r="O60" s="27"/>
      <c r="P60" s="27"/>
      <c r="Q60" s="27"/>
      <c r="R60" s="27"/>
      <c r="S60" s="27"/>
      <c r="T60" s="27"/>
      <c r="U60" s="36" t="s">
        <v>259</v>
      </c>
      <c r="V60" s="37"/>
      <c r="W60" s="37"/>
      <c r="X60" s="37"/>
      <c r="Y60" s="37"/>
      <c r="Z60" s="37"/>
      <c r="AA60" s="37"/>
      <c r="AB60" s="37"/>
      <c r="AC60" s="37"/>
      <c r="AD60" s="37"/>
      <c r="AE60" s="37"/>
      <c r="AF60" s="37"/>
      <c r="AG60" s="37"/>
      <c r="AH60" s="37"/>
      <c r="AI60" s="37"/>
      <c r="AJ60" s="37"/>
      <c r="AK60" s="37"/>
      <c r="AL60" s="37"/>
      <c r="AM60" s="38"/>
      <c r="AN60" s="36" t="s">
        <v>262</v>
      </c>
      <c r="AO60" s="37"/>
      <c r="AP60" s="37"/>
      <c r="AQ60" s="37"/>
      <c r="AR60" s="37"/>
      <c r="AS60" s="37"/>
      <c r="AT60" s="37"/>
      <c r="AU60" s="37"/>
      <c r="AV60" s="37"/>
      <c r="AW60" s="37"/>
      <c r="AX60" s="37"/>
      <c r="AY60" s="37"/>
      <c r="AZ60" s="37"/>
      <c r="BA60" s="37"/>
      <c r="BB60" s="37"/>
      <c r="BC60" s="37"/>
      <c r="BD60" s="37"/>
      <c r="BE60" s="37"/>
      <c r="BF60" s="38"/>
      <c r="BG60" s="36" t="s">
        <v>270</v>
      </c>
      <c r="BH60" s="37"/>
      <c r="BI60" s="37"/>
      <c r="BJ60" s="37"/>
      <c r="BK60" s="37"/>
      <c r="BL60" s="37"/>
      <c r="BM60" s="37"/>
      <c r="BN60" s="37"/>
      <c r="BO60" s="37"/>
      <c r="BP60" s="37"/>
      <c r="BQ60" s="37"/>
      <c r="BR60" s="37"/>
      <c r="BS60" s="37"/>
      <c r="BT60" s="37"/>
      <c r="BU60" s="37"/>
      <c r="BV60" s="37"/>
      <c r="BW60" s="37"/>
      <c r="BX60" s="37"/>
      <c r="BY60" s="38"/>
    </row>
    <row r="61" spans="1:79" ht="48.75" customHeight="1" x14ac:dyDescent="0.2">
      <c r="A61" s="64"/>
      <c r="B61" s="65"/>
      <c r="C61" s="65"/>
      <c r="D61" s="66"/>
      <c r="E61" s="27"/>
      <c r="F61" s="27"/>
      <c r="G61" s="27"/>
      <c r="H61" s="27"/>
      <c r="I61" s="27"/>
      <c r="J61" s="27"/>
      <c r="K61" s="27"/>
      <c r="L61" s="27"/>
      <c r="M61" s="27"/>
      <c r="N61" s="27"/>
      <c r="O61" s="27"/>
      <c r="P61" s="27"/>
      <c r="Q61" s="27"/>
      <c r="R61" s="27"/>
      <c r="S61" s="27"/>
      <c r="T61" s="27"/>
      <c r="U61" s="36" t="s">
        <v>4</v>
      </c>
      <c r="V61" s="37"/>
      <c r="W61" s="37"/>
      <c r="X61" s="37"/>
      <c r="Y61" s="38"/>
      <c r="Z61" s="36" t="s">
        <v>3</v>
      </c>
      <c r="AA61" s="37"/>
      <c r="AB61" s="37"/>
      <c r="AC61" s="37"/>
      <c r="AD61" s="38"/>
      <c r="AE61" s="57" t="s">
        <v>116</v>
      </c>
      <c r="AF61" s="58"/>
      <c r="AG61" s="58"/>
      <c r="AH61" s="59"/>
      <c r="AI61" s="36" t="s">
        <v>5</v>
      </c>
      <c r="AJ61" s="37"/>
      <c r="AK61" s="37"/>
      <c r="AL61" s="37"/>
      <c r="AM61" s="38"/>
      <c r="AN61" s="36" t="s">
        <v>4</v>
      </c>
      <c r="AO61" s="37"/>
      <c r="AP61" s="37"/>
      <c r="AQ61" s="37"/>
      <c r="AR61" s="38"/>
      <c r="AS61" s="36" t="s">
        <v>3</v>
      </c>
      <c r="AT61" s="37"/>
      <c r="AU61" s="37"/>
      <c r="AV61" s="37"/>
      <c r="AW61" s="38"/>
      <c r="AX61" s="57" t="s">
        <v>116</v>
      </c>
      <c r="AY61" s="58"/>
      <c r="AZ61" s="58"/>
      <c r="BA61" s="59"/>
      <c r="BB61" s="36" t="s">
        <v>96</v>
      </c>
      <c r="BC61" s="37"/>
      <c r="BD61" s="37"/>
      <c r="BE61" s="37"/>
      <c r="BF61" s="38"/>
      <c r="BG61" s="36" t="s">
        <v>4</v>
      </c>
      <c r="BH61" s="37"/>
      <c r="BI61" s="37"/>
      <c r="BJ61" s="37"/>
      <c r="BK61" s="38"/>
      <c r="BL61" s="36" t="s">
        <v>3</v>
      </c>
      <c r="BM61" s="37"/>
      <c r="BN61" s="37"/>
      <c r="BO61" s="37"/>
      <c r="BP61" s="38"/>
      <c r="BQ61" s="57" t="s">
        <v>116</v>
      </c>
      <c r="BR61" s="58"/>
      <c r="BS61" s="58"/>
      <c r="BT61" s="59"/>
      <c r="BU61" s="36" t="s">
        <v>97</v>
      </c>
      <c r="BV61" s="37"/>
      <c r="BW61" s="37"/>
      <c r="BX61" s="37"/>
      <c r="BY61" s="38"/>
    </row>
    <row r="62" spans="1:79" ht="15" customHeight="1" x14ac:dyDescent="0.2">
      <c r="A62" s="36">
        <v>1</v>
      </c>
      <c r="B62" s="37"/>
      <c r="C62" s="37"/>
      <c r="D62" s="38"/>
      <c r="E62" s="36">
        <v>2</v>
      </c>
      <c r="F62" s="37"/>
      <c r="G62" s="37"/>
      <c r="H62" s="37"/>
      <c r="I62" s="37"/>
      <c r="J62" s="37"/>
      <c r="K62" s="37"/>
      <c r="L62" s="37"/>
      <c r="M62" s="37"/>
      <c r="N62" s="37"/>
      <c r="O62" s="37"/>
      <c r="P62" s="37"/>
      <c r="Q62" s="37"/>
      <c r="R62" s="37"/>
      <c r="S62" s="37"/>
      <c r="T62" s="38"/>
      <c r="U62" s="36">
        <v>3</v>
      </c>
      <c r="V62" s="37"/>
      <c r="W62" s="37"/>
      <c r="X62" s="37"/>
      <c r="Y62" s="38"/>
      <c r="Z62" s="36">
        <v>4</v>
      </c>
      <c r="AA62" s="37"/>
      <c r="AB62" s="37"/>
      <c r="AC62" s="37"/>
      <c r="AD62" s="38"/>
      <c r="AE62" s="36">
        <v>5</v>
      </c>
      <c r="AF62" s="37"/>
      <c r="AG62" s="37"/>
      <c r="AH62" s="38"/>
      <c r="AI62" s="36">
        <v>6</v>
      </c>
      <c r="AJ62" s="37"/>
      <c r="AK62" s="37"/>
      <c r="AL62" s="37"/>
      <c r="AM62" s="38"/>
      <c r="AN62" s="36">
        <v>7</v>
      </c>
      <c r="AO62" s="37"/>
      <c r="AP62" s="37"/>
      <c r="AQ62" s="37"/>
      <c r="AR62" s="38"/>
      <c r="AS62" s="36">
        <v>8</v>
      </c>
      <c r="AT62" s="37"/>
      <c r="AU62" s="37"/>
      <c r="AV62" s="37"/>
      <c r="AW62" s="38"/>
      <c r="AX62" s="36">
        <v>9</v>
      </c>
      <c r="AY62" s="37"/>
      <c r="AZ62" s="37"/>
      <c r="BA62" s="38"/>
      <c r="BB62" s="36">
        <v>10</v>
      </c>
      <c r="BC62" s="37"/>
      <c r="BD62" s="37"/>
      <c r="BE62" s="37"/>
      <c r="BF62" s="38"/>
      <c r="BG62" s="36">
        <v>11</v>
      </c>
      <c r="BH62" s="37"/>
      <c r="BI62" s="37"/>
      <c r="BJ62" s="37"/>
      <c r="BK62" s="38"/>
      <c r="BL62" s="36">
        <v>12</v>
      </c>
      <c r="BM62" s="37"/>
      <c r="BN62" s="37"/>
      <c r="BO62" s="37"/>
      <c r="BP62" s="38"/>
      <c r="BQ62" s="36">
        <v>13</v>
      </c>
      <c r="BR62" s="37"/>
      <c r="BS62" s="37"/>
      <c r="BT62" s="38"/>
      <c r="BU62" s="36">
        <v>14</v>
      </c>
      <c r="BV62" s="37"/>
      <c r="BW62" s="37"/>
      <c r="BX62" s="37"/>
      <c r="BY62" s="38"/>
    </row>
    <row r="63" spans="1:79" s="1" customFormat="1" ht="12.75" hidden="1" customHeight="1" x14ac:dyDescent="0.2">
      <c r="A63" s="39" t="s">
        <v>64</v>
      </c>
      <c r="B63" s="40"/>
      <c r="C63" s="40"/>
      <c r="D63" s="41"/>
      <c r="E63" s="39" t="s">
        <v>57</v>
      </c>
      <c r="F63" s="40"/>
      <c r="G63" s="40"/>
      <c r="H63" s="40"/>
      <c r="I63" s="40"/>
      <c r="J63" s="40"/>
      <c r="K63" s="40"/>
      <c r="L63" s="40"/>
      <c r="M63" s="40"/>
      <c r="N63" s="40"/>
      <c r="O63" s="40"/>
      <c r="P63" s="40"/>
      <c r="Q63" s="40"/>
      <c r="R63" s="40"/>
      <c r="S63" s="40"/>
      <c r="T63" s="41"/>
      <c r="U63" s="39" t="s">
        <v>65</v>
      </c>
      <c r="V63" s="40"/>
      <c r="W63" s="40"/>
      <c r="X63" s="40"/>
      <c r="Y63" s="41"/>
      <c r="Z63" s="39" t="s">
        <v>66</v>
      </c>
      <c r="AA63" s="40"/>
      <c r="AB63" s="40"/>
      <c r="AC63" s="40"/>
      <c r="AD63" s="41"/>
      <c r="AE63" s="39" t="s">
        <v>91</v>
      </c>
      <c r="AF63" s="40"/>
      <c r="AG63" s="40"/>
      <c r="AH63" s="41"/>
      <c r="AI63" s="47" t="s">
        <v>169</v>
      </c>
      <c r="AJ63" s="48"/>
      <c r="AK63" s="48"/>
      <c r="AL63" s="48"/>
      <c r="AM63" s="49"/>
      <c r="AN63" s="39" t="s">
        <v>67</v>
      </c>
      <c r="AO63" s="40"/>
      <c r="AP63" s="40"/>
      <c r="AQ63" s="40"/>
      <c r="AR63" s="41"/>
      <c r="AS63" s="39" t="s">
        <v>68</v>
      </c>
      <c r="AT63" s="40"/>
      <c r="AU63" s="40"/>
      <c r="AV63" s="40"/>
      <c r="AW63" s="41"/>
      <c r="AX63" s="39" t="s">
        <v>92</v>
      </c>
      <c r="AY63" s="40"/>
      <c r="AZ63" s="40"/>
      <c r="BA63" s="41"/>
      <c r="BB63" s="47" t="s">
        <v>169</v>
      </c>
      <c r="BC63" s="48"/>
      <c r="BD63" s="48"/>
      <c r="BE63" s="48"/>
      <c r="BF63" s="49"/>
      <c r="BG63" s="39" t="s">
        <v>58</v>
      </c>
      <c r="BH63" s="40"/>
      <c r="BI63" s="40"/>
      <c r="BJ63" s="40"/>
      <c r="BK63" s="41"/>
      <c r="BL63" s="39" t="s">
        <v>59</v>
      </c>
      <c r="BM63" s="40"/>
      <c r="BN63" s="40"/>
      <c r="BO63" s="40"/>
      <c r="BP63" s="41"/>
      <c r="BQ63" s="39" t="s">
        <v>93</v>
      </c>
      <c r="BR63" s="40"/>
      <c r="BS63" s="40"/>
      <c r="BT63" s="41"/>
      <c r="BU63" s="47" t="s">
        <v>169</v>
      </c>
      <c r="BV63" s="48"/>
      <c r="BW63" s="48"/>
      <c r="BX63" s="48"/>
      <c r="BY63" s="49"/>
      <c r="CA63" t="s">
        <v>25</v>
      </c>
    </row>
    <row r="64" spans="1:79" s="99" customFormat="1" ht="12.75" customHeight="1" x14ac:dyDescent="0.2">
      <c r="A64" s="89">
        <v>2210</v>
      </c>
      <c r="B64" s="90"/>
      <c r="C64" s="90"/>
      <c r="D64" s="91"/>
      <c r="E64" s="92" t="s">
        <v>180</v>
      </c>
      <c r="F64" s="93"/>
      <c r="G64" s="93"/>
      <c r="H64" s="93"/>
      <c r="I64" s="93"/>
      <c r="J64" s="93"/>
      <c r="K64" s="93"/>
      <c r="L64" s="93"/>
      <c r="M64" s="93"/>
      <c r="N64" s="93"/>
      <c r="O64" s="93"/>
      <c r="P64" s="93"/>
      <c r="Q64" s="93"/>
      <c r="R64" s="93"/>
      <c r="S64" s="93"/>
      <c r="T64" s="94"/>
      <c r="U64" s="96">
        <v>3406</v>
      </c>
      <c r="V64" s="97"/>
      <c r="W64" s="97"/>
      <c r="X64" s="97"/>
      <c r="Y64" s="98"/>
      <c r="Z64" s="96">
        <v>788313</v>
      </c>
      <c r="AA64" s="97"/>
      <c r="AB64" s="97"/>
      <c r="AC64" s="97"/>
      <c r="AD64" s="98"/>
      <c r="AE64" s="96">
        <v>0</v>
      </c>
      <c r="AF64" s="97"/>
      <c r="AG64" s="97"/>
      <c r="AH64" s="98"/>
      <c r="AI64" s="96">
        <f>IF(ISNUMBER(U64),U64,0)+IF(ISNUMBER(Z64),Z64,0)</f>
        <v>791719</v>
      </c>
      <c r="AJ64" s="97"/>
      <c r="AK64" s="97"/>
      <c r="AL64" s="97"/>
      <c r="AM64" s="98"/>
      <c r="AN64" s="96">
        <v>10000</v>
      </c>
      <c r="AO64" s="97"/>
      <c r="AP64" s="97"/>
      <c r="AQ64" s="97"/>
      <c r="AR64" s="98"/>
      <c r="AS64" s="96">
        <v>0</v>
      </c>
      <c r="AT64" s="97"/>
      <c r="AU64" s="97"/>
      <c r="AV64" s="97"/>
      <c r="AW64" s="98"/>
      <c r="AX64" s="96">
        <v>0</v>
      </c>
      <c r="AY64" s="97"/>
      <c r="AZ64" s="97"/>
      <c r="BA64" s="98"/>
      <c r="BB64" s="96">
        <f>IF(ISNUMBER(AN64),AN64,0)+IF(ISNUMBER(AS64),AS64,0)</f>
        <v>10000</v>
      </c>
      <c r="BC64" s="97"/>
      <c r="BD64" s="97"/>
      <c r="BE64" s="97"/>
      <c r="BF64" s="98"/>
      <c r="BG64" s="96">
        <v>59000</v>
      </c>
      <c r="BH64" s="97"/>
      <c r="BI64" s="97"/>
      <c r="BJ64" s="97"/>
      <c r="BK64" s="98"/>
      <c r="BL64" s="96">
        <v>0</v>
      </c>
      <c r="BM64" s="97"/>
      <c r="BN64" s="97"/>
      <c r="BO64" s="97"/>
      <c r="BP64" s="98"/>
      <c r="BQ64" s="96">
        <v>0</v>
      </c>
      <c r="BR64" s="97"/>
      <c r="BS64" s="97"/>
      <c r="BT64" s="98"/>
      <c r="BU64" s="96">
        <f>IF(ISNUMBER(BG64),BG64,0)+IF(ISNUMBER(BL64),BL64,0)</f>
        <v>59000</v>
      </c>
      <c r="BV64" s="97"/>
      <c r="BW64" s="97"/>
      <c r="BX64" s="97"/>
      <c r="BY64" s="98"/>
      <c r="CA64" s="99" t="s">
        <v>26</v>
      </c>
    </row>
    <row r="65" spans="1:79" s="99" customFormat="1" ht="12.75" customHeight="1" x14ac:dyDescent="0.2">
      <c r="A65" s="89">
        <v>2240</v>
      </c>
      <c r="B65" s="90"/>
      <c r="C65" s="90"/>
      <c r="D65" s="91"/>
      <c r="E65" s="92" t="s">
        <v>181</v>
      </c>
      <c r="F65" s="93"/>
      <c r="G65" s="93"/>
      <c r="H65" s="93"/>
      <c r="I65" s="93"/>
      <c r="J65" s="93"/>
      <c r="K65" s="93"/>
      <c r="L65" s="93"/>
      <c r="M65" s="93"/>
      <c r="N65" s="93"/>
      <c r="O65" s="93"/>
      <c r="P65" s="93"/>
      <c r="Q65" s="93"/>
      <c r="R65" s="93"/>
      <c r="S65" s="93"/>
      <c r="T65" s="94"/>
      <c r="U65" s="96">
        <v>1147129.6599999999</v>
      </c>
      <c r="V65" s="97"/>
      <c r="W65" s="97"/>
      <c r="X65" s="97"/>
      <c r="Y65" s="98"/>
      <c r="Z65" s="96">
        <v>780</v>
      </c>
      <c r="AA65" s="97"/>
      <c r="AB65" s="97"/>
      <c r="AC65" s="97"/>
      <c r="AD65" s="98"/>
      <c r="AE65" s="96">
        <v>0</v>
      </c>
      <c r="AF65" s="97"/>
      <c r="AG65" s="97"/>
      <c r="AH65" s="98"/>
      <c r="AI65" s="96">
        <f>IF(ISNUMBER(U65),U65,0)+IF(ISNUMBER(Z65),Z65,0)</f>
        <v>1147909.6599999999</v>
      </c>
      <c r="AJ65" s="97"/>
      <c r="AK65" s="97"/>
      <c r="AL65" s="97"/>
      <c r="AM65" s="98"/>
      <c r="AN65" s="96">
        <v>935000</v>
      </c>
      <c r="AO65" s="97"/>
      <c r="AP65" s="97"/>
      <c r="AQ65" s="97"/>
      <c r="AR65" s="98"/>
      <c r="AS65" s="96">
        <v>0</v>
      </c>
      <c r="AT65" s="97"/>
      <c r="AU65" s="97"/>
      <c r="AV65" s="97"/>
      <c r="AW65" s="98"/>
      <c r="AX65" s="96">
        <v>0</v>
      </c>
      <c r="AY65" s="97"/>
      <c r="AZ65" s="97"/>
      <c r="BA65" s="98"/>
      <c r="BB65" s="96">
        <f>IF(ISNUMBER(AN65),AN65,0)+IF(ISNUMBER(AS65),AS65,0)</f>
        <v>935000</v>
      </c>
      <c r="BC65" s="97"/>
      <c r="BD65" s="97"/>
      <c r="BE65" s="97"/>
      <c r="BF65" s="98"/>
      <c r="BG65" s="96">
        <v>2230500</v>
      </c>
      <c r="BH65" s="97"/>
      <c r="BI65" s="97"/>
      <c r="BJ65" s="97"/>
      <c r="BK65" s="98"/>
      <c r="BL65" s="96">
        <v>0</v>
      </c>
      <c r="BM65" s="97"/>
      <c r="BN65" s="97"/>
      <c r="BO65" s="97"/>
      <c r="BP65" s="98"/>
      <c r="BQ65" s="96">
        <v>0</v>
      </c>
      <c r="BR65" s="97"/>
      <c r="BS65" s="97"/>
      <c r="BT65" s="98"/>
      <c r="BU65" s="96">
        <f>IF(ISNUMBER(BG65),BG65,0)+IF(ISNUMBER(BL65),BL65,0)</f>
        <v>2230500</v>
      </c>
      <c r="BV65" s="97"/>
      <c r="BW65" s="97"/>
      <c r="BX65" s="97"/>
      <c r="BY65" s="98"/>
    </row>
    <row r="66" spans="1:79" s="99" customFormat="1" ht="12.75" customHeight="1" x14ac:dyDescent="0.2">
      <c r="A66" s="89">
        <v>2272</v>
      </c>
      <c r="B66" s="90"/>
      <c r="C66" s="90"/>
      <c r="D66" s="91"/>
      <c r="E66" s="92" t="s">
        <v>184</v>
      </c>
      <c r="F66" s="93"/>
      <c r="G66" s="93"/>
      <c r="H66" s="93"/>
      <c r="I66" s="93"/>
      <c r="J66" s="93"/>
      <c r="K66" s="93"/>
      <c r="L66" s="93"/>
      <c r="M66" s="93"/>
      <c r="N66" s="93"/>
      <c r="O66" s="93"/>
      <c r="P66" s="93"/>
      <c r="Q66" s="93"/>
      <c r="R66" s="93"/>
      <c r="S66" s="93"/>
      <c r="T66" s="94"/>
      <c r="U66" s="96">
        <v>71949.440000000002</v>
      </c>
      <c r="V66" s="97"/>
      <c r="W66" s="97"/>
      <c r="X66" s="97"/>
      <c r="Y66" s="98"/>
      <c r="Z66" s="96">
        <v>0</v>
      </c>
      <c r="AA66" s="97"/>
      <c r="AB66" s="97"/>
      <c r="AC66" s="97"/>
      <c r="AD66" s="98"/>
      <c r="AE66" s="96">
        <v>0</v>
      </c>
      <c r="AF66" s="97"/>
      <c r="AG66" s="97"/>
      <c r="AH66" s="98"/>
      <c r="AI66" s="96">
        <f>IF(ISNUMBER(U66),U66,0)+IF(ISNUMBER(Z66),Z66,0)</f>
        <v>71949.440000000002</v>
      </c>
      <c r="AJ66" s="97"/>
      <c r="AK66" s="97"/>
      <c r="AL66" s="97"/>
      <c r="AM66" s="98"/>
      <c r="AN66" s="96">
        <v>80000</v>
      </c>
      <c r="AO66" s="97"/>
      <c r="AP66" s="97"/>
      <c r="AQ66" s="97"/>
      <c r="AR66" s="98"/>
      <c r="AS66" s="96">
        <v>0</v>
      </c>
      <c r="AT66" s="97"/>
      <c r="AU66" s="97"/>
      <c r="AV66" s="97"/>
      <c r="AW66" s="98"/>
      <c r="AX66" s="96">
        <v>0</v>
      </c>
      <c r="AY66" s="97"/>
      <c r="AZ66" s="97"/>
      <c r="BA66" s="98"/>
      <c r="BB66" s="96">
        <f>IF(ISNUMBER(AN66),AN66,0)+IF(ISNUMBER(AS66),AS66,0)</f>
        <v>80000</v>
      </c>
      <c r="BC66" s="97"/>
      <c r="BD66" s="97"/>
      <c r="BE66" s="97"/>
      <c r="BF66" s="98"/>
      <c r="BG66" s="96">
        <v>121500</v>
      </c>
      <c r="BH66" s="97"/>
      <c r="BI66" s="97"/>
      <c r="BJ66" s="97"/>
      <c r="BK66" s="98"/>
      <c r="BL66" s="96">
        <v>0</v>
      </c>
      <c r="BM66" s="97"/>
      <c r="BN66" s="97"/>
      <c r="BO66" s="97"/>
      <c r="BP66" s="98"/>
      <c r="BQ66" s="96">
        <v>0</v>
      </c>
      <c r="BR66" s="97"/>
      <c r="BS66" s="97"/>
      <c r="BT66" s="98"/>
      <c r="BU66" s="96">
        <f>IF(ISNUMBER(BG66),BG66,0)+IF(ISNUMBER(BL66),BL66,0)</f>
        <v>121500</v>
      </c>
      <c r="BV66" s="97"/>
      <c r="BW66" s="97"/>
      <c r="BX66" s="97"/>
      <c r="BY66" s="98"/>
    </row>
    <row r="67" spans="1:79" s="99" customFormat="1" ht="12.75" customHeight="1" x14ac:dyDescent="0.2">
      <c r="A67" s="89">
        <v>2273</v>
      </c>
      <c r="B67" s="90"/>
      <c r="C67" s="90"/>
      <c r="D67" s="91"/>
      <c r="E67" s="92" t="s">
        <v>185</v>
      </c>
      <c r="F67" s="93"/>
      <c r="G67" s="93"/>
      <c r="H67" s="93"/>
      <c r="I67" s="93"/>
      <c r="J67" s="93"/>
      <c r="K67" s="93"/>
      <c r="L67" s="93"/>
      <c r="M67" s="93"/>
      <c r="N67" s="93"/>
      <c r="O67" s="93"/>
      <c r="P67" s="93"/>
      <c r="Q67" s="93"/>
      <c r="R67" s="93"/>
      <c r="S67" s="93"/>
      <c r="T67" s="94"/>
      <c r="U67" s="96">
        <v>620147.68000000005</v>
      </c>
      <c r="V67" s="97"/>
      <c r="W67" s="97"/>
      <c r="X67" s="97"/>
      <c r="Y67" s="98"/>
      <c r="Z67" s="96">
        <v>0</v>
      </c>
      <c r="AA67" s="97"/>
      <c r="AB67" s="97"/>
      <c r="AC67" s="97"/>
      <c r="AD67" s="98"/>
      <c r="AE67" s="96">
        <v>0</v>
      </c>
      <c r="AF67" s="97"/>
      <c r="AG67" s="97"/>
      <c r="AH67" s="98"/>
      <c r="AI67" s="96">
        <f>IF(ISNUMBER(U67),U67,0)+IF(ISNUMBER(Z67),Z67,0)</f>
        <v>620147.68000000005</v>
      </c>
      <c r="AJ67" s="97"/>
      <c r="AK67" s="97"/>
      <c r="AL67" s="97"/>
      <c r="AM67" s="98"/>
      <c r="AN67" s="96">
        <v>590000</v>
      </c>
      <c r="AO67" s="97"/>
      <c r="AP67" s="97"/>
      <c r="AQ67" s="97"/>
      <c r="AR67" s="98"/>
      <c r="AS67" s="96">
        <v>0</v>
      </c>
      <c r="AT67" s="97"/>
      <c r="AU67" s="97"/>
      <c r="AV67" s="97"/>
      <c r="AW67" s="98"/>
      <c r="AX67" s="96">
        <v>0</v>
      </c>
      <c r="AY67" s="97"/>
      <c r="AZ67" s="97"/>
      <c r="BA67" s="98"/>
      <c r="BB67" s="96">
        <f>IF(ISNUMBER(AN67),AN67,0)+IF(ISNUMBER(AS67),AS67,0)</f>
        <v>590000</v>
      </c>
      <c r="BC67" s="97"/>
      <c r="BD67" s="97"/>
      <c r="BE67" s="97"/>
      <c r="BF67" s="98"/>
      <c r="BG67" s="96">
        <v>750000</v>
      </c>
      <c r="BH67" s="97"/>
      <c r="BI67" s="97"/>
      <c r="BJ67" s="97"/>
      <c r="BK67" s="98"/>
      <c r="BL67" s="96">
        <v>0</v>
      </c>
      <c r="BM67" s="97"/>
      <c r="BN67" s="97"/>
      <c r="BO67" s="97"/>
      <c r="BP67" s="98"/>
      <c r="BQ67" s="96">
        <v>0</v>
      </c>
      <c r="BR67" s="97"/>
      <c r="BS67" s="97"/>
      <c r="BT67" s="98"/>
      <c r="BU67" s="96">
        <f>IF(ISNUMBER(BG67),BG67,0)+IF(ISNUMBER(BL67),BL67,0)</f>
        <v>750000</v>
      </c>
      <c r="BV67" s="97"/>
      <c r="BW67" s="97"/>
      <c r="BX67" s="97"/>
      <c r="BY67" s="98"/>
    </row>
    <row r="68" spans="1:79" s="99" customFormat="1" ht="25.5" customHeight="1" x14ac:dyDescent="0.2">
      <c r="A68" s="89">
        <v>2275</v>
      </c>
      <c r="B68" s="90"/>
      <c r="C68" s="90"/>
      <c r="D68" s="91"/>
      <c r="E68" s="92" t="s">
        <v>187</v>
      </c>
      <c r="F68" s="93"/>
      <c r="G68" s="93"/>
      <c r="H68" s="93"/>
      <c r="I68" s="93"/>
      <c r="J68" s="93"/>
      <c r="K68" s="93"/>
      <c r="L68" s="93"/>
      <c r="M68" s="93"/>
      <c r="N68" s="93"/>
      <c r="O68" s="93"/>
      <c r="P68" s="93"/>
      <c r="Q68" s="93"/>
      <c r="R68" s="93"/>
      <c r="S68" s="93"/>
      <c r="T68" s="94"/>
      <c r="U68" s="96">
        <v>9849.6</v>
      </c>
      <c r="V68" s="97"/>
      <c r="W68" s="97"/>
      <c r="X68" s="97"/>
      <c r="Y68" s="98"/>
      <c r="Z68" s="96">
        <v>120551</v>
      </c>
      <c r="AA68" s="97"/>
      <c r="AB68" s="97"/>
      <c r="AC68" s="97"/>
      <c r="AD68" s="98"/>
      <c r="AE68" s="96">
        <v>0</v>
      </c>
      <c r="AF68" s="97"/>
      <c r="AG68" s="97"/>
      <c r="AH68" s="98"/>
      <c r="AI68" s="96">
        <f>IF(ISNUMBER(U68),U68,0)+IF(ISNUMBER(Z68),Z68,0)</f>
        <v>130400.6</v>
      </c>
      <c r="AJ68" s="97"/>
      <c r="AK68" s="97"/>
      <c r="AL68" s="97"/>
      <c r="AM68" s="98"/>
      <c r="AN68" s="96">
        <v>10000</v>
      </c>
      <c r="AO68" s="97"/>
      <c r="AP68" s="97"/>
      <c r="AQ68" s="97"/>
      <c r="AR68" s="98"/>
      <c r="AS68" s="96">
        <v>0</v>
      </c>
      <c r="AT68" s="97"/>
      <c r="AU68" s="97"/>
      <c r="AV68" s="97"/>
      <c r="AW68" s="98"/>
      <c r="AX68" s="96">
        <v>0</v>
      </c>
      <c r="AY68" s="97"/>
      <c r="AZ68" s="97"/>
      <c r="BA68" s="98"/>
      <c r="BB68" s="96">
        <f>IF(ISNUMBER(AN68),AN68,0)+IF(ISNUMBER(AS68),AS68,0)</f>
        <v>10000</v>
      </c>
      <c r="BC68" s="97"/>
      <c r="BD68" s="97"/>
      <c r="BE68" s="97"/>
      <c r="BF68" s="98"/>
      <c r="BG68" s="96">
        <v>15000</v>
      </c>
      <c r="BH68" s="97"/>
      <c r="BI68" s="97"/>
      <c r="BJ68" s="97"/>
      <c r="BK68" s="98"/>
      <c r="BL68" s="96">
        <v>0</v>
      </c>
      <c r="BM68" s="97"/>
      <c r="BN68" s="97"/>
      <c r="BO68" s="97"/>
      <c r="BP68" s="98"/>
      <c r="BQ68" s="96">
        <v>0</v>
      </c>
      <c r="BR68" s="97"/>
      <c r="BS68" s="97"/>
      <c r="BT68" s="98"/>
      <c r="BU68" s="96">
        <f>IF(ISNUMBER(BG68),BG68,0)+IF(ISNUMBER(BL68),BL68,0)</f>
        <v>15000</v>
      </c>
      <c r="BV68" s="97"/>
      <c r="BW68" s="97"/>
      <c r="BX68" s="97"/>
      <c r="BY68" s="98"/>
    </row>
    <row r="69" spans="1:79" s="99" customFormat="1" ht="25.5" customHeight="1" x14ac:dyDescent="0.2">
      <c r="A69" s="89">
        <v>2610</v>
      </c>
      <c r="B69" s="90"/>
      <c r="C69" s="90"/>
      <c r="D69" s="91"/>
      <c r="E69" s="92" t="s">
        <v>303</v>
      </c>
      <c r="F69" s="93"/>
      <c r="G69" s="93"/>
      <c r="H69" s="93"/>
      <c r="I69" s="93"/>
      <c r="J69" s="93"/>
      <c r="K69" s="93"/>
      <c r="L69" s="93"/>
      <c r="M69" s="93"/>
      <c r="N69" s="93"/>
      <c r="O69" s="93"/>
      <c r="P69" s="93"/>
      <c r="Q69" s="93"/>
      <c r="R69" s="93"/>
      <c r="S69" s="93"/>
      <c r="T69" s="94"/>
      <c r="U69" s="96">
        <v>0</v>
      </c>
      <c r="V69" s="97"/>
      <c r="W69" s="97"/>
      <c r="X69" s="97"/>
      <c r="Y69" s="98"/>
      <c r="Z69" s="96">
        <v>0</v>
      </c>
      <c r="AA69" s="97"/>
      <c r="AB69" s="97"/>
      <c r="AC69" s="97"/>
      <c r="AD69" s="98"/>
      <c r="AE69" s="96">
        <v>0</v>
      </c>
      <c r="AF69" s="97"/>
      <c r="AG69" s="97"/>
      <c r="AH69" s="98"/>
      <c r="AI69" s="96">
        <f>IF(ISNUMBER(U69),U69,0)+IF(ISNUMBER(Z69),Z69,0)</f>
        <v>0</v>
      </c>
      <c r="AJ69" s="97"/>
      <c r="AK69" s="97"/>
      <c r="AL69" s="97"/>
      <c r="AM69" s="98"/>
      <c r="AN69" s="96">
        <v>0</v>
      </c>
      <c r="AO69" s="97"/>
      <c r="AP69" s="97"/>
      <c r="AQ69" s="97"/>
      <c r="AR69" s="98"/>
      <c r="AS69" s="96">
        <v>0</v>
      </c>
      <c r="AT69" s="97"/>
      <c r="AU69" s="97"/>
      <c r="AV69" s="97"/>
      <c r="AW69" s="98"/>
      <c r="AX69" s="96">
        <v>0</v>
      </c>
      <c r="AY69" s="97"/>
      <c r="AZ69" s="97"/>
      <c r="BA69" s="98"/>
      <c r="BB69" s="96">
        <f>IF(ISNUMBER(AN69),AN69,0)+IF(ISNUMBER(AS69),AS69,0)</f>
        <v>0</v>
      </c>
      <c r="BC69" s="97"/>
      <c r="BD69" s="97"/>
      <c r="BE69" s="97"/>
      <c r="BF69" s="98"/>
      <c r="BG69" s="96">
        <v>0</v>
      </c>
      <c r="BH69" s="97"/>
      <c r="BI69" s="97"/>
      <c r="BJ69" s="97"/>
      <c r="BK69" s="98"/>
      <c r="BL69" s="96">
        <v>0</v>
      </c>
      <c r="BM69" s="97"/>
      <c r="BN69" s="97"/>
      <c r="BO69" s="97"/>
      <c r="BP69" s="98"/>
      <c r="BQ69" s="96">
        <v>0</v>
      </c>
      <c r="BR69" s="97"/>
      <c r="BS69" s="97"/>
      <c r="BT69" s="98"/>
      <c r="BU69" s="96">
        <f>IF(ISNUMBER(BG69),BG69,0)+IF(ISNUMBER(BL69),BL69,0)</f>
        <v>0</v>
      </c>
      <c r="BV69" s="97"/>
      <c r="BW69" s="97"/>
      <c r="BX69" s="97"/>
      <c r="BY69" s="98"/>
    </row>
    <row r="70" spans="1:79" s="99" customFormat="1" ht="12.75" customHeight="1" x14ac:dyDescent="0.2">
      <c r="A70" s="89">
        <v>2800</v>
      </c>
      <c r="B70" s="90"/>
      <c r="C70" s="90"/>
      <c r="D70" s="91"/>
      <c r="E70" s="92" t="s">
        <v>189</v>
      </c>
      <c r="F70" s="93"/>
      <c r="G70" s="93"/>
      <c r="H70" s="93"/>
      <c r="I70" s="93"/>
      <c r="J70" s="93"/>
      <c r="K70" s="93"/>
      <c r="L70" s="93"/>
      <c r="M70" s="93"/>
      <c r="N70" s="93"/>
      <c r="O70" s="93"/>
      <c r="P70" s="93"/>
      <c r="Q70" s="93"/>
      <c r="R70" s="93"/>
      <c r="S70" s="93"/>
      <c r="T70" s="94"/>
      <c r="U70" s="96">
        <v>6673</v>
      </c>
      <c r="V70" s="97"/>
      <c r="W70" s="97"/>
      <c r="X70" s="97"/>
      <c r="Y70" s="98"/>
      <c r="Z70" s="96">
        <v>347.1</v>
      </c>
      <c r="AA70" s="97"/>
      <c r="AB70" s="97"/>
      <c r="AC70" s="97"/>
      <c r="AD70" s="98"/>
      <c r="AE70" s="96">
        <v>0</v>
      </c>
      <c r="AF70" s="97"/>
      <c r="AG70" s="97"/>
      <c r="AH70" s="98"/>
      <c r="AI70" s="96">
        <f>IF(ISNUMBER(U70),U70,0)+IF(ISNUMBER(Z70),Z70,0)</f>
        <v>7020.1</v>
      </c>
      <c r="AJ70" s="97"/>
      <c r="AK70" s="97"/>
      <c r="AL70" s="97"/>
      <c r="AM70" s="98"/>
      <c r="AN70" s="96">
        <v>15000</v>
      </c>
      <c r="AO70" s="97"/>
      <c r="AP70" s="97"/>
      <c r="AQ70" s="97"/>
      <c r="AR70" s="98"/>
      <c r="AS70" s="96">
        <v>0</v>
      </c>
      <c r="AT70" s="97"/>
      <c r="AU70" s="97"/>
      <c r="AV70" s="97"/>
      <c r="AW70" s="98"/>
      <c r="AX70" s="96">
        <v>0</v>
      </c>
      <c r="AY70" s="97"/>
      <c r="AZ70" s="97"/>
      <c r="BA70" s="98"/>
      <c r="BB70" s="96">
        <f>IF(ISNUMBER(AN70),AN70,0)+IF(ISNUMBER(AS70),AS70,0)</f>
        <v>15000</v>
      </c>
      <c r="BC70" s="97"/>
      <c r="BD70" s="97"/>
      <c r="BE70" s="97"/>
      <c r="BF70" s="98"/>
      <c r="BG70" s="96">
        <v>20000</v>
      </c>
      <c r="BH70" s="97"/>
      <c r="BI70" s="97"/>
      <c r="BJ70" s="97"/>
      <c r="BK70" s="98"/>
      <c r="BL70" s="96">
        <v>0</v>
      </c>
      <c r="BM70" s="97"/>
      <c r="BN70" s="97"/>
      <c r="BO70" s="97"/>
      <c r="BP70" s="98"/>
      <c r="BQ70" s="96">
        <v>0</v>
      </c>
      <c r="BR70" s="97"/>
      <c r="BS70" s="97"/>
      <c r="BT70" s="98"/>
      <c r="BU70" s="96">
        <f>IF(ISNUMBER(BG70),BG70,0)+IF(ISNUMBER(BL70),BL70,0)</f>
        <v>20000</v>
      </c>
      <c r="BV70" s="97"/>
      <c r="BW70" s="97"/>
      <c r="BX70" s="97"/>
      <c r="BY70" s="98"/>
    </row>
    <row r="71" spans="1:79" s="99" customFormat="1" ht="25.5" customHeight="1" x14ac:dyDescent="0.2">
      <c r="A71" s="89">
        <v>3110</v>
      </c>
      <c r="B71" s="90"/>
      <c r="C71" s="90"/>
      <c r="D71" s="91"/>
      <c r="E71" s="92" t="s">
        <v>190</v>
      </c>
      <c r="F71" s="93"/>
      <c r="G71" s="93"/>
      <c r="H71" s="93"/>
      <c r="I71" s="93"/>
      <c r="J71" s="93"/>
      <c r="K71" s="93"/>
      <c r="L71" s="93"/>
      <c r="M71" s="93"/>
      <c r="N71" s="93"/>
      <c r="O71" s="93"/>
      <c r="P71" s="93"/>
      <c r="Q71" s="93"/>
      <c r="R71" s="93"/>
      <c r="S71" s="93"/>
      <c r="T71" s="94"/>
      <c r="U71" s="96">
        <v>0</v>
      </c>
      <c r="V71" s="97"/>
      <c r="W71" s="97"/>
      <c r="X71" s="97"/>
      <c r="Y71" s="98"/>
      <c r="Z71" s="96">
        <v>282770</v>
      </c>
      <c r="AA71" s="97"/>
      <c r="AB71" s="97"/>
      <c r="AC71" s="97"/>
      <c r="AD71" s="98"/>
      <c r="AE71" s="96">
        <v>0</v>
      </c>
      <c r="AF71" s="97"/>
      <c r="AG71" s="97"/>
      <c r="AH71" s="98"/>
      <c r="AI71" s="96">
        <f>IF(ISNUMBER(U71),U71,0)+IF(ISNUMBER(Z71),Z71,0)</f>
        <v>282770</v>
      </c>
      <c r="AJ71" s="97"/>
      <c r="AK71" s="97"/>
      <c r="AL71" s="97"/>
      <c r="AM71" s="98"/>
      <c r="AN71" s="96">
        <v>0</v>
      </c>
      <c r="AO71" s="97"/>
      <c r="AP71" s="97"/>
      <c r="AQ71" s="97"/>
      <c r="AR71" s="98"/>
      <c r="AS71" s="96">
        <v>0</v>
      </c>
      <c r="AT71" s="97"/>
      <c r="AU71" s="97"/>
      <c r="AV71" s="97"/>
      <c r="AW71" s="98"/>
      <c r="AX71" s="96">
        <v>0</v>
      </c>
      <c r="AY71" s="97"/>
      <c r="AZ71" s="97"/>
      <c r="BA71" s="98"/>
      <c r="BB71" s="96">
        <f>IF(ISNUMBER(AN71),AN71,0)+IF(ISNUMBER(AS71),AS71,0)</f>
        <v>0</v>
      </c>
      <c r="BC71" s="97"/>
      <c r="BD71" s="97"/>
      <c r="BE71" s="97"/>
      <c r="BF71" s="98"/>
      <c r="BG71" s="96">
        <v>0</v>
      </c>
      <c r="BH71" s="97"/>
      <c r="BI71" s="97"/>
      <c r="BJ71" s="97"/>
      <c r="BK71" s="98"/>
      <c r="BL71" s="96">
        <v>0</v>
      </c>
      <c r="BM71" s="97"/>
      <c r="BN71" s="97"/>
      <c r="BO71" s="97"/>
      <c r="BP71" s="98"/>
      <c r="BQ71" s="96">
        <v>0</v>
      </c>
      <c r="BR71" s="97"/>
      <c r="BS71" s="97"/>
      <c r="BT71" s="98"/>
      <c r="BU71" s="96">
        <f>IF(ISNUMBER(BG71),BG71,0)+IF(ISNUMBER(BL71),BL71,0)</f>
        <v>0</v>
      </c>
      <c r="BV71" s="97"/>
      <c r="BW71" s="97"/>
      <c r="BX71" s="97"/>
      <c r="BY71" s="98"/>
    </row>
    <row r="72" spans="1:79" s="99" customFormat="1" ht="25.5" customHeight="1" x14ac:dyDescent="0.2">
      <c r="A72" s="89">
        <v>3122</v>
      </c>
      <c r="B72" s="90"/>
      <c r="C72" s="90"/>
      <c r="D72" s="91"/>
      <c r="E72" s="92" t="s">
        <v>518</v>
      </c>
      <c r="F72" s="93"/>
      <c r="G72" s="93"/>
      <c r="H72" s="93"/>
      <c r="I72" s="93"/>
      <c r="J72" s="93"/>
      <c r="K72" s="93"/>
      <c r="L72" s="93"/>
      <c r="M72" s="93"/>
      <c r="N72" s="93"/>
      <c r="O72" s="93"/>
      <c r="P72" s="93"/>
      <c r="Q72" s="93"/>
      <c r="R72" s="93"/>
      <c r="S72" s="93"/>
      <c r="T72" s="94"/>
      <c r="U72" s="96">
        <v>0</v>
      </c>
      <c r="V72" s="97"/>
      <c r="W72" s="97"/>
      <c r="X72" s="97"/>
      <c r="Y72" s="98"/>
      <c r="Z72" s="96">
        <v>28836</v>
      </c>
      <c r="AA72" s="97"/>
      <c r="AB72" s="97"/>
      <c r="AC72" s="97"/>
      <c r="AD72" s="98"/>
      <c r="AE72" s="96">
        <v>0</v>
      </c>
      <c r="AF72" s="97"/>
      <c r="AG72" s="97"/>
      <c r="AH72" s="98"/>
      <c r="AI72" s="96">
        <f>IF(ISNUMBER(U72),U72,0)+IF(ISNUMBER(Z72),Z72,0)</f>
        <v>28836</v>
      </c>
      <c r="AJ72" s="97"/>
      <c r="AK72" s="97"/>
      <c r="AL72" s="97"/>
      <c r="AM72" s="98"/>
      <c r="AN72" s="96">
        <v>0</v>
      </c>
      <c r="AO72" s="97"/>
      <c r="AP72" s="97"/>
      <c r="AQ72" s="97"/>
      <c r="AR72" s="98"/>
      <c r="AS72" s="96">
        <v>0</v>
      </c>
      <c r="AT72" s="97"/>
      <c r="AU72" s="97"/>
      <c r="AV72" s="97"/>
      <c r="AW72" s="98"/>
      <c r="AX72" s="96">
        <v>0</v>
      </c>
      <c r="AY72" s="97"/>
      <c r="AZ72" s="97"/>
      <c r="BA72" s="98"/>
      <c r="BB72" s="96">
        <f>IF(ISNUMBER(AN72),AN72,0)+IF(ISNUMBER(AS72),AS72,0)</f>
        <v>0</v>
      </c>
      <c r="BC72" s="97"/>
      <c r="BD72" s="97"/>
      <c r="BE72" s="97"/>
      <c r="BF72" s="98"/>
      <c r="BG72" s="96">
        <v>0</v>
      </c>
      <c r="BH72" s="97"/>
      <c r="BI72" s="97"/>
      <c r="BJ72" s="97"/>
      <c r="BK72" s="98"/>
      <c r="BL72" s="96">
        <v>0</v>
      </c>
      <c r="BM72" s="97"/>
      <c r="BN72" s="97"/>
      <c r="BO72" s="97"/>
      <c r="BP72" s="98"/>
      <c r="BQ72" s="96">
        <v>0</v>
      </c>
      <c r="BR72" s="97"/>
      <c r="BS72" s="97"/>
      <c r="BT72" s="98"/>
      <c r="BU72" s="96">
        <f>IF(ISNUMBER(BG72),BG72,0)+IF(ISNUMBER(BL72),BL72,0)</f>
        <v>0</v>
      </c>
      <c r="BV72" s="97"/>
      <c r="BW72" s="97"/>
      <c r="BX72" s="97"/>
      <c r="BY72" s="98"/>
    </row>
    <row r="73" spans="1:79" s="6" customFormat="1" ht="12.75" customHeight="1" x14ac:dyDescent="0.2">
      <c r="A73" s="86"/>
      <c r="B73" s="87"/>
      <c r="C73" s="87"/>
      <c r="D73" s="88"/>
      <c r="E73" s="100" t="s">
        <v>147</v>
      </c>
      <c r="F73" s="101"/>
      <c r="G73" s="101"/>
      <c r="H73" s="101"/>
      <c r="I73" s="101"/>
      <c r="J73" s="101"/>
      <c r="K73" s="101"/>
      <c r="L73" s="101"/>
      <c r="M73" s="101"/>
      <c r="N73" s="101"/>
      <c r="O73" s="101"/>
      <c r="P73" s="101"/>
      <c r="Q73" s="101"/>
      <c r="R73" s="101"/>
      <c r="S73" s="101"/>
      <c r="T73" s="102"/>
      <c r="U73" s="104">
        <v>1859155.38</v>
      </c>
      <c r="V73" s="105"/>
      <c r="W73" s="105"/>
      <c r="X73" s="105"/>
      <c r="Y73" s="106"/>
      <c r="Z73" s="104">
        <v>1221597.1000000001</v>
      </c>
      <c r="AA73" s="105"/>
      <c r="AB73" s="105"/>
      <c r="AC73" s="105"/>
      <c r="AD73" s="106"/>
      <c r="AE73" s="104">
        <v>0</v>
      </c>
      <c r="AF73" s="105"/>
      <c r="AG73" s="105"/>
      <c r="AH73" s="106"/>
      <c r="AI73" s="104">
        <f>IF(ISNUMBER(U73),U73,0)+IF(ISNUMBER(Z73),Z73,0)</f>
        <v>3080752.48</v>
      </c>
      <c r="AJ73" s="105"/>
      <c r="AK73" s="105"/>
      <c r="AL73" s="105"/>
      <c r="AM73" s="106"/>
      <c r="AN73" s="104">
        <v>1640000</v>
      </c>
      <c r="AO73" s="105"/>
      <c r="AP73" s="105"/>
      <c r="AQ73" s="105"/>
      <c r="AR73" s="106"/>
      <c r="AS73" s="104">
        <v>0</v>
      </c>
      <c r="AT73" s="105"/>
      <c r="AU73" s="105"/>
      <c r="AV73" s="105"/>
      <c r="AW73" s="106"/>
      <c r="AX73" s="104">
        <v>0</v>
      </c>
      <c r="AY73" s="105"/>
      <c r="AZ73" s="105"/>
      <c r="BA73" s="106"/>
      <c r="BB73" s="104">
        <f>IF(ISNUMBER(AN73),AN73,0)+IF(ISNUMBER(AS73),AS73,0)</f>
        <v>1640000</v>
      </c>
      <c r="BC73" s="105"/>
      <c r="BD73" s="105"/>
      <c r="BE73" s="105"/>
      <c r="BF73" s="106"/>
      <c r="BG73" s="104">
        <v>3196000</v>
      </c>
      <c r="BH73" s="105"/>
      <c r="BI73" s="105"/>
      <c r="BJ73" s="105"/>
      <c r="BK73" s="106"/>
      <c r="BL73" s="104">
        <v>0</v>
      </c>
      <c r="BM73" s="105"/>
      <c r="BN73" s="105"/>
      <c r="BO73" s="105"/>
      <c r="BP73" s="106"/>
      <c r="BQ73" s="104">
        <v>0</v>
      </c>
      <c r="BR73" s="105"/>
      <c r="BS73" s="105"/>
      <c r="BT73" s="106"/>
      <c r="BU73" s="104">
        <f>IF(ISNUMBER(BG73),BG73,0)+IF(ISNUMBER(BL73),BL73,0)</f>
        <v>3196000</v>
      </c>
      <c r="BV73" s="105"/>
      <c r="BW73" s="105"/>
      <c r="BX73" s="105"/>
      <c r="BY73" s="106"/>
    </row>
    <row r="75" spans="1:79" ht="14.25" customHeight="1" x14ac:dyDescent="0.2">
      <c r="A75" s="29" t="s">
        <v>272</v>
      </c>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row>
    <row r="76" spans="1:79" ht="15" customHeight="1" x14ac:dyDescent="0.2">
      <c r="A76" s="44" t="s">
        <v>258</v>
      </c>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row>
    <row r="77" spans="1:79" ht="23.1" customHeight="1" x14ac:dyDescent="0.2">
      <c r="A77" s="61" t="s">
        <v>119</v>
      </c>
      <c r="B77" s="62"/>
      <c r="C77" s="62"/>
      <c r="D77" s="62"/>
      <c r="E77" s="63"/>
      <c r="F77" s="27" t="s">
        <v>19</v>
      </c>
      <c r="G77" s="27"/>
      <c r="H77" s="27"/>
      <c r="I77" s="27"/>
      <c r="J77" s="27"/>
      <c r="K77" s="27"/>
      <c r="L77" s="27"/>
      <c r="M77" s="27"/>
      <c r="N77" s="27"/>
      <c r="O77" s="27"/>
      <c r="P77" s="27"/>
      <c r="Q77" s="27"/>
      <c r="R77" s="27"/>
      <c r="S77" s="27"/>
      <c r="T77" s="27"/>
      <c r="U77" s="36" t="s">
        <v>259</v>
      </c>
      <c r="V77" s="37"/>
      <c r="W77" s="37"/>
      <c r="X77" s="37"/>
      <c r="Y77" s="37"/>
      <c r="Z77" s="37"/>
      <c r="AA77" s="37"/>
      <c r="AB77" s="37"/>
      <c r="AC77" s="37"/>
      <c r="AD77" s="37"/>
      <c r="AE77" s="37"/>
      <c r="AF77" s="37"/>
      <c r="AG77" s="37"/>
      <c r="AH77" s="37"/>
      <c r="AI77" s="37"/>
      <c r="AJ77" s="37"/>
      <c r="AK77" s="37"/>
      <c r="AL77" s="37"/>
      <c r="AM77" s="38"/>
      <c r="AN77" s="36" t="s">
        <v>262</v>
      </c>
      <c r="AO77" s="37"/>
      <c r="AP77" s="37"/>
      <c r="AQ77" s="37"/>
      <c r="AR77" s="37"/>
      <c r="AS77" s="37"/>
      <c r="AT77" s="37"/>
      <c r="AU77" s="37"/>
      <c r="AV77" s="37"/>
      <c r="AW77" s="37"/>
      <c r="AX77" s="37"/>
      <c r="AY77" s="37"/>
      <c r="AZ77" s="37"/>
      <c r="BA77" s="37"/>
      <c r="BB77" s="37"/>
      <c r="BC77" s="37"/>
      <c r="BD77" s="37"/>
      <c r="BE77" s="37"/>
      <c r="BF77" s="38"/>
      <c r="BG77" s="36" t="s">
        <v>270</v>
      </c>
      <c r="BH77" s="37"/>
      <c r="BI77" s="37"/>
      <c r="BJ77" s="37"/>
      <c r="BK77" s="37"/>
      <c r="BL77" s="37"/>
      <c r="BM77" s="37"/>
      <c r="BN77" s="37"/>
      <c r="BO77" s="37"/>
      <c r="BP77" s="37"/>
      <c r="BQ77" s="37"/>
      <c r="BR77" s="37"/>
      <c r="BS77" s="37"/>
      <c r="BT77" s="37"/>
      <c r="BU77" s="37"/>
      <c r="BV77" s="37"/>
      <c r="BW77" s="37"/>
      <c r="BX77" s="37"/>
      <c r="BY77" s="38"/>
    </row>
    <row r="78" spans="1:79" ht="51.75" customHeight="1" x14ac:dyDescent="0.2">
      <c r="A78" s="64"/>
      <c r="B78" s="65"/>
      <c r="C78" s="65"/>
      <c r="D78" s="65"/>
      <c r="E78" s="66"/>
      <c r="F78" s="27"/>
      <c r="G78" s="27"/>
      <c r="H78" s="27"/>
      <c r="I78" s="27"/>
      <c r="J78" s="27"/>
      <c r="K78" s="27"/>
      <c r="L78" s="27"/>
      <c r="M78" s="27"/>
      <c r="N78" s="27"/>
      <c r="O78" s="27"/>
      <c r="P78" s="27"/>
      <c r="Q78" s="27"/>
      <c r="R78" s="27"/>
      <c r="S78" s="27"/>
      <c r="T78" s="27"/>
      <c r="U78" s="36" t="s">
        <v>4</v>
      </c>
      <c r="V78" s="37"/>
      <c r="W78" s="37"/>
      <c r="X78" s="37"/>
      <c r="Y78" s="38"/>
      <c r="Z78" s="36" t="s">
        <v>3</v>
      </c>
      <c r="AA78" s="37"/>
      <c r="AB78" s="37"/>
      <c r="AC78" s="37"/>
      <c r="AD78" s="38"/>
      <c r="AE78" s="57" t="s">
        <v>116</v>
      </c>
      <c r="AF78" s="58"/>
      <c r="AG78" s="58"/>
      <c r="AH78" s="59"/>
      <c r="AI78" s="36" t="s">
        <v>5</v>
      </c>
      <c r="AJ78" s="37"/>
      <c r="AK78" s="37"/>
      <c r="AL78" s="37"/>
      <c r="AM78" s="38"/>
      <c r="AN78" s="36" t="s">
        <v>4</v>
      </c>
      <c r="AO78" s="37"/>
      <c r="AP78" s="37"/>
      <c r="AQ78" s="37"/>
      <c r="AR78" s="38"/>
      <c r="AS78" s="36" t="s">
        <v>3</v>
      </c>
      <c r="AT78" s="37"/>
      <c r="AU78" s="37"/>
      <c r="AV78" s="37"/>
      <c r="AW78" s="38"/>
      <c r="AX78" s="57" t="s">
        <v>116</v>
      </c>
      <c r="AY78" s="58"/>
      <c r="AZ78" s="58"/>
      <c r="BA78" s="59"/>
      <c r="BB78" s="36" t="s">
        <v>96</v>
      </c>
      <c r="BC78" s="37"/>
      <c r="BD78" s="37"/>
      <c r="BE78" s="37"/>
      <c r="BF78" s="38"/>
      <c r="BG78" s="36" t="s">
        <v>4</v>
      </c>
      <c r="BH78" s="37"/>
      <c r="BI78" s="37"/>
      <c r="BJ78" s="37"/>
      <c r="BK78" s="38"/>
      <c r="BL78" s="36" t="s">
        <v>3</v>
      </c>
      <c r="BM78" s="37"/>
      <c r="BN78" s="37"/>
      <c r="BO78" s="37"/>
      <c r="BP78" s="38"/>
      <c r="BQ78" s="57" t="s">
        <v>116</v>
      </c>
      <c r="BR78" s="58"/>
      <c r="BS78" s="58"/>
      <c r="BT78" s="59"/>
      <c r="BU78" s="27" t="s">
        <v>97</v>
      </c>
      <c r="BV78" s="27"/>
      <c r="BW78" s="27"/>
      <c r="BX78" s="27"/>
      <c r="BY78" s="27"/>
    </row>
    <row r="79" spans="1:79" ht="15" customHeight="1" x14ac:dyDescent="0.2">
      <c r="A79" s="36">
        <v>1</v>
      </c>
      <c r="B79" s="37"/>
      <c r="C79" s="37"/>
      <c r="D79" s="37"/>
      <c r="E79" s="38"/>
      <c r="F79" s="36">
        <v>2</v>
      </c>
      <c r="G79" s="37"/>
      <c r="H79" s="37"/>
      <c r="I79" s="37"/>
      <c r="J79" s="37"/>
      <c r="K79" s="37"/>
      <c r="L79" s="37"/>
      <c r="M79" s="37"/>
      <c r="N79" s="37"/>
      <c r="O79" s="37"/>
      <c r="P79" s="37"/>
      <c r="Q79" s="37"/>
      <c r="R79" s="37"/>
      <c r="S79" s="37"/>
      <c r="T79" s="38"/>
      <c r="U79" s="36">
        <v>3</v>
      </c>
      <c r="V79" s="37"/>
      <c r="W79" s="37"/>
      <c r="X79" s="37"/>
      <c r="Y79" s="38"/>
      <c r="Z79" s="36">
        <v>4</v>
      </c>
      <c r="AA79" s="37"/>
      <c r="AB79" s="37"/>
      <c r="AC79" s="37"/>
      <c r="AD79" s="38"/>
      <c r="AE79" s="36">
        <v>5</v>
      </c>
      <c r="AF79" s="37"/>
      <c r="AG79" s="37"/>
      <c r="AH79" s="38"/>
      <c r="AI79" s="36">
        <v>6</v>
      </c>
      <c r="AJ79" s="37"/>
      <c r="AK79" s="37"/>
      <c r="AL79" s="37"/>
      <c r="AM79" s="38"/>
      <c r="AN79" s="36">
        <v>7</v>
      </c>
      <c r="AO79" s="37"/>
      <c r="AP79" s="37"/>
      <c r="AQ79" s="37"/>
      <c r="AR79" s="38"/>
      <c r="AS79" s="36">
        <v>8</v>
      </c>
      <c r="AT79" s="37"/>
      <c r="AU79" s="37"/>
      <c r="AV79" s="37"/>
      <c r="AW79" s="38"/>
      <c r="AX79" s="36">
        <v>9</v>
      </c>
      <c r="AY79" s="37"/>
      <c r="AZ79" s="37"/>
      <c r="BA79" s="38"/>
      <c r="BB79" s="36">
        <v>10</v>
      </c>
      <c r="BC79" s="37"/>
      <c r="BD79" s="37"/>
      <c r="BE79" s="37"/>
      <c r="BF79" s="38"/>
      <c r="BG79" s="36">
        <v>11</v>
      </c>
      <c r="BH79" s="37"/>
      <c r="BI79" s="37"/>
      <c r="BJ79" s="37"/>
      <c r="BK79" s="38"/>
      <c r="BL79" s="36">
        <v>12</v>
      </c>
      <c r="BM79" s="37"/>
      <c r="BN79" s="37"/>
      <c r="BO79" s="37"/>
      <c r="BP79" s="38"/>
      <c r="BQ79" s="36">
        <v>13</v>
      </c>
      <c r="BR79" s="37"/>
      <c r="BS79" s="37"/>
      <c r="BT79" s="38"/>
      <c r="BU79" s="27">
        <v>14</v>
      </c>
      <c r="BV79" s="27"/>
      <c r="BW79" s="27"/>
      <c r="BX79" s="27"/>
      <c r="BY79" s="27"/>
    </row>
    <row r="80" spans="1:79" s="1" customFormat="1" ht="13.5" hidden="1" customHeight="1" x14ac:dyDescent="0.2">
      <c r="A80" s="39" t="s">
        <v>64</v>
      </c>
      <c r="B80" s="40"/>
      <c r="C80" s="40"/>
      <c r="D80" s="40"/>
      <c r="E80" s="41"/>
      <c r="F80" s="39" t="s">
        <v>57</v>
      </c>
      <c r="G80" s="40"/>
      <c r="H80" s="40"/>
      <c r="I80" s="40"/>
      <c r="J80" s="40"/>
      <c r="K80" s="40"/>
      <c r="L80" s="40"/>
      <c r="M80" s="40"/>
      <c r="N80" s="40"/>
      <c r="O80" s="40"/>
      <c r="P80" s="40"/>
      <c r="Q80" s="40"/>
      <c r="R80" s="40"/>
      <c r="S80" s="40"/>
      <c r="T80" s="41"/>
      <c r="U80" s="39" t="s">
        <v>65</v>
      </c>
      <c r="V80" s="40"/>
      <c r="W80" s="40"/>
      <c r="X80" s="40"/>
      <c r="Y80" s="41"/>
      <c r="Z80" s="39" t="s">
        <v>66</v>
      </c>
      <c r="AA80" s="40"/>
      <c r="AB80" s="40"/>
      <c r="AC80" s="40"/>
      <c r="AD80" s="41"/>
      <c r="AE80" s="39" t="s">
        <v>91</v>
      </c>
      <c r="AF80" s="40"/>
      <c r="AG80" s="40"/>
      <c r="AH80" s="41"/>
      <c r="AI80" s="47" t="s">
        <v>169</v>
      </c>
      <c r="AJ80" s="48"/>
      <c r="AK80" s="48"/>
      <c r="AL80" s="48"/>
      <c r="AM80" s="49"/>
      <c r="AN80" s="39" t="s">
        <v>67</v>
      </c>
      <c r="AO80" s="40"/>
      <c r="AP80" s="40"/>
      <c r="AQ80" s="40"/>
      <c r="AR80" s="41"/>
      <c r="AS80" s="39" t="s">
        <v>68</v>
      </c>
      <c r="AT80" s="40"/>
      <c r="AU80" s="40"/>
      <c r="AV80" s="40"/>
      <c r="AW80" s="41"/>
      <c r="AX80" s="39" t="s">
        <v>92</v>
      </c>
      <c r="AY80" s="40"/>
      <c r="AZ80" s="40"/>
      <c r="BA80" s="41"/>
      <c r="BB80" s="47" t="s">
        <v>169</v>
      </c>
      <c r="BC80" s="48"/>
      <c r="BD80" s="48"/>
      <c r="BE80" s="48"/>
      <c r="BF80" s="49"/>
      <c r="BG80" s="39" t="s">
        <v>58</v>
      </c>
      <c r="BH80" s="40"/>
      <c r="BI80" s="40"/>
      <c r="BJ80" s="40"/>
      <c r="BK80" s="41"/>
      <c r="BL80" s="39" t="s">
        <v>59</v>
      </c>
      <c r="BM80" s="40"/>
      <c r="BN80" s="40"/>
      <c r="BO80" s="40"/>
      <c r="BP80" s="41"/>
      <c r="BQ80" s="39" t="s">
        <v>93</v>
      </c>
      <c r="BR80" s="40"/>
      <c r="BS80" s="40"/>
      <c r="BT80" s="41"/>
      <c r="BU80" s="50" t="s">
        <v>169</v>
      </c>
      <c r="BV80" s="50"/>
      <c r="BW80" s="50"/>
      <c r="BX80" s="50"/>
      <c r="BY80" s="50"/>
      <c r="CA80" t="s">
        <v>27</v>
      </c>
    </row>
    <row r="81" spans="1:79" s="6" customFormat="1" ht="12.75" customHeight="1" x14ac:dyDescent="0.2">
      <c r="A81" s="86"/>
      <c r="B81" s="87"/>
      <c r="C81" s="87"/>
      <c r="D81" s="87"/>
      <c r="E81" s="88"/>
      <c r="F81" s="86" t="s">
        <v>147</v>
      </c>
      <c r="G81" s="87"/>
      <c r="H81" s="87"/>
      <c r="I81" s="87"/>
      <c r="J81" s="87"/>
      <c r="K81" s="87"/>
      <c r="L81" s="87"/>
      <c r="M81" s="87"/>
      <c r="N81" s="87"/>
      <c r="O81" s="87"/>
      <c r="P81" s="87"/>
      <c r="Q81" s="87"/>
      <c r="R81" s="87"/>
      <c r="S81" s="87"/>
      <c r="T81" s="88"/>
      <c r="U81" s="104"/>
      <c r="V81" s="105"/>
      <c r="W81" s="105"/>
      <c r="X81" s="105"/>
      <c r="Y81" s="106"/>
      <c r="Z81" s="104"/>
      <c r="AA81" s="105"/>
      <c r="AB81" s="105"/>
      <c r="AC81" s="105"/>
      <c r="AD81" s="106"/>
      <c r="AE81" s="104"/>
      <c r="AF81" s="105"/>
      <c r="AG81" s="105"/>
      <c r="AH81" s="106"/>
      <c r="AI81" s="104">
        <f>IF(ISNUMBER(U81),U81,0)+IF(ISNUMBER(Z81),Z81,0)</f>
        <v>0</v>
      </c>
      <c r="AJ81" s="105"/>
      <c r="AK81" s="105"/>
      <c r="AL81" s="105"/>
      <c r="AM81" s="106"/>
      <c r="AN81" s="104"/>
      <c r="AO81" s="105"/>
      <c r="AP81" s="105"/>
      <c r="AQ81" s="105"/>
      <c r="AR81" s="106"/>
      <c r="AS81" s="104"/>
      <c r="AT81" s="105"/>
      <c r="AU81" s="105"/>
      <c r="AV81" s="105"/>
      <c r="AW81" s="106"/>
      <c r="AX81" s="104"/>
      <c r="AY81" s="105"/>
      <c r="AZ81" s="105"/>
      <c r="BA81" s="106"/>
      <c r="BB81" s="104">
        <f>IF(ISNUMBER(AN81),AN81,0)+IF(ISNUMBER(AS81),AS81,0)</f>
        <v>0</v>
      </c>
      <c r="BC81" s="105"/>
      <c r="BD81" s="105"/>
      <c r="BE81" s="105"/>
      <c r="BF81" s="106"/>
      <c r="BG81" s="104"/>
      <c r="BH81" s="105"/>
      <c r="BI81" s="105"/>
      <c r="BJ81" s="105"/>
      <c r="BK81" s="106"/>
      <c r="BL81" s="104"/>
      <c r="BM81" s="105"/>
      <c r="BN81" s="105"/>
      <c r="BO81" s="105"/>
      <c r="BP81" s="106"/>
      <c r="BQ81" s="104"/>
      <c r="BR81" s="105"/>
      <c r="BS81" s="105"/>
      <c r="BT81" s="106"/>
      <c r="BU81" s="104">
        <f>IF(ISNUMBER(BG81),BG81,0)+IF(ISNUMBER(BL81),BL81,0)</f>
        <v>0</v>
      </c>
      <c r="BV81" s="105"/>
      <c r="BW81" s="105"/>
      <c r="BX81" s="105"/>
      <c r="BY81" s="106"/>
      <c r="CA81" s="6" t="s">
        <v>28</v>
      </c>
    </row>
    <row r="83" spans="1:79" ht="14.25" customHeight="1" x14ac:dyDescent="0.2">
      <c r="A83" s="29" t="s">
        <v>286</v>
      </c>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row>
    <row r="84" spans="1:79" ht="15" customHeight="1" x14ac:dyDescent="0.2">
      <c r="A84" s="44" t="s">
        <v>258</v>
      </c>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row>
    <row r="85" spans="1:79" ht="23.1" customHeight="1" x14ac:dyDescent="0.2">
      <c r="A85" s="61" t="s">
        <v>118</v>
      </c>
      <c r="B85" s="62"/>
      <c r="C85" s="62"/>
      <c r="D85" s="63"/>
      <c r="E85" s="51" t="s">
        <v>19</v>
      </c>
      <c r="F85" s="52"/>
      <c r="G85" s="52"/>
      <c r="H85" s="52"/>
      <c r="I85" s="52"/>
      <c r="J85" s="52"/>
      <c r="K85" s="52"/>
      <c r="L85" s="52"/>
      <c r="M85" s="52"/>
      <c r="N85" s="52"/>
      <c r="O85" s="52"/>
      <c r="P85" s="52"/>
      <c r="Q85" s="52"/>
      <c r="R85" s="52"/>
      <c r="S85" s="52"/>
      <c r="T85" s="52"/>
      <c r="U85" s="52"/>
      <c r="V85" s="52"/>
      <c r="W85" s="53"/>
      <c r="X85" s="36" t="s">
        <v>280</v>
      </c>
      <c r="Y85" s="37"/>
      <c r="Z85" s="37"/>
      <c r="AA85" s="37"/>
      <c r="AB85" s="37"/>
      <c r="AC85" s="37"/>
      <c r="AD85" s="37"/>
      <c r="AE85" s="37"/>
      <c r="AF85" s="37"/>
      <c r="AG85" s="37"/>
      <c r="AH85" s="37"/>
      <c r="AI85" s="37"/>
      <c r="AJ85" s="37"/>
      <c r="AK85" s="37"/>
      <c r="AL85" s="37"/>
      <c r="AM85" s="37"/>
      <c r="AN85" s="37"/>
      <c r="AO85" s="37"/>
      <c r="AP85" s="37"/>
      <c r="AQ85" s="38"/>
      <c r="AR85" s="27" t="s">
        <v>285</v>
      </c>
      <c r="AS85" s="27"/>
      <c r="AT85" s="27"/>
      <c r="AU85" s="27"/>
      <c r="AV85" s="27"/>
      <c r="AW85" s="27"/>
      <c r="AX85" s="27"/>
      <c r="AY85" s="27"/>
      <c r="AZ85" s="27"/>
      <c r="BA85" s="27"/>
      <c r="BB85" s="27"/>
      <c r="BC85" s="27"/>
      <c r="BD85" s="27"/>
      <c r="BE85" s="27"/>
      <c r="BF85" s="27"/>
      <c r="BG85" s="27"/>
      <c r="BH85" s="27"/>
      <c r="BI85" s="27"/>
      <c r="BJ85" s="27"/>
      <c r="BK85" s="27"/>
    </row>
    <row r="86" spans="1:79" ht="48.75" customHeight="1" x14ac:dyDescent="0.2">
      <c r="A86" s="64"/>
      <c r="B86" s="65"/>
      <c r="C86" s="65"/>
      <c r="D86" s="66"/>
      <c r="E86" s="54"/>
      <c r="F86" s="55"/>
      <c r="G86" s="55"/>
      <c r="H86" s="55"/>
      <c r="I86" s="55"/>
      <c r="J86" s="55"/>
      <c r="K86" s="55"/>
      <c r="L86" s="55"/>
      <c r="M86" s="55"/>
      <c r="N86" s="55"/>
      <c r="O86" s="55"/>
      <c r="P86" s="55"/>
      <c r="Q86" s="55"/>
      <c r="R86" s="55"/>
      <c r="S86" s="55"/>
      <c r="T86" s="55"/>
      <c r="U86" s="55"/>
      <c r="V86" s="55"/>
      <c r="W86" s="56"/>
      <c r="X86" s="51" t="s">
        <v>4</v>
      </c>
      <c r="Y86" s="52"/>
      <c r="Z86" s="52"/>
      <c r="AA86" s="52"/>
      <c r="AB86" s="53"/>
      <c r="AC86" s="51" t="s">
        <v>3</v>
      </c>
      <c r="AD86" s="52"/>
      <c r="AE86" s="52"/>
      <c r="AF86" s="52"/>
      <c r="AG86" s="53"/>
      <c r="AH86" s="57" t="s">
        <v>116</v>
      </c>
      <c r="AI86" s="58"/>
      <c r="AJ86" s="58"/>
      <c r="AK86" s="58"/>
      <c r="AL86" s="59"/>
      <c r="AM86" s="36" t="s">
        <v>5</v>
      </c>
      <c r="AN86" s="37"/>
      <c r="AO86" s="37"/>
      <c r="AP86" s="37"/>
      <c r="AQ86" s="38"/>
      <c r="AR86" s="36" t="s">
        <v>4</v>
      </c>
      <c r="AS86" s="37"/>
      <c r="AT86" s="37"/>
      <c r="AU86" s="37"/>
      <c r="AV86" s="38"/>
      <c r="AW86" s="36" t="s">
        <v>3</v>
      </c>
      <c r="AX86" s="37"/>
      <c r="AY86" s="37"/>
      <c r="AZ86" s="37"/>
      <c r="BA86" s="38"/>
      <c r="BB86" s="57" t="s">
        <v>116</v>
      </c>
      <c r="BC86" s="58"/>
      <c r="BD86" s="58"/>
      <c r="BE86" s="58"/>
      <c r="BF86" s="59"/>
      <c r="BG86" s="36" t="s">
        <v>96</v>
      </c>
      <c r="BH86" s="37"/>
      <c r="BI86" s="37"/>
      <c r="BJ86" s="37"/>
      <c r="BK86" s="38"/>
    </row>
    <row r="87" spans="1:79" ht="12.75" customHeight="1" x14ac:dyDescent="0.2">
      <c r="A87" s="36">
        <v>1</v>
      </c>
      <c r="B87" s="37"/>
      <c r="C87" s="37"/>
      <c r="D87" s="38"/>
      <c r="E87" s="36">
        <v>2</v>
      </c>
      <c r="F87" s="37"/>
      <c r="G87" s="37"/>
      <c r="H87" s="37"/>
      <c r="I87" s="37"/>
      <c r="J87" s="37"/>
      <c r="K87" s="37"/>
      <c r="L87" s="37"/>
      <c r="M87" s="37"/>
      <c r="N87" s="37"/>
      <c r="O87" s="37"/>
      <c r="P87" s="37"/>
      <c r="Q87" s="37"/>
      <c r="R87" s="37"/>
      <c r="S87" s="37"/>
      <c r="T87" s="37"/>
      <c r="U87" s="37"/>
      <c r="V87" s="37"/>
      <c r="W87" s="38"/>
      <c r="X87" s="36">
        <v>3</v>
      </c>
      <c r="Y87" s="37"/>
      <c r="Z87" s="37"/>
      <c r="AA87" s="37"/>
      <c r="AB87" s="38"/>
      <c r="AC87" s="36">
        <v>4</v>
      </c>
      <c r="AD87" s="37"/>
      <c r="AE87" s="37"/>
      <c r="AF87" s="37"/>
      <c r="AG87" s="38"/>
      <c r="AH87" s="36">
        <v>5</v>
      </c>
      <c r="AI87" s="37"/>
      <c r="AJ87" s="37"/>
      <c r="AK87" s="37"/>
      <c r="AL87" s="38"/>
      <c r="AM87" s="36">
        <v>6</v>
      </c>
      <c r="AN87" s="37"/>
      <c r="AO87" s="37"/>
      <c r="AP87" s="37"/>
      <c r="AQ87" s="38"/>
      <c r="AR87" s="36">
        <v>7</v>
      </c>
      <c r="AS87" s="37"/>
      <c r="AT87" s="37"/>
      <c r="AU87" s="37"/>
      <c r="AV87" s="38"/>
      <c r="AW87" s="36">
        <v>8</v>
      </c>
      <c r="AX87" s="37"/>
      <c r="AY87" s="37"/>
      <c r="AZ87" s="37"/>
      <c r="BA87" s="38"/>
      <c r="BB87" s="36">
        <v>9</v>
      </c>
      <c r="BC87" s="37"/>
      <c r="BD87" s="37"/>
      <c r="BE87" s="37"/>
      <c r="BF87" s="38"/>
      <c r="BG87" s="36">
        <v>10</v>
      </c>
      <c r="BH87" s="37"/>
      <c r="BI87" s="37"/>
      <c r="BJ87" s="37"/>
      <c r="BK87" s="38"/>
    </row>
    <row r="88" spans="1:79" s="1" customFormat="1" ht="12.75" hidden="1" customHeight="1" x14ac:dyDescent="0.2">
      <c r="A88" s="39" t="s">
        <v>64</v>
      </c>
      <c r="B88" s="40"/>
      <c r="C88" s="40"/>
      <c r="D88" s="41"/>
      <c r="E88" s="39" t="s">
        <v>57</v>
      </c>
      <c r="F88" s="40"/>
      <c r="G88" s="40"/>
      <c r="H88" s="40"/>
      <c r="I88" s="40"/>
      <c r="J88" s="40"/>
      <c r="K88" s="40"/>
      <c r="L88" s="40"/>
      <c r="M88" s="40"/>
      <c r="N88" s="40"/>
      <c r="O88" s="40"/>
      <c r="P88" s="40"/>
      <c r="Q88" s="40"/>
      <c r="R88" s="40"/>
      <c r="S88" s="40"/>
      <c r="T88" s="40"/>
      <c r="U88" s="40"/>
      <c r="V88" s="40"/>
      <c r="W88" s="41"/>
      <c r="X88" s="68" t="s">
        <v>60</v>
      </c>
      <c r="Y88" s="69"/>
      <c r="Z88" s="69"/>
      <c r="AA88" s="69"/>
      <c r="AB88" s="70"/>
      <c r="AC88" s="68" t="s">
        <v>61</v>
      </c>
      <c r="AD88" s="69"/>
      <c r="AE88" s="69"/>
      <c r="AF88" s="69"/>
      <c r="AG88" s="70"/>
      <c r="AH88" s="39" t="s">
        <v>94</v>
      </c>
      <c r="AI88" s="40"/>
      <c r="AJ88" s="40"/>
      <c r="AK88" s="40"/>
      <c r="AL88" s="41"/>
      <c r="AM88" s="47" t="s">
        <v>170</v>
      </c>
      <c r="AN88" s="48"/>
      <c r="AO88" s="48"/>
      <c r="AP88" s="48"/>
      <c r="AQ88" s="49"/>
      <c r="AR88" s="39" t="s">
        <v>62</v>
      </c>
      <c r="AS88" s="40"/>
      <c r="AT88" s="40"/>
      <c r="AU88" s="40"/>
      <c r="AV88" s="41"/>
      <c r="AW88" s="39" t="s">
        <v>63</v>
      </c>
      <c r="AX88" s="40"/>
      <c r="AY88" s="40"/>
      <c r="AZ88" s="40"/>
      <c r="BA88" s="41"/>
      <c r="BB88" s="39" t="s">
        <v>95</v>
      </c>
      <c r="BC88" s="40"/>
      <c r="BD88" s="40"/>
      <c r="BE88" s="40"/>
      <c r="BF88" s="41"/>
      <c r="BG88" s="47" t="s">
        <v>170</v>
      </c>
      <c r="BH88" s="48"/>
      <c r="BI88" s="48"/>
      <c r="BJ88" s="48"/>
      <c r="BK88" s="49"/>
      <c r="CA88" t="s">
        <v>29</v>
      </c>
    </row>
    <row r="89" spans="1:79" s="99" customFormat="1" ht="12.75" customHeight="1" x14ac:dyDescent="0.2">
      <c r="A89" s="89">
        <v>2210</v>
      </c>
      <c r="B89" s="90"/>
      <c r="C89" s="90"/>
      <c r="D89" s="91"/>
      <c r="E89" s="92" t="s">
        <v>180</v>
      </c>
      <c r="F89" s="93"/>
      <c r="G89" s="93"/>
      <c r="H89" s="93"/>
      <c r="I89" s="93"/>
      <c r="J89" s="93"/>
      <c r="K89" s="93"/>
      <c r="L89" s="93"/>
      <c r="M89" s="93"/>
      <c r="N89" s="93"/>
      <c r="O89" s="93"/>
      <c r="P89" s="93"/>
      <c r="Q89" s="93"/>
      <c r="R89" s="93"/>
      <c r="S89" s="93"/>
      <c r="T89" s="93"/>
      <c r="U89" s="93"/>
      <c r="V89" s="93"/>
      <c r="W89" s="94"/>
      <c r="X89" s="96">
        <v>59000</v>
      </c>
      <c r="Y89" s="97"/>
      <c r="Z89" s="97"/>
      <c r="AA89" s="97"/>
      <c r="AB89" s="98"/>
      <c r="AC89" s="96">
        <v>0</v>
      </c>
      <c r="AD89" s="97"/>
      <c r="AE89" s="97"/>
      <c r="AF89" s="97"/>
      <c r="AG89" s="98"/>
      <c r="AH89" s="96">
        <v>0</v>
      </c>
      <c r="AI89" s="97"/>
      <c r="AJ89" s="97"/>
      <c r="AK89" s="97"/>
      <c r="AL89" s="98"/>
      <c r="AM89" s="96">
        <f>IF(ISNUMBER(X89),X89,0)+IF(ISNUMBER(AC89),AC89,0)</f>
        <v>59000</v>
      </c>
      <c r="AN89" s="97"/>
      <c r="AO89" s="97"/>
      <c r="AP89" s="97"/>
      <c r="AQ89" s="98"/>
      <c r="AR89" s="96">
        <v>59000</v>
      </c>
      <c r="AS89" s="97"/>
      <c r="AT89" s="97"/>
      <c r="AU89" s="97"/>
      <c r="AV89" s="98"/>
      <c r="AW89" s="96">
        <v>0</v>
      </c>
      <c r="AX89" s="97"/>
      <c r="AY89" s="97"/>
      <c r="AZ89" s="97"/>
      <c r="BA89" s="98"/>
      <c r="BB89" s="96">
        <v>0</v>
      </c>
      <c r="BC89" s="97"/>
      <c r="BD89" s="97"/>
      <c r="BE89" s="97"/>
      <c r="BF89" s="98"/>
      <c r="BG89" s="95">
        <f>IF(ISNUMBER(AR89),AR89,0)+IF(ISNUMBER(AW89),AW89,0)</f>
        <v>59000</v>
      </c>
      <c r="BH89" s="95"/>
      <c r="BI89" s="95"/>
      <c r="BJ89" s="95"/>
      <c r="BK89" s="95"/>
      <c r="CA89" s="99" t="s">
        <v>30</v>
      </c>
    </row>
    <row r="90" spans="1:79" s="99" customFormat="1" ht="12.75" customHeight="1" x14ac:dyDescent="0.2">
      <c r="A90" s="89">
        <v>2240</v>
      </c>
      <c r="B90" s="90"/>
      <c r="C90" s="90"/>
      <c r="D90" s="91"/>
      <c r="E90" s="92" t="s">
        <v>181</v>
      </c>
      <c r="F90" s="93"/>
      <c r="G90" s="93"/>
      <c r="H90" s="93"/>
      <c r="I90" s="93"/>
      <c r="J90" s="93"/>
      <c r="K90" s="93"/>
      <c r="L90" s="93"/>
      <c r="M90" s="93"/>
      <c r="N90" s="93"/>
      <c r="O90" s="93"/>
      <c r="P90" s="93"/>
      <c r="Q90" s="93"/>
      <c r="R90" s="93"/>
      <c r="S90" s="93"/>
      <c r="T90" s="93"/>
      <c r="U90" s="93"/>
      <c r="V90" s="93"/>
      <c r="W90" s="94"/>
      <c r="X90" s="96">
        <v>2230500</v>
      </c>
      <c r="Y90" s="97"/>
      <c r="Z90" s="97"/>
      <c r="AA90" s="97"/>
      <c r="AB90" s="98"/>
      <c r="AC90" s="96">
        <v>0</v>
      </c>
      <c r="AD90" s="97"/>
      <c r="AE90" s="97"/>
      <c r="AF90" s="97"/>
      <c r="AG90" s="98"/>
      <c r="AH90" s="96">
        <v>0</v>
      </c>
      <c r="AI90" s="97"/>
      <c r="AJ90" s="97"/>
      <c r="AK90" s="97"/>
      <c r="AL90" s="98"/>
      <c r="AM90" s="96">
        <f>IF(ISNUMBER(X90),X90,0)+IF(ISNUMBER(AC90),AC90,0)</f>
        <v>2230500</v>
      </c>
      <c r="AN90" s="97"/>
      <c r="AO90" s="97"/>
      <c r="AP90" s="97"/>
      <c r="AQ90" s="98"/>
      <c r="AR90" s="96">
        <v>2230500</v>
      </c>
      <c r="AS90" s="97"/>
      <c r="AT90" s="97"/>
      <c r="AU90" s="97"/>
      <c r="AV90" s="98"/>
      <c r="AW90" s="96">
        <v>0</v>
      </c>
      <c r="AX90" s="97"/>
      <c r="AY90" s="97"/>
      <c r="AZ90" s="97"/>
      <c r="BA90" s="98"/>
      <c r="BB90" s="96">
        <v>0</v>
      </c>
      <c r="BC90" s="97"/>
      <c r="BD90" s="97"/>
      <c r="BE90" s="97"/>
      <c r="BF90" s="98"/>
      <c r="BG90" s="95">
        <f>IF(ISNUMBER(AR90),AR90,0)+IF(ISNUMBER(AW90),AW90,0)</f>
        <v>2230500</v>
      </c>
      <c r="BH90" s="95"/>
      <c r="BI90" s="95"/>
      <c r="BJ90" s="95"/>
      <c r="BK90" s="95"/>
    </row>
    <row r="91" spans="1:79" s="99" customFormat="1" ht="12.75" customHeight="1" x14ac:dyDescent="0.2">
      <c r="A91" s="89">
        <v>2272</v>
      </c>
      <c r="B91" s="90"/>
      <c r="C91" s="90"/>
      <c r="D91" s="91"/>
      <c r="E91" s="92" t="s">
        <v>184</v>
      </c>
      <c r="F91" s="93"/>
      <c r="G91" s="93"/>
      <c r="H91" s="93"/>
      <c r="I91" s="93"/>
      <c r="J91" s="93"/>
      <c r="K91" s="93"/>
      <c r="L91" s="93"/>
      <c r="M91" s="93"/>
      <c r="N91" s="93"/>
      <c r="O91" s="93"/>
      <c r="P91" s="93"/>
      <c r="Q91" s="93"/>
      <c r="R91" s="93"/>
      <c r="S91" s="93"/>
      <c r="T91" s="93"/>
      <c r="U91" s="93"/>
      <c r="V91" s="93"/>
      <c r="W91" s="94"/>
      <c r="X91" s="96">
        <v>121500</v>
      </c>
      <c r="Y91" s="97"/>
      <c r="Z91" s="97"/>
      <c r="AA91" s="97"/>
      <c r="AB91" s="98"/>
      <c r="AC91" s="96">
        <v>0</v>
      </c>
      <c r="AD91" s="97"/>
      <c r="AE91" s="97"/>
      <c r="AF91" s="97"/>
      <c r="AG91" s="98"/>
      <c r="AH91" s="96">
        <v>0</v>
      </c>
      <c r="AI91" s="97"/>
      <c r="AJ91" s="97"/>
      <c r="AK91" s="97"/>
      <c r="AL91" s="98"/>
      <c r="AM91" s="96">
        <f>IF(ISNUMBER(X91),X91,0)+IF(ISNUMBER(AC91),AC91,0)</f>
        <v>121500</v>
      </c>
      <c r="AN91" s="97"/>
      <c r="AO91" s="97"/>
      <c r="AP91" s="97"/>
      <c r="AQ91" s="98"/>
      <c r="AR91" s="96">
        <v>121500</v>
      </c>
      <c r="AS91" s="97"/>
      <c r="AT91" s="97"/>
      <c r="AU91" s="97"/>
      <c r="AV91" s="98"/>
      <c r="AW91" s="96">
        <v>0</v>
      </c>
      <c r="AX91" s="97"/>
      <c r="AY91" s="97"/>
      <c r="AZ91" s="97"/>
      <c r="BA91" s="98"/>
      <c r="BB91" s="96">
        <v>0</v>
      </c>
      <c r="BC91" s="97"/>
      <c r="BD91" s="97"/>
      <c r="BE91" s="97"/>
      <c r="BF91" s="98"/>
      <c r="BG91" s="95">
        <f>IF(ISNUMBER(AR91),AR91,0)+IF(ISNUMBER(AW91),AW91,0)</f>
        <v>121500</v>
      </c>
      <c r="BH91" s="95"/>
      <c r="BI91" s="95"/>
      <c r="BJ91" s="95"/>
      <c r="BK91" s="95"/>
    </row>
    <row r="92" spans="1:79" s="99" customFormat="1" ht="12.75" customHeight="1" x14ac:dyDescent="0.2">
      <c r="A92" s="89">
        <v>2273</v>
      </c>
      <c r="B92" s="90"/>
      <c r="C92" s="90"/>
      <c r="D92" s="91"/>
      <c r="E92" s="92" t="s">
        <v>185</v>
      </c>
      <c r="F92" s="93"/>
      <c r="G92" s="93"/>
      <c r="H92" s="93"/>
      <c r="I92" s="93"/>
      <c r="J92" s="93"/>
      <c r="K92" s="93"/>
      <c r="L92" s="93"/>
      <c r="M92" s="93"/>
      <c r="N92" s="93"/>
      <c r="O92" s="93"/>
      <c r="P92" s="93"/>
      <c r="Q92" s="93"/>
      <c r="R92" s="93"/>
      <c r="S92" s="93"/>
      <c r="T92" s="93"/>
      <c r="U92" s="93"/>
      <c r="V92" s="93"/>
      <c r="W92" s="94"/>
      <c r="X92" s="96">
        <v>750000</v>
      </c>
      <c r="Y92" s="97"/>
      <c r="Z92" s="97"/>
      <c r="AA92" s="97"/>
      <c r="AB92" s="98"/>
      <c r="AC92" s="96">
        <v>0</v>
      </c>
      <c r="AD92" s="97"/>
      <c r="AE92" s="97"/>
      <c r="AF92" s="97"/>
      <c r="AG92" s="98"/>
      <c r="AH92" s="96">
        <v>0</v>
      </c>
      <c r="AI92" s="97"/>
      <c r="AJ92" s="97"/>
      <c r="AK92" s="97"/>
      <c r="AL92" s="98"/>
      <c r="AM92" s="96">
        <f>IF(ISNUMBER(X92),X92,0)+IF(ISNUMBER(AC92),AC92,0)</f>
        <v>750000</v>
      </c>
      <c r="AN92" s="97"/>
      <c r="AO92" s="97"/>
      <c r="AP92" s="97"/>
      <c r="AQ92" s="98"/>
      <c r="AR92" s="96">
        <v>750000</v>
      </c>
      <c r="AS92" s="97"/>
      <c r="AT92" s="97"/>
      <c r="AU92" s="97"/>
      <c r="AV92" s="98"/>
      <c r="AW92" s="96">
        <v>0</v>
      </c>
      <c r="AX92" s="97"/>
      <c r="AY92" s="97"/>
      <c r="AZ92" s="97"/>
      <c r="BA92" s="98"/>
      <c r="BB92" s="96">
        <v>0</v>
      </c>
      <c r="BC92" s="97"/>
      <c r="BD92" s="97"/>
      <c r="BE92" s="97"/>
      <c r="BF92" s="98"/>
      <c r="BG92" s="95">
        <f>IF(ISNUMBER(AR92),AR92,0)+IF(ISNUMBER(AW92),AW92,0)</f>
        <v>750000</v>
      </c>
      <c r="BH92" s="95"/>
      <c r="BI92" s="95"/>
      <c r="BJ92" s="95"/>
      <c r="BK92" s="95"/>
    </row>
    <row r="93" spans="1:79" s="99" customFormat="1" ht="12.75" customHeight="1" x14ac:dyDescent="0.2">
      <c r="A93" s="89">
        <v>2275</v>
      </c>
      <c r="B93" s="90"/>
      <c r="C93" s="90"/>
      <c r="D93" s="91"/>
      <c r="E93" s="92" t="s">
        <v>187</v>
      </c>
      <c r="F93" s="93"/>
      <c r="G93" s="93"/>
      <c r="H93" s="93"/>
      <c r="I93" s="93"/>
      <c r="J93" s="93"/>
      <c r="K93" s="93"/>
      <c r="L93" s="93"/>
      <c r="M93" s="93"/>
      <c r="N93" s="93"/>
      <c r="O93" s="93"/>
      <c r="P93" s="93"/>
      <c r="Q93" s="93"/>
      <c r="R93" s="93"/>
      <c r="S93" s="93"/>
      <c r="T93" s="93"/>
      <c r="U93" s="93"/>
      <c r="V93" s="93"/>
      <c r="W93" s="94"/>
      <c r="X93" s="96">
        <v>15000</v>
      </c>
      <c r="Y93" s="97"/>
      <c r="Z93" s="97"/>
      <c r="AA93" s="97"/>
      <c r="AB93" s="98"/>
      <c r="AC93" s="96">
        <v>0</v>
      </c>
      <c r="AD93" s="97"/>
      <c r="AE93" s="97"/>
      <c r="AF93" s="97"/>
      <c r="AG93" s="98"/>
      <c r="AH93" s="96">
        <v>0</v>
      </c>
      <c r="AI93" s="97"/>
      <c r="AJ93" s="97"/>
      <c r="AK93" s="97"/>
      <c r="AL93" s="98"/>
      <c r="AM93" s="96">
        <f>IF(ISNUMBER(X93),X93,0)+IF(ISNUMBER(AC93),AC93,0)</f>
        <v>15000</v>
      </c>
      <c r="AN93" s="97"/>
      <c r="AO93" s="97"/>
      <c r="AP93" s="97"/>
      <c r="AQ93" s="98"/>
      <c r="AR93" s="96">
        <v>15000</v>
      </c>
      <c r="AS93" s="97"/>
      <c r="AT93" s="97"/>
      <c r="AU93" s="97"/>
      <c r="AV93" s="98"/>
      <c r="AW93" s="96">
        <v>0</v>
      </c>
      <c r="AX93" s="97"/>
      <c r="AY93" s="97"/>
      <c r="AZ93" s="97"/>
      <c r="BA93" s="98"/>
      <c r="BB93" s="96">
        <v>0</v>
      </c>
      <c r="BC93" s="97"/>
      <c r="BD93" s="97"/>
      <c r="BE93" s="97"/>
      <c r="BF93" s="98"/>
      <c r="BG93" s="95">
        <f>IF(ISNUMBER(AR93),AR93,0)+IF(ISNUMBER(AW93),AW93,0)</f>
        <v>15000</v>
      </c>
      <c r="BH93" s="95"/>
      <c r="BI93" s="95"/>
      <c r="BJ93" s="95"/>
      <c r="BK93" s="95"/>
    </row>
    <row r="94" spans="1:79" s="99" customFormat="1" ht="25.5" customHeight="1" x14ac:dyDescent="0.2">
      <c r="A94" s="89">
        <v>2610</v>
      </c>
      <c r="B94" s="90"/>
      <c r="C94" s="90"/>
      <c r="D94" s="91"/>
      <c r="E94" s="92" t="s">
        <v>303</v>
      </c>
      <c r="F94" s="93"/>
      <c r="G94" s="93"/>
      <c r="H94" s="93"/>
      <c r="I94" s="93"/>
      <c r="J94" s="93"/>
      <c r="K94" s="93"/>
      <c r="L94" s="93"/>
      <c r="M94" s="93"/>
      <c r="N94" s="93"/>
      <c r="O94" s="93"/>
      <c r="P94" s="93"/>
      <c r="Q94" s="93"/>
      <c r="R94" s="93"/>
      <c r="S94" s="93"/>
      <c r="T94" s="93"/>
      <c r="U94" s="93"/>
      <c r="V94" s="93"/>
      <c r="W94" s="94"/>
      <c r="X94" s="96">
        <v>0</v>
      </c>
      <c r="Y94" s="97"/>
      <c r="Z94" s="97"/>
      <c r="AA94" s="97"/>
      <c r="AB94" s="98"/>
      <c r="AC94" s="96">
        <v>0</v>
      </c>
      <c r="AD94" s="97"/>
      <c r="AE94" s="97"/>
      <c r="AF94" s="97"/>
      <c r="AG94" s="98"/>
      <c r="AH94" s="96">
        <v>0</v>
      </c>
      <c r="AI94" s="97"/>
      <c r="AJ94" s="97"/>
      <c r="AK94" s="97"/>
      <c r="AL94" s="98"/>
      <c r="AM94" s="96">
        <f>IF(ISNUMBER(X94),X94,0)+IF(ISNUMBER(AC94),AC94,0)</f>
        <v>0</v>
      </c>
      <c r="AN94" s="97"/>
      <c r="AO94" s="97"/>
      <c r="AP94" s="97"/>
      <c r="AQ94" s="98"/>
      <c r="AR94" s="96">
        <v>0</v>
      </c>
      <c r="AS94" s="97"/>
      <c r="AT94" s="97"/>
      <c r="AU94" s="97"/>
      <c r="AV94" s="98"/>
      <c r="AW94" s="96">
        <v>0</v>
      </c>
      <c r="AX94" s="97"/>
      <c r="AY94" s="97"/>
      <c r="AZ94" s="97"/>
      <c r="BA94" s="98"/>
      <c r="BB94" s="96">
        <v>0</v>
      </c>
      <c r="BC94" s="97"/>
      <c r="BD94" s="97"/>
      <c r="BE94" s="97"/>
      <c r="BF94" s="98"/>
      <c r="BG94" s="95">
        <f>IF(ISNUMBER(AR94),AR94,0)+IF(ISNUMBER(AW94),AW94,0)</f>
        <v>0</v>
      </c>
      <c r="BH94" s="95"/>
      <c r="BI94" s="95"/>
      <c r="BJ94" s="95"/>
      <c r="BK94" s="95"/>
    </row>
    <row r="95" spans="1:79" s="99" customFormat="1" ht="12.75" customHeight="1" x14ac:dyDescent="0.2">
      <c r="A95" s="89">
        <v>2800</v>
      </c>
      <c r="B95" s="90"/>
      <c r="C95" s="90"/>
      <c r="D95" s="91"/>
      <c r="E95" s="92" t="s">
        <v>189</v>
      </c>
      <c r="F95" s="93"/>
      <c r="G95" s="93"/>
      <c r="H95" s="93"/>
      <c r="I95" s="93"/>
      <c r="J95" s="93"/>
      <c r="K95" s="93"/>
      <c r="L95" s="93"/>
      <c r="M95" s="93"/>
      <c r="N95" s="93"/>
      <c r="O95" s="93"/>
      <c r="P95" s="93"/>
      <c r="Q95" s="93"/>
      <c r="R95" s="93"/>
      <c r="S95" s="93"/>
      <c r="T95" s="93"/>
      <c r="U95" s="93"/>
      <c r="V95" s="93"/>
      <c r="W95" s="94"/>
      <c r="X95" s="96">
        <v>20000</v>
      </c>
      <c r="Y95" s="97"/>
      <c r="Z95" s="97"/>
      <c r="AA95" s="97"/>
      <c r="AB95" s="98"/>
      <c r="AC95" s="96">
        <v>0</v>
      </c>
      <c r="AD95" s="97"/>
      <c r="AE95" s="97"/>
      <c r="AF95" s="97"/>
      <c r="AG95" s="98"/>
      <c r="AH95" s="96">
        <v>0</v>
      </c>
      <c r="AI95" s="97"/>
      <c r="AJ95" s="97"/>
      <c r="AK95" s="97"/>
      <c r="AL95" s="98"/>
      <c r="AM95" s="96">
        <f>IF(ISNUMBER(X95),X95,0)+IF(ISNUMBER(AC95),AC95,0)</f>
        <v>20000</v>
      </c>
      <c r="AN95" s="97"/>
      <c r="AO95" s="97"/>
      <c r="AP95" s="97"/>
      <c r="AQ95" s="98"/>
      <c r="AR95" s="96">
        <v>20000</v>
      </c>
      <c r="AS95" s="97"/>
      <c r="AT95" s="97"/>
      <c r="AU95" s="97"/>
      <c r="AV95" s="98"/>
      <c r="AW95" s="96">
        <v>0</v>
      </c>
      <c r="AX95" s="97"/>
      <c r="AY95" s="97"/>
      <c r="AZ95" s="97"/>
      <c r="BA95" s="98"/>
      <c r="BB95" s="96">
        <v>0</v>
      </c>
      <c r="BC95" s="97"/>
      <c r="BD95" s="97"/>
      <c r="BE95" s="97"/>
      <c r="BF95" s="98"/>
      <c r="BG95" s="95">
        <f>IF(ISNUMBER(AR95),AR95,0)+IF(ISNUMBER(AW95),AW95,0)</f>
        <v>20000</v>
      </c>
      <c r="BH95" s="95"/>
      <c r="BI95" s="95"/>
      <c r="BJ95" s="95"/>
      <c r="BK95" s="95"/>
    </row>
    <row r="96" spans="1:79" s="99" customFormat="1" ht="25.5" customHeight="1" x14ac:dyDescent="0.2">
      <c r="A96" s="89">
        <v>3110</v>
      </c>
      <c r="B96" s="90"/>
      <c r="C96" s="90"/>
      <c r="D96" s="91"/>
      <c r="E96" s="92" t="s">
        <v>190</v>
      </c>
      <c r="F96" s="93"/>
      <c r="G96" s="93"/>
      <c r="H96" s="93"/>
      <c r="I96" s="93"/>
      <c r="J96" s="93"/>
      <c r="K96" s="93"/>
      <c r="L96" s="93"/>
      <c r="M96" s="93"/>
      <c r="N96" s="93"/>
      <c r="O96" s="93"/>
      <c r="P96" s="93"/>
      <c r="Q96" s="93"/>
      <c r="R96" s="93"/>
      <c r="S96" s="93"/>
      <c r="T96" s="93"/>
      <c r="U96" s="93"/>
      <c r="V96" s="93"/>
      <c r="W96" s="94"/>
      <c r="X96" s="96">
        <v>0</v>
      </c>
      <c r="Y96" s="97"/>
      <c r="Z96" s="97"/>
      <c r="AA96" s="97"/>
      <c r="AB96" s="98"/>
      <c r="AC96" s="96">
        <v>0</v>
      </c>
      <c r="AD96" s="97"/>
      <c r="AE96" s="97"/>
      <c r="AF96" s="97"/>
      <c r="AG96" s="98"/>
      <c r="AH96" s="96">
        <v>0</v>
      </c>
      <c r="AI96" s="97"/>
      <c r="AJ96" s="97"/>
      <c r="AK96" s="97"/>
      <c r="AL96" s="98"/>
      <c r="AM96" s="96">
        <f>IF(ISNUMBER(X96),X96,0)+IF(ISNUMBER(AC96),AC96,0)</f>
        <v>0</v>
      </c>
      <c r="AN96" s="97"/>
      <c r="AO96" s="97"/>
      <c r="AP96" s="97"/>
      <c r="AQ96" s="98"/>
      <c r="AR96" s="96">
        <v>0</v>
      </c>
      <c r="AS96" s="97"/>
      <c r="AT96" s="97"/>
      <c r="AU96" s="97"/>
      <c r="AV96" s="98"/>
      <c r="AW96" s="96">
        <v>0</v>
      </c>
      <c r="AX96" s="97"/>
      <c r="AY96" s="97"/>
      <c r="AZ96" s="97"/>
      <c r="BA96" s="98"/>
      <c r="BB96" s="96">
        <v>0</v>
      </c>
      <c r="BC96" s="97"/>
      <c r="BD96" s="97"/>
      <c r="BE96" s="97"/>
      <c r="BF96" s="98"/>
      <c r="BG96" s="95">
        <f>IF(ISNUMBER(AR96),AR96,0)+IF(ISNUMBER(AW96),AW96,0)</f>
        <v>0</v>
      </c>
      <c r="BH96" s="95"/>
      <c r="BI96" s="95"/>
      <c r="BJ96" s="95"/>
      <c r="BK96" s="95"/>
    </row>
    <row r="97" spans="1:79" s="99" customFormat="1" ht="12.75" customHeight="1" x14ac:dyDescent="0.2">
      <c r="A97" s="89">
        <v>3122</v>
      </c>
      <c r="B97" s="90"/>
      <c r="C97" s="90"/>
      <c r="D97" s="91"/>
      <c r="E97" s="92" t="s">
        <v>518</v>
      </c>
      <c r="F97" s="93"/>
      <c r="G97" s="93"/>
      <c r="H97" s="93"/>
      <c r="I97" s="93"/>
      <c r="J97" s="93"/>
      <c r="K97" s="93"/>
      <c r="L97" s="93"/>
      <c r="M97" s="93"/>
      <c r="N97" s="93"/>
      <c r="O97" s="93"/>
      <c r="P97" s="93"/>
      <c r="Q97" s="93"/>
      <c r="R97" s="93"/>
      <c r="S97" s="93"/>
      <c r="T97" s="93"/>
      <c r="U97" s="93"/>
      <c r="V97" s="93"/>
      <c r="W97" s="94"/>
      <c r="X97" s="96">
        <v>0</v>
      </c>
      <c r="Y97" s="97"/>
      <c r="Z97" s="97"/>
      <c r="AA97" s="97"/>
      <c r="AB97" s="98"/>
      <c r="AC97" s="96">
        <v>0</v>
      </c>
      <c r="AD97" s="97"/>
      <c r="AE97" s="97"/>
      <c r="AF97" s="97"/>
      <c r="AG97" s="98"/>
      <c r="AH97" s="96">
        <v>0</v>
      </c>
      <c r="AI97" s="97"/>
      <c r="AJ97" s="97"/>
      <c r="AK97" s="97"/>
      <c r="AL97" s="98"/>
      <c r="AM97" s="96">
        <f>IF(ISNUMBER(X97),X97,0)+IF(ISNUMBER(AC97),AC97,0)</f>
        <v>0</v>
      </c>
      <c r="AN97" s="97"/>
      <c r="AO97" s="97"/>
      <c r="AP97" s="97"/>
      <c r="AQ97" s="98"/>
      <c r="AR97" s="96">
        <v>0</v>
      </c>
      <c r="AS97" s="97"/>
      <c r="AT97" s="97"/>
      <c r="AU97" s="97"/>
      <c r="AV97" s="98"/>
      <c r="AW97" s="96">
        <v>0</v>
      </c>
      <c r="AX97" s="97"/>
      <c r="AY97" s="97"/>
      <c r="AZ97" s="97"/>
      <c r="BA97" s="98"/>
      <c r="BB97" s="96">
        <v>0</v>
      </c>
      <c r="BC97" s="97"/>
      <c r="BD97" s="97"/>
      <c r="BE97" s="97"/>
      <c r="BF97" s="98"/>
      <c r="BG97" s="95">
        <f>IF(ISNUMBER(AR97),AR97,0)+IF(ISNUMBER(AW97),AW97,0)</f>
        <v>0</v>
      </c>
      <c r="BH97" s="95"/>
      <c r="BI97" s="95"/>
      <c r="BJ97" s="95"/>
      <c r="BK97" s="95"/>
    </row>
    <row r="98" spans="1:79" s="6" customFormat="1" ht="12.75" customHeight="1" x14ac:dyDescent="0.2">
      <c r="A98" s="86"/>
      <c r="B98" s="87"/>
      <c r="C98" s="87"/>
      <c r="D98" s="88"/>
      <c r="E98" s="100" t="s">
        <v>147</v>
      </c>
      <c r="F98" s="101"/>
      <c r="G98" s="101"/>
      <c r="H98" s="101"/>
      <c r="I98" s="101"/>
      <c r="J98" s="101"/>
      <c r="K98" s="101"/>
      <c r="L98" s="101"/>
      <c r="M98" s="101"/>
      <c r="N98" s="101"/>
      <c r="O98" s="101"/>
      <c r="P98" s="101"/>
      <c r="Q98" s="101"/>
      <c r="R98" s="101"/>
      <c r="S98" s="101"/>
      <c r="T98" s="101"/>
      <c r="U98" s="101"/>
      <c r="V98" s="101"/>
      <c r="W98" s="102"/>
      <c r="X98" s="104">
        <v>3196000</v>
      </c>
      <c r="Y98" s="105"/>
      <c r="Z98" s="105"/>
      <c r="AA98" s="105"/>
      <c r="AB98" s="106"/>
      <c r="AC98" s="104">
        <v>0</v>
      </c>
      <c r="AD98" s="105"/>
      <c r="AE98" s="105"/>
      <c r="AF98" s="105"/>
      <c r="AG98" s="106"/>
      <c r="AH98" s="104">
        <v>0</v>
      </c>
      <c r="AI98" s="105"/>
      <c r="AJ98" s="105"/>
      <c r="AK98" s="105"/>
      <c r="AL98" s="106"/>
      <c r="AM98" s="104">
        <f>IF(ISNUMBER(X98),X98,0)+IF(ISNUMBER(AC98),AC98,0)</f>
        <v>3196000</v>
      </c>
      <c r="AN98" s="105"/>
      <c r="AO98" s="105"/>
      <c r="AP98" s="105"/>
      <c r="AQ98" s="106"/>
      <c r="AR98" s="104">
        <v>3196000</v>
      </c>
      <c r="AS98" s="105"/>
      <c r="AT98" s="105"/>
      <c r="AU98" s="105"/>
      <c r="AV98" s="106"/>
      <c r="AW98" s="104">
        <v>0</v>
      </c>
      <c r="AX98" s="105"/>
      <c r="AY98" s="105"/>
      <c r="AZ98" s="105"/>
      <c r="BA98" s="106"/>
      <c r="BB98" s="104">
        <v>0</v>
      </c>
      <c r="BC98" s="105"/>
      <c r="BD98" s="105"/>
      <c r="BE98" s="105"/>
      <c r="BF98" s="106"/>
      <c r="BG98" s="103">
        <f>IF(ISNUMBER(AR98),AR98,0)+IF(ISNUMBER(AW98),AW98,0)</f>
        <v>3196000</v>
      </c>
      <c r="BH98" s="103"/>
      <c r="BI98" s="103"/>
      <c r="BJ98" s="103"/>
      <c r="BK98" s="103"/>
    </row>
    <row r="100" spans="1:79" ht="14.25" customHeight="1" x14ac:dyDescent="0.2">
      <c r="A100" s="29" t="s">
        <v>287</v>
      </c>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row>
    <row r="101" spans="1:79" ht="15" customHeight="1" x14ac:dyDescent="0.2">
      <c r="A101" s="44" t="s">
        <v>258</v>
      </c>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row>
    <row r="102" spans="1:79" ht="23.1" customHeight="1" x14ac:dyDescent="0.2">
      <c r="A102" s="61" t="s">
        <v>119</v>
      </c>
      <c r="B102" s="62"/>
      <c r="C102" s="62"/>
      <c r="D102" s="62"/>
      <c r="E102" s="63"/>
      <c r="F102" s="51" t="s">
        <v>19</v>
      </c>
      <c r="G102" s="52"/>
      <c r="H102" s="52"/>
      <c r="I102" s="52"/>
      <c r="J102" s="52"/>
      <c r="K102" s="52"/>
      <c r="L102" s="52"/>
      <c r="M102" s="52"/>
      <c r="N102" s="52"/>
      <c r="O102" s="52"/>
      <c r="P102" s="52"/>
      <c r="Q102" s="52"/>
      <c r="R102" s="52"/>
      <c r="S102" s="52"/>
      <c r="T102" s="52"/>
      <c r="U102" s="52"/>
      <c r="V102" s="52"/>
      <c r="W102" s="53"/>
      <c r="X102" s="27" t="s">
        <v>280</v>
      </c>
      <c r="Y102" s="27"/>
      <c r="Z102" s="27"/>
      <c r="AA102" s="27"/>
      <c r="AB102" s="27"/>
      <c r="AC102" s="27"/>
      <c r="AD102" s="27"/>
      <c r="AE102" s="27"/>
      <c r="AF102" s="27"/>
      <c r="AG102" s="27"/>
      <c r="AH102" s="27"/>
      <c r="AI102" s="27"/>
      <c r="AJ102" s="27"/>
      <c r="AK102" s="27"/>
      <c r="AL102" s="27"/>
      <c r="AM102" s="27"/>
      <c r="AN102" s="27"/>
      <c r="AO102" s="27"/>
      <c r="AP102" s="27"/>
      <c r="AQ102" s="27"/>
      <c r="AR102" s="36" t="s">
        <v>285</v>
      </c>
      <c r="AS102" s="37"/>
      <c r="AT102" s="37"/>
      <c r="AU102" s="37"/>
      <c r="AV102" s="37"/>
      <c r="AW102" s="37"/>
      <c r="AX102" s="37"/>
      <c r="AY102" s="37"/>
      <c r="AZ102" s="37"/>
      <c r="BA102" s="37"/>
      <c r="BB102" s="37"/>
      <c r="BC102" s="37"/>
      <c r="BD102" s="37"/>
      <c r="BE102" s="37"/>
      <c r="BF102" s="37"/>
      <c r="BG102" s="37"/>
      <c r="BH102" s="37"/>
      <c r="BI102" s="37"/>
      <c r="BJ102" s="37"/>
      <c r="BK102" s="38"/>
    </row>
    <row r="103" spans="1:79" ht="53.25" customHeight="1" x14ac:dyDescent="0.2">
      <c r="A103" s="64"/>
      <c r="B103" s="65"/>
      <c r="C103" s="65"/>
      <c r="D103" s="65"/>
      <c r="E103" s="66"/>
      <c r="F103" s="54"/>
      <c r="G103" s="55"/>
      <c r="H103" s="55"/>
      <c r="I103" s="55"/>
      <c r="J103" s="55"/>
      <c r="K103" s="55"/>
      <c r="L103" s="55"/>
      <c r="M103" s="55"/>
      <c r="N103" s="55"/>
      <c r="O103" s="55"/>
      <c r="P103" s="55"/>
      <c r="Q103" s="55"/>
      <c r="R103" s="55"/>
      <c r="S103" s="55"/>
      <c r="T103" s="55"/>
      <c r="U103" s="55"/>
      <c r="V103" s="55"/>
      <c r="W103" s="56"/>
      <c r="X103" s="36" t="s">
        <v>4</v>
      </c>
      <c r="Y103" s="37"/>
      <c r="Z103" s="37"/>
      <c r="AA103" s="37"/>
      <c r="AB103" s="38"/>
      <c r="AC103" s="36" t="s">
        <v>3</v>
      </c>
      <c r="AD103" s="37"/>
      <c r="AE103" s="37"/>
      <c r="AF103" s="37"/>
      <c r="AG103" s="38"/>
      <c r="AH103" s="57" t="s">
        <v>116</v>
      </c>
      <c r="AI103" s="58"/>
      <c r="AJ103" s="58"/>
      <c r="AK103" s="58"/>
      <c r="AL103" s="59"/>
      <c r="AM103" s="36" t="s">
        <v>5</v>
      </c>
      <c r="AN103" s="37"/>
      <c r="AO103" s="37"/>
      <c r="AP103" s="37"/>
      <c r="AQ103" s="38"/>
      <c r="AR103" s="36" t="s">
        <v>4</v>
      </c>
      <c r="AS103" s="37"/>
      <c r="AT103" s="37"/>
      <c r="AU103" s="37"/>
      <c r="AV103" s="38"/>
      <c r="AW103" s="36" t="s">
        <v>3</v>
      </c>
      <c r="AX103" s="37"/>
      <c r="AY103" s="37"/>
      <c r="AZ103" s="37"/>
      <c r="BA103" s="38"/>
      <c r="BB103" s="74" t="s">
        <v>116</v>
      </c>
      <c r="BC103" s="74"/>
      <c r="BD103" s="74"/>
      <c r="BE103" s="74"/>
      <c r="BF103" s="74"/>
      <c r="BG103" s="36" t="s">
        <v>96</v>
      </c>
      <c r="BH103" s="37"/>
      <c r="BI103" s="37"/>
      <c r="BJ103" s="37"/>
      <c r="BK103" s="38"/>
    </row>
    <row r="104" spans="1:79" ht="15" customHeight="1" x14ac:dyDescent="0.2">
      <c r="A104" s="36">
        <v>1</v>
      </c>
      <c r="B104" s="37"/>
      <c r="C104" s="37"/>
      <c r="D104" s="37"/>
      <c r="E104" s="38"/>
      <c r="F104" s="36">
        <v>2</v>
      </c>
      <c r="G104" s="37"/>
      <c r="H104" s="37"/>
      <c r="I104" s="37"/>
      <c r="J104" s="37"/>
      <c r="K104" s="37"/>
      <c r="L104" s="37"/>
      <c r="M104" s="37"/>
      <c r="N104" s="37"/>
      <c r="O104" s="37"/>
      <c r="P104" s="37"/>
      <c r="Q104" s="37"/>
      <c r="R104" s="37"/>
      <c r="S104" s="37"/>
      <c r="T104" s="37"/>
      <c r="U104" s="37"/>
      <c r="V104" s="37"/>
      <c r="W104" s="38"/>
      <c r="X104" s="36">
        <v>3</v>
      </c>
      <c r="Y104" s="37"/>
      <c r="Z104" s="37"/>
      <c r="AA104" s="37"/>
      <c r="AB104" s="38"/>
      <c r="AC104" s="36">
        <v>4</v>
      </c>
      <c r="AD104" s="37"/>
      <c r="AE104" s="37"/>
      <c r="AF104" s="37"/>
      <c r="AG104" s="38"/>
      <c r="AH104" s="36">
        <v>5</v>
      </c>
      <c r="AI104" s="37"/>
      <c r="AJ104" s="37"/>
      <c r="AK104" s="37"/>
      <c r="AL104" s="38"/>
      <c r="AM104" s="36">
        <v>6</v>
      </c>
      <c r="AN104" s="37"/>
      <c r="AO104" s="37"/>
      <c r="AP104" s="37"/>
      <c r="AQ104" s="38"/>
      <c r="AR104" s="36">
        <v>7</v>
      </c>
      <c r="AS104" s="37"/>
      <c r="AT104" s="37"/>
      <c r="AU104" s="37"/>
      <c r="AV104" s="38"/>
      <c r="AW104" s="36">
        <v>8</v>
      </c>
      <c r="AX104" s="37"/>
      <c r="AY104" s="37"/>
      <c r="AZ104" s="37"/>
      <c r="BA104" s="38"/>
      <c r="BB104" s="36">
        <v>9</v>
      </c>
      <c r="BC104" s="37"/>
      <c r="BD104" s="37"/>
      <c r="BE104" s="37"/>
      <c r="BF104" s="38"/>
      <c r="BG104" s="36">
        <v>10</v>
      </c>
      <c r="BH104" s="37"/>
      <c r="BI104" s="37"/>
      <c r="BJ104" s="37"/>
      <c r="BK104" s="38"/>
    </row>
    <row r="105" spans="1:79" s="1" customFormat="1" ht="15" hidden="1" customHeight="1" x14ac:dyDescent="0.2">
      <c r="A105" s="39" t="s">
        <v>64</v>
      </c>
      <c r="B105" s="40"/>
      <c r="C105" s="40"/>
      <c r="D105" s="40"/>
      <c r="E105" s="41"/>
      <c r="F105" s="39" t="s">
        <v>57</v>
      </c>
      <c r="G105" s="40"/>
      <c r="H105" s="40"/>
      <c r="I105" s="40"/>
      <c r="J105" s="40"/>
      <c r="K105" s="40"/>
      <c r="L105" s="40"/>
      <c r="M105" s="40"/>
      <c r="N105" s="40"/>
      <c r="O105" s="40"/>
      <c r="P105" s="40"/>
      <c r="Q105" s="40"/>
      <c r="R105" s="40"/>
      <c r="S105" s="40"/>
      <c r="T105" s="40"/>
      <c r="U105" s="40"/>
      <c r="V105" s="40"/>
      <c r="W105" s="41"/>
      <c r="X105" s="39" t="s">
        <v>60</v>
      </c>
      <c r="Y105" s="40"/>
      <c r="Z105" s="40"/>
      <c r="AA105" s="40"/>
      <c r="AB105" s="41"/>
      <c r="AC105" s="39" t="s">
        <v>61</v>
      </c>
      <c r="AD105" s="40"/>
      <c r="AE105" s="40"/>
      <c r="AF105" s="40"/>
      <c r="AG105" s="41"/>
      <c r="AH105" s="39" t="s">
        <v>94</v>
      </c>
      <c r="AI105" s="40"/>
      <c r="AJ105" s="40"/>
      <c r="AK105" s="40"/>
      <c r="AL105" s="41"/>
      <c r="AM105" s="47" t="s">
        <v>170</v>
      </c>
      <c r="AN105" s="48"/>
      <c r="AO105" s="48"/>
      <c r="AP105" s="48"/>
      <c r="AQ105" s="49"/>
      <c r="AR105" s="39" t="s">
        <v>62</v>
      </c>
      <c r="AS105" s="40"/>
      <c r="AT105" s="40"/>
      <c r="AU105" s="40"/>
      <c r="AV105" s="41"/>
      <c r="AW105" s="39" t="s">
        <v>63</v>
      </c>
      <c r="AX105" s="40"/>
      <c r="AY105" s="40"/>
      <c r="AZ105" s="40"/>
      <c r="BA105" s="41"/>
      <c r="BB105" s="39" t="s">
        <v>95</v>
      </c>
      <c r="BC105" s="40"/>
      <c r="BD105" s="40"/>
      <c r="BE105" s="40"/>
      <c r="BF105" s="41"/>
      <c r="BG105" s="47" t="s">
        <v>170</v>
      </c>
      <c r="BH105" s="48"/>
      <c r="BI105" s="48"/>
      <c r="BJ105" s="48"/>
      <c r="BK105" s="49"/>
      <c r="CA105" t="s">
        <v>31</v>
      </c>
    </row>
    <row r="106" spans="1:79" s="6" customFormat="1" ht="12.75" customHeight="1" x14ac:dyDescent="0.2">
      <c r="A106" s="86"/>
      <c r="B106" s="87"/>
      <c r="C106" s="87"/>
      <c r="D106" s="87"/>
      <c r="E106" s="88"/>
      <c r="F106" s="86" t="s">
        <v>147</v>
      </c>
      <c r="G106" s="87"/>
      <c r="H106" s="87"/>
      <c r="I106" s="87"/>
      <c r="J106" s="87"/>
      <c r="K106" s="87"/>
      <c r="L106" s="87"/>
      <c r="M106" s="87"/>
      <c r="N106" s="87"/>
      <c r="O106" s="87"/>
      <c r="P106" s="87"/>
      <c r="Q106" s="87"/>
      <c r="R106" s="87"/>
      <c r="S106" s="87"/>
      <c r="T106" s="87"/>
      <c r="U106" s="87"/>
      <c r="V106" s="87"/>
      <c r="W106" s="88"/>
      <c r="X106" s="107"/>
      <c r="Y106" s="108"/>
      <c r="Z106" s="108"/>
      <c r="AA106" s="108"/>
      <c r="AB106" s="109"/>
      <c r="AC106" s="107"/>
      <c r="AD106" s="108"/>
      <c r="AE106" s="108"/>
      <c r="AF106" s="108"/>
      <c r="AG106" s="109"/>
      <c r="AH106" s="103"/>
      <c r="AI106" s="103"/>
      <c r="AJ106" s="103"/>
      <c r="AK106" s="103"/>
      <c r="AL106" s="103"/>
      <c r="AM106" s="103">
        <f>IF(ISNUMBER(X106),X106,0)+IF(ISNUMBER(AC106),AC106,0)</f>
        <v>0</v>
      </c>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f>IF(ISNUMBER(AR106),AR106,0)+IF(ISNUMBER(AW106),AW106,0)</f>
        <v>0</v>
      </c>
      <c r="BH106" s="103"/>
      <c r="BI106" s="103"/>
      <c r="BJ106" s="103"/>
      <c r="BK106" s="103"/>
      <c r="CA106" s="6" t="s">
        <v>32</v>
      </c>
    </row>
    <row r="109" spans="1:79" ht="14.25" customHeight="1" x14ac:dyDescent="0.2">
      <c r="A109" s="29" t="s">
        <v>120</v>
      </c>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row>
    <row r="110" spans="1:79" ht="14.25" customHeight="1" x14ac:dyDescent="0.2">
      <c r="A110" s="29" t="s">
        <v>273</v>
      </c>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row>
    <row r="111" spans="1:79" ht="15" customHeight="1" x14ac:dyDescent="0.2">
      <c r="A111" s="44" t="s">
        <v>258</v>
      </c>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row>
    <row r="112" spans="1:79" ht="23.1" customHeight="1" x14ac:dyDescent="0.2">
      <c r="A112" s="51" t="s">
        <v>6</v>
      </c>
      <c r="B112" s="52"/>
      <c r="C112" s="52"/>
      <c r="D112" s="51" t="s">
        <v>121</v>
      </c>
      <c r="E112" s="52"/>
      <c r="F112" s="52"/>
      <c r="G112" s="52"/>
      <c r="H112" s="52"/>
      <c r="I112" s="52"/>
      <c r="J112" s="52"/>
      <c r="K112" s="52"/>
      <c r="L112" s="52"/>
      <c r="M112" s="52"/>
      <c r="N112" s="52"/>
      <c r="O112" s="52"/>
      <c r="P112" s="52"/>
      <c r="Q112" s="52"/>
      <c r="R112" s="52"/>
      <c r="S112" s="52"/>
      <c r="T112" s="53"/>
      <c r="U112" s="36" t="s">
        <v>259</v>
      </c>
      <c r="V112" s="37"/>
      <c r="W112" s="37"/>
      <c r="X112" s="37"/>
      <c r="Y112" s="37"/>
      <c r="Z112" s="37"/>
      <c r="AA112" s="37"/>
      <c r="AB112" s="37"/>
      <c r="AC112" s="37"/>
      <c r="AD112" s="37"/>
      <c r="AE112" s="37"/>
      <c r="AF112" s="37"/>
      <c r="AG112" s="37"/>
      <c r="AH112" s="37"/>
      <c r="AI112" s="37"/>
      <c r="AJ112" s="37"/>
      <c r="AK112" s="37"/>
      <c r="AL112" s="37"/>
      <c r="AM112" s="38"/>
      <c r="AN112" s="36" t="s">
        <v>262</v>
      </c>
      <c r="AO112" s="37"/>
      <c r="AP112" s="37"/>
      <c r="AQ112" s="37"/>
      <c r="AR112" s="37"/>
      <c r="AS112" s="37"/>
      <c r="AT112" s="37"/>
      <c r="AU112" s="37"/>
      <c r="AV112" s="37"/>
      <c r="AW112" s="37"/>
      <c r="AX112" s="37"/>
      <c r="AY112" s="37"/>
      <c r="AZ112" s="37"/>
      <c r="BA112" s="37"/>
      <c r="BB112" s="37"/>
      <c r="BC112" s="37"/>
      <c r="BD112" s="37"/>
      <c r="BE112" s="37"/>
      <c r="BF112" s="38"/>
      <c r="BG112" s="27" t="s">
        <v>270</v>
      </c>
      <c r="BH112" s="27"/>
      <c r="BI112" s="27"/>
      <c r="BJ112" s="27"/>
      <c r="BK112" s="27"/>
      <c r="BL112" s="27"/>
      <c r="BM112" s="27"/>
      <c r="BN112" s="27"/>
      <c r="BO112" s="27"/>
      <c r="BP112" s="27"/>
      <c r="BQ112" s="27"/>
      <c r="BR112" s="27"/>
      <c r="BS112" s="27"/>
      <c r="BT112" s="27"/>
      <c r="BU112" s="27"/>
      <c r="BV112" s="27"/>
      <c r="BW112" s="27"/>
      <c r="BX112" s="27"/>
      <c r="BY112" s="27"/>
    </row>
    <row r="113" spans="1:79" ht="52.5" customHeight="1" x14ac:dyDescent="0.2">
      <c r="A113" s="54"/>
      <c r="B113" s="55"/>
      <c r="C113" s="55"/>
      <c r="D113" s="54"/>
      <c r="E113" s="55"/>
      <c r="F113" s="55"/>
      <c r="G113" s="55"/>
      <c r="H113" s="55"/>
      <c r="I113" s="55"/>
      <c r="J113" s="55"/>
      <c r="K113" s="55"/>
      <c r="L113" s="55"/>
      <c r="M113" s="55"/>
      <c r="N113" s="55"/>
      <c r="O113" s="55"/>
      <c r="P113" s="55"/>
      <c r="Q113" s="55"/>
      <c r="R113" s="55"/>
      <c r="S113" s="55"/>
      <c r="T113" s="56"/>
      <c r="U113" s="36" t="s">
        <v>4</v>
      </c>
      <c r="V113" s="37"/>
      <c r="W113" s="37"/>
      <c r="X113" s="37"/>
      <c r="Y113" s="38"/>
      <c r="Z113" s="36" t="s">
        <v>3</v>
      </c>
      <c r="AA113" s="37"/>
      <c r="AB113" s="37"/>
      <c r="AC113" s="37"/>
      <c r="AD113" s="38"/>
      <c r="AE113" s="57" t="s">
        <v>116</v>
      </c>
      <c r="AF113" s="58"/>
      <c r="AG113" s="58"/>
      <c r="AH113" s="59"/>
      <c r="AI113" s="36" t="s">
        <v>5</v>
      </c>
      <c r="AJ113" s="37"/>
      <c r="AK113" s="37"/>
      <c r="AL113" s="37"/>
      <c r="AM113" s="38"/>
      <c r="AN113" s="36" t="s">
        <v>4</v>
      </c>
      <c r="AO113" s="37"/>
      <c r="AP113" s="37"/>
      <c r="AQ113" s="37"/>
      <c r="AR113" s="38"/>
      <c r="AS113" s="36" t="s">
        <v>3</v>
      </c>
      <c r="AT113" s="37"/>
      <c r="AU113" s="37"/>
      <c r="AV113" s="37"/>
      <c r="AW113" s="38"/>
      <c r="AX113" s="57" t="s">
        <v>116</v>
      </c>
      <c r="AY113" s="58"/>
      <c r="AZ113" s="58"/>
      <c r="BA113" s="59"/>
      <c r="BB113" s="36" t="s">
        <v>96</v>
      </c>
      <c r="BC113" s="37"/>
      <c r="BD113" s="37"/>
      <c r="BE113" s="37"/>
      <c r="BF113" s="38"/>
      <c r="BG113" s="36" t="s">
        <v>4</v>
      </c>
      <c r="BH113" s="37"/>
      <c r="BI113" s="37"/>
      <c r="BJ113" s="37"/>
      <c r="BK113" s="38"/>
      <c r="BL113" s="27" t="s">
        <v>3</v>
      </c>
      <c r="BM113" s="27"/>
      <c r="BN113" s="27"/>
      <c r="BO113" s="27"/>
      <c r="BP113" s="27"/>
      <c r="BQ113" s="74" t="s">
        <v>116</v>
      </c>
      <c r="BR113" s="74"/>
      <c r="BS113" s="74"/>
      <c r="BT113" s="74"/>
      <c r="BU113" s="36" t="s">
        <v>97</v>
      </c>
      <c r="BV113" s="37"/>
      <c r="BW113" s="37"/>
      <c r="BX113" s="37"/>
      <c r="BY113" s="38"/>
    </row>
    <row r="114" spans="1:79" ht="15" customHeight="1" x14ac:dyDescent="0.2">
      <c r="A114" s="36">
        <v>1</v>
      </c>
      <c r="B114" s="37"/>
      <c r="C114" s="37"/>
      <c r="D114" s="36">
        <v>2</v>
      </c>
      <c r="E114" s="37"/>
      <c r="F114" s="37"/>
      <c r="G114" s="37"/>
      <c r="H114" s="37"/>
      <c r="I114" s="37"/>
      <c r="J114" s="37"/>
      <c r="K114" s="37"/>
      <c r="L114" s="37"/>
      <c r="M114" s="37"/>
      <c r="N114" s="37"/>
      <c r="O114" s="37"/>
      <c r="P114" s="37"/>
      <c r="Q114" s="37"/>
      <c r="R114" s="37"/>
      <c r="S114" s="37"/>
      <c r="T114" s="38"/>
      <c r="U114" s="36">
        <v>3</v>
      </c>
      <c r="V114" s="37"/>
      <c r="W114" s="37"/>
      <c r="X114" s="37"/>
      <c r="Y114" s="38"/>
      <c r="Z114" s="36">
        <v>4</v>
      </c>
      <c r="AA114" s="37"/>
      <c r="AB114" s="37"/>
      <c r="AC114" s="37"/>
      <c r="AD114" s="38"/>
      <c r="AE114" s="36">
        <v>5</v>
      </c>
      <c r="AF114" s="37"/>
      <c r="AG114" s="37"/>
      <c r="AH114" s="38"/>
      <c r="AI114" s="36">
        <v>6</v>
      </c>
      <c r="AJ114" s="37"/>
      <c r="AK114" s="37"/>
      <c r="AL114" s="37"/>
      <c r="AM114" s="38"/>
      <c r="AN114" s="36">
        <v>7</v>
      </c>
      <c r="AO114" s="37"/>
      <c r="AP114" s="37"/>
      <c r="AQ114" s="37"/>
      <c r="AR114" s="38"/>
      <c r="AS114" s="36">
        <v>8</v>
      </c>
      <c r="AT114" s="37"/>
      <c r="AU114" s="37"/>
      <c r="AV114" s="37"/>
      <c r="AW114" s="38"/>
      <c r="AX114" s="27">
        <v>9</v>
      </c>
      <c r="AY114" s="27"/>
      <c r="AZ114" s="27"/>
      <c r="BA114" s="27"/>
      <c r="BB114" s="36">
        <v>10</v>
      </c>
      <c r="BC114" s="37"/>
      <c r="BD114" s="37"/>
      <c r="BE114" s="37"/>
      <c r="BF114" s="38"/>
      <c r="BG114" s="36">
        <v>11</v>
      </c>
      <c r="BH114" s="37"/>
      <c r="BI114" s="37"/>
      <c r="BJ114" s="37"/>
      <c r="BK114" s="38"/>
      <c r="BL114" s="27">
        <v>12</v>
      </c>
      <c r="BM114" s="27"/>
      <c r="BN114" s="27"/>
      <c r="BO114" s="27"/>
      <c r="BP114" s="27"/>
      <c r="BQ114" s="36">
        <v>13</v>
      </c>
      <c r="BR114" s="37"/>
      <c r="BS114" s="37"/>
      <c r="BT114" s="38"/>
      <c r="BU114" s="36">
        <v>14</v>
      </c>
      <c r="BV114" s="37"/>
      <c r="BW114" s="37"/>
      <c r="BX114" s="37"/>
      <c r="BY114" s="38"/>
    </row>
    <row r="115" spans="1:79" s="1" customFormat="1" ht="14.25" hidden="1" customHeight="1" x14ac:dyDescent="0.2">
      <c r="A115" s="39" t="s">
        <v>69</v>
      </c>
      <c r="B115" s="40"/>
      <c r="C115" s="40"/>
      <c r="D115" s="39" t="s">
        <v>57</v>
      </c>
      <c r="E115" s="40"/>
      <c r="F115" s="40"/>
      <c r="G115" s="40"/>
      <c r="H115" s="40"/>
      <c r="I115" s="40"/>
      <c r="J115" s="40"/>
      <c r="K115" s="40"/>
      <c r="L115" s="40"/>
      <c r="M115" s="40"/>
      <c r="N115" s="40"/>
      <c r="O115" s="40"/>
      <c r="P115" s="40"/>
      <c r="Q115" s="40"/>
      <c r="R115" s="40"/>
      <c r="S115" s="40"/>
      <c r="T115" s="41"/>
      <c r="U115" s="26" t="s">
        <v>65</v>
      </c>
      <c r="V115" s="26"/>
      <c r="W115" s="26"/>
      <c r="X115" s="26"/>
      <c r="Y115" s="26"/>
      <c r="Z115" s="26" t="s">
        <v>66</v>
      </c>
      <c r="AA115" s="26"/>
      <c r="AB115" s="26"/>
      <c r="AC115" s="26"/>
      <c r="AD115" s="26"/>
      <c r="AE115" s="26" t="s">
        <v>91</v>
      </c>
      <c r="AF115" s="26"/>
      <c r="AG115" s="26"/>
      <c r="AH115" s="26"/>
      <c r="AI115" s="50" t="s">
        <v>169</v>
      </c>
      <c r="AJ115" s="50"/>
      <c r="AK115" s="50"/>
      <c r="AL115" s="50"/>
      <c r="AM115" s="50"/>
      <c r="AN115" s="26" t="s">
        <v>67</v>
      </c>
      <c r="AO115" s="26"/>
      <c r="AP115" s="26"/>
      <c r="AQ115" s="26"/>
      <c r="AR115" s="26"/>
      <c r="AS115" s="26" t="s">
        <v>68</v>
      </c>
      <c r="AT115" s="26"/>
      <c r="AU115" s="26"/>
      <c r="AV115" s="26"/>
      <c r="AW115" s="26"/>
      <c r="AX115" s="26" t="s">
        <v>92</v>
      </c>
      <c r="AY115" s="26"/>
      <c r="AZ115" s="26"/>
      <c r="BA115" s="26"/>
      <c r="BB115" s="50" t="s">
        <v>169</v>
      </c>
      <c r="BC115" s="50"/>
      <c r="BD115" s="50"/>
      <c r="BE115" s="50"/>
      <c r="BF115" s="50"/>
      <c r="BG115" s="26" t="s">
        <v>58</v>
      </c>
      <c r="BH115" s="26"/>
      <c r="BI115" s="26"/>
      <c r="BJ115" s="26"/>
      <c r="BK115" s="26"/>
      <c r="BL115" s="26" t="s">
        <v>59</v>
      </c>
      <c r="BM115" s="26"/>
      <c r="BN115" s="26"/>
      <c r="BO115" s="26"/>
      <c r="BP115" s="26"/>
      <c r="BQ115" s="26" t="s">
        <v>93</v>
      </c>
      <c r="BR115" s="26"/>
      <c r="BS115" s="26"/>
      <c r="BT115" s="26"/>
      <c r="BU115" s="50" t="s">
        <v>169</v>
      </c>
      <c r="BV115" s="50"/>
      <c r="BW115" s="50"/>
      <c r="BX115" s="50"/>
      <c r="BY115" s="50"/>
      <c r="CA115" t="s">
        <v>33</v>
      </c>
    </row>
    <row r="116" spans="1:79" s="99" customFormat="1" ht="38.25" customHeight="1" x14ac:dyDescent="0.2">
      <c r="A116" s="89">
        <v>1</v>
      </c>
      <c r="B116" s="90"/>
      <c r="C116" s="90"/>
      <c r="D116" s="92" t="s">
        <v>519</v>
      </c>
      <c r="E116" s="93"/>
      <c r="F116" s="93"/>
      <c r="G116" s="93"/>
      <c r="H116" s="93"/>
      <c r="I116" s="93"/>
      <c r="J116" s="93"/>
      <c r="K116" s="93"/>
      <c r="L116" s="93"/>
      <c r="M116" s="93"/>
      <c r="N116" s="93"/>
      <c r="O116" s="93"/>
      <c r="P116" s="93"/>
      <c r="Q116" s="93"/>
      <c r="R116" s="93"/>
      <c r="S116" s="93"/>
      <c r="T116" s="94"/>
      <c r="U116" s="96">
        <v>16942.900000000001</v>
      </c>
      <c r="V116" s="97"/>
      <c r="W116" s="97"/>
      <c r="X116" s="97"/>
      <c r="Y116" s="98"/>
      <c r="Z116" s="96">
        <v>0</v>
      </c>
      <c r="AA116" s="97"/>
      <c r="AB116" s="97"/>
      <c r="AC116" s="97"/>
      <c r="AD116" s="98"/>
      <c r="AE116" s="96">
        <v>0</v>
      </c>
      <c r="AF116" s="97"/>
      <c r="AG116" s="97"/>
      <c r="AH116" s="98"/>
      <c r="AI116" s="96">
        <f>IF(ISNUMBER(U116),U116,0)+IF(ISNUMBER(Z116),Z116,0)</f>
        <v>16942.900000000001</v>
      </c>
      <c r="AJ116" s="97"/>
      <c r="AK116" s="97"/>
      <c r="AL116" s="97"/>
      <c r="AM116" s="98"/>
      <c r="AN116" s="96">
        <v>0</v>
      </c>
      <c r="AO116" s="97"/>
      <c r="AP116" s="97"/>
      <c r="AQ116" s="97"/>
      <c r="AR116" s="98"/>
      <c r="AS116" s="96">
        <v>0</v>
      </c>
      <c r="AT116" s="97"/>
      <c r="AU116" s="97"/>
      <c r="AV116" s="97"/>
      <c r="AW116" s="98"/>
      <c r="AX116" s="96">
        <v>0</v>
      </c>
      <c r="AY116" s="97"/>
      <c r="AZ116" s="97"/>
      <c r="BA116" s="98"/>
      <c r="BB116" s="96">
        <f>IF(ISNUMBER(AN116),AN116,0)+IF(ISNUMBER(AS116),AS116,0)</f>
        <v>0</v>
      </c>
      <c r="BC116" s="97"/>
      <c r="BD116" s="97"/>
      <c r="BE116" s="97"/>
      <c r="BF116" s="98"/>
      <c r="BG116" s="96">
        <v>0</v>
      </c>
      <c r="BH116" s="97"/>
      <c r="BI116" s="97"/>
      <c r="BJ116" s="97"/>
      <c r="BK116" s="98"/>
      <c r="BL116" s="96">
        <v>0</v>
      </c>
      <c r="BM116" s="97"/>
      <c r="BN116" s="97"/>
      <c r="BO116" s="97"/>
      <c r="BP116" s="98"/>
      <c r="BQ116" s="96">
        <v>0</v>
      </c>
      <c r="BR116" s="97"/>
      <c r="BS116" s="97"/>
      <c r="BT116" s="98"/>
      <c r="BU116" s="96">
        <f>IF(ISNUMBER(BG116),BG116,0)+IF(ISNUMBER(BL116),BL116,0)</f>
        <v>0</v>
      </c>
      <c r="BV116" s="97"/>
      <c r="BW116" s="97"/>
      <c r="BX116" s="97"/>
      <c r="BY116" s="98"/>
      <c r="CA116" s="99" t="s">
        <v>34</v>
      </c>
    </row>
    <row r="117" spans="1:79" s="99" customFormat="1" ht="12.75" customHeight="1" x14ac:dyDescent="0.2">
      <c r="A117" s="89">
        <v>2</v>
      </c>
      <c r="B117" s="90"/>
      <c r="C117" s="90"/>
      <c r="D117" s="92" t="s">
        <v>520</v>
      </c>
      <c r="E117" s="93"/>
      <c r="F117" s="93"/>
      <c r="G117" s="93"/>
      <c r="H117" s="93"/>
      <c r="I117" s="93"/>
      <c r="J117" s="93"/>
      <c r="K117" s="93"/>
      <c r="L117" s="93"/>
      <c r="M117" s="93"/>
      <c r="N117" s="93"/>
      <c r="O117" s="93"/>
      <c r="P117" s="93"/>
      <c r="Q117" s="93"/>
      <c r="R117" s="93"/>
      <c r="S117" s="93"/>
      <c r="T117" s="94"/>
      <c r="U117" s="96">
        <v>3693.6</v>
      </c>
      <c r="V117" s="97"/>
      <c r="W117" s="97"/>
      <c r="X117" s="97"/>
      <c r="Y117" s="98"/>
      <c r="Z117" s="96">
        <v>0</v>
      </c>
      <c r="AA117" s="97"/>
      <c r="AB117" s="97"/>
      <c r="AC117" s="97"/>
      <c r="AD117" s="98"/>
      <c r="AE117" s="96">
        <v>0</v>
      </c>
      <c r="AF117" s="97"/>
      <c r="AG117" s="97"/>
      <c r="AH117" s="98"/>
      <c r="AI117" s="96">
        <f>IF(ISNUMBER(U117),U117,0)+IF(ISNUMBER(Z117),Z117,0)</f>
        <v>3693.6</v>
      </c>
      <c r="AJ117" s="97"/>
      <c r="AK117" s="97"/>
      <c r="AL117" s="97"/>
      <c r="AM117" s="98"/>
      <c r="AN117" s="96">
        <v>0</v>
      </c>
      <c r="AO117" s="97"/>
      <c r="AP117" s="97"/>
      <c r="AQ117" s="97"/>
      <c r="AR117" s="98"/>
      <c r="AS117" s="96">
        <v>0</v>
      </c>
      <c r="AT117" s="97"/>
      <c r="AU117" s="97"/>
      <c r="AV117" s="97"/>
      <c r="AW117" s="98"/>
      <c r="AX117" s="96">
        <v>0</v>
      </c>
      <c r="AY117" s="97"/>
      <c r="AZ117" s="97"/>
      <c r="BA117" s="98"/>
      <c r="BB117" s="96">
        <f>IF(ISNUMBER(AN117),AN117,0)+IF(ISNUMBER(AS117),AS117,0)</f>
        <v>0</v>
      </c>
      <c r="BC117" s="97"/>
      <c r="BD117" s="97"/>
      <c r="BE117" s="97"/>
      <c r="BF117" s="98"/>
      <c r="BG117" s="96">
        <v>0</v>
      </c>
      <c r="BH117" s="97"/>
      <c r="BI117" s="97"/>
      <c r="BJ117" s="97"/>
      <c r="BK117" s="98"/>
      <c r="BL117" s="96">
        <v>0</v>
      </c>
      <c r="BM117" s="97"/>
      <c r="BN117" s="97"/>
      <c r="BO117" s="97"/>
      <c r="BP117" s="98"/>
      <c r="BQ117" s="96">
        <v>0</v>
      </c>
      <c r="BR117" s="97"/>
      <c r="BS117" s="97"/>
      <c r="BT117" s="98"/>
      <c r="BU117" s="96">
        <f>IF(ISNUMBER(BG117),BG117,0)+IF(ISNUMBER(BL117),BL117,0)</f>
        <v>0</v>
      </c>
      <c r="BV117" s="97"/>
      <c r="BW117" s="97"/>
      <c r="BX117" s="97"/>
      <c r="BY117" s="98"/>
    </row>
    <row r="118" spans="1:79" s="99" customFormat="1" ht="12.75" customHeight="1" x14ac:dyDescent="0.2">
      <c r="A118" s="89">
        <v>3</v>
      </c>
      <c r="B118" s="90"/>
      <c r="C118" s="90"/>
      <c r="D118" s="92" t="s">
        <v>521</v>
      </c>
      <c r="E118" s="93"/>
      <c r="F118" s="93"/>
      <c r="G118" s="93"/>
      <c r="H118" s="93"/>
      <c r="I118" s="93"/>
      <c r="J118" s="93"/>
      <c r="K118" s="93"/>
      <c r="L118" s="93"/>
      <c r="M118" s="93"/>
      <c r="N118" s="93"/>
      <c r="O118" s="93"/>
      <c r="P118" s="93"/>
      <c r="Q118" s="93"/>
      <c r="R118" s="93"/>
      <c r="S118" s="93"/>
      <c r="T118" s="94"/>
      <c r="U118" s="96">
        <v>0</v>
      </c>
      <c r="V118" s="97"/>
      <c r="W118" s="97"/>
      <c r="X118" s="97"/>
      <c r="Y118" s="98"/>
      <c r="Z118" s="96">
        <v>0</v>
      </c>
      <c r="AA118" s="97"/>
      <c r="AB118" s="97"/>
      <c r="AC118" s="97"/>
      <c r="AD118" s="98"/>
      <c r="AE118" s="96">
        <v>0</v>
      </c>
      <c r="AF118" s="97"/>
      <c r="AG118" s="97"/>
      <c r="AH118" s="98"/>
      <c r="AI118" s="96">
        <f>IF(ISNUMBER(U118),U118,0)+IF(ISNUMBER(Z118),Z118,0)</f>
        <v>0</v>
      </c>
      <c r="AJ118" s="97"/>
      <c r="AK118" s="97"/>
      <c r="AL118" s="97"/>
      <c r="AM118" s="98"/>
      <c r="AN118" s="96">
        <v>0</v>
      </c>
      <c r="AO118" s="97"/>
      <c r="AP118" s="97"/>
      <c r="AQ118" s="97"/>
      <c r="AR118" s="98"/>
      <c r="AS118" s="96">
        <v>6000</v>
      </c>
      <c r="AT118" s="97"/>
      <c r="AU118" s="97"/>
      <c r="AV118" s="97"/>
      <c r="AW118" s="98"/>
      <c r="AX118" s="96">
        <v>0</v>
      </c>
      <c r="AY118" s="97"/>
      <c r="AZ118" s="97"/>
      <c r="BA118" s="98"/>
      <c r="BB118" s="96">
        <f>IF(ISNUMBER(AN118),AN118,0)+IF(ISNUMBER(AS118),AS118,0)</f>
        <v>6000</v>
      </c>
      <c r="BC118" s="97"/>
      <c r="BD118" s="97"/>
      <c r="BE118" s="97"/>
      <c r="BF118" s="98"/>
      <c r="BG118" s="96">
        <v>0</v>
      </c>
      <c r="BH118" s="97"/>
      <c r="BI118" s="97"/>
      <c r="BJ118" s="97"/>
      <c r="BK118" s="98"/>
      <c r="BL118" s="96">
        <v>0</v>
      </c>
      <c r="BM118" s="97"/>
      <c r="BN118" s="97"/>
      <c r="BO118" s="97"/>
      <c r="BP118" s="98"/>
      <c r="BQ118" s="96">
        <v>0</v>
      </c>
      <c r="BR118" s="97"/>
      <c r="BS118" s="97"/>
      <c r="BT118" s="98"/>
      <c r="BU118" s="96">
        <f>IF(ISNUMBER(BG118),BG118,0)+IF(ISNUMBER(BL118),BL118,0)</f>
        <v>0</v>
      </c>
      <c r="BV118" s="97"/>
      <c r="BW118" s="97"/>
      <c r="BX118" s="97"/>
      <c r="BY118" s="98"/>
    </row>
    <row r="119" spans="1:79" s="99" customFormat="1" ht="12.75" customHeight="1" x14ac:dyDescent="0.2">
      <c r="A119" s="89">
        <v>4</v>
      </c>
      <c r="B119" s="90"/>
      <c r="C119" s="90"/>
      <c r="D119" s="92" t="s">
        <v>522</v>
      </c>
      <c r="E119" s="93"/>
      <c r="F119" s="93"/>
      <c r="G119" s="93"/>
      <c r="H119" s="93"/>
      <c r="I119" s="93"/>
      <c r="J119" s="93"/>
      <c r="K119" s="93"/>
      <c r="L119" s="93"/>
      <c r="M119" s="93"/>
      <c r="N119" s="93"/>
      <c r="O119" s="93"/>
      <c r="P119" s="93"/>
      <c r="Q119" s="93"/>
      <c r="R119" s="93"/>
      <c r="S119" s="93"/>
      <c r="T119" s="94"/>
      <c r="U119" s="96">
        <v>0</v>
      </c>
      <c r="V119" s="97"/>
      <c r="W119" s="97"/>
      <c r="X119" s="97"/>
      <c r="Y119" s="98"/>
      <c r="Z119" s="96">
        <v>75600</v>
      </c>
      <c r="AA119" s="97"/>
      <c r="AB119" s="97"/>
      <c r="AC119" s="97"/>
      <c r="AD119" s="98"/>
      <c r="AE119" s="96">
        <v>0</v>
      </c>
      <c r="AF119" s="97"/>
      <c r="AG119" s="97"/>
      <c r="AH119" s="98"/>
      <c r="AI119" s="96">
        <f>IF(ISNUMBER(U119),U119,0)+IF(ISNUMBER(Z119),Z119,0)</f>
        <v>75600</v>
      </c>
      <c r="AJ119" s="97"/>
      <c r="AK119" s="97"/>
      <c r="AL119" s="97"/>
      <c r="AM119" s="98"/>
      <c r="AN119" s="96">
        <v>0</v>
      </c>
      <c r="AO119" s="97"/>
      <c r="AP119" s="97"/>
      <c r="AQ119" s="97"/>
      <c r="AR119" s="98"/>
      <c r="AS119" s="96">
        <v>0</v>
      </c>
      <c r="AT119" s="97"/>
      <c r="AU119" s="97"/>
      <c r="AV119" s="97"/>
      <c r="AW119" s="98"/>
      <c r="AX119" s="96">
        <v>0</v>
      </c>
      <c r="AY119" s="97"/>
      <c r="AZ119" s="97"/>
      <c r="BA119" s="98"/>
      <c r="BB119" s="96">
        <f>IF(ISNUMBER(AN119),AN119,0)+IF(ISNUMBER(AS119),AS119,0)</f>
        <v>0</v>
      </c>
      <c r="BC119" s="97"/>
      <c r="BD119" s="97"/>
      <c r="BE119" s="97"/>
      <c r="BF119" s="98"/>
      <c r="BG119" s="96">
        <v>0</v>
      </c>
      <c r="BH119" s="97"/>
      <c r="BI119" s="97"/>
      <c r="BJ119" s="97"/>
      <c r="BK119" s="98"/>
      <c r="BL119" s="96">
        <v>0</v>
      </c>
      <c r="BM119" s="97"/>
      <c r="BN119" s="97"/>
      <c r="BO119" s="97"/>
      <c r="BP119" s="98"/>
      <c r="BQ119" s="96">
        <v>0</v>
      </c>
      <c r="BR119" s="97"/>
      <c r="BS119" s="97"/>
      <c r="BT119" s="98"/>
      <c r="BU119" s="96">
        <f>IF(ISNUMBER(BG119),BG119,0)+IF(ISNUMBER(BL119),BL119,0)</f>
        <v>0</v>
      </c>
      <c r="BV119" s="97"/>
      <c r="BW119" s="97"/>
      <c r="BX119" s="97"/>
      <c r="BY119" s="98"/>
    </row>
    <row r="120" spans="1:79" s="99" customFormat="1" ht="38.25" customHeight="1" x14ac:dyDescent="0.2">
      <c r="A120" s="89">
        <v>5</v>
      </c>
      <c r="B120" s="90"/>
      <c r="C120" s="90"/>
      <c r="D120" s="92" t="s">
        <v>523</v>
      </c>
      <c r="E120" s="93"/>
      <c r="F120" s="93"/>
      <c r="G120" s="93"/>
      <c r="H120" s="93"/>
      <c r="I120" s="93"/>
      <c r="J120" s="93"/>
      <c r="K120" s="93"/>
      <c r="L120" s="93"/>
      <c r="M120" s="93"/>
      <c r="N120" s="93"/>
      <c r="O120" s="93"/>
      <c r="P120" s="93"/>
      <c r="Q120" s="93"/>
      <c r="R120" s="93"/>
      <c r="S120" s="93"/>
      <c r="T120" s="94"/>
      <c r="U120" s="96">
        <v>0</v>
      </c>
      <c r="V120" s="97"/>
      <c r="W120" s="97"/>
      <c r="X120" s="97"/>
      <c r="Y120" s="98"/>
      <c r="Z120" s="96">
        <v>0</v>
      </c>
      <c r="AA120" s="97"/>
      <c r="AB120" s="97"/>
      <c r="AC120" s="97"/>
      <c r="AD120" s="98"/>
      <c r="AE120" s="96">
        <v>0</v>
      </c>
      <c r="AF120" s="97"/>
      <c r="AG120" s="97"/>
      <c r="AH120" s="98"/>
      <c r="AI120" s="96">
        <f>IF(ISNUMBER(U120),U120,0)+IF(ISNUMBER(Z120),Z120,0)</f>
        <v>0</v>
      </c>
      <c r="AJ120" s="97"/>
      <c r="AK120" s="97"/>
      <c r="AL120" s="97"/>
      <c r="AM120" s="98"/>
      <c r="AN120" s="96">
        <v>0</v>
      </c>
      <c r="AO120" s="97"/>
      <c r="AP120" s="97"/>
      <c r="AQ120" s="97"/>
      <c r="AR120" s="98"/>
      <c r="AS120" s="96">
        <v>53215</v>
      </c>
      <c r="AT120" s="97"/>
      <c r="AU120" s="97"/>
      <c r="AV120" s="97"/>
      <c r="AW120" s="98"/>
      <c r="AX120" s="96">
        <v>0</v>
      </c>
      <c r="AY120" s="97"/>
      <c r="AZ120" s="97"/>
      <c r="BA120" s="98"/>
      <c r="BB120" s="96">
        <f>IF(ISNUMBER(AN120),AN120,0)+IF(ISNUMBER(AS120),AS120,0)</f>
        <v>53215</v>
      </c>
      <c r="BC120" s="97"/>
      <c r="BD120" s="97"/>
      <c r="BE120" s="97"/>
      <c r="BF120" s="98"/>
      <c r="BG120" s="96">
        <v>0</v>
      </c>
      <c r="BH120" s="97"/>
      <c r="BI120" s="97"/>
      <c r="BJ120" s="97"/>
      <c r="BK120" s="98"/>
      <c r="BL120" s="96">
        <v>0</v>
      </c>
      <c r="BM120" s="97"/>
      <c r="BN120" s="97"/>
      <c r="BO120" s="97"/>
      <c r="BP120" s="98"/>
      <c r="BQ120" s="96">
        <v>0</v>
      </c>
      <c r="BR120" s="97"/>
      <c r="BS120" s="97"/>
      <c r="BT120" s="98"/>
      <c r="BU120" s="96">
        <f>IF(ISNUMBER(BG120),BG120,0)+IF(ISNUMBER(BL120),BL120,0)</f>
        <v>0</v>
      </c>
      <c r="BV120" s="97"/>
      <c r="BW120" s="97"/>
      <c r="BX120" s="97"/>
      <c r="BY120" s="98"/>
    </row>
    <row r="121" spans="1:79" s="99" customFormat="1" ht="12.75" customHeight="1" x14ac:dyDescent="0.2">
      <c r="A121" s="89">
        <v>6</v>
      </c>
      <c r="B121" s="90"/>
      <c r="C121" s="90"/>
      <c r="D121" s="92" t="s">
        <v>524</v>
      </c>
      <c r="E121" s="93"/>
      <c r="F121" s="93"/>
      <c r="G121" s="93"/>
      <c r="H121" s="93"/>
      <c r="I121" s="93"/>
      <c r="J121" s="93"/>
      <c r="K121" s="93"/>
      <c r="L121" s="93"/>
      <c r="M121" s="93"/>
      <c r="N121" s="93"/>
      <c r="O121" s="93"/>
      <c r="P121" s="93"/>
      <c r="Q121" s="93"/>
      <c r="R121" s="93"/>
      <c r="S121" s="93"/>
      <c r="T121" s="94"/>
      <c r="U121" s="96">
        <v>0</v>
      </c>
      <c r="V121" s="97"/>
      <c r="W121" s="97"/>
      <c r="X121" s="97"/>
      <c r="Y121" s="98"/>
      <c r="Z121" s="96">
        <v>120551</v>
      </c>
      <c r="AA121" s="97"/>
      <c r="AB121" s="97"/>
      <c r="AC121" s="97"/>
      <c r="AD121" s="98"/>
      <c r="AE121" s="96">
        <v>0</v>
      </c>
      <c r="AF121" s="97"/>
      <c r="AG121" s="97"/>
      <c r="AH121" s="98"/>
      <c r="AI121" s="96">
        <f>IF(ISNUMBER(U121),U121,0)+IF(ISNUMBER(Z121),Z121,0)</f>
        <v>120551</v>
      </c>
      <c r="AJ121" s="97"/>
      <c r="AK121" s="97"/>
      <c r="AL121" s="97"/>
      <c r="AM121" s="98"/>
      <c r="AN121" s="96">
        <v>0</v>
      </c>
      <c r="AO121" s="97"/>
      <c r="AP121" s="97"/>
      <c r="AQ121" s="97"/>
      <c r="AR121" s="98"/>
      <c r="AS121" s="96">
        <v>64843.5</v>
      </c>
      <c r="AT121" s="97"/>
      <c r="AU121" s="97"/>
      <c r="AV121" s="97"/>
      <c r="AW121" s="98"/>
      <c r="AX121" s="96">
        <v>0</v>
      </c>
      <c r="AY121" s="97"/>
      <c r="AZ121" s="97"/>
      <c r="BA121" s="98"/>
      <c r="BB121" s="96">
        <f>IF(ISNUMBER(AN121),AN121,0)+IF(ISNUMBER(AS121),AS121,0)</f>
        <v>64843.5</v>
      </c>
      <c r="BC121" s="97"/>
      <c r="BD121" s="97"/>
      <c r="BE121" s="97"/>
      <c r="BF121" s="98"/>
      <c r="BG121" s="96">
        <v>0</v>
      </c>
      <c r="BH121" s="97"/>
      <c r="BI121" s="97"/>
      <c r="BJ121" s="97"/>
      <c r="BK121" s="98"/>
      <c r="BL121" s="96">
        <v>0</v>
      </c>
      <c r="BM121" s="97"/>
      <c r="BN121" s="97"/>
      <c r="BO121" s="97"/>
      <c r="BP121" s="98"/>
      <c r="BQ121" s="96">
        <v>0</v>
      </c>
      <c r="BR121" s="97"/>
      <c r="BS121" s="97"/>
      <c r="BT121" s="98"/>
      <c r="BU121" s="96">
        <f>IF(ISNUMBER(BG121),BG121,0)+IF(ISNUMBER(BL121),BL121,0)</f>
        <v>0</v>
      </c>
      <c r="BV121" s="97"/>
      <c r="BW121" s="97"/>
      <c r="BX121" s="97"/>
      <c r="BY121" s="98"/>
    </row>
    <row r="122" spans="1:79" s="99" customFormat="1" ht="12.75" customHeight="1" x14ac:dyDescent="0.2">
      <c r="A122" s="89">
        <v>7</v>
      </c>
      <c r="B122" s="90"/>
      <c r="C122" s="90"/>
      <c r="D122" s="92" t="s">
        <v>525</v>
      </c>
      <c r="E122" s="93"/>
      <c r="F122" s="93"/>
      <c r="G122" s="93"/>
      <c r="H122" s="93"/>
      <c r="I122" s="93"/>
      <c r="J122" s="93"/>
      <c r="K122" s="93"/>
      <c r="L122" s="93"/>
      <c r="M122" s="93"/>
      <c r="N122" s="93"/>
      <c r="O122" s="93"/>
      <c r="P122" s="93"/>
      <c r="Q122" s="93"/>
      <c r="R122" s="93"/>
      <c r="S122" s="93"/>
      <c r="T122" s="94"/>
      <c r="U122" s="96">
        <v>0</v>
      </c>
      <c r="V122" s="97"/>
      <c r="W122" s="97"/>
      <c r="X122" s="97"/>
      <c r="Y122" s="98"/>
      <c r="Z122" s="96">
        <v>738483</v>
      </c>
      <c r="AA122" s="97"/>
      <c r="AB122" s="97"/>
      <c r="AC122" s="97"/>
      <c r="AD122" s="98"/>
      <c r="AE122" s="96">
        <v>0</v>
      </c>
      <c r="AF122" s="97"/>
      <c r="AG122" s="97"/>
      <c r="AH122" s="98"/>
      <c r="AI122" s="96">
        <f>IF(ISNUMBER(U122),U122,0)+IF(ISNUMBER(Z122),Z122,0)</f>
        <v>738483</v>
      </c>
      <c r="AJ122" s="97"/>
      <c r="AK122" s="97"/>
      <c r="AL122" s="97"/>
      <c r="AM122" s="98"/>
      <c r="AN122" s="96">
        <v>0</v>
      </c>
      <c r="AO122" s="97"/>
      <c r="AP122" s="97"/>
      <c r="AQ122" s="97"/>
      <c r="AR122" s="98"/>
      <c r="AS122" s="96">
        <v>0</v>
      </c>
      <c r="AT122" s="97"/>
      <c r="AU122" s="97"/>
      <c r="AV122" s="97"/>
      <c r="AW122" s="98"/>
      <c r="AX122" s="96">
        <v>0</v>
      </c>
      <c r="AY122" s="97"/>
      <c r="AZ122" s="97"/>
      <c r="BA122" s="98"/>
      <c r="BB122" s="96">
        <f>IF(ISNUMBER(AN122),AN122,0)+IF(ISNUMBER(AS122),AS122,0)</f>
        <v>0</v>
      </c>
      <c r="BC122" s="97"/>
      <c r="BD122" s="97"/>
      <c r="BE122" s="97"/>
      <c r="BF122" s="98"/>
      <c r="BG122" s="96">
        <v>0</v>
      </c>
      <c r="BH122" s="97"/>
      <c r="BI122" s="97"/>
      <c r="BJ122" s="97"/>
      <c r="BK122" s="98"/>
      <c r="BL122" s="96">
        <v>0</v>
      </c>
      <c r="BM122" s="97"/>
      <c r="BN122" s="97"/>
      <c r="BO122" s="97"/>
      <c r="BP122" s="98"/>
      <c r="BQ122" s="96">
        <v>0</v>
      </c>
      <c r="BR122" s="97"/>
      <c r="BS122" s="97"/>
      <c r="BT122" s="98"/>
      <c r="BU122" s="96">
        <f>IF(ISNUMBER(BG122),BG122,0)+IF(ISNUMBER(BL122),BL122,0)</f>
        <v>0</v>
      </c>
      <c r="BV122" s="97"/>
      <c r="BW122" s="97"/>
      <c r="BX122" s="97"/>
      <c r="BY122" s="98"/>
    </row>
    <row r="123" spans="1:79" s="99" customFormat="1" ht="12.75" customHeight="1" x14ac:dyDescent="0.2">
      <c r="A123" s="89">
        <v>8</v>
      </c>
      <c r="B123" s="90"/>
      <c r="C123" s="90"/>
      <c r="D123" s="92" t="s">
        <v>526</v>
      </c>
      <c r="E123" s="93"/>
      <c r="F123" s="93"/>
      <c r="G123" s="93"/>
      <c r="H123" s="93"/>
      <c r="I123" s="93"/>
      <c r="J123" s="93"/>
      <c r="K123" s="93"/>
      <c r="L123" s="93"/>
      <c r="M123" s="93"/>
      <c r="N123" s="93"/>
      <c r="O123" s="93"/>
      <c r="P123" s="93"/>
      <c r="Q123" s="93"/>
      <c r="R123" s="93"/>
      <c r="S123" s="93"/>
      <c r="T123" s="94"/>
      <c r="U123" s="96">
        <v>0</v>
      </c>
      <c r="V123" s="97"/>
      <c r="W123" s="97"/>
      <c r="X123" s="97"/>
      <c r="Y123" s="98"/>
      <c r="Z123" s="96">
        <v>0</v>
      </c>
      <c r="AA123" s="97"/>
      <c r="AB123" s="97"/>
      <c r="AC123" s="97"/>
      <c r="AD123" s="98"/>
      <c r="AE123" s="96">
        <v>0</v>
      </c>
      <c r="AF123" s="97"/>
      <c r="AG123" s="97"/>
      <c r="AH123" s="98"/>
      <c r="AI123" s="96">
        <f>IF(ISNUMBER(U123),U123,0)+IF(ISNUMBER(Z123),Z123,0)</f>
        <v>0</v>
      </c>
      <c r="AJ123" s="97"/>
      <c r="AK123" s="97"/>
      <c r="AL123" s="97"/>
      <c r="AM123" s="98"/>
      <c r="AN123" s="96">
        <v>0</v>
      </c>
      <c r="AO123" s="97"/>
      <c r="AP123" s="97"/>
      <c r="AQ123" s="97"/>
      <c r="AR123" s="98"/>
      <c r="AS123" s="96">
        <v>14299.98</v>
      </c>
      <c r="AT123" s="97"/>
      <c r="AU123" s="97"/>
      <c r="AV123" s="97"/>
      <c r="AW123" s="98"/>
      <c r="AX123" s="96">
        <v>0</v>
      </c>
      <c r="AY123" s="97"/>
      <c r="AZ123" s="97"/>
      <c r="BA123" s="98"/>
      <c r="BB123" s="96">
        <f>IF(ISNUMBER(AN123),AN123,0)+IF(ISNUMBER(AS123),AS123,0)</f>
        <v>14299.98</v>
      </c>
      <c r="BC123" s="97"/>
      <c r="BD123" s="97"/>
      <c r="BE123" s="97"/>
      <c r="BF123" s="98"/>
      <c r="BG123" s="96">
        <v>0</v>
      </c>
      <c r="BH123" s="97"/>
      <c r="BI123" s="97"/>
      <c r="BJ123" s="97"/>
      <c r="BK123" s="98"/>
      <c r="BL123" s="96">
        <v>0</v>
      </c>
      <c r="BM123" s="97"/>
      <c r="BN123" s="97"/>
      <c r="BO123" s="97"/>
      <c r="BP123" s="98"/>
      <c r="BQ123" s="96">
        <v>0</v>
      </c>
      <c r="BR123" s="97"/>
      <c r="BS123" s="97"/>
      <c r="BT123" s="98"/>
      <c r="BU123" s="96">
        <f>IF(ISNUMBER(BG123),BG123,0)+IF(ISNUMBER(BL123),BL123,0)</f>
        <v>0</v>
      </c>
      <c r="BV123" s="97"/>
      <c r="BW123" s="97"/>
      <c r="BX123" s="97"/>
      <c r="BY123" s="98"/>
    </row>
    <row r="124" spans="1:79" s="99" customFormat="1" ht="38.25" customHeight="1" x14ac:dyDescent="0.2">
      <c r="A124" s="89">
        <v>9</v>
      </c>
      <c r="B124" s="90"/>
      <c r="C124" s="90"/>
      <c r="D124" s="92" t="s">
        <v>527</v>
      </c>
      <c r="E124" s="93"/>
      <c r="F124" s="93"/>
      <c r="G124" s="93"/>
      <c r="H124" s="93"/>
      <c r="I124" s="93"/>
      <c r="J124" s="93"/>
      <c r="K124" s="93"/>
      <c r="L124" s="93"/>
      <c r="M124" s="93"/>
      <c r="N124" s="93"/>
      <c r="O124" s="93"/>
      <c r="P124" s="93"/>
      <c r="Q124" s="93"/>
      <c r="R124" s="93"/>
      <c r="S124" s="93"/>
      <c r="T124" s="94"/>
      <c r="U124" s="96">
        <v>0</v>
      </c>
      <c r="V124" s="97"/>
      <c r="W124" s="97"/>
      <c r="X124" s="97"/>
      <c r="Y124" s="98"/>
      <c r="Z124" s="96">
        <v>0</v>
      </c>
      <c r="AA124" s="97"/>
      <c r="AB124" s="97"/>
      <c r="AC124" s="97"/>
      <c r="AD124" s="98"/>
      <c r="AE124" s="96">
        <v>0</v>
      </c>
      <c r="AF124" s="97"/>
      <c r="AG124" s="97"/>
      <c r="AH124" s="98"/>
      <c r="AI124" s="96">
        <f>IF(ISNUMBER(U124),U124,0)+IF(ISNUMBER(Z124),Z124,0)</f>
        <v>0</v>
      </c>
      <c r="AJ124" s="97"/>
      <c r="AK124" s="97"/>
      <c r="AL124" s="97"/>
      <c r="AM124" s="98"/>
      <c r="AN124" s="96">
        <v>0</v>
      </c>
      <c r="AO124" s="97"/>
      <c r="AP124" s="97"/>
      <c r="AQ124" s="97"/>
      <c r="AR124" s="98"/>
      <c r="AS124" s="96">
        <v>0</v>
      </c>
      <c r="AT124" s="97"/>
      <c r="AU124" s="97"/>
      <c r="AV124" s="97"/>
      <c r="AW124" s="98"/>
      <c r="AX124" s="96">
        <v>0</v>
      </c>
      <c r="AY124" s="97"/>
      <c r="AZ124" s="97"/>
      <c r="BA124" s="98"/>
      <c r="BB124" s="96">
        <f>IF(ISNUMBER(AN124),AN124,0)+IF(ISNUMBER(AS124),AS124,0)</f>
        <v>0</v>
      </c>
      <c r="BC124" s="97"/>
      <c r="BD124" s="97"/>
      <c r="BE124" s="97"/>
      <c r="BF124" s="98"/>
      <c r="BG124" s="96">
        <v>0</v>
      </c>
      <c r="BH124" s="97"/>
      <c r="BI124" s="97"/>
      <c r="BJ124" s="97"/>
      <c r="BK124" s="98"/>
      <c r="BL124" s="96">
        <v>0</v>
      </c>
      <c r="BM124" s="97"/>
      <c r="BN124" s="97"/>
      <c r="BO124" s="97"/>
      <c r="BP124" s="98"/>
      <c r="BQ124" s="96">
        <v>0</v>
      </c>
      <c r="BR124" s="97"/>
      <c r="BS124" s="97"/>
      <c r="BT124" s="98"/>
      <c r="BU124" s="96">
        <f>IF(ISNUMBER(BG124),BG124,0)+IF(ISNUMBER(BL124),BL124,0)</f>
        <v>0</v>
      </c>
      <c r="BV124" s="97"/>
      <c r="BW124" s="97"/>
      <c r="BX124" s="97"/>
      <c r="BY124" s="98"/>
    </row>
    <row r="125" spans="1:79" s="99" customFormat="1" ht="51" customHeight="1" x14ac:dyDescent="0.2">
      <c r="A125" s="89">
        <v>10</v>
      </c>
      <c r="B125" s="90"/>
      <c r="C125" s="90"/>
      <c r="D125" s="92" t="s">
        <v>528</v>
      </c>
      <c r="E125" s="93"/>
      <c r="F125" s="93"/>
      <c r="G125" s="93"/>
      <c r="H125" s="93"/>
      <c r="I125" s="93"/>
      <c r="J125" s="93"/>
      <c r="K125" s="93"/>
      <c r="L125" s="93"/>
      <c r="M125" s="93"/>
      <c r="N125" s="93"/>
      <c r="O125" s="93"/>
      <c r="P125" s="93"/>
      <c r="Q125" s="93"/>
      <c r="R125" s="93"/>
      <c r="S125" s="93"/>
      <c r="T125" s="94"/>
      <c r="U125" s="96">
        <v>0</v>
      </c>
      <c r="V125" s="97"/>
      <c r="W125" s="97"/>
      <c r="X125" s="97"/>
      <c r="Y125" s="98"/>
      <c r="Z125" s="96">
        <v>0</v>
      </c>
      <c r="AA125" s="97"/>
      <c r="AB125" s="97"/>
      <c r="AC125" s="97"/>
      <c r="AD125" s="98"/>
      <c r="AE125" s="96">
        <v>0</v>
      </c>
      <c r="AF125" s="97"/>
      <c r="AG125" s="97"/>
      <c r="AH125" s="98"/>
      <c r="AI125" s="96">
        <f>IF(ISNUMBER(U125),U125,0)+IF(ISNUMBER(Z125),Z125,0)</f>
        <v>0</v>
      </c>
      <c r="AJ125" s="97"/>
      <c r="AK125" s="97"/>
      <c r="AL125" s="97"/>
      <c r="AM125" s="98"/>
      <c r="AN125" s="96">
        <v>58710</v>
      </c>
      <c r="AO125" s="97"/>
      <c r="AP125" s="97"/>
      <c r="AQ125" s="97"/>
      <c r="AR125" s="98"/>
      <c r="AS125" s="96">
        <v>0</v>
      </c>
      <c r="AT125" s="97"/>
      <c r="AU125" s="97"/>
      <c r="AV125" s="97"/>
      <c r="AW125" s="98"/>
      <c r="AX125" s="96">
        <v>0</v>
      </c>
      <c r="AY125" s="97"/>
      <c r="AZ125" s="97"/>
      <c r="BA125" s="98"/>
      <c r="BB125" s="96">
        <f>IF(ISNUMBER(AN125),AN125,0)+IF(ISNUMBER(AS125),AS125,0)</f>
        <v>58710</v>
      </c>
      <c r="BC125" s="97"/>
      <c r="BD125" s="97"/>
      <c r="BE125" s="97"/>
      <c r="BF125" s="98"/>
      <c r="BG125" s="96">
        <v>0</v>
      </c>
      <c r="BH125" s="97"/>
      <c r="BI125" s="97"/>
      <c r="BJ125" s="97"/>
      <c r="BK125" s="98"/>
      <c r="BL125" s="96">
        <v>0</v>
      </c>
      <c r="BM125" s="97"/>
      <c r="BN125" s="97"/>
      <c r="BO125" s="97"/>
      <c r="BP125" s="98"/>
      <c r="BQ125" s="96">
        <v>0</v>
      </c>
      <c r="BR125" s="97"/>
      <c r="BS125" s="97"/>
      <c r="BT125" s="98"/>
      <c r="BU125" s="96">
        <f>IF(ISNUMBER(BG125),BG125,0)+IF(ISNUMBER(BL125),BL125,0)</f>
        <v>0</v>
      </c>
      <c r="BV125" s="97"/>
      <c r="BW125" s="97"/>
      <c r="BX125" s="97"/>
      <c r="BY125" s="98"/>
    </row>
    <row r="126" spans="1:79" s="99" customFormat="1" ht="38.25" customHeight="1" x14ac:dyDescent="0.2">
      <c r="A126" s="89">
        <v>11</v>
      </c>
      <c r="B126" s="90"/>
      <c r="C126" s="90"/>
      <c r="D126" s="92" t="s">
        <v>341</v>
      </c>
      <c r="E126" s="93"/>
      <c r="F126" s="93"/>
      <c r="G126" s="93"/>
      <c r="H126" s="93"/>
      <c r="I126" s="93"/>
      <c r="J126" s="93"/>
      <c r="K126" s="93"/>
      <c r="L126" s="93"/>
      <c r="M126" s="93"/>
      <c r="N126" s="93"/>
      <c r="O126" s="93"/>
      <c r="P126" s="93"/>
      <c r="Q126" s="93"/>
      <c r="R126" s="93"/>
      <c r="S126" s="93"/>
      <c r="T126" s="94"/>
      <c r="U126" s="96">
        <v>0</v>
      </c>
      <c r="V126" s="97"/>
      <c r="W126" s="97"/>
      <c r="X126" s="97"/>
      <c r="Y126" s="98"/>
      <c r="Z126" s="96">
        <v>0</v>
      </c>
      <c r="AA126" s="97"/>
      <c r="AB126" s="97"/>
      <c r="AC126" s="97"/>
      <c r="AD126" s="98"/>
      <c r="AE126" s="96">
        <v>0</v>
      </c>
      <c r="AF126" s="97"/>
      <c r="AG126" s="97"/>
      <c r="AH126" s="98"/>
      <c r="AI126" s="96">
        <f>IF(ISNUMBER(U126),U126,0)+IF(ISNUMBER(Z126),Z126,0)</f>
        <v>0</v>
      </c>
      <c r="AJ126" s="97"/>
      <c r="AK126" s="97"/>
      <c r="AL126" s="97"/>
      <c r="AM126" s="98"/>
      <c r="AN126" s="96">
        <v>47891</v>
      </c>
      <c r="AO126" s="97"/>
      <c r="AP126" s="97"/>
      <c r="AQ126" s="97"/>
      <c r="AR126" s="98"/>
      <c r="AS126" s="96">
        <v>0</v>
      </c>
      <c r="AT126" s="97"/>
      <c r="AU126" s="97"/>
      <c r="AV126" s="97"/>
      <c r="AW126" s="98"/>
      <c r="AX126" s="96">
        <v>0</v>
      </c>
      <c r="AY126" s="97"/>
      <c r="AZ126" s="97"/>
      <c r="BA126" s="98"/>
      <c r="BB126" s="96">
        <f>IF(ISNUMBER(AN126),AN126,0)+IF(ISNUMBER(AS126),AS126,0)</f>
        <v>47891</v>
      </c>
      <c r="BC126" s="97"/>
      <c r="BD126" s="97"/>
      <c r="BE126" s="97"/>
      <c r="BF126" s="98"/>
      <c r="BG126" s="96">
        <v>0</v>
      </c>
      <c r="BH126" s="97"/>
      <c r="BI126" s="97"/>
      <c r="BJ126" s="97"/>
      <c r="BK126" s="98"/>
      <c r="BL126" s="96">
        <v>0</v>
      </c>
      <c r="BM126" s="97"/>
      <c r="BN126" s="97"/>
      <c r="BO126" s="97"/>
      <c r="BP126" s="98"/>
      <c r="BQ126" s="96">
        <v>0</v>
      </c>
      <c r="BR126" s="97"/>
      <c r="BS126" s="97"/>
      <c r="BT126" s="98"/>
      <c r="BU126" s="96">
        <f>IF(ISNUMBER(BG126),BG126,0)+IF(ISNUMBER(BL126),BL126,0)</f>
        <v>0</v>
      </c>
      <c r="BV126" s="97"/>
      <c r="BW126" s="97"/>
      <c r="BX126" s="97"/>
      <c r="BY126" s="98"/>
    </row>
    <row r="127" spans="1:79" s="99" customFormat="1" ht="38.25" customHeight="1" x14ac:dyDescent="0.2">
      <c r="A127" s="89">
        <v>12</v>
      </c>
      <c r="B127" s="90"/>
      <c r="C127" s="90"/>
      <c r="D127" s="92" t="s">
        <v>529</v>
      </c>
      <c r="E127" s="93"/>
      <c r="F127" s="93"/>
      <c r="G127" s="93"/>
      <c r="H127" s="93"/>
      <c r="I127" s="93"/>
      <c r="J127" s="93"/>
      <c r="K127" s="93"/>
      <c r="L127" s="93"/>
      <c r="M127" s="93"/>
      <c r="N127" s="93"/>
      <c r="O127" s="93"/>
      <c r="P127" s="93"/>
      <c r="Q127" s="93"/>
      <c r="R127" s="93"/>
      <c r="S127" s="93"/>
      <c r="T127" s="94"/>
      <c r="U127" s="96">
        <v>98000</v>
      </c>
      <c r="V127" s="97"/>
      <c r="W127" s="97"/>
      <c r="X127" s="97"/>
      <c r="Y127" s="98"/>
      <c r="Z127" s="96">
        <v>0</v>
      </c>
      <c r="AA127" s="97"/>
      <c r="AB127" s="97"/>
      <c r="AC127" s="97"/>
      <c r="AD127" s="98"/>
      <c r="AE127" s="96">
        <v>0</v>
      </c>
      <c r="AF127" s="97"/>
      <c r="AG127" s="97"/>
      <c r="AH127" s="98"/>
      <c r="AI127" s="96">
        <f>IF(ISNUMBER(U127),U127,0)+IF(ISNUMBER(Z127),Z127,0)</f>
        <v>98000</v>
      </c>
      <c r="AJ127" s="97"/>
      <c r="AK127" s="97"/>
      <c r="AL127" s="97"/>
      <c r="AM127" s="98"/>
      <c r="AN127" s="96">
        <v>90000</v>
      </c>
      <c r="AO127" s="97"/>
      <c r="AP127" s="97"/>
      <c r="AQ127" s="97"/>
      <c r="AR127" s="98"/>
      <c r="AS127" s="96">
        <v>0</v>
      </c>
      <c r="AT127" s="97"/>
      <c r="AU127" s="97"/>
      <c r="AV127" s="97"/>
      <c r="AW127" s="98"/>
      <c r="AX127" s="96">
        <v>0</v>
      </c>
      <c r="AY127" s="97"/>
      <c r="AZ127" s="97"/>
      <c r="BA127" s="98"/>
      <c r="BB127" s="96">
        <f>IF(ISNUMBER(AN127),AN127,0)+IF(ISNUMBER(AS127),AS127,0)</f>
        <v>90000</v>
      </c>
      <c r="BC127" s="97"/>
      <c r="BD127" s="97"/>
      <c r="BE127" s="97"/>
      <c r="BF127" s="98"/>
      <c r="BG127" s="96">
        <v>0</v>
      </c>
      <c r="BH127" s="97"/>
      <c r="BI127" s="97"/>
      <c r="BJ127" s="97"/>
      <c r="BK127" s="98"/>
      <c r="BL127" s="96">
        <v>0</v>
      </c>
      <c r="BM127" s="97"/>
      <c r="BN127" s="97"/>
      <c r="BO127" s="97"/>
      <c r="BP127" s="98"/>
      <c r="BQ127" s="96">
        <v>0</v>
      </c>
      <c r="BR127" s="97"/>
      <c r="BS127" s="97"/>
      <c r="BT127" s="98"/>
      <c r="BU127" s="96">
        <f>IF(ISNUMBER(BG127),BG127,0)+IF(ISNUMBER(BL127),BL127,0)</f>
        <v>0</v>
      </c>
      <c r="BV127" s="97"/>
      <c r="BW127" s="97"/>
      <c r="BX127" s="97"/>
      <c r="BY127" s="98"/>
    </row>
    <row r="128" spans="1:79" s="99" customFormat="1" ht="38.25" customHeight="1" x14ac:dyDescent="0.2">
      <c r="A128" s="89">
        <v>13</v>
      </c>
      <c r="B128" s="90"/>
      <c r="C128" s="90"/>
      <c r="D128" s="92" t="s">
        <v>530</v>
      </c>
      <c r="E128" s="93"/>
      <c r="F128" s="93"/>
      <c r="G128" s="93"/>
      <c r="H128" s="93"/>
      <c r="I128" s="93"/>
      <c r="J128" s="93"/>
      <c r="K128" s="93"/>
      <c r="L128" s="93"/>
      <c r="M128" s="93"/>
      <c r="N128" s="93"/>
      <c r="O128" s="93"/>
      <c r="P128" s="93"/>
      <c r="Q128" s="93"/>
      <c r="R128" s="93"/>
      <c r="S128" s="93"/>
      <c r="T128" s="94"/>
      <c r="U128" s="96">
        <v>0</v>
      </c>
      <c r="V128" s="97"/>
      <c r="W128" s="97"/>
      <c r="X128" s="97"/>
      <c r="Y128" s="98"/>
      <c r="Z128" s="96">
        <v>197000</v>
      </c>
      <c r="AA128" s="97"/>
      <c r="AB128" s="97"/>
      <c r="AC128" s="97"/>
      <c r="AD128" s="98"/>
      <c r="AE128" s="96">
        <v>0</v>
      </c>
      <c r="AF128" s="97"/>
      <c r="AG128" s="97"/>
      <c r="AH128" s="98"/>
      <c r="AI128" s="96">
        <f>IF(ISNUMBER(U128),U128,0)+IF(ISNUMBER(Z128),Z128,0)</f>
        <v>197000</v>
      </c>
      <c r="AJ128" s="97"/>
      <c r="AK128" s="97"/>
      <c r="AL128" s="97"/>
      <c r="AM128" s="98"/>
      <c r="AN128" s="96">
        <v>0</v>
      </c>
      <c r="AO128" s="97"/>
      <c r="AP128" s="97"/>
      <c r="AQ128" s="97"/>
      <c r="AR128" s="98"/>
      <c r="AS128" s="96">
        <v>0</v>
      </c>
      <c r="AT128" s="97"/>
      <c r="AU128" s="97"/>
      <c r="AV128" s="97"/>
      <c r="AW128" s="98"/>
      <c r="AX128" s="96">
        <v>0</v>
      </c>
      <c r="AY128" s="97"/>
      <c r="AZ128" s="97"/>
      <c r="BA128" s="98"/>
      <c r="BB128" s="96">
        <f>IF(ISNUMBER(AN128),AN128,0)+IF(ISNUMBER(AS128),AS128,0)</f>
        <v>0</v>
      </c>
      <c r="BC128" s="97"/>
      <c r="BD128" s="97"/>
      <c r="BE128" s="97"/>
      <c r="BF128" s="98"/>
      <c r="BG128" s="96">
        <v>0</v>
      </c>
      <c r="BH128" s="97"/>
      <c r="BI128" s="97"/>
      <c r="BJ128" s="97"/>
      <c r="BK128" s="98"/>
      <c r="BL128" s="96">
        <v>0</v>
      </c>
      <c r="BM128" s="97"/>
      <c r="BN128" s="97"/>
      <c r="BO128" s="97"/>
      <c r="BP128" s="98"/>
      <c r="BQ128" s="96">
        <v>0</v>
      </c>
      <c r="BR128" s="97"/>
      <c r="BS128" s="97"/>
      <c r="BT128" s="98"/>
      <c r="BU128" s="96">
        <f>IF(ISNUMBER(BG128),BG128,0)+IF(ISNUMBER(BL128),BL128,0)</f>
        <v>0</v>
      </c>
      <c r="BV128" s="97"/>
      <c r="BW128" s="97"/>
      <c r="BX128" s="97"/>
      <c r="BY128" s="98"/>
    </row>
    <row r="129" spans="1:79" s="99" customFormat="1" ht="38.25" customHeight="1" x14ac:dyDescent="0.2">
      <c r="A129" s="89">
        <v>14</v>
      </c>
      <c r="B129" s="90"/>
      <c r="C129" s="90"/>
      <c r="D129" s="92" t="s">
        <v>195</v>
      </c>
      <c r="E129" s="93"/>
      <c r="F129" s="93"/>
      <c r="G129" s="93"/>
      <c r="H129" s="93"/>
      <c r="I129" s="93"/>
      <c r="J129" s="93"/>
      <c r="K129" s="93"/>
      <c r="L129" s="93"/>
      <c r="M129" s="93"/>
      <c r="N129" s="93"/>
      <c r="O129" s="93"/>
      <c r="P129" s="93"/>
      <c r="Q129" s="93"/>
      <c r="R129" s="93"/>
      <c r="S129" s="93"/>
      <c r="T129" s="94"/>
      <c r="U129" s="96">
        <v>279036.28999999998</v>
      </c>
      <c r="V129" s="97"/>
      <c r="W129" s="97"/>
      <c r="X129" s="97"/>
      <c r="Y129" s="98"/>
      <c r="Z129" s="96">
        <v>0</v>
      </c>
      <c r="AA129" s="97"/>
      <c r="AB129" s="97"/>
      <c r="AC129" s="97"/>
      <c r="AD129" s="98"/>
      <c r="AE129" s="96">
        <v>0</v>
      </c>
      <c r="AF129" s="97"/>
      <c r="AG129" s="97"/>
      <c r="AH129" s="98"/>
      <c r="AI129" s="96">
        <f>IF(ISNUMBER(U129),U129,0)+IF(ISNUMBER(Z129),Z129,0)</f>
        <v>279036.28999999998</v>
      </c>
      <c r="AJ129" s="97"/>
      <c r="AK129" s="97"/>
      <c r="AL129" s="97"/>
      <c r="AM129" s="98"/>
      <c r="AN129" s="96">
        <v>0</v>
      </c>
      <c r="AO129" s="97"/>
      <c r="AP129" s="97"/>
      <c r="AQ129" s="97"/>
      <c r="AR129" s="98"/>
      <c r="AS129" s="96">
        <v>0</v>
      </c>
      <c r="AT129" s="97"/>
      <c r="AU129" s="97"/>
      <c r="AV129" s="97"/>
      <c r="AW129" s="98"/>
      <c r="AX129" s="96">
        <v>0</v>
      </c>
      <c r="AY129" s="97"/>
      <c r="AZ129" s="97"/>
      <c r="BA129" s="98"/>
      <c r="BB129" s="96">
        <f>IF(ISNUMBER(AN129),AN129,0)+IF(ISNUMBER(AS129),AS129,0)</f>
        <v>0</v>
      </c>
      <c r="BC129" s="97"/>
      <c r="BD129" s="97"/>
      <c r="BE129" s="97"/>
      <c r="BF129" s="98"/>
      <c r="BG129" s="96">
        <v>0</v>
      </c>
      <c r="BH129" s="97"/>
      <c r="BI129" s="97"/>
      <c r="BJ129" s="97"/>
      <c r="BK129" s="98"/>
      <c r="BL129" s="96">
        <v>0</v>
      </c>
      <c r="BM129" s="97"/>
      <c r="BN129" s="97"/>
      <c r="BO129" s="97"/>
      <c r="BP129" s="98"/>
      <c r="BQ129" s="96">
        <v>0</v>
      </c>
      <c r="BR129" s="97"/>
      <c r="BS129" s="97"/>
      <c r="BT129" s="98"/>
      <c r="BU129" s="96">
        <f>IF(ISNUMBER(BG129),BG129,0)+IF(ISNUMBER(BL129),BL129,0)</f>
        <v>0</v>
      </c>
      <c r="BV129" s="97"/>
      <c r="BW129" s="97"/>
      <c r="BX129" s="97"/>
      <c r="BY129" s="98"/>
    </row>
    <row r="130" spans="1:79" s="99" customFormat="1" ht="12.75" customHeight="1" x14ac:dyDescent="0.2">
      <c r="A130" s="89">
        <v>15</v>
      </c>
      <c r="B130" s="90"/>
      <c r="C130" s="90"/>
      <c r="D130" s="92" t="s">
        <v>531</v>
      </c>
      <c r="E130" s="93"/>
      <c r="F130" s="93"/>
      <c r="G130" s="93"/>
      <c r="H130" s="93"/>
      <c r="I130" s="93"/>
      <c r="J130" s="93"/>
      <c r="K130" s="93"/>
      <c r="L130" s="93"/>
      <c r="M130" s="93"/>
      <c r="N130" s="93"/>
      <c r="O130" s="93"/>
      <c r="P130" s="93"/>
      <c r="Q130" s="93"/>
      <c r="R130" s="93"/>
      <c r="S130" s="93"/>
      <c r="T130" s="94"/>
      <c r="U130" s="96">
        <v>0</v>
      </c>
      <c r="V130" s="97"/>
      <c r="W130" s="97"/>
      <c r="X130" s="97"/>
      <c r="Y130" s="98"/>
      <c r="Z130" s="96">
        <v>1127.0999999999999</v>
      </c>
      <c r="AA130" s="97"/>
      <c r="AB130" s="97"/>
      <c r="AC130" s="97"/>
      <c r="AD130" s="98"/>
      <c r="AE130" s="96">
        <v>0</v>
      </c>
      <c r="AF130" s="97"/>
      <c r="AG130" s="97"/>
      <c r="AH130" s="98"/>
      <c r="AI130" s="96">
        <f>IF(ISNUMBER(U130),U130,0)+IF(ISNUMBER(Z130),Z130,0)</f>
        <v>1127.0999999999999</v>
      </c>
      <c r="AJ130" s="97"/>
      <c r="AK130" s="97"/>
      <c r="AL130" s="97"/>
      <c r="AM130" s="98"/>
      <c r="AN130" s="96">
        <v>0</v>
      </c>
      <c r="AO130" s="97"/>
      <c r="AP130" s="97"/>
      <c r="AQ130" s="97"/>
      <c r="AR130" s="98"/>
      <c r="AS130" s="96">
        <v>0</v>
      </c>
      <c r="AT130" s="97"/>
      <c r="AU130" s="97"/>
      <c r="AV130" s="97"/>
      <c r="AW130" s="98"/>
      <c r="AX130" s="96">
        <v>0</v>
      </c>
      <c r="AY130" s="97"/>
      <c r="AZ130" s="97"/>
      <c r="BA130" s="98"/>
      <c r="BB130" s="96">
        <f>IF(ISNUMBER(AN130),AN130,0)+IF(ISNUMBER(AS130),AS130,0)</f>
        <v>0</v>
      </c>
      <c r="BC130" s="97"/>
      <c r="BD130" s="97"/>
      <c r="BE130" s="97"/>
      <c r="BF130" s="98"/>
      <c r="BG130" s="96">
        <v>0</v>
      </c>
      <c r="BH130" s="97"/>
      <c r="BI130" s="97"/>
      <c r="BJ130" s="97"/>
      <c r="BK130" s="98"/>
      <c r="BL130" s="96">
        <v>0</v>
      </c>
      <c r="BM130" s="97"/>
      <c r="BN130" s="97"/>
      <c r="BO130" s="97"/>
      <c r="BP130" s="98"/>
      <c r="BQ130" s="96">
        <v>0</v>
      </c>
      <c r="BR130" s="97"/>
      <c r="BS130" s="97"/>
      <c r="BT130" s="98"/>
      <c r="BU130" s="96">
        <f>IF(ISNUMBER(BG130),BG130,0)+IF(ISNUMBER(BL130),BL130,0)</f>
        <v>0</v>
      </c>
      <c r="BV130" s="97"/>
      <c r="BW130" s="97"/>
      <c r="BX130" s="97"/>
      <c r="BY130" s="98"/>
    </row>
    <row r="131" spans="1:79" s="99" customFormat="1" ht="12.75" customHeight="1" x14ac:dyDescent="0.2">
      <c r="A131" s="89">
        <v>16</v>
      </c>
      <c r="B131" s="90"/>
      <c r="C131" s="90"/>
      <c r="D131" s="92" t="s">
        <v>532</v>
      </c>
      <c r="E131" s="93"/>
      <c r="F131" s="93"/>
      <c r="G131" s="93"/>
      <c r="H131" s="93"/>
      <c r="I131" s="93"/>
      <c r="J131" s="93"/>
      <c r="K131" s="93"/>
      <c r="L131" s="93"/>
      <c r="M131" s="93"/>
      <c r="N131" s="93"/>
      <c r="O131" s="93"/>
      <c r="P131" s="93"/>
      <c r="Q131" s="93"/>
      <c r="R131" s="93"/>
      <c r="S131" s="93"/>
      <c r="T131" s="94"/>
      <c r="U131" s="96">
        <v>1461482.59</v>
      </c>
      <c r="V131" s="97"/>
      <c r="W131" s="97"/>
      <c r="X131" s="97"/>
      <c r="Y131" s="98"/>
      <c r="Z131" s="96">
        <v>88836</v>
      </c>
      <c r="AA131" s="97"/>
      <c r="AB131" s="97"/>
      <c r="AC131" s="97"/>
      <c r="AD131" s="98"/>
      <c r="AE131" s="96">
        <v>0</v>
      </c>
      <c r="AF131" s="97"/>
      <c r="AG131" s="97"/>
      <c r="AH131" s="98"/>
      <c r="AI131" s="96">
        <f>IF(ISNUMBER(U131),U131,0)+IF(ISNUMBER(Z131),Z131,0)</f>
        <v>1550318.59</v>
      </c>
      <c r="AJ131" s="97"/>
      <c r="AK131" s="97"/>
      <c r="AL131" s="97"/>
      <c r="AM131" s="98"/>
      <c r="AN131" s="96">
        <v>1735290</v>
      </c>
      <c r="AO131" s="97"/>
      <c r="AP131" s="97"/>
      <c r="AQ131" s="97"/>
      <c r="AR131" s="98"/>
      <c r="AS131" s="96">
        <v>0</v>
      </c>
      <c r="AT131" s="97"/>
      <c r="AU131" s="97"/>
      <c r="AV131" s="97"/>
      <c r="AW131" s="98"/>
      <c r="AX131" s="96">
        <v>0</v>
      </c>
      <c r="AY131" s="97"/>
      <c r="AZ131" s="97"/>
      <c r="BA131" s="98"/>
      <c r="BB131" s="96">
        <f>IF(ISNUMBER(AN131),AN131,0)+IF(ISNUMBER(AS131),AS131,0)</f>
        <v>1735290</v>
      </c>
      <c r="BC131" s="97"/>
      <c r="BD131" s="97"/>
      <c r="BE131" s="97"/>
      <c r="BF131" s="98"/>
      <c r="BG131" s="96">
        <v>2746000</v>
      </c>
      <c r="BH131" s="97"/>
      <c r="BI131" s="97"/>
      <c r="BJ131" s="97"/>
      <c r="BK131" s="98"/>
      <c r="BL131" s="96">
        <v>0</v>
      </c>
      <c r="BM131" s="97"/>
      <c r="BN131" s="97"/>
      <c r="BO131" s="97"/>
      <c r="BP131" s="98"/>
      <c r="BQ131" s="96">
        <v>0</v>
      </c>
      <c r="BR131" s="97"/>
      <c r="BS131" s="97"/>
      <c r="BT131" s="98"/>
      <c r="BU131" s="96">
        <f>IF(ISNUMBER(BG131),BG131,0)+IF(ISNUMBER(BL131),BL131,0)</f>
        <v>2746000</v>
      </c>
      <c r="BV131" s="97"/>
      <c r="BW131" s="97"/>
      <c r="BX131" s="97"/>
      <c r="BY131" s="98"/>
    </row>
    <row r="132" spans="1:79" s="99" customFormat="1" ht="51" customHeight="1" x14ac:dyDescent="0.2">
      <c r="A132" s="89">
        <v>17</v>
      </c>
      <c r="B132" s="90"/>
      <c r="C132" s="90"/>
      <c r="D132" s="92" t="s">
        <v>533</v>
      </c>
      <c r="E132" s="93"/>
      <c r="F132" s="93"/>
      <c r="G132" s="93"/>
      <c r="H132" s="93"/>
      <c r="I132" s="93"/>
      <c r="J132" s="93"/>
      <c r="K132" s="93"/>
      <c r="L132" s="93"/>
      <c r="M132" s="93"/>
      <c r="N132" s="93"/>
      <c r="O132" s="93"/>
      <c r="P132" s="93"/>
      <c r="Q132" s="93"/>
      <c r="R132" s="93"/>
      <c r="S132" s="93"/>
      <c r="T132" s="94"/>
      <c r="U132" s="96">
        <v>0</v>
      </c>
      <c r="V132" s="97"/>
      <c r="W132" s="97"/>
      <c r="X132" s="97"/>
      <c r="Y132" s="98"/>
      <c r="Z132" s="96">
        <v>0</v>
      </c>
      <c r="AA132" s="97"/>
      <c r="AB132" s="97"/>
      <c r="AC132" s="97"/>
      <c r="AD132" s="98"/>
      <c r="AE132" s="96">
        <v>0</v>
      </c>
      <c r="AF132" s="97"/>
      <c r="AG132" s="97"/>
      <c r="AH132" s="98"/>
      <c r="AI132" s="96">
        <f>IF(ISNUMBER(U132),U132,0)+IF(ISNUMBER(Z132),Z132,0)</f>
        <v>0</v>
      </c>
      <c r="AJ132" s="97"/>
      <c r="AK132" s="97"/>
      <c r="AL132" s="97"/>
      <c r="AM132" s="98"/>
      <c r="AN132" s="96">
        <v>0</v>
      </c>
      <c r="AO132" s="97"/>
      <c r="AP132" s="97"/>
      <c r="AQ132" s="97"/>
      <c r="AR132" s="98"/>
      <c r="AS132" s="96">
        <v>0</v>
      </c>
      <c r="AT132" s="97"/>
      <c r="AU132" s="97"/>
      <c r="AV132" s="97"/>
      <c r="AW132" s="98"/>
      <c r="AX132" s="96">
        <v>0</v>
      </c>
      <c r="AY132" s="97"/>
      <c r="AZ132" s="97"/>
      <c r="BA132" s="98"/>
      <c r="BB132" s="96">
        <f>IF(ISNUMBER(AN132),AN132,0)+IF(ISNUMBER(AS132),AS132,0)</f>
        <v>0</v>
      </c>
      <c r="BC132" s="97"/>
      <c r="BD132" s="97"/>
      <c r="BE132" s="97"/>
      <c r="BF132" s="98"/>
      <c r="BG132" s="96">
        <v>100000</v>
      </c>
      <c r="BH132" s="97"/>
      <c r="BI132" s="97"/>
      <c r="BJ132" s="97"/>
      <c r="BK132" s="98"/>
      <c r="BL132" s="96">
        <v>0</v>
      </c>
      <c r="BM132" s="97"/>
      <c r="BN132" s="97"/>
      <c r="BO132" s="97"/>
      <c r="BP132" s="98"/>
      <c r="BQ132" s="96">
        <v>0</v>
      </c>
      <c r="BR132" s="97"/>
      <c r="BS132" s="97"/>
      <c r="BT132" s="98"/>
      <c r="BU132" s="96">
        <f>IF(ISNUMBER(BG132),BG132,0)+IF(ISNUMBER(BL132),BL132,0)</f>
        <v>100000</v>
      </c>
      <c r="BV132" s="97"/>
      <c r="BW132" s="97"/>
      <c r="BX132" s="97"/>
      <c r="BY132" s="98"/>
    </row>
    <row r="133" spans="1:79" s="99" customFormat="1" ht="38.25" customHeight="1" x14ac:dyDescent="0.2">
      <c r="A133" s="89">
        <v>18</v>
      </c>
      <c r="B133" s="90"/>
      <c r="C133" s="90"/>
      <c r="D133" s="92" t="s">
        <v>534</v>
      </c>
      <c r="E133" s="93"/>
      <c r="F133" s="93"/>
      <c r="G133" s="93"/>
      <c r="H133" s="93"/>
      <c r="I133" s="93"/>
      <c r="J133" s="93"/>
      <c r="K133" s="93"/>
      <c r="L133" s="93"/>
      <c r="M133" s="93"/>
      <c r="N133" s="93"/>
      <c r="O133" s="93"/>
      <c r="P133" s="93"/>
      <c r="Q133" s="93"/>
      <c r="R133" s="93"/>
      <c r="S133" s="93"/>
      <c r="T133" s="94"/>
      <c r="U133" s="96">
        <v>0</v>
      </c>
      <c r="V133" s="97"/>
      <c r="W133" s="97"/>
      <c r="X133" s="97"/>
      <c r="Y133" s="98"/>
      <c r="Z133" s="96">
        <v>0</v>
      </c>
      <c r="AA133" s="97"/>
      <c r="AB133" s="97"/>
      <c r="AC133" s="97"/>
      <c r="AD133" s="98"/>
      <c r="AE133" s="96">
        <v>0</v>
      </c>
      <c r="AF133" s="97"/>
      <c r="AG133" s="97"/>
      <c r="AH133" s="98"/>
      <c r="AI133" s="96">
        <f>IF(ISNUMBER(U133),U133,0)+IF(ISNUMBER(Z133),Z133,0)</f>
        <v>0</v>
      </c>
      <c r="AJ133" s="97"/>
      <c r="AK133" s="97"/>
      <c r="AL133" s="97"/>
      <c r="AM133" s="98"/>
      <c r="AN133" s="96">
        <v>0</v>
      </c>
      <c r="AO133" s="97"/>
      <c r="AP133" s="97"/>
      <c r="AQ133" s="97"/>
      <c r="AR133" s="98"/>
      <c r="AS133" s="96">
        <v>0</v>
      </c>
      <c r="AT133" s="97"/>
      <c r="AU133" s="97"/>
      <c r="AV133" s="97"/>
      <c r="AW133" s="98"/>
      <c r="AX133" s="96">
        <v>0</v>
      </c>
      <c r="AY133" s="97"/>
      <c r="AZ133" s="97"/>
      <c r="BA133" s="98"/>
      <c r="BB133" s="96">
        <f>IF(ISNUMBER(AN133),AN133,0)+IF(ISNUMBER(AS133),AS133,0)</f>
        <v>0</v>
      </c>
      <c r="BC133" s="97"/>
      <c r="BD133" s="97"/>
      <c r="BE133" s="97"/>
      <c r="BF133" s="98"/>
      <c r="BG133" s="96">
        <v>200000</v>
      </c>
      <c r="BH133" s="97"/>
      <c r="BI133" s="97"/>
      <c r="BJ133" s="97"/>
      <c r="BK133" s="98"/>
      <c r="BL133" s="96">
        <v>0</v>
      </c>
      <c r="BM133" s="97"/>
      <c r="BN133" s="97"/>
      <c r="BO133" s="97"/>
      <c r="BP133" s="98"/>
      <c r="BQ133" s="96">
        <v>0</v>
      </c>
      <c r="BR133" s="97"/>
      <c r="BS133" s="97"/>
      <c r="BT133" s="98"/>
      <c r="BU133" s="96">
        <f>IF(ISNUMBER(BG133),BG133,0)+IF(ISNUMBER(BL133),BL133,0)</f>
        <v>200000</v>
      </c>
      <c r="BV133" s="97"/>
      <c r="BW133" s="97"/>
      <c r="BX133" s="97"/>
      <c r="BY133" s="98"/>
    </row>
    <row r="134" spans="1:79" s="99" customFormat="1" ht="38.25" customHeight="1" x14ac:dyDescent="0.2">
      <c r="A134" s="89">
        <v>19</v>
      </c>
      <c r="B134" s="90"/>
      <c r="C134" s="90"/>
      <c r="D134" s="92" t="s">
        <v>535</v>
      </c>
      <c r="E134" s="93"/>
      <c r="F134" s="93"/>
      <c r="G134" s="93"/>
      <c r="H134" s="93"/>
      <c r="I134" s="93"/>
      <c r="J134" s="93"/>
      <c r="K134" s="93"/>
      <c r="L134" s="93"/>
      <c r="M134" s="93"/>
      <c r="N134" s="93"/>
      <c r="O134" s="93"/>
      <c r="P134" s="93"/>
      <c r="Q134" s="93"/>
      <c r="R134" s="93"/>
      <c r="S134" s="93"/>
      <c r="T134" s="94"/>
      <c r="U134" s="96">
        <v>0</v>
      </c>
      <c r="V134" s="97"/>
      <c r="W134" s="97"/>
      <c r="X134" s="97"/>
      <c r="Y134" s="98"/>
      <c r="Z134" s="96">
        <v>0</v>
      </c>
      <c r="AA134" s="97"/>
      <c r="AB134" s="97"/>
      <c r="AC134" s="97"/>
      <c r="AD134" s="98"/>
      <c r="AE134" s="96">
        <v>0</v>
      </c>
      <c r="AF134" s="97"/>
      <c r="AG134" s="97"/>
      <c r="AH134" s="98"/>
      <c r="AI134" s="96">
        <f>IF(ISNUMBER(U134),U134,0)+IF(ISNUMBER(Z134),Z134,0)</f>
        <v>0</v>
      </c>
      <c r="AJ134" s="97"/>
      <c r="AK134" s="97"/>
      <c r="AL134" s="97"/>
      <c r="AM134" s="98"/>
      <c r="AN134" s="96">
        <v>0</v>
      </c>
      <c r="AO134" s="97"/>
      <c r="AP134" s="97"/>
      <c r="AQ134" s="97"/>
      <c r="AR134" s="98"/>
      <c r="AS134" s="96">
        <v>0</v>
      </c>
      <c r="AT134" s="97"/>
      <c r="AU134" s="97"/>
      <c r="AV134" s="97"/>
      <c r="AW134" s="98"/>
      <c r="AX134" s="96">
        <v>0</v>
      </c>
      <c r="AY134" s="97"/>
      <c r="AZ134" s="97"/>
      <c r="BA134" s="98"/>
      <c r="BB134" s="96">
        <f>IF(ISNUMBER(AN134),AN134,0)+IF(ISNUMBER(AS134),AS134,0)</f>
        <v>0</v>
      </c>
      <c r="BC134" s="97"/>
      <c r="BD134" s="97"/>
      <c r="BE134" s="97"/>
      <c r="BF134" s="98"/>
      <c r="BG134" s="96">
        <v>150000</v>
      </c>
      <c r="BH134" s="97"/>
      <c r="BI134" s="97"/>
      <c r="BJ134" s="97"/>
      <c r="BK134" s="98"/>
      <c r="BL134" s="96">
        <v>0</v>
      </c>
      <c r="BM134" s="97"/>
      <c r="BN134" s="97"/>
      <c r="BO134" s="97"/>
      <c r="BP134" s="98"/>
      <c r="BQ134" s="96">
        <v>0</v>
      </c>
      <c r="BR134" s="97"/>
      <c r="BS134" s="97"/>
      <c r="BT134" s="98"/>
      <c r="BU134" s="96">
        <f>IF(ISNUMBER(BG134),BG134,0)+IF(ISNUMBER(BL134),BL134,0)</f>
        <v>150000</v>
      </c>
      <c r="BV134" s="97"/>
      <c r="BW134" s="97"/>
      <c r="BX134" s="97"/>
      <c r="BY134" s="98"/>
    </row>
    <row r="135" spans="1:79" s="6" customFormat="1" ht="12.75" customHeight="1" x14ac:dyDescent="0.2">
      <c r="A135" s="86"/>
      <c r="B135" s="87"/>
      <c r="C135" s="87"/>
      <c r="D135" s="100" t="s">
        <v>147</v>
      </c>
      <c r="E135" s="101"/>
      <c r="F135" s="101"/>
      <c r="G135" s="101"/>
      <c r="H135" s="101"/>
      <c r="I135" s="101"/>
      <c r="J135" s="101"/>
      <c r="K135" s="101"/>
      <c r="L135" s="101"/>
      <c r="M135" s="101"/>
      <c r="N135" s="101"/>
      <c r="O135" s="101"/>
      <c r="P135" s="101"/>
      <c r="Q135" s="101"/>
      <c r="R135" s="101"/>
      <c r="S135" s="101"/>
      <c r="T135" s="102"/>
      <c r="U135" s="104">
        <v>1859155.3800000001</v>
      </c>
      <c r="V135" s="105"/>
      <c r="W135" s="105"/>
      <c r="X135" s="105"/>
      <c r="Y135" s="106"/>
      <c r="Z135" s="104">
        <v>1221597.1000000001</v>
      </c>
      <c r="AA135" s="105"/>
      <c r="AB135" s="105"/>
      <c r="AC135" s="105"/>
      <c r="AD135" s="106"/>
      <c r="AE135" s="104">
        <v>0</v>
      </c>
      <c r="AF135" s="105"/>
      <c r="AG135" s="105"/>
      <c r="AH135" s="106"/>
      <c r="AI135" s="104">
        <f>IF(ISNUMBER(U135),U135,0)+IF(ISNUMBER(Z135),Z135,0)</f>
        <v>3080752.4800000004</v>
      </c>
      <c r="AJ135" s="105"/>
      <c r="AK135" s="105"/>
      <c r="AL135" s="105"/>
      <c r="AM135" s="106"/>
      <c r="AN135" s="104">
        <v>1931891</v>
      </c>
      <c r="AO135" s="105"/>
      <c r="AP135" s="105"/>
      <c r="AQ135" s="105"/>
      <c r="AR135" s="106"/>
      <c r="AS135" s="104">
        <v>138358.48000000001</v>
      </c>
      <c r="AT135" s="105"/>
      <c r="AU135" s="105"/>
      <c r="AV135" s="105"/>
      <c r="AW135" s="106"/>
      <c r="AX135" s="104">
        <v>0</v>
      </c>
      <c r="AY135" s="105"/>
      <c r="AZ135" s="105"/>
      <c r="BA135" s="106"/>
      <c r="BB135" s="104">
        <f>IF(ISNUMBER(AN135),AN135,0)+IF(ISNUMBER(AS135),AS135,0)</f>
        <v>2070249.48</v>
      </c>
      <c r="BC135" s="105"/>
      <c r="BD135" s="105"/>
      <c r="BE135" s="105"/>
      <c r="BF135" s="106"/>
      <c r="BG135" s="104">
        <v>3196000</v>
      </c>
      <c r="BH135" s="105"/>
      <c r="BI135" s="105"/>
      <c r="BJ135" s="105"/>
      <c r="BK135" s="106"/>
      <c r="BL135" s="104">
        <v>0</v>
      </c>
      <c r="BM135" s="105"/>
      <c r="BN135" s="105"/>
      <c r="BO135" s="105"/>
      <c r="BP135" s="106"/>
      <c r="BQ135" s="104">
        <v>0</v>
      </c>
      <c r="BR135" s="105"/>
      <c r="BS135" s="105"/>
      <c r="BT135" s="106"/>
      <c r="BU135" s="104">
        <f>IF(ISNUMBER(BG135),BG135,0)+IF(ISNUMBER(BL135),BL135,0)</f>
        <v>3196000</v>
      </c>
      <c r="BV135" s="105"/>
      <c r="BW135" s="105"/>
      <c r="BX135" s="105"/>
      <c r="BY135" s="106"/>
    </row>
    <row r="137" spans="1:79" ht="14.25" customHeight="1" x14ac:dyDescent="0.2">
      <c r="A137" s="29" t="s">
        <v>288</v>
      </c>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row>
    <row r="138" spans="1:79" ht="15" customHeight="1" x14ac:dyDescent="0.2">
      <c r="A138" s="75" t="s">
        <v>258</v>
      </c>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5"/>
      <c r="BH138" s="75"/>
    </row>
    <row r="139" spans="1:79" ht="23.1" customHeight="1" x14ac:dyDescent="0.2">
      <c r="A139" s="51" t="s">
        <v>6</v>
      </c>
      <c r="B139" s="52"/>
      <c r="C139" s="52"/>
      <c r="D139" s="51" t="s">
        <v>121</v>
      </c>
      <c r="E139" s="52"/>
      <c r="F139" s="52"/>
      <c r="G139" s="52"/>
      <c r="H139" s="52"/>
      <c r="I139" s="52"/>
      <c r="J139" s="52"/>
      <c r="K139" s="52"/>
      <c r="L139" s="52"/>
      <c r="M139" s="52"/>
      <c r="N139" s="52"/>
      <c r="O139" s="52"/>
      <c r="P139" s="52"/>
      <c r="Q139" s="52"/>
      <c r="R139" s="52"/>
      <c r="S139" s="52"/>
      <c r="T139" s="53"/>
      <c r="U139" s="27" t="s">
        <v>280</v>
      </c>
      <c r="V139" s="27"/>
      <c r="W139" s="27"/>
      <c r="X139" s="27"/>
      <c r="Y139" s="27"/>
      <c r="Z139" s="27"/>
      <c r="AA139" s="27"/>
      <c r="AB139" s="27"/>
      <c r="AC139" s="27"/>
      <c r="AD139" s="27"/>
      <c r="AE139" s="27"/>
      <c r="AF139" s="27"/>
      <c r="AG139" s="27"/>
      <c r="AH139" s="27"/>
      <c r="AI139" s="27"/>
      <c r="AJ139" s="27"/>
      <c r="AK139" s="27"/>
      <c r="AL139" s="27"/>
      <c r="AM139" s="27"/>
      <c r="AN139" s="27"/>
      <c r="AO139" s="27" t="s">
        <v>285</v>
      </c>
      <c r="AP139" s="27"/>
      <c r="AQ139" s="27"/>
      <c r="AR139" s="27"/>
      <c r="AS139" s="27"/>
      <c r="AT139" s="27"/>
      <c r="AU139" s="27"/>
      <c r="AV139" s="27"/>
      <c r="AW139" s="27"/>
      <c r="AX139" s="27"/>
      <c r="AY139" s="27"/>
      <c r="AZ139" s="27"/>
      <c r="BA139" s="27"/>
      <c r="BB139" s="27"/>
      <c r="BC139" s="27"/>
      <c r="BD139" s="27"/>
      <c r="BE139" s="27"/>
      <c r="BF139" s="27"/>
      <c r="BG139" s="27"/>
      <c r="BH139" s="27"/>
    </row>
    <row r="140" spans="1:79" ht="54" customHeight="1" x14ac:dyDescent="0.2">
      <c r="A140" s="54"/>
      <c r="B140" s="55"/>
      <c r="C140" s="55"/>
      <c r="D140" s="54"/>
      <c r="E140" s="55"/>
      <c r="F140" s="55"/>
      <c r="G140" s="55"/>
      <c r="H140" s="55"/>
      <c r="I140" s="55"/>
      <c r="J140" s="55"/>
      <c r="K140" s="55"/>
      <c r="L140" s="55"/>
      <c r="M140" s="55"/>
      <c r="N140" s="55"/>
      <c r="O140" s="55"/>
      <c r="P140" s="55"/>
      <c r="Q140" s="55"/>
      <c r="R140" s="55"/>
      <c r="S140" s="55"/>
      <c r="T140" s="56"/>
      <c r="U140" s="36" t="s">
        <v>4</v>
      </c>
      <c r="V140" s="37"/>
      <c r="W140" s="37"/>
      <c r="X140" s="37"/>
      <c r="Y140" s="38"/>
      <c r="Z140" s="36" t="s">
        <v>3</v>
      </c>
      <c r="AA140" s="37"/>
      <c r="AB140" s="37"/>
      <c r="AC140" s="37"/>
      <c r="AD140" s="38"/>
      <c r="AE140" s="57" t="s">
        <v>116</v>
      </c>
      <c r="AF140" s="58"/>
      <c r="AG140" s="58"/>
      <c r="AH140" s="58"/>
      <c r="AI140" s="59"/>
      <c r="AJ140" s="36" t="s">
        <v>5</v>
      </c>
      <c r="AK140" s="37"/>
      <c r="AL140" s="37"/>
      <c r="AM140" s="37"/>
      <c r="AN140" s="38"/>
      <c r="AO140" s="36" t="s">
        <v>4</v>
      </c>
      <c r="AP140" s="37"/>
      <c r="AQ140" s="37"/>
      <c r="AR140" s="37"/>
      <c r="AS140" s="38"/>
      <c r="AT140" s="36" t="s">
        <v>3</v>
      </c>
      <c r="AU140" s="37"/>
      <c r="AV140" s="37"/>
      <c r="AW140" s="37"/>
      <c r="AX140" s="38"/>
      <c r="AY140" s="57" t="s">
        <v>116</v>
      </c>
      <c r="AZ140" s="58"/>
      <c r="BA140" s="58"/>
      <c r="BB140" s="58"/>
      <c r="BC140" s="59"/>
      <c r="BD140" s="27" t="s">
        <v>96</v>
      </c>
      <c r="BE140" s="27"/>
      <c r="BF140" s="27"/>
      <c r="BG140" s="27"/>
      <c r="BH140" s="27"/>
    </row>
    <row r="141" spans="1:79" ht="15" customHeight="1" x14ac:dyDescent="0.2">
      <c r="A141" s="36" t="s">
        <v>168</v>
      </c>
      <c r="B141" s="37"/>
      <c r="C141" s="37"/>
      <c r="D141" s="36">
        <v>2</v>
      </c>
      <c r="E141" s="37"/>
      <c r="F141" s="37"/>
      <c r="G141" s="37"/>
      <c r="H141" s="37"/>
      <c r="I141" s="37"/>
      <c r="J141" s="37"/>
      <c r="K141" s="37"/>
      <c r="L141" s="37"/>
      <c r="M141" s="37"/>
      <c r="N141" s="37"/>
      <c r="O141" s="37"/>
      <c r="P141" s="37"/>
      <c r="Q141" s="37"/>
      <c r="R141" s="37"/>
      <c r="S141" s="37"/>
      <c r="T141" s="38"/>
      <c r="U141" s="36">
        <v>3</v>
      </c>
      <c r="V141" s="37"/>
      <c r="W141" s="37"/>
      <c r="X141" s="37"/>
      <c r="Y141" s="38"/>
      <c r="Z141" s="36">
        <v>4</v>
      </c>
      <c r="AA141" s="37"/>
      <c r="AB141" s="37"/>
      <c r="AC141" s="37"/>
      <c r="AD141" s="38"/>
      <c r="AE141" s="36">
        <v>5</v>
      </c>
      <c r="AF141" s="37"/>
      <c r="AG141" s="37"/>
      <c r="AH141" s="37"/>
      <c r="AI141" s="38"/>
      <c r="AJ141" s="36">
        <v>6</v>
      </c>
      <c r="AK141" s="37"/>
      <c r="AL141" s="37"/>
      <c r="AM141" s="37"/>
      <c r="AN141" s="38"/>
      <c r="AO141" s="36">
        <v>7</v>
      </c>
      <c r="AP141" s="37"/>
      <c r="AQ141" s="37"/>
      <c r="AR141" s="37"/>
      <c r="AS141" s="38"/>
      <c r="AT141" s="36">
        <v>8</v>
      </c>
      <c r="AU141" s="37"/>
      <c r="AV141" s="37"/>
      <c r="AW141" s="37"/>
      <c r="AX141" s="38"/>
      <c r="AY141" s="36">
        <v>9</v>
      </c>
      <c r="AZ141" s="37"/>
      <c r="BA141" s="37"/>
      <c r="BB141" s="37"/>
      <c r="BC141" s="38"/>
      <c r="BD141" s="36">
        <v>10</v>
      </c>
      <c r="BE141" s="37"/>
      <c r="BF141" s="37"/>
      <c r="BG141" s="37"/>
      <c r="BH141" s="38"/>
    </row>
    <row r="142" spans="1:79" s="1" customFormat="1" ht="12.75" hidden="1" customHeight="1" x14ac:dyDescent="0.2">
      <c r="A142" s="39" t="s">
        <v>69</v>
      </c>
      <c r="B142" s="40"/>
      <c r="C142" s="40"/>
      <c r="D142" s="39" t="s">
        <v>57</v>
      </c>
      <c r="E142" s="40"/>
      <c r="F142" s="40"/>
      <c r="G142" s="40"/>
      <c r="H142" s="40"/>
      <c r="I142" s="40"/>
      <c r="J142" s="40"/>
      <c r="K142" s="40"/>
      <c r="L142" s="40"/>
      <c r="M142" s="40"/>
      <c r="N142" s="40"/>
      <c r="O142" s="40"/>
      <c r="P142" s="40"/>
      <c r="Q142" s="40"/>
      <c r="R142" s="40"/>
      <c r="S142" s="40"/>
      <c r="T142" s="41"/>
      <c r="U142" s="39" t="s">
        <v>60</v>
      </c>
      <c r="V142" s="40"/>
      <c r="W142" s="40"/>
      <c r="X142" s="40"/>
      <c r="Y142" s="41"/>
      <c r="Z142" s="39" t="s">
        <v>61</v>
      </c>
      <c r="AA142" s="40"/>
      <c r="AB142" s="40"/>
      <c r="AC142" s="40"/>
      <c r="AD142" s="41"/>
      <c r="AE142" s="39" t="s">
        <v>94</v>
      </c>
      <c r="AF142" s="40"/>
      <c r="AG142" s="40"/>
      <c r="AH142" s="40"/>
      <c r="AI142" s="41"/>
      <c r="AJ142" s="47" t="s">
        <v>170</v>
      </c>
      <c r="AK142" s="48"/>
      <c r="AL142" s="48"/>
      <c r="AM142" s="48"/>
      <c r="AN142" s="49"/>
      <c r="AO142" s="39" t="s">
        <v>62</v>
      </c>
      <c r="AP142" s="40"/>
      <c r="AQ142" s="40"/>
      <c r="AR142" s="40"/>
      <c r="AS142" s="41"/>
      <c r="AT142" s="39" t="s">
        <v>63</v>
      </c>
      <c r="AU142" s="40"/>
      <c r="AV142" s="40"/>
      <c r="AW142" s="40"/>
      <c r="AX142" s="41"/>
      <c r="AY142" s="39" t="s">
        <v>95</v>
      </c>
      <c r="AZ142" s="40"/>
      <c r="BA142" s="40"/>
      <c r="BB142" s="40"/>
      <c r="BC142" s="41"/>
      <c r="BD142" s="50" t="s">
        <v>170</v>
      </c>
      <c r="BE142" s="50"/>
      <c r="BF142" s="50"/>
      <c r="BG142" s="50"/>
      <c r="BH142" s="50"/>
      <c r="CA142" s="1" t="s">
        <v>35</v>
      </c>
    </row>
    <row r="143" spans="1:79" s="99" customFormat="1" ht="38.25" customHeight="1" x14ac:dyDescent="0.2">
      <c r="A143" s="89">
        <v>1</v>
      </c>
      <c r="B143" s="90"/>
      <c r="C143" s="90"/>
      <c r="D143" s="92" t="s">
        <v>519</v>
      </c>
      <c r="E143" s="93"/>
      <c r="F143" s="93"/>
      <c r="G143" s="93"/>
      <c r="H143" s="93"/>
      <c r="I143" s="93"/>
      <c r="J143" s="93"/>
      <c r="K143" s="93"/>
      <c r="L143" s="93"/>
      <c r="M143" s="93"/>
      <c r="N143" s="93"/>
      <c r="O143" s="93"/>
      <c r="P143" s="93"/>
      <c r="Q143" s="93"/>
      <c r="R143" s="93"/>
      <c r="S143" s="93"/>
      <c r="T143" s="94"/>
      <c r="U143" s="96">
        <v>0</v>
      </c>
      <c r="V143" s="97"/>
      <c r="W143" s="97"/>
      <c r="X143" s="97"/>
      <c r="Y143" s="98"/>
      <c r="Z143" s="96">
        <v>0</v>
      </c>
      <c r="AA143" s="97"/>
      <c r="AB143" s="97"/>
      <c r="AC143" s="97"/>
      <c r="AD143" s="98"/>
      <c r="AE143" s="95">
        <v>0</v>
      </c>
      <c r="AF143" s="95"/>
      <c r="AG143" s="95"/>
      <c r="AH143" s="95"/>
      <c r="AI143" s="95"/>
      <c r="AJ143" s="110">
        <f>IF(ISNUMBER(U143),U143,0)+IF(ISNUMBER(Z143),Z143,0)</f>
        <v>0</v>
      </c>
      <c r="AK143" s="110"/>
      <c r="AL143" s="110"/>
      <c r="AM143" s="110"/>
      <c r="AN143" s="110"/>
      <c r="AO143" s="95">
        <v>0</v>
      </c>
      <c r="AP143" s="95"/>
      <c r="AQ143" s="95"/>
      <c r="AR143" s="95"/>
      <c r="AS143" s="95"/>
      <c r="AT143" s="110">
        <v>0</v>
      </c>
      <c r="AU143" s="110"/>
      <c r="AV143" s="110"/>
      <c r="AW143" s="110"/>
      <c r="AX143" s="110"/>
      <c r="AY143" s="95">
        <v>0</v>
      </c>
      <c r="AZ143" s="95"/>
      <c r="BA143" s="95"/>
      <c r="BB143" s="95"/>
      <c r="BC143" s="95"/>
      <c r="BD143" s="110">
        <f>IF(ISNUMBER(AO143),AO143,0)+IF(ISNUMBER(AT143),AT143,0)</f>
        <v>0</v>
      </c>
      <c r="BE143" s="110"/>
      <c r="BF143" s="110"/>
      <c r="BG143" s="110"/>
      <c r="BH143" s="110"/>
      <c r="CA143" s="99" t="s">
        <v>36</v>
      </c>
    </row>
    <row r="144" spans="1:79" s="99" customFormat="1" ht="12.75" customHeight="1" x14ac:dyDescent="0.2">
      <c r="A144" s="89">
        <v>2</v>
      </c>
      <c r="B144" s="90"/>
      <c r="C144" s="90"/>
      <c r="D144" s="92" t="s">
        <v>520</v>
      </c>
      <c r="E144" s="93"/>
      <c r="F144" s="93"/>
      <c r="G144" s="93"/>
      <c r="H144" s="93"/>
      <c r="I144" s="93"/>
      <c r="J144" s="93"/>
      <c r="K144" s="93"/>
      <c r="L144" s="93"/>
      <c r="M144" s="93"/>
      <c r="N144" s="93"/>
      <c r="O144" s="93"/>
      <c r="P144" s="93"/>
      <c r="Q144" s="93"/>
      <c r="R144" s="93"/>
      <c r="S144" s="93"/>
      <c r="T144" s="94"/>
      <c r="U144" s="96">
        <v>0</v>
      </c>
      <c r="V144" s="97"/>
      <c r="W144" s="97"/>
      <c r="X144" s="97"/>
      <c r="Y144" s="98"/>
      <c r="Z144" s="96">
        <v>0</v>
      </c>
      <c r="AA144" s="97"/>
      <c r="AB144" s="97"/>
      <c r="AC144" s="97"/>
      <c r="AD144" s="98"/>
      <c r="AE144" s="95">
        <v>0</v>
      </c>
      <c r="AF144" s="95"/>
      <c r="AG144" s="95"/>
      <c r="AH144" s="95"/>
      <c r="AI144" s="95"/>
      <c r="AJ144" s="110">
        <f>IF(ISNUMBER(U144),U144,0)+IF(ISNUMBER(Z144),Z144,0)</f>
        <v>0</v>
      </c>
      <c r="AK144" s="110"/>
      <c r="AL144" s="110"/>
      <c r="AM144" s="110"/>
      <c r="AN144" s="110"/>
      <c r="AO144" s="95">
        <v>0</v>
      </c>
      <c r="AP144" s="95"/>
      <c r="AQ144" s="95"/>
      <c r="AR144" s="95"/>
      <c r="AS144" s="95"/>
      <c r="AT144" s="110">
        <v>0</v>
      </c>
      <c r="AU144" s="110"/>
      <c r="AV144" s="110"/>
      <c r="AW144" s="110"/>
      <c r="AX144" s="110"/>
      <c r="AY144" s="95">
        <v>0</v>
      </c>
      <c r="AZ144" s="95"/>
      <c r="BA144" s="95"/>
      <c r="BB144" s="95"/>
      <c r="BC144" s="95"/>
      <c r="BD144" s="110">
        <f>IF(ISNUMBER(AO144),AO144,0)+IF(ISNUMBER(AT144),AT144,0)</f>
        <v>0</v>
      </c>
      <c r="BE144" s="110"/>
      <c r="BF144" s="110"/>
      <c r="BG144" s="110"/>
      <c r="BH144" s="110"/>
    </row>
    <row r="145" spans="1:60" s="99" customFormat="1" ht="12.75" customHeight="1" x14ac:dyDescent="0.2">
      <c r="A145" s="89">
        <v>3</v>
      </c>
      <c r="B145" s="90"/>
      <c r="C145" s="90"/>
      <c r="D145" s="92" t="s">
        <v>521</v>
      </c>
      <c r="E145" s="93"/>
      <c r="F145" s="93"/>
      <c r="G145" s="93"/>
      <c r="H145" s="93"/>
      <c r="I145" s="93"/>
      <c r="J145" s="93"/>
      <c r="K145" s="93"/>
      <c r="L145" s="93"/>
      <c r="M145" s="93"/>
      <c r="N145" s="93"/>
      <c r="O145" s="93"/>
      <c r="P145" s="93"/>
      <c r="Q145" s="93"/>
      <c r="R145" s="93"/>
      <c r="S145" s="93"/>
      <c r="T145" s="94"/>
      <c r="U145" s="96">
        <v>0</v>
      </c>
      <c r="V145" s="97"/>
      <c r="W145" s="97"/>
      <c r="X145" s="97"/>
      <c r="Y145" s="98"/>
      <c r="Z145" s="96">
        <v>0</v>
      </c>
      <c r="AA145" s="97"/>
      <c r="AB145" s="97"/>
      <c r="AC145" s="97"/>
      <c r="AD145" s="98"/>
      <c r="AE145" s="95">
        <v>0</v>
      </c>
      <c r="AF145" s="95"/>
      <c r="AG145" s="95"/>
      <c r="AH145" s="95"/>
      <c r="AI145" s="95"/>
      <c r="AJ145" s="110">
        <f>IF(ISNUMBER(U145),U145,0)+IF(ISNUMBER(Z145),Z145,0)</f>
        <v>0</v>
      </c>
      <c r="AK145" s="110"/>
      <c r="AL145" s="110"/>
      <c r="AM145" s="110"/>
      <c r="AN145" s="110"/>
      <c r="AO145" s="95">
        <v>0</v>
      </c>
      <c r="AP145" s="95"/>
      <c r="AQ145" s="95"/>
      <c r="AR145" s="95"/>
      <c r="AS145" s="95"/>
      <c r="AT145" s="110">
        <v>0</v>
      </c>
      <c r="AU145" s="110"/>
      <c r="AV145" s="110"/>
      <c r="AW145" s="110"/>
      <c r="AX145" s="110"/>
      <c r="AY145" s="95">
        <v>0</v>
      </c>
      <c r="AZ145" s="95"/>
      <c r="BA145" s="95"/>
      <c r="BB145" s="95"/>
      <c r="BC145" s="95"/>
      <c r="BD145" s="110">
        <f>IF(ISNUMBER(AO145),AO145,0)+IF(ISNUMBER(AT145),AT145,0)</f>
        <v>0</v>
      </c>
      <c r="BE145" s="110"/>
      <c r="BF145" s="110"/>
      <c r="BG145" s="110"/>
      <c r="BH145" s="110"/>
    </row>
    <row r="146" spans="1:60" s="99" customFormat="1" ht="12.75" customHeight="1" x14ac:dyDescent="0.2">
      <c r="A146" s="89">
        <v>4</v>
      </c>
      <c r="B146" s="90"/>
      <c r="C146" s="90"/>
      <c r="D146" s="92" t="s">
        <v>522</v>
      </c>
      <c r="E146" s="93"/>
      <c r="F146" s="93"/>
      <c r="G146" s="93"/>
      <c r="H146" s="93"/>
      <c r="I146" s="93"/>
      <c r="J146" s="93"/>
      <c r="K146" s="93"/>
      <c r="L146" s="93"/>
      <c r="M146" s="93"/>
      <c r="N146" s="93"/>
      <c r="O146" s="93"/>
      <c r="P146" s="93"/>
      <c r="Q146" s="93"/>
      <c r="R146" s="93"/>
      <c r="S146" s="93"/>
      <c r="T146" s="94"/>
      <c r="U146" s="96">
        <v>0</v>
      </c>
      <c r="V146" s="97"/>
      <c r="W146" s="97"/>
      <c r="X146" s="97"/>
      <c r="Y146" s="98"/>
      <c r="Z146" s="96">
        <v>0</v>
      </c>
      <c r="AA146" s="97"/>
      <c r="AB146" s="97"/>
      <c r="AC146" s="97"/>
      <c r="AD146" s="98"/>
      <c r="AE146" s="95">
        <v>0</v>
      </c>
      <c r="AF146" s="95"/>
      <c r="AG146" s="95"/>
      <c r="AH146" s="95"/>
      <c r="AI146" s="95"/>
      <c r="AJ146" s="110">
        <f>IF(ISNUMBER(U146),U146,0)+IF(ISNUMBER(Z146),Z146,0)</f>
        <v>0</v>
      </c>
      <c r="AK146" s="110"/>
      <c r="AL146" s="110"/>
      <c r="AM146" s="110"/>
      <c r="AN146" s="110"/>
      <c r="AO146" s="95">
        <v>0</v>
      </c>
      <c r="AP146" s="95"/>
      <c r="AQ146" s="95"/>
      <c r="AR146" s="95"/>
      <c r="AS146" s="95"/>
      <c r="AT146" s="110">
        <v>0</v>
      </c>
      <c r="AU146" s="110"/>
      <c r="AV146" s="110"/>
      <c r="AW146" s="110"/>
      <c r="AX146" s="110"/>
      <c r="AY146" s="95">
        <v>0</v>
      </c>
      <c r="AZ146" s="95"/>
      <c r="BA146" s="95"/>
      <c r="BB146" s="95"/>
      <c r="BC146" s="95"/>
      <c r="BD146" s="110">
        <f>IF(ISNUMBER(AO146),AO146,0)+IF(ISNUMBER(AT146),AT146,0)</f>
        <v>0</v>
      </c>
      <c r="BE146" s="110"/>
      <c r="BF146" s="110"/>
      <c r="BG146" s="110"/>
      <c r="BH146" s="110"/>
    </row>
    <row r="147" spans="1:60" s="99" customFormat="1" ht="38.25" customHeight="1" x14ac:dyDescent="0.2">
      <c r="A147" s="89">
        <v>5</v>
      </c>
      <c r="B147" s="90"/>
      <c r="C147" s="90"/>
      <c r="D147" s="92" t="s">
        <v>523</v>
      </c>
      <c r="E147" s="93"/>
      <c r="F147" s="93"/>
      <c r="G147" s="93"/>
      <c r="H147" s="93"/>
      <c r="I147" s="93"/>
      <c r="J147" s="93"/>
      <c r="K147" s="93"/>
      <c r="L147" s="93"/>
      <c r="M147" s="93"/>
      <c r="N147" s="93"/>
      <c r="O147" s="93"/>
      <c r="P147" s="93"/>
      <c r="Q147" s="93"/>
      <c r="R147" s="93"/>
      <c r="S147" s="93"/>
      <c r="T147" s="94"/>
      <c r="U147" s="96">
        <v>0</v>
      </c>
      <c r="V147" s="97"/>
      <c r="W147" s="97"/>
      <c r="X147" s="97"/>
      <c r="Y147" s="98"/>
      <c r="Z147" s="96">
        <v>0</v>
      </c>
      <c r="AA147" s="97"/>
      <c r="AB147" s="97"/>
      <c r="AC147" s="97"/>
      <c r="AD147" s="98"/>
      <c r="AE147" s="95">
        <v>0</v>
      </c>
      <c r="AF147" s="95"/>
      <c r="AG147" s="95"/>
      <c r="AH147" s="95"/>
      <c r="AI147" s="95"/>
      <c r="AJ147" s="110">
        <f>IF(ISNUMBER(U147),U147,0)+IF(ISNUMBER(Z147),Z147,0)</f>
        <v>0</v>
      </c>
      <c r="AK147" s="110"/>
      <c r="AL147" s="110"/>
      <c r="AM147" s="110"/>
      <c r="AN147" s="110"/>
      <c r="AO147" s="95">
        <v>0</v>
      </c>
      <c r="AP147" s="95"/>
      <c r="AQ147" s="95"/>
      <c r="AR147" s="95"/>
      <c r="AS147" s="95"/>
      <c r="AT147" s="110">
        <v>0</v>
      </c>
      <c r="AU147" s="110"/>
      <c r="AV147" s="110"/>
      <c r="AW147" s="110"/>
      <c r="AX147" s="110"/>
      <c r="AY147" s="95">
        <v>0</v>
      </c>
      <c r="AZ147" s="95"/>
      <c r="BA147" s="95"/>
      <c r="BB147" s="95"/>
      <c r="BC147" s="95"/>
      <c r="BD147" s="110">
        <f>IF(ISNUMBER(AO147),AO147,0)+IF(ISNUMBER(AT147),AT147,0)</f>
        <v>0</v>
      </c>
      <c r="BE147" s="110"/>
      <c r="BF147" s="110"/>
      <c r="BG147" s="110"/>
      <c r="BH147" s="110"/>
    </row>
    <row r="148" spans="1:60" s="99" customFormat="1" ht="12.75" customHeight="1" x14ac:dyDescent="0.2">
      <c r="A148" s="89">
        <v>6</v>
      </c>
      <c r="B148" s="90"/>
      <c r="C148" s="90"/>
      <c r="D148" s="92" t="s">
        <v>524</v>
      </c>
      <c r="E148" s="93"/>
      <c r="F148" s="93"/>
      <c r="G148" s="93"/>
      <c r="H148" s="93"/>
      <c r="I148" s="93"/>
      <c r="J148" s="93"/>
      <c r="K148" s="93"/>
      <c r="L148" s="93"/>
      <c r="M148" s="93"/>
      <c r="N148" s="93"/>
      <c r="O148" s="93"/>
      <c r="P148" s="93"/>
      <c r="Q148" s="93"/>
      <c r="R148" s="93"/>
      <c r="S148" s="93"/>
      <c r="T148" s="94"/>
      <c r="U148" s="96">
        <v>0</v>
      </c>
      <c r="V148" s="97"/>
      <c r="W148" s="97"/>
      <c r="X148" s="97"/>
      <c r="Y148" s="98"/>
      <c r="Z148" s="96">
        <v>0</v>
      </c>
      <c r="AA148" s="97"/>
      <c r="AB148" s="97"/>
      <c r="AC148" s="97"/>
      <c r="AD148" s="98"/>
      <c r="AE148" s="95">
        <v>0</v>
      </c>
      <c r="AF148" s="95"/>
      <c r="AG148" s="95"/>
      <c r="AH148" s="95"/>
      <c r="AI148" s="95"/>
      <c r="AJ148" s="110">
        <f>IF(ISNUMBER(U148),U148,0)+IF(ISNUMBER(Z148),Z148,0)</f>
        <v>0</v>
      </c>
      <c r="AK148" s="110"/>
      <c r="AL148" s="110"/>
      <c r="AM148" s="110"/>
      <c r="AN148" s="110"/>
      <c r="AO148" s="95">
        <v>0</v>
      </c>
      <c r="AP148" s="95"/>
      <c r="AQ148" s="95"/>
      <c r="AR148" s="95"/>
      <c r="AS148" s="95"/>
      <c r="AT148" s="110">
        <v>0</v>
      </c>
      <c r="AU148" s="110"/>
      <c r="AV148" s="110"/>
      <c r="AW148" s="110"/>
      <c r="AX148" s="110"/>
      <c r="AY148" s="95">
        <v>0</v>
      </c>
      <c r="AZ148" s="95"/>
      <c r="BA148" s="95"/>
      <c r="BB148" s="95"/>
      <c r="BC148" s="95"/>
      <c r="BD148" s="110">
        <f>IF(ISNUMBER(AO148),AO148,0)+IF(ISNUMBER(AT148),AT148,0)</f>
        <v>0</v>
      </c>
      <c r="BE148" s="110"/>
      <c r="BF148" s="110"/>
      <c r="BG148" s="110"/>
      <c r="BH148" s="110"/>
    </row>
    <row r="149" spans="1:60" s="99" customFormat="1" ht="12.75" customHeight="1" x14ac:dyDescent="0.2">
      <c r="A149" s="89">
        <v>7</v>
      </c>
      <c r="B149" s="90"/>
      <c r="C149" s="90"/>
      <c r="D149" s="92" t="s">
        <v>525</v>
      </c>
      <c r="E149" s="93"/>
      <c r="F149" s="93"/>
      <c r="G149" s="93"/>
      <c r="H149" s="93"/>
      <c r="I149" s="93"/>
      <c r="J149" s="93"/>
      <c r="K149" s="93"/>
      <c r="L149" s="93"/>
      <c r="M149" s="93"/>
      <c r="N149" s="93"/>
      <c r="O149" s="93"/>
      <c r="P149" s="93"/>
      <c r="Q149" s="93"/>
      <c r="R149" s="93"/>
      <c r="S149" s="93"/>
      <c r="T149" s="94"/>
      <c r="U149" s="96">
        <v>0</v>
      </c>
      <c r="V149" s="97"/>
      <c r="W149" s="97"/>
      <c r="X149" s="97"/>
      <c r="Y149" s="98"/>
      <c r="Z149" s="96">
        <v>0</v>
      </c>
      <c r="AA149" s="97"/>
      <c r="AB149" s="97"/>
      <c r="AC149" s="97"/>
      <c r="AD149" s="98"/>
      <c r="AE149" s="95">
        <v>0</v>
      </c>
      <c r="AF149" s="95"/>
      <c r="AG149" s="95"/>
      <c r="AH149" s="95"/>
      <c r="AI149" s="95"/>
      <c r="AJ149" s="110">
        <f>IF(ISNUMBER(U149),U149,0)+IF(ISNUMBER(Z149),Z149,0)</f>
        <v>0</v>
      </c>
      <c r="AK149" s="110"/>
      <c r="AL149" s="110"/>
      <c r="AM149" s="110"/>
      <c r="AN149" s="110"/>
      <c r="AO149" s="95">
        <v>0</v>
      </c>
      <c r="AP149" s="95"/>
      <c r="AQ149" s="95"/>
      <c r="AR149" s="95"/>
      <c r="AS149" s="95"/>
      <c r="AT149" s="110">
        <v>0</v>
      </c>
      <c r="AU149" s="110"/>
      <c r="AV149" s="110"/>
      <c r="AW149" s="110"/>
      <c r="AX149" s="110"/>
      <c r="AY149" s="95">
        <v>0</v>
      </c>
      <c r="AZ149" s="95"/>
      <c r="BA149" s="95"/>
      <c r="BB149" s="95"/>
      <c r="BC149" s="95"/>
      <c r="BD149" s="110">
        <f>IF(ISNUMBER(AO149),AO149,0)+IF(ISNUMBER(AT149),AT149,0)</f>
        <v>0</v>
      </c>
      <c r="BE149" s="110"/>
      <c r="BF149" s="110"/>
      <c r="BG149" s="110"/>
      <c r="BH149" s="110"/>
    </row>
    <row r="150" spans="1:60" s="99" customFormat="1" ht="12.75" customHeight="1" x14ac:dyDescent="0.2">
      <c r="A150" s="89">
        <v>8</v>
      </c>
      <c r="B150" s="90"/>
      <c r="C150" s="90"/>
      <c r="D150" s="92" t="s">
        <v>526</v>
      </c>
      <c r="E150" s="93"/>
      <c r="F150" s="93"/>
      <c r="G150" s="93"/>
      <c r="H150" s="93"/>
      <c r="I150" s="93"/>
      <c r="J150" s="93"/>
      <c r="K150" s="93"/>
      <c r="L150" s="93"/>
      <c r="M150" s="93"/>
      <c r="N150" s="93"/>
      <c r="O150" s="93"/>
      <c r="P150" s="93"/>
      <c r="Q150" s="93"/>
      <c r="R150" s="93"/>
      <c r="S150" s="93"/>
      <c r="T150" s="94"/>
      <c r="U150" s="96">
        <v>0</v>
      </c>
      <c r="V150" s="97"/>
      <c r="W150" s="97"/>
      <c r="X150" s="97"/>
      <c r="Y150" s="98"/>
      <c r="Z150" s="96">
        <v>0</v>
      </c>
      <c r="AA150" s="97"/>
      <c r="AB150" s="97"/>
      <c r="AC150" s="97"/>
      <c r="AD150" s="98"/>
      <c r="AE150" s="95">
        <v>0</v>
      </c>
      <c r="AF150" s="95"/>
      <c r="AG150" s="95"/>
      <c r="AH150" s="95"/>
      <c r="AI150" s="95"/>
      <c r="AJ150" s="110">
        <f>IF(ISNUMBER(U150),U150,0)+IF(ISNUMBER(Z150),Z150,0)</f>
        <v>0</v>
      </c>
      <c r="AK150" s="110"/>
      <c r="AL150" s="110"/>
      <c r="AM150" s="110"/>
      <c r="AN150" s="110"/>
      <c r="AO150" s="95">
        <v>0</v>
      </c>
      <c r="AP150" s="95"/>
      <c r="AQ150" s="95"/>
      <c r="AR150" s="95"/>
      <c r="AS150" s="95"/>
      <c r="AT150" s="110">
        <v>0</v>
      </c>
      <c r="AU150" s="110"/>
      <c r="AV150" s="110"/>
      <c r="AW150" s="110"/>
      <c r="AX150" s="110"/>
      <c r="AY150" s="95">
        <v>0</v>
      </c>
      <c r="AZ150" s="95"/>
      <c r="BA150" s="95"/>
      <c r="BB150" s="95"/>
      <c r="BC150" s="95"/>
      <c r="BD150" s="110">
        <f>IF(ISNUMBER(AO150),AO150,0)+IF(ISNUMBER(AT150),AT150,0)</f>
        <v>0</v>
      </c>
      <c r="BE150" s="110"/>
      <c r="BF150" s="110"/>
      <c r="BG150" s="110"/>
      <c r="BH150" s="110"/>
    </row>
    <row r="151" spans="1:60" s="99" customFormat="1" ht="38.25" customHeight="1" x14ac:dyDescent="0.2">
      <c r="A151" s="89">
        <v>9</v>
      </c>
      <c r="B151" s="90"/>
      <c r="C151" s="90"/>
      <c r="D151" s="92" t="s">
        <v>527</v>
      </c>
      <c r="E151" s="93"/>
      <c r="F151" s="93"/>
      <c r="G151" s="93"/>
      <c r="H151" s="93"/>
      <c r="I151" s="93"/>
      <c r="J151" s="93"/>
      <c r="K151" s="93"/>
      <c r="L151" s="93"/>
      <c r="M151" s="93"/>
      <c r="N151" s="93"/>
      <c r="O151" s="93"/>
      <c r="P151" s="93"/>
      <c r="Q151" s="93"/>
      <c r="R151" s="93"/>
      <c r="S151" s="93"/>
      <c r="T151" s="94"/>
      <c r="U151" s="96">
        <v>0</v>
      </c>
      <c r="V151" s="97"/>
      <c r="W151" s="97"/>
      <c r="X151" s="97"/>
      <c r="Y151" s="98"/>
      <c r="Z151" s="96">
        <v>0</v>
      </c>
      <c r="AA151" s="97"/>
      <c r="AB151" s="97"/>
      <c r="AC151" s="97"/>
      <c r="AD151" s="98"/>
      <c r="AE151" s="95">
        <v>0</v>
      </c>
      <c r="AF151" s="95"/>
      <c r="AG151" s="95"/>
      <c r="AH151" s="95"/>
      <c r="AI151" s="95"/>
      <c r="AJ151" s="110">
        <f>IF(ISNUMBER(U151),U151,0)+IF(ISNUMBER(Z151),Z151,0)</f>
        <v>0</v>
      </c>
      <c r="AK151" s="110"/>
      <c r="AL151" s="110"/>
      <c r="AM151" s="110"/>
      <c r="AN151" s="110"/>
      <c r="AO151" s="95">
        <v>0</v>
      </c>
      <c r="AP151" s="95"/>
      <c r="AQ151" s="95"/>
      <c r="AR151" s="95"/>
      <c r="AS151" s="95"/>
      <c r="AT151" s="110">
        <v>0</v>
      </c>
      <c r="AU151" s="110"/>
      <c r="AV151" s="110"/>
      <c r="AW151" s="110"/>
      <c r="AX151" s="110"/>
      <c r="AY151" s="95">
        <v>0</v>
      </c>
      <c r="AZ151" s="95"/>
      <c r="BA151" s="95"/>
      <c r="BB151" s="95"/>
      <c r="BC151" s="95"/>
      <c r="BD151" s="110">
        <f>IF(ISNUMBER(AO151),AO151,0)+IF(ISNUMBER(AT151),AT151,0)</f>
        <v>0</v>
      </c>
      <c r="BE151" s="110"/>
      <c r="BF151" s="110"/>
      <c r="BG151" s="110"/>
      <c r="BH151" s="110"/>
    </row>
    <row r="152" spans="1:60" s="99" customFormat="1" ht="51" customHeight="1" x14ac:dyDescent="0.2">
      <c r="A152" s="89">
        <v>10</v>
      </c>
      <c r="B152" s="90"/>
      <c r="C152" s="90"/>
      <c r="D152" s="92" t="s">
        <v>528</v>
      </c>
      <c r="E152" s="93"/>
      <c r="F152" s="93"/>
      <c r="G152" s="93"/>
      <c r="H152" s="93"/>
      <c r="I152" s="93"/>
      <c r="J152" s="93"/>
      <c r="K152" s="93"/>
      <c r="L152" s="93"/>
      <c r="M152" s="93"/>
      <c r="N152" s="93"/>
      <c r="O152" s="93"/>
      <c r="P152" s="93"/>
      <c r="Q152" s="93"/>
      <c r="R152" s="93"/>
      <c r="S152" s="93"/>
      <c r="T152" s="94"/>
      <c r="U152" s="96">
        <v>0</v>
      </c>
      <c r="V152" s="97"/>
      <c r="W152" s="97"/>
      <c r="X152" s="97"/>
      <c r="Y152" s="98"/>
      <c r="Z152" s="96">
        <v>0</v>
      </c>
      <c r="AA152" s="97"/>
      <c r="AB152" s="97"/>
      <c r="AC152" s="97"/>
      <c r="AD152" s="98"/>
      <c r="AE152" s="95">
        <v>0</v>
      </c>
      <c r="AF152" s="95"/>
      <c r="AG152" s="95"/>
      <c r="AH152" s="95"/>
      <c r="AI152" s="95"/>
      <c r="AJ152" s="110">
        <f>IF(ISNUMBER(U152),U152,0)+IF(ISNUMBER(Z152),Z152,0)</f>
        <v>0</v>
      </c>
      <c r="AK152" s="110"/>
      <c r="AL152" s="110"/>
      <c r="AM152" s="110"/>
      <c r="AN152" s="110"/>
      <c r="AO152" s="95">
        <v>0</v>
      </c>
      <c r="AP152" s="95"/>
      <c r="AQ152" s="95"/>
      <c r="AR152" s="95"/>
      <c r="AS152" s="95"/>
      <c r="AT152" s="110">
        <v>0</v>
      </c>
      <c r="AU152" s="110"/>
      <c r="AV152" s="110"/>
      <c r="AW152" s="110"/>
      <c r="AX152" s="110"/>
      <c r="AY152" s="95">
        <v>0</v>
      </c>
      <c r="AZ152" s="95"/>
      <c r="BA152" s="95"/>
      <c r="BB152" s="95"/>
      <c r="BC152" s="95"/>
      <c r="BD152" s="110">
        <f>IF(ISNUMBER(AO152),AO152,0)+IF(ISNUMBER(AT152),AT152,0)</f>
        <v>0</v>
      </c>
      <c r="BE152" s="110"/>
      <c r="BF152" s="110"/>
      <c r="BG152" s="110"/>
      <c r="BH152" s="110"/>
    </row>
    <row r="153" spans="1:60" s="99" customFormat="1" ht="38.25" customHeight="1" x14ac:dyDescent="0.2">
      <c r="A153" s="89">
        <v>11</v>
      </c>
      <c r="B153" s="90"/>
      <c r="C153" s="90"/>
      <c r="D153" s="92" t="s">
        <v>341</v>
      </c>
      <c r="E153" s="93"/>
      <c r="F153" s="93"/>
      <c r="G153" s="93"/>
      <c r="H153" s="93"/>
      <c r="I153" s="93"/>
      <c r="J153" s="93"/>
      <c r="K153" s="93"/>
      <c r="L153" s="93"/>
      <c r="M153" s="93"/>
      <c r="N153" s="93"/>
      <c r="O153" s="93"/>
      <c r="P153" s="93"/>
      <c r="Q153" s="93"/>
      <c r="R153" s="93"/>
      <c r="S153" s="93"/>
      <c r="T153" s="94"/>
      <c r="U153" s="96">
        <v>0</v>
      </c>
      <c r="V153" s="97"/>
      <c r="W153" s="97"/>
      <c r="X153" s="97"/>
      <c r="Y153" s="98"/>
      <c r="Z153" s="96">
        <v>0</v>
      </c>
      <c r="AA153" s="97"/>
      <c r="AB153" s="97"/>
      <c r="AC153" s="97"/>
      <c r="AD153" s="98"/>
      <c r="AE153" s="95">
        <v>0</v>
      </c>
      <c r="AF153" s="95"/>
      <c r="AG153" s="95"/>
      <c r="AH153" s="95"/>
      <c r="AI153" s="95"/>
      <c r="AJ153" s="110">
        <f>IF(ISNUMBER(U153),U153,0)+IF(ISNUMBER(Z153),Z153,0)</f>
        <v>0</v>
      </c>
      <c r="AK153" s="110"/>
      <c r="AL153" s="110"/>
      <c r="AM153" s="110"/>
      <c r="AN153" s="110"/>
      <c r="AO153" s="95">
        <v>0</v>
      </c>
      <c r="AP153" s="95"/>
      <c r="AQ153" s="95"/>
      <c r="AR153" s="95"/>
      <c r="AS153" s="95"/>
      <c r="AT153" s="110">
        <v>0</v>
      </c>
      <c r="AU153" s="110"/>
      <c r="AV153" s="110"/>
      <c r="AW153" s="110"/>
      <c r="AX153" s="110"/>
      <c r="AY153" s="95">
        <v>0</v>
      </c>
      <c r="AZ153" s="95"/>
      <c r="BA153" s="95"/>
      <c r="BB153" s="95"/>
      <c r="BC153" s="95"/>
      <c r="BD153" s="110">
        <f>IF(ISNUMBER(AO153),AO153,0)+IF(ISNUMBER(AT153),AT153,0)</f>
        <v>0</v>
      </c>
      <c r="BE153" s="110"/>
      <c r="BF153" s="110"/>
      <c r="BG153" s="110"/>
      <c r="BH153" s="110"/>
    </row>
    <row r="154" spans="1:60" s="99" customFormat="1" ht="38.25" customHeight="1" x14ac:dyDescent="0.2">
      <c r="A154" s="89">
        <v>12</v>
      </c>
      <c r="B154" s="90"/>
      <c r="C154" s="90"/>
      <c r="D154" s="92" t="s">
        <v>529</v>
      </c>
      <c r="E154" s="93"/>
      <c r="F154" s="93"/>
      <c r="G154" s="93"/>
      <c r="H154" s="93"/>
      <c r="I154" s="93"/>
      <c r="J154" s="93"/>
      <c r="K154" s="93"/>
      <c r="L154" s="93"/>
      <c r="M154" s="93"/>
      <c r="N154" s="93"/>
      <c r="O154" s="93"/>
      <c r="P154" s="93"/>
      <c r="Q154" s="93"/>
      <c r="R154" s="93"/>
      <c r="S154" s="93"/>
      <c r="T154" s="94"/>
      <c r="U154" s="96">
        <v>0</v>
      </c>
      <c r="V154" s="97"/>
      <c r="W154" s="97"/>
      <c r="X154" s="97"/>
      <c r="Y154" s="98"/>
      <c r="Z154" s="96">
        <v>0</v>
      </c>
      <c r="AA154" s="97"/>
      <c r="AB154" s="97"/>
      <c r="AC154" s="97"/>
      <c r="AD154" s="98"/>
      <c r="AE154" s="95">
        <v>0</v>
      </c>
      <c r="AF154" s="95"/>
      <c r="AG154" s="95"/>
      <c r="AH154" s="95"/>
      <c r="AI154" s="95"/>
      <c r="AJ154" s="110">
        <f>IF(ISNUMBER(U154),U154,0)+IF(ISNUMBER(Z154),Z154,0)</f>
        <v>0</v>
      </c>
      <c r="AK154" s="110"/>
      <c r="AL154" s="110"/>
      <c r="AM154" s="110"/>
      <c r="AN154" s="110"/>
      <c r="AO154" s="95">
        <v>0</v>
      </c>
      <c r="AP154" s="95"/>
      <c r="AQ154" s="95"/>
      <c r="AR154" s="95"/>
      <c r="AS154" s="95"/>
      <c r="AT154" s="110">
        <v>0</v>
      </c>
      <c r="AU154" s="110"/>
      <c r="AV154" s="110"/>
      <c r="AW154" s="110"/>
      <c r="AX154" s="110"/>
      <c r="AY154" s="95">
        <v>0</v>
      </c>
      <c r="AZ154" s="95"/>
      <c r="BA154" s="95"/>
      <c r="BB154" s="95"/>
      <c r="BC154" s="95"/>
      <c r="BD154" s="110">
        <f>IF(ISNUMBER(AO154),AO154,0)+IF(ISNUMBER(AT154),AT154,0)</f>
        <v>0</v>
      </c>
      <c r="BE154" s="110"/>
      <c r="BF154" s="110"/>
      <c r="BG154" s="110"/>
      <c r="BH154" s="110"/>
    </row>
    <row r="155" spans="1:60" s="99" customFormat="1" ht="38.25" customHeight="1" x14ac:dyDescent="0.2">
      <c r="A155" s="89">
        <v>13</v>
      </c>
      <c r="B155" s="90"/>
      <c r="C155" s="90"/>
      <c r="D155" s="92" t="s">
        <v>530</v>
      </c>
      <c r="E155" s="93"/>
      <c r="F155" s="93"/>
      <c r="G155" s="93"/>
      <c r="H155" s="93"/>
      <c r="I155" s="93"/>
      <c r="J155" s="93"/>
      <c r="K155" s="93"/>
      <c r="L155" s="93"/>
      <c r="M155" s="93"/>
      <c r="N155" s="93"/>
      <c r="O155" s="93"/>
      <c r="P155" s="93"/>
      <c r="Q155" s="93"/>
      <c r="R155" s="93"/>
      <c r="S155" s="93"/>
      <c r="T155" s="94"/>
      <c r="U155" s="96">
        <v>0</v>
      </c>
      <c r="V155" s="97"/>
      <c r="W155" s="97"/>
      <c r="X155" s="97"/>
      <c r="Y155" s="98"/>
      <c r="Z155" s="96">
        <v>0</v>
      </c>
      <c r="AA155" s="97"/>
      <c r="AB155" s="97"/>
      <c r="AC155" s="97"/>
      <c r="AD155" s="98"/>
      <c r="AE155" s="95">
        <v>0</v>
      </c>
      <c r="AF155" s="95"/>
      <c r="AG155" s="95"/>
      <c r="AH155" s="95"/>
      <c r="AI155" s="95"/>
      <c r="AJ155" s="110">
        <f>IF(ISNUMBER(U155),U155,0)+IF(ISNUMBER(Z155),Z155,0)</f>
        <v>0</v>
      </c>
      <c r="AK155" s="110"/>
      <c r="AL155" s="110"/>
      <c r="AM155" s="110"/>
      <c r="AN155" s="110"/>
      <c r="AO155" s="95">
        <v>0</v>
      </c>
      <c r="AP155" s="95"/>
      <c r="AQ155" s="95"/>
      <c r="AR155" s="95"/>
      <c r="AS155" s="95"/>
      <c r="AT155" s="110">
        <v>0</v>
      </c>
      <c r="AU155" s="110"/>
      <c r="AV155" s="110"/>
      <c r="AW155" s="110"/>
      <c r="AX155" s="110"/>
      <c r="AY155" s="95">
        <v>0</v>
      </c>
      <c r="AZ155" s="95"/>
      <c r="BA155" s="95"/>
      <c r="BB155" s="95"/>
      <c r="BC155" s="95"/>
      <c r="BD155" s="110">
        <f>IF(ISNUMBER(AO155),AO155,0)+IF(ISNUMBER(AT155),AT155,0)</f>
        <v>0</v>
      </c>
      <c r="BE155" s="110"/>
      <c r="BF155" s="110"/>
      <c r="BG155" s="110"/>
      <c r="BH155" s="110"/>
    </row>
    <row r="156" spans="1:60" s="99" customFormat="1" ht="38.25" customHeight="1" x14ac:dyDescent="0.2">
      <c r="A156" s="89">
        <v>14</v>
      </c>
      <c r="B156" s="90"/>
      <c r="C156" s="90"/>
      <c r="D156" s="92" t="s">
        <v>195</v>
      </c>
      <c r="E156" s="93"/>
      <c r="F156" s="93"/>
      <c r="G156" s="93"/>
      <c r="H156" s="93"/>
      <c r="I156" s="93"/>
      <c r="J156" s="93"/>
      <c r="K156" s="93"/>
      <c r="L156" s="93"/>
      <c r="M156" s="93"/>
      <c r="N156" s="93"/>
      <c r="O156" s="93"/>
      <c r="P156" s="93"/>
      <c r="Q156" s="93"/>
      <c r="R156" s="93"/>
      <c r="S156" s="93"/>
      <c r="T156" s="94"/>
      <c r="U156" s="96">
        <v>0</v>
      </c>
      <c r="V156" s="97"/>
      <c r="W156" s="97"/>
      <c r="X156" s="97"/>
      <c r="Y156" s="98"/>
      <c r="Z156" s="96">
        <v>0</v>
      </c>
      <c r="AA156" s="97"/>
      <c r="AB156" s="97"/>
      <c r="AC156" s="97"/>
      <c r="AD156" s="98"/>
      <c r="AE156" s="95">
        <v>0</v>
      </c>
      <c r="AF156" s="95"/>
      <c r="AG156" s="95"/>
      <c r="AH156" s="95"/>
      <c r="AI156" s="95"/>
      <c r="AJ156" s="110">
        <f>IF(ISNUMBER(U156),U156,0)+IF(ISNUMBER(Z156),Z156,0)</f>
        <v>0</v>
      </c>
      <c r="AK156" s="110"/>
      <c r="AL156" s="110"/>
      <c r="AM156" s="110"/>
      <c r="AN156" s="110"/>
      <c r="AO156" s="95">
        <v>0</v>
      </c>
      <c r="AP156" s="95"/>
      <c r="AQ156" s="95"/>
      <c r="AR156" s="95"/>
      <c r="AS156" s="95"/>
      <c r="AT156" s="110">
        <v>0</v>
      </c>
      <c r="AU156" s="110"/>
      <c r="AV156" s="110"/>
      <c r="AW156" s="110"/>
      <c r="AX156" s="110"/>
      <c r="AY156" s="95">
        <v>0</v>
      </c>
      <c r="AZ156" s="95"/>
      <c r="BA156" s="95"/>
      <c r="BB156" s="95"/>
      <c r="BC156" s="95"/>
      <c r="BD156" s="110">
        <f>IF(ISNUMBER(AO156),AO156,0)+IF(ISNUMBER(AT156),AT156,0)</f>
        <v>0</v>
      </c>
      <c r="BE156" s="110"/>
      <c r="BF156" s="110"/>
      <c r="BG156" s="110"/>
      <c r="BH156" s="110"/>
    </row>
    <row r="157" spans="1:60" s="99" customFormat="1" ht="12.75" customHeight="1" x14ac:dyDescent="0.2">
      <c r="A157" s="89">
        <v>15</v>
      </c>
      <c r="B157" s="90"/>
      <c r="C157" s="90"/>
      <c r="D157" s="92" t="s">
        <v>531</v>
      </c>
      <c r="E157" s="93"/>
      <c r="F157" s="93"/>
      <c r="G157" s="93"/>
      <c r="H157" s="93"/>
      <c r="I157" s="93"/>
      <c r="J157" s="93"/>
      <c r="K157" s="93"/>
      <c r="L157" s="93"/>
      <c r="M157" s="93"/>
      <c r="N157" s="93"/>
      <c r="O157" s="93"/>
      <c r="P157" s="93"/>
      <c r="Q157" s="93"/>
      <c r="R157" s="93"/>
      <c r="S157" s="93"/>
      <c r="T157" s="94"/>
      <c r="U157" s="96">
        <v>0</v>
      </c>
      <c r="V157" s="97"/>
      <c r="W157" s="97"/>
      <c r="X157" s="97"/>
      <c r="Y157" s="98"/>
      <c r="Z157" s="96">
        <v>0</v>
      </c>
      <c r="AA157" s="97"/>
      <c r="AB157" s="97"/>
      <c r="AC157" s="97"/>
      <c r="AD157" s="98"/>
      <c r="AE157" s="95">
        <v>0</v>
      </c>
      <c r="AF157" s="95"/>
      <c r="AG157" s="95"/>
      <c r="AH157" s="95"/>
      <c r="AI157" s="95"/>
      <c r="AJ157" s="110">
        <f>IF(ISNUMBER(U157),U157,0)+IF(ISNUMBER(Z157),Z157,0)</f>
        <v>0</v>
      </c>
      <c r="AK157" s="110"/>
      <c r="AL157" s="110"/>
      <c r="AM157" s="110"/>
      <c r="AN157" s="110"/>
      <c r="AO157" s="95">
        <v>0</v>
      </c>
      <c r="AP157" s="95"/>
      <c r="AQ157" s="95"/>
      <c r="AR157" s="95"/>
      <c r="AS157" s="95"/>
      <c r="AT157" s="110">
        <v>0</v>
      </c>
      <c r="AU157" s="110"/>
      <c r="AV157" s="110"/>
      <c r="AW157" s="110"/>
      <c r="AX157" s="110"/>
      <c r="AY157" s="95">
        <v>0</v>
      </c>
      <c r="AZ157" s="95"/>
      <c r="BA157" s="95"/>
      <c r="BB157" s="95"/>
      <c r="BC157" s="95"/>
      <c r="BD157" s="110">
        <f>IF(ISNUMBER(AO157),AO157,0)+IF(ISNUMBER(AT157),AT157,0)</f>
        <v>0</v>
      </c>
      <c r="BE157" s="110"/>
      <c r="BF157" s="110"/>
      <c r="BG157" s="110"/>
      <c r="BH157" s="110"/>
    </row>
    <row r="158" spans="1:60" s="99" customFormat="1" ht="12.75" customHeight="1" x14ac:dyDescent="0.2">
      <c r="A158" s="89">
        <v>16</v>
      </c>
      <c r="B158" s="90"/>
      <c r="C158" s="90"/>
      <c r="D158" s="92" t="s">
        <v>532</v>
      </c>
      <c r="E158" s="93"/>
      <c r="F158" s="93"/>
      <c r="G158" s="93"/>
      <c r="H158" s="93"/>
      <c r="I158" s="93"/>
      <c r="J158" s="93"/>
      <c r="K158" s="93"/>
      <c r="L158" s="93"/>
      <c r="M158" s="93"/>
      <c r="N158" s="93"/>
      <c r="O158" s="93"/>
      <c r="P158" s="93"/>
      <c r="Q158" s="93"/>
      <c r="R158" s="93"/>
      <c r="S158" s="93"/>
      <c r="T158" s="94"/>
      <c r="U158" s="96">
        <v>2746000</v>
      </c>
      <c r="V158" s="97"/>
      <c r="W158" s="97"/>
      <c r="X158" s="97"/>
      <c r="Y158" s="98"/>
      <c r="Z158" s="96">
        <v>0</v>
      </c>
      <c r="AA158" s="97"/>
      <c r="AB158" s="97"/>
      <c r="AC158" s="97"/>
      <c r="AD158" s="98"/>
      <c r="AE158" s="95">
        <v>0</v>
      </c>
      <c r="AF158" s="95"/>
      <c r="AG158" s="95"/>
      <c r="AH158" s="95"/>
      <c r="AI158" s="95"/>
      <c r="AJ158" s="110">
        <f>IF(ISNUMBER(U158),U158,0)+IF(ISNUMBER(Z158),Z158,0)</f>
        <v>2746000</v>
      </c>
      <c r="AK158" s="110"/>
      <c r="AL158" s="110"/>
      <c r="AM158" s="110"/>
      <c r="AN158" s="110"/>
      <c r="AO158" s="95">
        <v>2746000</v>
      </c>
      <c r="AP158" s="95"/>
      <c r="AQ158" s="95"/>
      <c r="AR158" s="95"/>
      <c r="AS158" s="95"/>
      <c r="AT158" s="110">
        <v>0</v>
      </c>
      <c r="AU158" s="110"/>
      <c r="AV158" s="110"/>
      <c r="AW158" s="110"/>
      <c r="AX158" s="110"/>
      <c r="AY158" s="95">
        <v>0</v>
      </c>
      <c r="AZ158" s="95"/>
      <c r="BA158" s="95"/>
      <c r="BB158" s="95"/>
      <c r="BC158" s="95"/>
      <c r="BD158" s="110">
        <f>IF(ISNUMBER(AO158),AO158,0)+IF(ISNUMBER(AT158),AT158,0)</f>
        <v>2746000</v>
      </c>
      <c r="BE158" s="110"/>
      <c r="BF158" s="110"/>
      <c r="BG158" s="110"/>
      <c r="BH158" s="110"/>
    </row>
    <row r="159" spans="1:60" s="99" customFormat="1" ht="51" customHeight="1" x14ac:dyDescent="0.2">
      <c r="A159" s="89">
        <v>17</v>
      </c>
      <c r="B159" s="90"/>
      <c r="C159" s="90"/>
      <c r="D159" s="92" t="s">
        <v>533</v>
      </c>
      <c r="E159" s="93"/>
      <c r="F159" s="93"/>
      <c r="G159" s="93"/>
      <c r="H159" s="93"/>
      <c r="I159" s="93"/>
      <c r="J159" s="93"/>
      <c r="K159" s="93"/>
      <c r="L159" s="93"/>
      <c r="M159" s="93"/>
      <c r="N159" s="93"/>
      <c r="O159" s="93"/>
      <c r="P159" s="93"/>
      <c r="Q159" s="93"/>
      <c r="R159" s="93"/>
      <c r="S159" s="93"/>
      <c r="T159" s="94"/>
      <c r="U159" s="96">
        <v>100000</v>
      </c>
      <c r="V159" s="97"/>
      <c r="W159" s="97"/>
      <c r="X159" s="97"/>
      <c r="Y159" s="98"/>
      <c r="Z159" s="96">
        <v>0</v>
      </c>
      <c r="AA159" s="97"/>
      <c r="AB159" s="97"/>
      <c r="AC159" s="97"/>
      <c r="AD159" s="98"/>
      <c r="AE159" s="95">
        <v>0</v>
      </c>
      <c r="AF159" s="95"/>
      <c r="AG159" s="95"/>
      <c r="AH159" s="95"/>
      <c r="AI159" s="95"/>
      <c r="AJ159" s="110">
        <f>IF(ISNUMBER(U159),U159,0)+IF(ISNUMBER(Z159),Z159,0)</f>
        <v>100000</v>
      </c>
      <c r="AK159" s="110"/>
      <c r="AL159" s="110"/>
      <c r="AM159" s="110"/>
      <c r="AN159" s="110"/>
      <c r="AO159" s="95">
        <v>100000</v>
      </c>
      <c r="AP159" s="95"/>
      <c r="AQ159" s="95"/>
      <c r="AR159" s="95"/>
      <c r="AS159" s="95"/>
      <c r="AT159" s="110">
        <v>0</v>
      </c>
      <c r="AU159" s="110"/>
      <c r="AV159" s="110"/>
      <c r="AW159" s="110"/>
      <c r="AX159" s="110"/>
      <c r="AY159" s="95">
        <v>0</v>
      </c>
      <c r="AZ159" s="95"/>
      <c r="BA159" s="95"/>
      <c r="BB159" s="95"/>
      <c r="BC159" s="95"/>
      <c r="BD159" s="110">
        <f>IF(ISNUMBER(AO159),AO159,0)+IF(ISNUMBER(AT159),AT159,0)</f>
        <v>100000</v>
      </c>
      <c r="BE159" s="110"/>
      <c r="BF159" s="110"/>
      <c r="BG159" s="110"/>
      <c r="BH159" s="110"/>
    </row>
    <row r="160" spans="1:60" s="99" customFormat="1" ht="38.25" customHeight="1" x14ac:dyDescent="0.2">
      <c r="A160" s="89">
        <v>18</v>
      </c>
      <c r="B160" s="90"/>
      <c r="C160" s="90"/>
      <c r="D160" s="92" t="s">
        <v>534</v>
      </c>
      <c r="E160" s="93"/>
      <c r="F160" s="93"/>
      <c r="G160" s="93"/>
      <c r="H160" s="93"/>
      <c r="I160" s="93"/>
      <c r="J160" s="93"/>
      <c r="K160" s="93"/>
      <c r="L160" s="93"/>
      <c r="M160" s="93"/>
      <c r="N160" s="93"/>
      <c r="O160" s="93"/>
      <c r="P160" s="93"/>
      <c r="Q160" s="93"/>
      <c r="R160" s="93"/>
      <c r="S160" s="93"/>
      <c r="T160" s="94"/>
      <c r="U160" s="96">
        <v>200000</v>
      </c>
      <c r="V160" s="97"/>
      <c r="W160" s="97"/>
      <c r="X160" s="97"/>
      <c r="Y160" s="98"/>
      <c r="Z160" s="96">
        <v>0</v>
      </c>
      <c r="AA160" s="97"/>
      <c r="AB160" s="97"/>
      <c r="AC160" s="97"/>
      <c r="AD160" s="98"/>
      <c r="AE160" s="95">
        <v>0</v>
      </c>
      <c r="AF160" s="95"/>
      <c r="AG160" s="95"/>
      <c r="AH160" s="95"/>
      <c r="AI160" s="95"/>
      <c r="AJ160" s="110">
        <f>IF(ISNUMBER(U160),U160,0)+IF(ISNUMBER(Z160),Z160,0)</f>
        <v>200000</v>
      </c>
      <c r="AK160" s="110"/>
      <c r="AL160" s="110"/>
      <c r="AM160" s="110"/>
      <c r="AN160" s="110"/>
      <c r="AO160" s="95">
        <v>200000</v>
      </c>
      <c r="AP160" s="95"/>
      <c r="AQ160" s="95"/>
      <c r="AR160" s="95"/>
      <c r="AS160" s="95"/>
      <c r="AT160" s="110">
        <v>0</v>
      </c>
      <c r="AU160" s="110"/>
      <c r="AV160" s="110"/>
      <c r="AW160" s="110"/>
      <c r="AX160" s="110"/>
      <c r="AY160" s="95">
        <v>0</v>
      </c>
      <c r="AZ160" s="95"/>
      <c r="BA160" s="95"/>
      <c r="BB160" s="95"/>
      <c r="BC160" s="95"/>
      <c r="BD160" s="110">
        <f>IF(ISNUMBER(AO160),AO160,0)+IF(ISNUMBER(AT160),AT160,0)</f>
        <v>200000</v>
      </c>
      <c r="BE160" s="110"/>
      <c r="BF160" s="110"/>
      <c r="BG160" s="110"/>
      <c r="BH160" s="110"/>
    </row>
    <row r="161" spans="1:79" s="99" customFormat="1" ht="38.25" customHeight="1" x14ac:dyDescent="0.2">
      <c r="A161" s="89">
        <v>19</v>
      </c>
      <c r="B161" s="90"/>
      <c r="C161" s="90"/>
      <c r="D161" s="92" t="s">
        <v>535</v>
      </c>
      <c r="E161" s="93"/>
      <c r="F161" s="93"/>
      <c r="G161" s="93"/>
      <c r="H161" s="93"/>
      <c r="I161" s="93"/>
      <c r="J161" s="93"/>
      <c r="K161" s="93"/>
      <c r="L161" s="93"/>
      <c r="M161" s="93"/>
      <c r="N161" s="93"/>
      <c r="O161" s="93"/>
      <c r="P161" s="93"/>
      <c r="Q161" s="93"/>
      <c r="R161" s="93"/>
      <c r="S161" s="93"/>
      <c r="T161" s="94"/>
      <c r="U161" s="96">
        <v>150000</v>
      </c>
      <c r="V161" s="97"/>
      <c r="W161" s="97"/>
      <c r="X161" s="97"/>
      <c r="Y161" s="98"/>
      <c r="Z161" s="96">
        <v>0</v>
      </c>
      <c r="AA161" s="97"/>
      <c r="AB161" s="97"/>
      <c r="AC161" s="97"/>
      <c r="AD161" s="98"/>
      <c r="AE161" s="95">
        <v>0</v>
      </c>
      <c r="AF161" s="95"/>
      <c r="AG161" s="95"/>
      <c r="AH161" s="95"/>
      <c r="AI161" s="95"/>
      <c r="AJ161" s="110">
        <f>IF(ISNUMBER(U161),U161,0)+IF(ISNUMBER(Z161),Z161,0)</f>
        <v>150000</v>
      </c>
      <c r="AK161" s="110"/>
      <c r="AL161" s="110"/>
      <c r="AM161" s="110"/>
      <c r="AN161" s="110"/>
      <c r="AO161" s="95">
        <v>150000</v>
      </c>
      <c r="AP161" s="95"/>
      <c r="AQ161" s="95"/>
      <c r="AR161" s="95"/>
      <c r="AS161" s="95"/>
      <c r="AT161" s="110">
        <v>0</v>
      </c>
      <c r="AU161" s="110"/>
      <c r="AV161" s="110"/>
      <c r="AW161" s="110"/>
      <c r="AX161" s="110"/>
      <c r="AY161" s="95">
        <v>0</v>
      </c>
      <c r="AZ161" s="95"/>
      <c r="BA161" s="95"/>
      <c r="BB161" s="95"/>
      <c r="BC161" s="95"/>
      <c r="BD161" s="110">
        <f>IF(ISNUMBER(AO161),AO161,0)+IF(ISNUMBER(AT161),AT161,0)</f>
        <v>150000</v>
      </c>
      <c r="BE161" s="110"/>
      <c r="BF161" s="110"/>
      <c r="BG161" s="110"/>
      <c r="BH161" s="110"/>
    </row>
    <row r="162" spans="1:79" s="6" customFormat="1" ht="12.75" customHeight="1" x14ac:dyDescent="0.2">
      <c r="A162" s="86"/>
      <c r="B162" s="87"/>
      <c r="C162" s="87"/>
      <c r="D162" s="100" t="s">
        <v>147</v>
      </c>
      <c r="E162" s="101"/>
      <c r="F162" s="101"/>
      <c r="G162" s="101"/>
      <c r="H162" s="101"/>
      <c r="I162" s="101"/>
      <c r="J162" s="101"/>
      <c r="K162" s="101"/>
      <c r="L162" s="101"/>
      <c r="M162" s="101"/>
      <c r="N162" s="101"/>
      <c r="O162" s="101"/>
      <c r="P162" s="101"/>
      <c r="Q162" s="101"/>
      <c r="R162" s="101"/>
      <c r="S162" s="101"/>
      <c r="T162" s="102"/>
      <c r="U162" s="104">
        <v>3196000</v>
      </c>
      <c r="V162" s="105"/>
      <c r="W162" s="105"/>
      <c r="X162" s="105"/>
      <c r="Y162" s="106"/>
      <c r="Z162" s="104">
        <v>0</v>
      </c>
      <c r="AA162" s="105"/>
      <c r="AB162" s="105"/>
      <c r="AC162" s="105"/>
      <c r="AD162" s="106"/>
      <c r="AE162" s="103">
        <v>0</v>
      </c>
      <c r="AF162" s="103"/>
      <c r="AG162" s="103"/>
      <c r="AH162" s="103"/>
      <c r="AI162" s="103"/>
      <c r="AJ162" s="85">
        <f>IF(ISNUMBER(U162),U162,0)+IF(ISNUMBER(Z162),Z162,0)</f>
        <v>3196000</v>
      </c>
      <c r="AK162" s="85"/>
      <c r="AL162" s="85"/>
      <c r="AM162" s="85"/>
      <c r="AN162" s="85"/>
      <c r="AO162" s="103">
        <v>3196000</v>
      </c>
      <c r="AP162" s="103"/>
      <c r="AQ162" s="103"/>
      <c r="AR162" s="103"/>
      <c r="AS162" s="103"/>
      <c r="AT162" s="85">
        <v>0</v>
      </c>
      <c r="AU162" s="85"/>
      <c r="AV162" s="85"/>
      <c r="AW162" s="85"/>
      <c r="AX162" s="85"/>
      <c r="AY162" s="103">
        <v>0</v>
      </c>
      <c r="AZ162" s="103"/>
      <c r="BA162" s="103"/>
      <c r="BB162" s="103"/>
      <c r="BC162" s="103"/>
      <c r="BD162" s="85">
        <f>IF(ISNUMBER(AO162),AO162,0)+IF(ISNUMBER(AT162),AT162,0)</f>
        <v>3196000</v>
      </c>
      <c r="BE162" s="85"/>
      <c r="BF162" s="85"/>
      <c r="BG162" s="85"/>
      <c r="BH162" s="85"/>
    </row>
    <row r="163" spans="1:79" s="5" customFormat="1" ht="12.75" customHeight="1" x14ac:dyDescent="0.2">
      <c r="A163" s="17"/>
      <c r="B163" s="17"/>
      <c r="C163" s="17"/>
      <c r="D163" s="17"/>
      <c r="E163" s="17"/>
      <c r="F163" s="17"/>
      <c r="G163" s="17"/>
      <c r="H163" s="17"/>
      <c r="I163" s="17"/>
      <c r="J163" s="17"/>
      <c r="K163" s="17"/>
      <c r="L163" s="17"/>
      <c r="M163" s="17"/>
      <c r="N163" s="17"/>
      <c r="O163" s="17"/>
      <c r="P163" s="17"/>
      <c r="Q163" s="17"/>
      <c r="R163" s="17"/>
      <c r="S163" s="17"/>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row>
    <row r="165" spans="1:79" ht="14.25" customHeight="1" x14ac:dyDescent="0.2">
      <c r="A165" s="29" t="s">
        <v>152</v>
      </c>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row>
    <row r="166" spans="1:79" ht="14.25" customHeight="1" x14ac:dyDescent="0.2">
      <c r="A166" s="29" t="s">
        <v>274</v>
      </c>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row>
    <row r="167" spans="1:79" ht="23.1" customHeight="1" x14ac:dyDescent="0.2">
      <c r="A167" s="51" t="s">
        <v>6</v>
      </c>
      <c r="B167" s="52"/>
      <c r="C167" s="52"/>
      <c r="D167" s="27" t="s">
        <v>9</v>
      </c>
      <c r="E167" s="27"/>
      <c r="F167" s="27"/>
      <c r="G167" s="27"/>
      <c r="H167" s="27"/>
      <c r="I167" s="27"/>
      <c r="J167" s="27"/>
      <c r="K167" s="27"/>
      <c r="L167" s="27"/>
      <c r="M167" s="27"/>
      <c r="N167" s="27"/>
      <c r="O167" s="27"/>
      <c r="P167" s="27"/>
      <c r="Q167" s="27" t="s">
        <v>8</v>
      </c>
      <c r="R167" s="27"/>
      <c r="S167" s="27"/>
      <c r="T167" s="27"/>
      <c r="U167" s="27"/>
      <c r="V167" s="27" t="s">
        <v>7</v>
      </c>
      <c r="W167" s="27"/>
      <c r="X167" s="27"/>
      <c r="Y167" s="27"/>
      <c r="Z167" s="27"/>
      <c r="AA167" s="27"/>
      <c r="AB167" s="27"/>
      <c r="AC167" s="27"/>
      <c r="AD167" s="27"/>
      <c r="AE167" s="27"/>
      <c r="AF167" s="36" t="s">
        <v>259</v>
      </c>
      <c r="AG167" s="37"/>
      <c r="AH167" s="37"/>
      <c r="AI167" s="37"/>
      <c r="AJ167" s="37"/>
      <c r="AK167" s="37"/>
      <c r="AL167" s="37"/>
      <c r="AM167" s="37"/>
      <c r="AN167" s="37"/>
      <c r="AO167" s="37"/>
      <c r="AP167" s="37"/>
      <c r="AQ167" s="37"/>
      <c r="AR167" s="37"/>
      <c r="AS167" s="37"/>
      <c r="AT167" s="38"/>
      <c r="AU167" s="36" t="s">
        <v>262</v>
      </c>
      <c r="AV167" s="37"/>
      <c r="AW167" s="37"/>
      <c r="AX167" s="37"/>
      <c r="AY167" s="37"/>
      <c r="AZ167" s="37"/>
      <c r="BA167" s="37"/>
      <c r="BB167" s="37"/>
      <c r="BC167" s="37"/>
      <c r="BD167" s="37"/>
      <c r="BE167" s="37"/>
      <c r="BF167" s="37"/>
      <c r="BG167" s="37"/>
      <c r="BH167" s="37"/>
      <c r="BI167" s="38"/>
      <c r="BJ167" s="36" t="s">
        <v>270</v>
      </c>
      <c r="BK167" s="37"/>
      <c r="BL167" s="37"/>
      <c r="BM167" s="37"/>
      <c r="BN167" s="37"/>
      <c r="BO167" s="37"/>
      <c r="BP167" s="37"/>
      <c r="BQ167" s="37"/>
      <c r="BR167" s="37"/>
      <c r="BS167" s="37"/>
      <c r="BT167" s="37"/>
      <c r="BU167" s="37"/>
      <c r="BV167" s="37"/>
      <c r="BW167" s="37"/>
      <c r="BX167" s="38"/>
    </row>
    <row r="168" spans="1:79" ht="32.25" customHeight="1" x14ac:dyDescent="0.2">
      <c r="A168" s="54"/>
      <c r="B168" s="55"/>
      <c r="C168" s="55"/>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t="s">
        <v>4</v>
      </c>
      <c r="AG168" s="27"/>
      <c r="AH168" s="27"/>
      <c r="AI168" s="27"/>
      <c r="AJ168" s="27"/>
      <c r="AK168" s="27" t="s">
        <v>3</v>
      </c>
      <c r="AL168" s="27"/>
      <c r="AM168" s="27"/>
      <c r="AN168" s="27"/>
      <c r="AO168" s="27"/>
      <c r="AP168" s="27" t="s">
        <v>123</v>
      </c>
      <c r="AQ168" s="27"/>
      <c r="AR168" s="27"/>
      <c r="AS168" s="27"/>
      <c r="AT168" s="27"/>
      <c r="AU168" s="27" t="s">
        <v>4</v>
      </c>
      <c r="AV168" s="27"/>
      <c r="AW168" s="27"/>
      <c r="AX168" s="27"/>
      <c r="AY168" s="27"/>
      <c r="AZ168" s="27" t="s">
        <v>3</v>
      </c>
      <c r="BA168" s="27"/>
      <c r="BB168" s="27"/>
      <c r="BC168" s="27"/>
      <c r="BD168" s="27"/>
      <c r="BE168" s="27" t="s">
        <v>90</v>
      </c>
      <c r="BF168" s="27"/>
      <c r="BG168" s="27"/>
      <c r="BH168" s="27"/>
      <c r="BI168" s="27"/>
      <c r="BJ168" s="27" t="s">
        <v>4</v>
      </c>
      <c r="BK168" s="27"/>
      <c r="BL168" s="27"/>
      <c r="BM168" s="27"/>
      <c r="BN168" s="27"/>
      <c r="BO168" s="27" t="s">
        <v>3</v>
      </c>
      <c r="BP168" s="27"/>
      <c r="BQ168" s="27"/>
      <c r="BR168" s="27"/>
      <c r="BS168" s="27"/>
      <c r="BT168" s="27" t="s">
        <v>97</v>
      </c>
      <c r="BU168" s="27"/>
      <c r="BV168" s="27"/>
      <c r="BW168" s="27"/>
      <c r="BX168" s="27"/>
    </row>
    <row r="169" spans="1:79" ht="15" customHeight="1" x14ac:dyDescent="0.2">
      <c r="A169" s="36">
        <v>1</v>
      </c>
      <c r="B169" s="37"/>
      <c r="C169" s="37"/>
      <c r="D169" s="27">
        <v>2</v>
      </c>
      <c r="E169" s="27"/>
      <c r="F169" s="27"/>
      <c r="G169" s="27"/>
      <c r="H169" s="27"/>
      <c r="I169" s="27"/>
      <c r="J169" s="27"/>
      <c r="K169" s="27"/>
      <c r="L169" s="27"/>
      <c r="M169" s="27"/>
      <c r="N169" s="27"/>
      <c r="O169" s="27"/>
      <c r="P169" s="27"/>
      <c r="Q169" s="27">
        <v>3</v>
      </c>
      <c r="R169" s="27"/>
      <c r="S169" s="27"/>
      <c r="T169" s="27"/>
      <c r="U169" s="27"/>
      <c r="V169" s="27">
        <v>4</v>
      </c>
      <c r="W169" s="27"/>
      <c r="X169" s="27"/>
      <c r="Y169" s="27"/>
      <c r="Z169" s="27"/>
      <c r="AA169" s="27"/>
      <c r="AB169" s="27"/>
      <c r="AC169" s="27"/>
      <c r="AD169" s="27"/>
      <c r="AE169" s="27"/>
      <c r="AF169" s="27">
        <v>5</v>
      </c>
      <c r="AG169" s="27"/>
      <c r="AH169" s="27"/>
      <c r="AI169" s="27"/>
      <c r="AJ169" s="27"/>
      <c r="AK169" s="27">
        <v>6</v>
      </c>
      <c r="AL169" s="27"/>
      <c r="AM169" s="27"/>
      <c r="AN169" s="27"/>
      <c r="AO169" s="27"/>
      <c r="AP169" s="27">
        <v>7</v>
      </c>
      <c r="AQ169" s="27"/>
      <c r="AR169" s="27"/>
      <c r="AS169" s="27"/>
      <c r="AT169" s="27"/>
      <c r="AU169" s="27">
        <v>8</v>
      </c>
      <c r="AV169" s="27"/>
      <c r="AW169" s="27"/>
      <c r="AX169" s="27"/>
      <c r="AY169" s="27"/>
      <c r="AZ169" s="27">
        <v>9</v>
      </c>
      <c r="BA169" s="27"/>
      <c r="BB169" s="27"/>
      <c r="BC169" s="27"/>
      <c r="BD169" s="27"/>
      <c r="BE169" s="27">
        <v>10</v>
      </c>
      <c r="BF169" s="27"/>
      <c r="BG169" s="27"/>
      <c r="BH169" s="27"/>
      <c r="BI169" s="27"/>
      <c r="BJ169" s="27">
        <v>11</v>
      </c>
      <c r="BK169" s="27"/>
      <c r="BL169" s="27"/>
      <c r="BM169" s="27"/>
      <c r="BN169" s="27"/>
      <c r="BO169" s="27">
        <v>12</v>
      </c>
      <c r="BP169" s="27"/>
      <c r="BQ169" s="27"/>
      <c r="BR169" s="27"/>
      <c r="BS169" s="27"/>
      <c r="BT169" s="27">
        <v>13</v>
      </c>
      <c r="BU169" s="27"/>
      <c r="BV169" s="27"/>
      <c r="BW169" s="27"/>
      <c r="BX169" s="27"/>
    </row>
    <row r="170" spans="1:79" ht="10.5" hidden="1" customHeight="1" x14ac:dyDescent="0.2">
      <c r="A170" s="39" t="s">
        <v>154</v>
      </c>
      <c r="B170" s="40"/>
      <c r="C170" s="40"/>
      <c r="D170" s="27" t="s">
        <v>57</v>
      </c>
      <c r="E170" s="27"/>
      <c r="F170" s="27"/>
      <c r="G170" s="27"/>
      <c r="H170" s="27"/>
      <c r="I170" s="27"/>
      <c r="J170" s="27"/>
      <c r="K170" s="27"/>
      <c r="L170" s="27"/>
      <c r="M170" s="27"/>
      <c r="N170" s="27"/>
      <c r="O170" s="27"/>
      <c r="P170" s="27"/>
      <c r="Q170" s="27" t="s">
        <v>70</v>
      </c>
      <c r="R170" s="27"/>
      <c r="S170" s="27"/>
      <c r="T170" s="27"/>
      <c r="U170" s="27"/>
      <c r="V170" s="27" t="s">
        <v>71</v>
      </c>
      <c r="W170" s="27"/>
      <c r="X170" s="27"/>
      <c r="Y170" s="27"/>
      <c r="Z170" s="27"/>
      <c r="AA170" s="27"/>
      <c r="AB170" s="27"/>
      <c r="AC170" s="27"/>
      <c r="AD170" s="27"/>
      <c r="AE170" s="27"/>
      <c r="AF170" s="26" t="s">
        <v>111</v>
      </c>
      <c r="AG170" s="26"/>
      <c r="AH170" s="26"/>
      <c r="AI170" s="26"/>
      <c r="AJ170" s="26"/>
      <c r="AK170" s="30" t="s">
        <v>112</v>
      </c>
      <c r="AL170" s="30"/>
      <c r="AM170" s="30"/>
      <c r="AN170" s="30"/>
      <c r="AO170" s="30"/>
      <c r="AP170" s="50" t="s">
        <v>198</v>
      </c>
      <c r="AQ170" s="50"/>
      <c r="AR170" s="50"/>
      <c r="AS170" s="50"/>
      <c r="AT170" s="50"/>
      <c r="AU170" s="26" t="s">
        <v>113</v>
      </c>
      <c r="AV170" s="26"/>
      <c r="AW170" s="26"/>
      <c r="AX170" s="26"/>
      <c r="AY170" s="26"/>
      <c r="AZ170" s="30" t="s">
        <v>114</v>
      </c>
      <c r="BA170" s="30"/>
      <c r="BB170" s="30"/>
      <c r="BC170" s="30"/>
      <c r="BD170" s="30"/>
      <c r="BE170" s="50" t="s">
        <v>198</v>
      </c>
      <c r="BF170" s="50"/>
      <c r="BG170" s="50"/>
      <c r="BH170" s="50"/>
      <c r="BI170" s="50"/>
      <c r="BJ170" s="26" t="s">
        <v>105</v>
      </c>
      <c r="BK170" s="26"/>
      <c r="BL170" s="26"/>
      <c r="BM170" s="26"/>
      <c r="BN170" s="26"/>
      <c r="BO170" s="30" t="s">
        <v>106</v>
      </c>
      <c r="BP170" s="30"/>
      <c r="BQ170" s="30"/>
      <c r="BR170" s="30"/>
      <c r="BS170" s="30"/>
      <c r="BT170" s="50" t="s">
        <v>198</v>
      </c>
      <c r="BU170" s="50"/>
      <c r="BV170" s="50"/>
      <c r="BW170" s="50"/>
      <c r="BX170" s="50"/>
      <c r="CA170" t="s">
        <v>37</v>
      </c>
    </row>
    <row r="171" spans="1:79" s="6" customFormat="1" ht="15" customHeight="1" x14ac:dyDescent="0.2">
      <c r="A171" s="86">
        <v>0</v>
      </c>
      <c r="B171" s="87"/>
      <c r="C171" s="87"/>
      <c r="D171" s="111" t="s">
        <v>197</v>
      </c>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2"/>
      <c r="AG171" s="112"/>
      <c r="AH171" s="112"/>
      <c r="AI171" s="112"/>
      <c r="AJ171" s="112"/>
      <c r="AK171" s="112"/>
      <c r="AL171" s="112"/>
      <c r="AM171" s="112"/>
      <c r="AN171" s="112"/>
      <c r="AO171" s="112"/>
      <c r="AP171" s="112"/>
      <c r="AQ171" s="112"/>
      <c r="AR171" s="112"/>
      <c r="AS171" s="112"/>
      <c r="AT171" s="112"/>
      <c r="AU171" s="112"/>
      <c r="AV171" s="112"/>
      <c r="AW171" s="112"/>
      <c r="AX171" s="112"/>
      <c r="AY171" s="112"/>
      <c r="AZ171" s="112"/>
      <c r="BA171" s="112"/>
      <c r="BB171" s="112"/>
      <c r="BC171" s="112"/>
      <c r="BD171" s="112"/>
      <c r="BE171" s="112"/>
      <c r="BF171" s="112"/>
      <c r="BG171" s="112"/>
      <c r="BH171" s="112"/>
      <c r="BI171" s="112"/>
      <c r="BJ171" s="112"/>
      <c r="BK171" s="112"/>
      <c r="BL171" s="112"/>
      <c r="BM171" s="112"/>
      <c r="BN171" s="112"/>
      <c r="BO171" s="112"/>
      <c r="BP171" s="112"/>
      <c r="BQ171" s="112"/>
      <c r="BR171" s="112"/>
      <c r="BS171" s="112"/>
      <c r="BT171" s="112"/>
      <c r="BU171" s="112"/>
      <c r="BV171" s="112"/>
      <c r="BW171" s="112"/>
      <c r="BX171" s="112"/>
      <c r="CA171" s="6" t="s">
        <v>38</v>
      </c>
    </row>
    <row r="172" spans="1:79" s="99" customFormat="1" ht="28.5" customHeight="1" x14ac:dyDescent="0.2">
      <c r="A172" s="89">
        <v>0</v>
      </c>
      <c r="B172" s="90"/>
      <c r="C172" s="90"/>
      <c r="D172" s="114" t="s">
        <v>536</v>
      </c>
      <c r="E172" s="93"/>
      <c r="F172" s="93"/>
      <c r="G172" s="93"/>
      <c r="H172" s="93"/>
      <c r="I172" s="93"/>
      <c r="J172" s="93"/>
      <c r="K172" s="93"/>
      <c r="L172" s="93"/>
      <c r="M172" s="93"/>
      <c r="N172" s="93"/>
      <c r="O172" s="93"/>
      <c r="P172" s="94"/>
      <c r="Q172" s="27" t="s">
        <v>203</v>
      </c>
      <c r="R172" s="27"/>
      <c r="S172" s="27"/>
      <c r="T172" s="27"/>
      <c r="U172" s="27"/>
      <c r="V172" s="27" t="s">
        <v>204</v>
      </c>
      <c r="W172" s="27"/>
      <c r="X172" s="27"/>
      <c r="Y172" s="27"/>
      <c r="Z172" s="27"/>
      <c r="AA172" s="27"/>
      <c r="AB172" s="27"/>
      <c r="AC172" s="27"/>
      <c r="AD172" s="27"/>
      <c r="AE172" s="27"/>
      <c r="AF172" s="115">
        <v>0</v>
      </c>
      <c r="AG172" s="115"/>
      <c r="AH172" s="115"/>
      <c r="AI172" s="115"/>
      <c r="AJ172" s="115"/>
      <c r="AK172" s="115">
        <v>197000</v>
      </c>
      <c r="AL172" s="115"/>
      <c r="AM172" s="115"/>
      <c r="AN172" s="115"/>
      <c r="AO172" s="115"/>
      <c r="AP172" s="115">
        <v>197000</v>
      </c>
      <c r="AQ172" s="115"/>
      <c r="AR172" s="115"/>
      <c r="AS172" s="115"/>
      <c r="AT172" s="115"/>
      <c r="AU172" s="115">
        <v>0</v>
      </c>
      <c r="AV172" s="115"/>
      <c r="AW172" s="115"/>
      <c r="AX172" s="115"/>
      <c r="AY172" s="115"/>
      <c r="AZ172" s="115">
        <v>0</v>
      </c>
      <c r="BA172" s="115"/>
      <c r="BB172" s="115"/>
      <c r="BC172" s="115"/>
      <c r="BD172" s="115"/>
      <c r="BE172" s="115">
        <v>0</v>
      </c>
      <c r="BF172" s="115"/>
      <c r="BG172" s="115"/>
      <c r="BH172" s="115"/>
      <c r="BI172" s="115"/>
      <c r="BJ172" s="115">
        <v>0</v>
      </c>
      <c r="BK172" s="115"/>
      <c r="BL172" s="115"/>
      <c r="BM172" s="115"/>
      <c r="BN172" s="115"/>
      <c r="BO172" s="115">
        <v>0</v>
      </c>
      <c r="BP172" s="115"/>
      <c r="BQ172" s="115"/>
      <c r="BR172" s="115"/>
      <c r="BS172" s="115"/>
      <c r="BT172" s="115">
        <v>0</v>
      </c>
      <c r="BU172" s="115"/>
      <c r="BV172" s="115"/>
      <c r="BW172" s="115"/>
      <c r="BX172" s="115"/>
    </row>
    <row r="173" spans="1:79" s="99" customFormat="1" ht="30" customHeight="1" x14ac:dyDescent="0.2">
      <c r="A173" s="89">
        <v>0</v>
      </c>
      <c r="B173" s="90"/>
      <c r="C173" s="90"/>
      <c r="D173" s="114" t="s">
        <v>537</v>
      </c>
      <c r="E173" s="93"/>
      <c r="F173" s="93"/>
      <c r="G173" s="93"/>
      <c r="H173" s="93"/>
      <c r="I173" s="93"/>
      <c r="J173" s="93"/>
      <c r="K173" s="93"/>
      <c r="L173" s="93"/>
      <c r="M173" s="93"/>
      <c r="N173" s="93"/>
      <c r="O173" s="93"/>
      <c r="P173" s="94"/>
      <c r="Q173" s="27" t="s">
        <v>203</v>
      </c>
      <c r="R173" s="27"/>
      <c r="S173" s="27"/>
      <c r="T173" s="27"/>
      <c r="U173" s="27"/>
      <c r="V173" s="27" t="s">
        <v>204</v>
      </c>
      <c r="W173" s="27"/>
      <c r="X173" s="27"/>
      <c r="Y173" s="27"/>
      <c r="Z173" s="27"/>
      <c r="AA173" s="27"/>
      <c r="AB173" s="27"/>
      <c r="AC173" s="27"/>
      <c r="AD173" s="27"/>
      <c r="AE173" s="27"/>
      <c r="AF173" s="115">
        <v>98000</v>
      </c>
      <c r="AG173" s="115"/>
      <c r="AH173" s="115"/>
      <c r="AI173" s="115"/>
      <c r="AJ173" s="115"/>
      <c r="AK173" s="115">
        <v>0</v>
      </c>
      <c r="AL173" s="115"/>
      <c r="AM173" s="115"/>
      <c r="AN173" s="115"/>
      <c r="AO173" s="115"/>
      <c r="AP173" s="115">
        <v>98000</v>
      </c>
      <c r="AQ173" s="115"/>
      <c r="AR173" s="115"/>
      <c r="AS173" s="115"/>
      <c r="AT173" s="115"/>
      <c r="AU173" s="115">
        <v>90000</v>
      </c>
      <c r="AV173" s="115"/>
      <c r="AW173" s="115"/>
      <c r="AX173" s="115"/>
      <c r="AY173" s="115"/>
      <c r="AZ173" s="115">
        <v>0</v>
      </c>
      <c r="BA173" s="115"/>
      <c r="BB173" s="115"/>
      <c r="BC173" s="115"/>
      <c r="BD173" s="115"/>
      <c r="BE173" s="115">
        <v>90000</v>
      </c>
      <c r="BF173" s="115"/>
      <c r="BG173" s="115"/>
      <c r="BH173" s="115"/>
      <c r="BI173" s="115"/>
      <c r="BJ173" s="115">
        <v>0</v>
      </c>
      <c r="BK173" s="115"/>
      <c r="BL173" s="115"/>
      <c r="BM173" s="115"/>
      <c r="BN173" s="115"/>
      <c r="BO173" s="115">
        <v>0</v>
      </c>
      <c r="BP173" s="115"/>
      <c r="BQ173" s="115"/>
      <c r="BR173" s="115"/>
      <c r="BS173" s="115"/>
      <c r="BT173" s="115">
        <v>0</v>
      </c>
      <c r="BU173" s="115"/>
      <c r="BV173" s="115"/>
      <c r="BW173" s="115"/>
      <c r="BX173" s="115"/>
    </row>
    <row r="174" spans="1:79" s="99" customFormat="1" ht="15" customHeight="1" x14ac:dyDescent="0.2">
      <c r="A174" s="89">
        <v>0</v>
      </c>
      <c r="B174" s="90"/>
      <c r="C174" s="90"/>
      <c r="D174" s="114" t="s">
        <v>538</v>
      </c>
      <c r="E174" s="93"/>
      <c r="F174" s="93"/>
      <c r="G174" s="93"/>
      <c r="H174" s="93"/>
      <c r="I174" s="93"/>
      <c r="J174" s="93"/>
      <c r="K174" s="93"/>
      <c r="L174" s="93"/>
      <c r="M174" s="93"/>
      <c r="N174" s="93"/>
      <c r="O174" s="93"/>
      <c r="P174" s="94"/>
      <c r="Q174" s="27" t="s">
        <v>203</v>
      </c>
      <c r="R174" s="27"/>
      <c r="S174" s="27"/>
      <c r="T174" s="27"/>
      <c r="U174" s="27"/>
      <c r="V174" s="27" t="s">
        <v>359</v>
      </c>
      <c r="W174" s="27"/>
      <c r="X174" s="27"/>
      <c r="Y174" s="27"/>
      <c r="Z174" s="27"/>
      <c r="AA174" s="27"/>
      <c r="AB174" s="27"/>
      <c r="AC174" s="27"/>
      <c r="AD174" s="27"/>
      <c r="AE174" s="27"/>
      <c r="AF174" s="115">
        <v>0</v>
      </c>
      <c r="AG174" s="115"/>
      <c r="AH174" s="115"/>
      <c r="AI174" s="115"/>
      <c r="AJ174" s="115"/>
      <c r="AK174" s="115">
        <v>75600</v>
      </c>
      <c r="AL174" s="115"/>
      <c r="AM174" s="115"/>
      <c r="AN174" s="115"/>
      <c r="AO174" s="115"/>
      <c r="AP174" s="115">
        <v>75600</v>
      </c>
      <c r="AQ174" s="115"/>
      <c r="AR174" s="115"/>
      <c r="AS174" s="115"/>
      <c r="AT174" s="115"/>
      <c r="AU174" s="115">
        <v>0</v>
      </c>
      <c r="AV174" s="115"/>
      <c r="AW174" s="115"/>
      <c r="AX174" s="115"/>
      <c r="AY174" s="115"/>
      <c r="AZ174" s="115">
        <v>0</v>
      </c>
      <c r="BA174" s="115"/>
      <c r="BB174" s="115"/>
      <c r="BC174" s="115"/>
      <c r="BD174" s="115"/>
      <c r="BE174" s="115">
        <v>0</v>
      </c>
      <c r="BF174" s="115"/>
      <c r="BG174" s="115"/>
      <c r="BH174" s="115"/>
      <c r="BI174" s="115"/>
      <c r="BJ174" s="115">
        <v>0</v>
      </c>
      <c r="BK174" s="115"/>
      <c r="BL174" s="115"/>
      <c r="BM174" s="115"/>
      <c r="BN174" s="115"/>
      <c r="BO174" s="115">
        <v>0</v>
      </c>
      <c r="BP174" s="115"/>
      <c r="BQ174" s="115"/>
      <c r="BR174" s="115"/>
      <c r="BS174" s="115"/>
      <c r="BT174" s="115">
        <v>0</v>
      </c>
      <c r="BU174" s="115"/>
      <c r="BV174" s="115"/>
      <c r="BW174" s="115"/>
      <c r="BX174" s="115"/>
    </row>
    <row r="175" spans="1:79" s="99" customFormat="1" ht="15" customHeight="1" x14ac:dyDescent="0.2">
      <c r="A175" s="89">
        <v>0</v>
      </c>
      <c r="B175" s="90"/>
      <c r="C175" s="90"/>
      <c r="D175" s="114" t="s">
        <v>524</v>
      </c>
      <c r="E175" s="93"/>
      <c r="F175" s="93"/>
      <c r="G175" s="93"/>
      <c r="H175" s="93"/>
      <c r="I175" s="93"/>
      <c r="J175" s="93"/>
      <c r="K175" s="93"/>
      <c r="L175" s="93"/>
      <c r="M175" s="93"/>
      <c r="N175" s="93"/>
      <c r="O175" s="93"/>
      <c r="P175" s="94"/>
      <c r="Q175" s="27" t="s">
        <v>203</v>
      </c>
      <c r="R175" s="27"/>
      <c r="S175" s="27"/>
      <c r="T175" s="27"/>
      <c r="U175" s="27"/>
      <c r="V175" s="27" t="s">
        <v>359</v>
      </c>
      <c r="W175" s="27"/>
      <c r="X175" s="27"/>
      <c r="Y175" s="27"/>
      <c r="Z175" s="27"/>
      <c r="AA175" s="27"/>
      <c r="AB175" s="27"/>
      <c r="AC175" s="27"/>
      <c r="AD175" s="27"/>
      <c r="AE175" s="27"/>
      <c r="AF175" s="115">
        <v>0</v>
      </c>
      <c r="AG175" s="115"/>
      <c r="AH175" s="115"/>
      <c r="AI175" s="115"/>
      <c r="AJ175" s="115"/>
      <c r="AK175" s="115">
        <v>120551</v>
      </c>
      <c r="AL175" s="115"/>
      <c r="AM175" s="115"/>
      <c r="AN175" s="115"/>
      <c r="AO175" s="115"/>
      <c r="AP175" s="115">
        <v>120551</v>
      </c>
      <c r="AQ175" s="115"/>
      <c r="AR175" s="115"/>
      <c r="AS175" s="115"/>
      <c r="AT175" s="115"/>
      <c r="AU175" s="115">
        <v>0</v>
      </c>
      <c r="AV175" s="115"/>
      <c r="AW175" s="115"/>
      <c r="AX175" s="115"/>
      <c r="AY175" s="115"/>
      <c r="AZ175" s="115">
        <v>64843.5</v>
      </c>
      <c r="BA175" s="115"/>
      <c r="BB175" s="115"/>
      <c r="BC175" s="115"/>
      <c r="BD175" s="115"/>
      <c r="BE175" s="115">
        <v>64843.5</v>
      </c>
      <c r="BF175" s="115"/>
      <c r="BG175" s="115"/>
      <c r="BH175" s="115"/>
      <c r="BI175" s="115"/>
      <c r="BJ175" s="115">
        <v>0</v>
      </c>
      <c r="BK175" s="115"/>
      <c r="BL175" s="115"/>
      <c r="BM175" s="115"/>
      <c r="BN175" s="115"/>
      <c r="BO175" s="115">
        <v>0</v>
      </c>
      <c r="BP175" s="115"/>
      <c r="BQ175" s="115"/>
      <c r="BR175" s="115"/>
      <c r="BS175" s="115"/>
      <c r="BT175" s="115">
        <v>0</v>
      </c>
      <c r="BU175" s="115"/>
      <c r="BV175" s="115"/>
      <c r="BW175" s="115"/>
      <c r="BX175" s="115"/>
    </row>
    <row r="176" spans="1:79" s="99" customFormat="1" ht="15" customHeight="1" x14ac:dyDescent="0.2">
      <c r="A176" s="89">
        <v>0</v>
      </c>
      <c r="B176" s="90"/>
      <c r="C176" s="90"/>
      <c r="D176" s="114" t="s">
        <v>526</v>
      </c>
      <c r="E176" s="93"/>
      <c r="F176" s="93"/>
      <c r="G176" s="93"/>
      <c r="H176" s="93"/>
      <c r="I176" s="93"/>
      <c r="J176" s="93"/>
      <c r="K176" s="93"/>
      <c r="L176" s="93"/>
      <c r="M176" s="93"/>
      <c r="N176" s="93"/>
      <c r="O176" s="93"/>
      <c r="P176" s="94"/>
      <c r="Q176" s="27" t="s">
        <v>203</v>
      </c>
      <c r="R176" s="27"/>
      <c r="S176" s="27"/>
      <c r="T176" s="27"/>
      <c r="U176" s="27"/>
      <c r="V176" s="27" t="s">
        <v>359</v>
      </c>
      <c r="W176" s="27"/>
      <c r="X176" s="27"/>
      <c r="Y176" s="27"/>
      <c r="Z176" s="27"/>
      <c r="AA176" s="27"/>
      <c r="AB176" s="27"/>
      <c r="AC176" s="27"/>
      <c r="AD176" s="27"/>
      <c r="AE176" s="27"/>
      <c r="AF176" s="115">
        <v>0</v>
      </c>
      <c r="AG176" s="115"/>
      <c r="AH176" s="115"/>
      <c r="AI176" s="115"/>
      <c r="AJ176" s="115"/>
      <c r="AK176" s="115">
        <v>738483</v>
      </c>
      <c r="AL176" s="115"/>
      <c r="AM176" s="115"/>
      <c r="AN176" s="115"/>
      <c r="AO176" s="115"/>
      <c r="AP176" s="115">
        <v>738483</v>
      </c>
      <c r="AQ176" s="115"/>
      <c r="AR176" s="115"/>
      <c r="AS176" s="115"/>
      <c r="AT176" s="115"/>
      <c r="AU176" s="115">
        <v>0</v>
      </c>
      <c r="AV176" s="115"/>
      <c r="AW176" s="115"/>
      <c r="AX176" s="115"/>
      <c r="AY176" s="115"/>
      <c r="AZ176" s="115">
        <v>14299.98</v>
      </c>
      <c r="BA176" s="115"/>
      <c r="BB176" s="115"/>
      <c r="BC176" s="115"/>
      <c r="BD176" s="115"/>
      <c r="BE176" s="115">
        <v>14299.98</v>
      </c>
      <c r="BF176" s="115"/>
      <c r="BG176" s="115"/>
      <c r="BH176" s="115"/>
      <c r="BI176" s="115"/>
      <c r="BJ176" s="115">
        <v>0</v>
      </c>
      <c r="BK176" s="115"/>
      <c r="BL176" s="115"/>
      <c r="BM176" s="115"/>
      <c r="BN176" s="115"/>
      <c r="BO176" s="115">
        <v>0</v>
      </c>
      <c r="BP176" s="115"/>
      <c r="BQ176" s="115"/>
      <c r="BR176" s="115"/>
      <c r="BS176" s="115"/>
      <c r="BT176" s="115">
        <v>0</v>
      </c>
      <c r="BU176" s="115"/>
      <c r="BV176" s="115"/>
      <c r="BW176" s="115"/>
      <c r="BX176" s="115"/>
    </row>
    <row r="177" spans="1:76" s="99" customFormat="1" ht="15" customHeight="1" x14ac:dyDescent="0.2">
      <c r="A177" s="89">
        <v>0</v>
      </c>
      <c r="B177" s="90"/>
      <c r="C177" s="90"/>
      <c r="D177" s="114" t="s">
        <v>539</v>
      </c>
      <c r="E177" s="93"/>
      <c r="F177" s="93"/>
      <c r="G177" s="93"/>
      <c r="H177" s="93"/>
      <c r="I177" s="93"/>
      <c r="J177" s="93"/>
      <c r="K177" s="93"/>
      <c r="L177" s="93"/>
      <c r="M177" s="93"/>
      <c r="N177" s="93"/>
      <c r="O177" s="93"/>
      <c r="P177" s="94"/>
      <c r="Q177" s="27" t="s">
        <v>203</v>
      </c>
      <c r="R177" s="27"/>
      <c r="S177" s="27"/>
      <c r="T177" s="27"/>
      <c r="U177" s="27"/>
      <c r="V177" s="27" t="s">
        <v>204</v>
      </c>
      <c r="W177" s="27"/>
      <c r="X177" s="27"/>
      <c r="Y177" s="27"/>
      <c r="Z177" s="27"/>
      <c r="AA177" s="27"/>
      <c r="AB177" s="27"/>
      <c r="AC177" s="27"/>
      <c r="AD177" s="27"/>
      <c r="AE177" s="27"/>
      <c r="AF177" s="115">
        <v>1470482.09</v>
      </c>
      <c r="AG177" s="115"/>
      <c r="AH177" s="115"/>
      <c r="AI177" s="115"/>
      <c r="AJ177" s="115"/>
      <c r="AK177" s="115">
        <v>61127.1</v>
      </c>
      <c r="AL177" s="115"/>
      <c r="AM177" s="115"/>
      <c r="AN177" s="115"/>
      <c r="AO177" s="115"/>
      <c r="AP177" s="115">
        <v>1531609.1900000002</v>
      </c>
      <c r="AQ177" s="115"/>
      <c r="AR177" s="115"/>
      <c r="AS177" s="115"/>
      <c r="AT177" s="115"/>
      <c r="AU177" s="115">
        <v>1025290</v>
      </c>
      <c r="AV177" s="115"/>
      <c r="AW177" s="115"/>
      <c r="AX177" s="115"/>
      <c r="AY177" s="115"/>
      <c r="AZ177" s="115">
        <v>0</v>
      </c>
      <c r="BA177" s="115"/>
      <c r="BB177" s="115"/>
      <c r="BC177" s="115"/>
      <c r="BD177" s="115"/>
      <c r="BE177" s="115">
        <v>1025290</v>
      </c>
      <c r="BF177" s="115"/>
      <c r="BG177" s="115"/>
      <c r="BH177" s="115"/>
      <c r="BI177" s="115"/>
      <c r="BJ177" s="115">
        <v>2696000</v>
      </c>
      <c r="BK177" s="115"/>
      <c r="BL177" s="115"/>
      <c r="BM177" s="115"/>
      <c r="BN177" s="115"/>
      <c r="BO177" s="115">
        <v>0</v>
      </c>
      <c r="BP177" s="115"/>
      <c r="BQ177" s="115"/>
      <c r="BR177" s="115"/>
      <c r="BS177" s="115"/>
      <c r="BT177" s="115">
        <v>2696000</v>
      </c>
      <c r="BU177" s="115"/>
      <c r="BV177" s="115"/>
      <c r="BW177" s="115"/>
      <c r="BX177" s="115"/>
    </row>
    <row r="178" spans="1:76" s="99" customFormat="1" ht="75" customHeight="1" x14ac:dyDescent="0.2">
      <c r="A178" s="89">
        <v>0</v>
      </c>
      <c r="B178" s="90"/>
      <c r="C178" s="90"/>
      <c r="D178" s="114" t="s">
        <v>540</v>
      </c>
      <c r="E178" s="93"/>
      <c r="F178" s="93"/>
      <c r="G178" s="93"/>
      <c r="H178" s="93"/>
      <c r="I178" s="93"/>
      <c r="J178" s="93"/>
      <c r="K178" s="93"/>
      <c r="L178" s="93"/>
      <c r="M178" s="93"/>
      <c r="N178" s="93"/>
      <c r="O178" s="93"/>
      <c r="P178" s="94"/>
      <c r="Q178" s="27" t="s">
        <v>203</v>
      </c>
      <c r="R178" s="27"/>
      <c r="S178" s="27"/>
      <c r="T178" s="27"/>
      <c r="U178" s="27"/>
      <c r="V178" s="27" t="s">
        <v>204</v>
      </c>
      <c r="W178" s="27"/>
      <c r="X178" s="27"/>
      <c r="Y178" s="27"/>
      <c r="Z178" s="27"/>
      <c r="AA178" s="27"/>
      <c r="AB178" s="27"/>
      <c r="AC178" s="27"/>
      <c r="AD178" s="27"/>
      <c r="AE178" s="27"/>
      <c r="AF178" s="115">
        <v>16943</v>
      </c>
      <c r="AG178" s="115"/>
      <c r="AH178" s="115"/>
      <c r="AI178" s="115"/>
      <c r="AJ178" s="115"/>
      <c r="AK178" s="115">
        <v>0</v>
      </c>
      <c r="AL178" s="115"/>
      <c r="AM178" s="115"/>
      <c r="AN178" s="115"/>
      <c r="AO178" s="115"/>
      <c r="AP178" s="115">
        <v>16943</v>
      </c>
      <c r="AQ178" s="115"/>
      <c r="AR178" s="115"/>
      <c r="AS178" s="115"/>
      <c r="AT178" s="115"/>
      <c r="AU178" s="115">
        <v>0</v>
      </c>
      <c r="AV178" s="115"/>
      <c r="AW178" s="115"/>
      <c r="AX178" s="115"/>
      <c r="AY178" s="115"/>
      <c r="AZ178" s="115">
        <v>0</v>
      </c>
      <c r="BA178" s="115"/>
      <c r="BB178" s="115"/>
      <c r="BC178" s="115"/>
      <c r="BD178" s="115"/>
      <c r="BE178" s="115">
        <v>0</v>
      </c>
      <c r="BF178" s="115"/>
      <c r="BG178" s="115"/>
      <c r="BH178" s="115"/>
      <c r="BI178" s="115"/>
      <c r="BJ178" s="115">
        <v>0</v>
      </c>
      <c r="BK178" s="115"/>
      <c r="BL178" s="115"/>
      <c r="BM178" s="115"/>
      <c r="BN178" s="115"/>
      <c r="BO178" s="115">
        <v>0</v>
      </c>
      <c r="BP178" s="115"/>
      <c r="BQ178" s="115"/>
      <c r="BR178" s="115"/>
      <c r="BS178" s="115"/>
      <c r="BT178" s="115">
        <v>0</v>
      </c>
      <c r="BU178" s="115"/>
      <c r="BV178" s="115"/>
      <c r="BW178" s="115"/>
      <c r="BX178" s="115"/>
    </row>
    <row r="179" spans="1:76" s="99" customFormat="1" ht="30" customHeight="1" x14ac:dyDescent="0.2">
      <c r="A179" s="89">
        <v>0</v>
      </c>
      <c r="B179" s="90"/>
      <c r="C179" s="90"/>
      <c r="D179" s="114" t="s">
        <v>541</v>
      </c>
      <c r="E179" s="93"/>
      <c r="F179" s="93"/>
      <c r="G179" s="93"/>
      <c r="H179" s="93"/>
      <c r="I179" s="93"/>
      <c r="J179" s="93"/>
      <c r="K179" s="93"/>
      <c r="L179" s="93"/>
      <c r="M179" s="93"/>
      <c r="N179" s="93"/>
      <c r="O179" s="93"/>
      <c r="P179" s="94"/>
      <c r="Q179" s="27" t="s">
        <v>203</v>
      </c>
      <c r="R179" s="27"/>
      <c r="S179" s="27"/>
      <c r="T179" s="27"/>
      <c r="U179" s="27"/>
      <c r="V179" s="27" t="s">
        <v>204</v>
      </c>
      <c r="W179" s="27"/>
      <c r="X179" s="27"/>
      <c r="Y179" s="27"/>
      <c r="Z179" s="27"/>
      <c r="AA179" s="27"/>
      <c r="AB179" s="27"/>
      <c r="AC179" s="27"/>
      <c r="AD179" s="27"/>
      <c r="AE179" s="27"/>
      <c r="AF179" s="115">
        <v>3694</v>
      </c>
      <c r="AG179" s="115"/>
      <c r="AH179" s="115"/>
      <c r="AI179" s="115"/>
      <c r="AJ179" s="115"/>
      <c r="AK179" s="115">
        <v>0</v>
      </c>
      <c r="AL179" s="115"/>
      <c r="AM179" s="115"/>
      <c r="AN179" s="115"/>
      <c r="AO179" s="115"/>
      <c r="AP179" s="115">
        <v>3694</v>
      </c>
      <c r="AQ179" s="115"/>
      <c r="AR179" s="115"/>
      <c r="AS179" s="115"/>
      <c r="AT179" s="115"/>
      <c r="AU179" s="115">
        <v>0</v>
      </c>
      <c r="AV179" s="115"/>
      <c r="AW179" s="115"/>
      <c r="AX179" s="115"/>
      <c r="AY179" s="115"/>
      <c r="AZ179" s="115">
        <v>0</v>
      </c>
      <c r="BA179" s="115"/>
      <c r="BB179" s="115"/>
      <c r="BC179" s="115"/>
      <c r="BD179" s="115"/>
      <c r="BE179" s="115">
        <v>0</v>
      </c>
      <c r="BF179" s="115"/>
      <c r="BG179" s="115"/>
      <c r="BH179" s="115"/>
      <c r="BI179" s="115"/>
      <c r="BJ179" s="115">
        <v>0</v>
      </c>
      <c r="BK179" s="115"/>
      <c r="BL179" s="115"/>
      <c r="BM179" s="115"/>
      <c r="BN179" s="115"/>
      <c r="BO179" s="115">
        <v>0</v>
      </c>
      <c r="BP179" s="115"/>
      <c r="BQ179" s="115"/>
      <c r="BR179" s="115"/>
      <c r="BS179" s="115"/>
      <c r="BT179" s="115">
        <v>0</v>
      </c>
      <c r="BU179" s="115"/>
      <c r="BV179" s="115"/>
      <c r="BW179" s="115"/>
      <c r="BX179" s="115"/>
    </row>
    <row r="180" spans="1:76" s="99" customFormat="1" ht="30" customHeight="1" x14ac:dyDescent="0.2">
      <c r="A180" s="89">
        <v>0</v>
      </c>
      <c r="B180" s="90"/>
      <c r="C180" s="90"/>
      <c r="D180" s="114" t="s">
        <v>542</v>
      </c>
      <c r="E180" s="93"/>
      <c r="F180" s="93"/>
      <c r="G180" s="93"/>
      <c r="H180" s="93"/>
      <c r="I180" s="93"/>
      <c r="J180" s="93"/>
      <c r="K180" s="93"/>
      <c r="L180" s="93"/>
      <c r="M180" s="93"/>
      <c r="N180" s="93"/>
      <c r="O180" s="93"/>
      <c r="P180" s="94"/>
      <c r="Q180" s="27" t="s">
        <v>203</v>
      </c>
      <c r="R180" s="27"/>
      <c r="S180" s="27"/>
      <c r="T180" s="27"/>
      <c r="U180" s="27"/>
      <c r="V180" s="27" t="s">
        <v>368</v>
      </c>
      <c r="W180" s="27"/>
      <c r="X180" s="27"/>
      <c r="Y180" s="27"/>
      <c r="Z180" s="27"/>
      <c r="AA180" s="27"/>
      <c r="AB180" s="27"/>
      <c r="AC180" s="27"/>
      <c r="AD180" s="27"/>
      <c r="AE180" s="27"/>
      <c r="AF180" s="115">
        <v>0</v>
      </c>
      <c r="AG180" s="115"/>
      <c r="AH180" s="115"/>
      <c r="AI180" s="115"/>
      <c r="AJ180" s="115"/>
      <c r="AK180" s="115">
        <v>28836</v>
      </c>
      <c r="AL180" s="115"/>
      <c r="AM180" s="115"/>
      <c r="AN180" s="115"/>
      <c r="AO180" s="115"/>
      <c r="AP180" s="115">
        <v>28836</v>
      </c>
      <c r="AQ180" s="115"/>
      <c r="AR180" s="115"/>
      <c r="AS180" s="115"/>
      <c r="AT180" s="115"/>
      <c r="AU180" s="115">
        <v>0</v>
      </c>
      <c r="AV180" s="115"/>
      <c r="AW180" s="115"/>
      <c r="AX180" s="115"/>
      <c r="AY180" s="115"/>
      <c r="AZ180" s="115">
        <v>0</v>
      </c>
      <c r="BA180" s="115"/>
      <c r="BB180" s="115"/>
      <c r="BC180" s="115"/>
      <c r="BD180" s="115"/>
      <c r="BE180" s="115">
        <v>0</v>
      </c>
      <c r="BF180" s="115"/>
      <c r="BG180" s="115"/>
      <c r="BH180" s="115"/>
      <c r="BI180" s="115"/>
      <c r="BJ180" s="115">
        <v>0</v>
      </c>
      <c r="BK180" s="115"/>
      <c r="BL180" s="115"/>
      <c r="BM180" s="115"/>
      <c r="BN180" s="115"/>
      <c r="BO180" s="115">
        <v>0</v>
      </c>
      <c r="BP180" s="115"/>
      <c r="BQ180" s="115"/>
      <c r="BR180" s="115"/>
      <c r="BS180" s="115"/>
      <c r="BT180" s="115">
        <v>0</v>
      </c>
      <c r="BU180" s="115"/>
      <c r="BV180" s="115"/>
      <c r="BW180" s="115"/>
      <c r="BX180" s="115"/>
    </row>
    <row r="181" spans="1:76" s="99" customFormat="1" ht="75" customHeight="1" x14ac:dyDescent="0.2">
      <c r="A181" s="89">
        <v>0</v>
      </c>
      <c r="B181" s="90"/>
      <c r="C181" s="90"/>
      <c r="D181" s="114" t="s">
        <v>543</v>
      </c>
      <c r="E181" s="93"/>
      <c r="F181" s="93"/>
      <c r="G181" s="93"/>
      <c r="H181" s="93"/>
      <c r="I181" s="93"/>
      <c r="J181" s="93"/>
      <c r="K181" s="93"/>
      <c r="L181" s="93"/>
      <c r="M181" s="93"/>
      <c r="N181" s="93"/>
      <c r="O181" s="93"/>
      <c r="P181" s="94"/>
      <c r="Q181" s="27" t="s">
        <v>203</v>
      </c>
      <c r="R181" s="27"/>
      <c r="S181" s="27"/>
      <c r="T181" s="27"/>
      <c r="U181" s="27"/>
      <c r="V181" s="27" t="s">
        <v>204</v>
      </c>
      <c r="W181" s="27"/>
      <c r="X181" s="27"/>
      <c r="Y181" s="27"/>
      <c r="Z181" s="27"/>
      <c r="AA181" s="27"/>
      <c r="AB181" s="27"/>
      <c r="AC181" s="27"/>
      <c r="AD181" s="27"/>
      <c r="AE181" s="27"/>
      <c r="AF181" s="115">
        <v>0</v>
      </c>
      <c r="AG181" s="115"/>
      <c r="AH181" s="115"/>
      <c r="AI181" s="115"/>
      <c r="AJ181" s="115"/>
      <c r="AK181" s="115">
        <v>0</v>
      </c>
      <c r="AL181" s="115"/>
      <c r="AM181" s="115"/>
      <c r="AN181" s="115"/>
      <c r="AO181" s="115"/>
      <c r="AP181" s="115">
        <v>0</v>
      </c>
      <c r="AQ181" s="115"/>
      <c r="AR181" s="115"/>
      <c r="AS181" s="115"/>
      <c r="AT181" s="115"/>
      <c r="AU181" s="115">
        <v>0</v>
      </c>
      <c r="AV181" s="115"/>
      <c r="AW181" s="115"/>
      <c r="AX181" s="115"/>
      <c r="AY181" s="115"/>
      <c r="AZ181" s="115">
        <v>0</v>
      </c>
      <c r="BA181" s="115"/>
      <c r="BB181" s="115"/>
      <c r="BC181" s="115"/>
      <c r="BD181" s="115"/>
      <c r="BE181" s="115">
        <v>0</v>
      </c>
      <c r="BF181" s="115"/>
      <c r="BG181" s="115"/>
      <c r="BH181" s="115"/>
      <c r="BI181" s="115"/>
      <c r="BJ181" s="115">
        <v>0</v>
      </c>
      <c r="BK181" s="115"/>
      <c r="BL181" s="115"/>
      <c r="BM181" s="115"/>
      <c r="BN181" s="115"/>
      <c r="BO181" s="115">
        <v>0</v>
      </c>
      <c r="BP181" s="115"/>
      <c r="BQ181" s="115"/>
      <c r="BR181" s="115"/>
      <c r="BS181" s="115"/>
      <c r="BT181" s="115">
        <v>0</v>
      </c>
      <c r="BU181" s="115"/>
      <c r="BV181" s="115"/>
      <c r="BW181" s="115"/>
      <c r="BX181" s="115"/>
    </row>
    <row r="182" spans="1:76" s="99" customFormat="1" ht="90" customHeight="1" x14ac:dyDescent="0.2">
      <c r="A182" s="89">
        <v>0</v>
      </c>
      <c r="B182" s="90"/>
      <c r="C182" s="90"/>
      <c r="D182" s="114" t="s">
        <v>544</v>
      </c>
      <c r="E182" s="93"/>
      <c r="F182" s="93"/>
      <c r="G182" s="93"/>
      <c r="H182" s="93"/>
      <c r="I182" s="93"/>
      <c r="J182" s="93"/>
      <c r="K182" s="93"/>
      <c r="L182" s="93"/>
      <c r="M182" s="93"/>
      <c r="N182" s="93"/>
      <c r="O182" s="93"/>
      <c r="P182" s="94"/>
      <c r="Q182" s="27" t="s">
        <v>203</v>
      </c>
      <c r="R182" s="27"/>
      <c r="S182" s="27"/>
      <c r="T182" s="27"/>
      <c r="U182" s="27"/>
      <c r="V182" s="27" t="s">
        <v>204</v>
      </c>
      <c r="W182" s="27"/>
      <c r="X182" s="27"/>
      <c r="Y182" s="27"/>
      <c r="Z182" s="27"/>
      <c r="AA182" s="27"/>
      <c r="AB182" s="27"/>
      <c r="AC182" s="27"/>
      <c r="AD182" s="27"/>
      <c r="AE182" s="27"/>
      <c r="AF182" s="115">
        <v>0</v>
      </c>
      <c r="AG182" s="115"/>
      <c r="AH182" s="115"/>
      <c r="AI182" s="115"/>
      <c r="AJ182" s="115"/>
      <c r="AK182" s="115">
        <v>0</v>
      </c>
      <c r="AL182" s="115"/>
      <c r="AM182" s="115"/>
      <c r="AN182" s="115"/>
      <c r="AO182" s="115"/>
      <c r="AP182" s="115">
        <v>0</v>
      </c>
      <c r="AQ182" s="115"/>
      <c r="AR182" s="115"/>
      <c r="AS182" s="115"/>
      <c r="AT182" s="115"/>
      <c r="AU182" s="115">
        <v>58710</v>
      </c>
      <c r="AV182" s="115"/>
      <c r="AW182" s="115"/>
      <c r="AX182" s="115"/>
      <c r="AY182" s="115"/>
      <c r="AZ182" s="115">
        <v>0</v>
      </c>
      <c r="BA182" s="115"/>
      <c r="BB182" s="115"/>
      <c r="BC182" s="115"/>
      <c r="BD182" s="115"/>
      <c r="BE182" s="115">
        <v>58710</v>
      </c>
      <c r="BF182" s="115"/>
      <c r="BG182" s="115"/>
      <c r="BH182" s="115"/>
      <c r="BI182" s="115"/>
      <c r="BJ182" s="115">
        <v>0</v>
      </c>
      <c r="BK182" s="115"/>
      <c r="BL182" s="115"/>
      <c r="BM182" s="115"/>
      <c r="BN182" s="115"/>
      <c r="BO182" s="115">
        <v>0</v>
      </c>
      <c r="BP182" s="115"/>
      <c r="BQ182" s="115"/>
      <c r="BR182" s="115"/>
      <c r="BS182" s="115"/>
      <c r="BT182" s="115">
        <v>0</v>
      </c>
      <c r="BU182" s="115"/>
      <c r="BV182" s="115"/>
      <c r="BW182" s="115"/>
      <c r="BX182" s="115"/>
    </row>
    <row r="183" spans="1:76" s="99" customFormat="1" ht="15" customHeight="1" x14ac:dyDescent="0.2">
      <c r="A183" s="89">
        <v>0</v>
      </c>
      <c r="B183" s="90"/>
      <c r="C183" s="90"/>
      <c r="D183" s="114" t="s">
        <v>521</v>
      </c>
      <c r="E183" s="93"/>
      <c r="F183" s="93"/>
      <c r="G183" s="93"/>
      <c r="H183" s="93"/>
      <c r="I183" s="93"/>
      <c r="J183" s="93"/>
      <c r="K183" s="93"/>
      <c r="L183" s="93"/>
      <c r="M183" s="93"/>
      <c r="N183" s="93"/>
      <c r="O183" s="93"/>
      <c r="P183" s="94"/>
      <c r="Q183" s="27" t="s">
        <v>203</v>
      </c>
      <c r="R183" s="27"/>
      <c r="S183" s="27"/>
      <c r="T183" s="27"/>
      <c r="U183" s="27"/>
      <c r="V183" s="27" t="s">
        <v>359</v>
      </c>
      <c r="W183" s="27"/>
      <c r="X183" s="27"/>
      <c r="Y183" s="27"/>
      <c r="Z183" s="27"/>
      <c r="AA183" s="27"/>
      <c r="AB183" s="27"/>
      <c r="AC183" s="27"/>
      <c r="AD183" s="27"/>
      <c r="AE183" s="27"/>
      <c r="AF183" s="115">
        <v>0</v>
      </c>
      <c r="AG183" s="115"/>
      <c r="AH183" s="115"/>
      <c r="AI183" s="115"/>
      <c r="AJ183" s="115"/>
      <c r="AK183" s="115">
        <v>0</v>
      </c>
      <c r="AL183" s="115"/>
      <c r="AM183" s="115"/>
      <c r="AN183" s="115"/>
      <c r="AO183" s="115"/>
      <c r="AP183" s="115">
        <v>0</v>
      </c>
      <c r="AQ183" s="115"/>
      <c r="AR183" s="115"/>
      <c r="AS183" s="115"/>
      <c r="AT183" s="115"/>
      <c r="AU183" s="115">
        <v>0</v>
      </c>
      <c r="AV183" s="115"/>
      <c r="AW183" s="115"/>
      <c r="AX183" s="115"/>
      <c r="AY183" s="115"/>
      <c r="AZ183" s="115">
        <v>6000</v>
      </c>
      <c r="BA183" s="115"/>
      <c r="BB183" s="115"/>
      <c r="BC183" s="115"/>
      <c r="BD183" s="115"/>
      <c r="BE183" s="115">
        <v>6000</v>
      </c>
      <c r="BF183" s="115"/>
      <c r="BG183" s="115"/>
      <c r="BH183" s="115"/>
      <c r="BI183" s="115"/>
      <c r="BJ183" s="115">
        <v>0</v>
      </c>
      <c r="BK183" s="115"/>
      <c r="BL183" s="115"/>
      <c r="BM183" s="115"/>
      <c r="BN183" s="115"/>
      <c r="BO183" s="115">
        <v>0</v>
      </c>
      <c r="BP183" s="115"/>
      <c r="BQ183" s="115"/>
      <c r="BR183" s="115"/>
      <c r="BS183" s="115"/>
      <c r="BT183" s="115">
        <v>0</v>
      </c>
      <c r="BU183" s="115"/>
      <c r="BV183" s="115"/>
      <c r="BW183" s="115"/>
      <c r="BX183" s="115"/>
    </row>
    <row r="184" spans="1:76" s="99" customFormat="1" ht="60" customHeight="1" x14ac:dyDescent="0.2">
      <c r="A184" s="89">
        <v>0</v>
      </c>
      <c r="B184" s="90"/>
      <c r="C184" s="90"/>
      <c r="D184" s="114" t="s">
        <v>523</v>
      </c>
      <c r="E184" s="93"/>
      <c r="F184" s="93"/>
      <c r="G184" s="93"/>
      <c r="H184" s="93"/>
      <c r="I184" s="93"/>
      <c r="J184" s="93"/>
      <c r="K184" s="93"/>
      <c r="L184" s="93"/>
      <c r="M184" s="93"/>
      <c r="N184" s="93"/>
      <c r="O184" s="93"/>
      <c r="P184" s="94"/>
      <c r="Q184" s="27" t="s">
        <v>203</v>
      </c>
      <c r="R184" s="27"/>
      <c r="S184" s="27"/>
      <c r="T184" s="27"/>
      <c r="U184" s="27"/>
      <c r="V184" s="27" t="s">
        <v>359</v>
      </c>
      <c r="W184" s="27"/>
      <c r="X184" s="27"/>
      <c r="Y184" s="27"/>
      <c r="Z184" s="27"/>
      <c r="AA184" s="27"/>
      <c r="AB184" s="27"/>
      <c r="AC184" s="27"/>
      <c r="AD184" s="27"/>
      <c r="AE184" s="27"/>
      <c r="AF184" s="115">
        <v>0</v>
      </c>
      <c r="AG184" s="115"/>
      <c r="AH184" s="115"/>
      <c r="AI184" s="115"/>
      <c r="AJ184" s="115"/>
      <c r="AK184" s="115">
        <v>0</v>
      </c>
      <c r="AL184" s="115"/>
      <c r="AM184" s="115"/>
      <c r="AN184" s="115"/>
      <c r="AO184" s="115"/>
      <c r="AP184" s="115">
        <v>0</v>
      </c>
      <c r="AQ184" s="115"/>
      <c r="AR184" s="115"/>
      <c r="AS184" s="115"/>
      <c r="AT184" s="115"/>
      <c r="AU184" s="115">
        <v>0</v>
      </c>
      <c r="AV184" s="115"/>
      <c r="AW184" s="115"/>
      <c r="AX184" s="115"/>
      <c r="AY184" s="115"/>
      <c r="AZ184" s="115">
        <v>53215</v>
      </c>
      <c r="BA184" s="115"/>
      <c r="BB184" s="115"/>
      <c r="BC184" s="115"/>
      <c r="BD184" s="115"/>
      <c r="BE184" s="115">
        <v>53215</v>
      </c>
      <c r="BF184" s="115"/>
      <c r="BG184" s="115"/>
      <c r="BH184" s="115"/>
      <c r="BI184" s="115"/>
      <c r="BJ184" s="115">
        <v>0</v>
      </c>
      <c r="BK184" s="115"/>
      <c r="BL184" s="115"/>
      <c r="BM184" s="115"/>
      <c r="BN184" s="115"/>
      <c r="BO184" s="115">
        <v>0</v>
      </c>
      <c r="BP184" s="115"/>
      <c r="BQ184" s="115"/>
      <c r="BR184" s="115"/>
      <c r="BS184" s="115"/>
      <c r="BT184" s="115">
        <v>0</v>
      </c>
      <c r="BU184" s="115"/>
      <c r="BV184" s="115"/>
      <c r="BW184" s="115"/>
      <c r="BX184" s="115"/>
    </row>
    <row r="185" spans="1:76" s="99" customFormat="1" ht="60" customHeight="1" x14ac:dyDescent="0.2">
      <c r="A185" s="89">
        <v>0</v>
      </c>
      <c r="B185" s="90"/>
      <c r="C185" s="90"/>
      <c r="D185" s="114" t="s">
        <v>341</v>
      </c>
      <c r="E185" s="93"/>
      <c r="F185" s="93"/>
      <c r="G185" s="93"/>
      <c r="H185" s="93"/>
      <c r="I185" s="93"/>
      <c r="J185" s="93"/>
      <c r="K185" s="93"/>
      <c r="L185" s="93"/>
      <c r="M185" s="93"/>
      <c r="N185" s="93"/>
      <c r="O185" s="93"/>
      <c r="P185" s="94"/>
      <c r="Q185" s="27" t="s">
        <v>203</v>
      </c>
      <c r="R185" s="27"/>
      <c r="S185" s="27"/>
      <c r="T185" s="27"/>
      <c r="U185" s="27"/>
      <c r="V185" s="27" t="s">
        <v>204</v>
      </c>
      <c r="W185" s="27"/>
      <c r="X185" s="27"/>
      <c r="Y185" s="27"/>
      <c r="Z185" s="27"/>
      <c r="AA185" s="27"/>
      <c r="AB185" s="27"/>
      <c r="AC185" s="27"/>
      <c r="AD185" s="27"/>
      <c r="AE185" s="27"/>
      <c r="AF185" s="115">
        <v>0</v>
      </c>
      <c r="AG185" s="115"/>
      <c r="AH185" s="115"/>
      <c r="AI185" s="115"/>
      <c r="AJ185" s="115"/>
      <c r="AK185" s="115">
        <v>0</v>
      </c>
      <c r="AL185" s="115"/>
      <c r="AM185" s="115"/>
      <c r="AN185" s="115"/>
      <c r="AO185" s="115"/>
      <c r="AP185" s="115">
        <v>0</v>
      </c>
      <c r="AQ185" s="115"/>
      <c r="AR185" s="115"/>
      <c r="AS185" s="115"/>
      <c r="AT185" s="115"/>
      <c r="AU185" s="115">
        <v>47891</v>
      </c>
      <c r="AV185" s="115"/>
      <c r="AW185" s="115"/>
      <c r="AX185" s="115"/>
      <c r="AY185" s="115"/>
      <c r="AZ185" s="115">
        <v>0</v>
      </c>
      <c r="BA185" s="115"/>
      <c r="BB185" s="115"/>
      <c r="BC185" s="115"/>
      <c r="BD185" s="115"/>
      <c r="BE185" s="115">
        <v>47891</v>
      </c>
      <c r="BF185" s="115"/>
      <c r="BG185" s="115"/>
      <c r="BH185" s="115"/>
      <c r="BI185" s="115"/>
      <c r="BJ185" s="115">
        <v>0</v>
      </c>
      <c r="BK185" s="115"/>
      <c r="BL185" s="115"/>
      <c r="BM185" s="115"/>
      <c r="BN185" s="115"/>
      <c r="BO185" s="115">
        <v>0</v>
      </c>
      <c r="BP185" s="115"/>
      <c r="BQ185" s="115"/>
      <c r="BR185" s="115"/>
      <c r="BS185" s="115"/>
      <c r="BT185" s="115">
        <v>0</v>
      </c>
      <c r="BU185" s="115"/>
      <c r="BV185" s="115"/>
      <c r="BW185" s="115"/>
      <c r="BX185" s="115"/>
    </row>
    <row r="186" spans="1:76" s="99" customFormat="1" ht="90" customHeight="1" x14ac:dyDescent="0.2">
      <c r="A186" s="89">
        <v>0</v>
      </c>
      <c r="B186" s="90"/>
      <c r="C186" s="90"/>
      <c r="D186" s="114" t="s">
        <v>533</v>
      </c>
      <c r="E186" s="93"/>
      <c r="F186" s="93"/>
      <c r="G186" s="93"/>
      <c r="H186" s="93"/>
      <c r="I186" s="93"/>
      <c r="J186" s="93"/>
      <c r="K186" s="93"/>
      <c r="L186" s="93"/>
      <c r="M186" s="93"/>
      <c r="N186" s="93"/>
      <c r="O186" s="93"/>
      <c r="P186" s="94"/>
      <c r="Q186" s="27" t="s">
        <v>203</v>
      </c>
      <c r="R186" s="27"/>
      <c r="S186" s="27"/>
      <c r="T186" s="27"/>
      <c r="U186" s="27"/>
      <c r="V186" s="27" t="s">
        <v>204</v>
      </c>
      <c r="W186" s="27"/>
      <c r="X186" s="27"/>
      <c r="Y186" s="27"/>
      <c r="Z186" s="27"/>
      <c r="AA186" s="27"/>
      <c r="AB186" s="27"/>
      <c r="AC186" s="27"/>
      <c r="AD186" s="27"/>
      <c r="AE186" s="27"/>
      <c r="AF186" s="115">
        <v>0</v>
      </c>
      <c r="AG186" s="115"/>
      <c r="AH186" s="115"/>
      <c r="AI186" s="115"/>
      <c r="AJ186" s="115"/>
      <c r="AK186" s="115">
        <v>0</v>
      </c>
      <c r="AL186" s="115"/>
      <c r="AM186" s="115"/>
      <c r="AN186" s="115"/>
      <c r="AO186" s="115"/>
      <c r="AP186" s="115">
        <v>0</v>
      </c>
      <c r="AQ186" s="115"/>
      <c r="AR186" s="115"/>
      <c r="AS186" s="115"/>
      <c r="AT186" s="115"/>
      <c r="AU186" s="115">
        <v>0</v>
      </c>
      <c r="AV186" s="115"/>
      <c r="AW186" s="115"/>
      <c r="AX186" s="115"/>
      <c r="AY186" s="115"/>
      <c r="AZ186" s="115">
        <v>0</v>
      </c>
      <c r="BA186" s="115"/>
      <c r="BB186" s="115"/>
      <c r="BC186" s="115"/>
      <c r="BD186" s="115"/>
      <c r="BE186" s="115">
        <v>0</v>
      </c>
      <c r="BF186" s="115"/>
      <c r="BG186" s="115"/>
      <c r="BH186" s="115"/>
      <c r="BI186" s="115"/>
      <c r="BJ186" s="115">
        <v>100000</v>
      </c>
      <c r="BK186" s="115"/>
      <c r="BL186" s="115"/>
      <c r="BM186" s="115"/>
      <c r="BN186" s="115"/>
      <c r="BO186" s="115">
        <v>0</v>
      </c>
      <c r="BP186" s="115"/>
      <c r="BQ186" s="115"/>
      <c r="BR186" s="115"/>
      <c r="BS186" s="115"/>
      <c r="BT186" s="115">
        <v>100000</v>
      </c>
      <c r="BU186" s="115"/>
      <c r="BV186" s="115"/>
      <c r="BW186" s="115"/>
      <c r="BX186" s="115"/>
    </row>
    <row r="187" spans="1:76" s="99" customFormat="1" ht="60" customHeight="1" x14ac:dyDescent="0.2">
      <c r="A187" s="89">
        <v>0</v>
      </c>
      <c r="B187" s="90"/>
      <c r="C187" s="90"/>
      <c r="D187" s="114" t="s">
        <v>535</v>
      </c>
      <c r="E187" s="93"/>
      <c r="F187" s="93"/>
      <c r="G187" s="93"/>
      <c r="H187" s="93"/>
      <c r="I187" s="93"/>
      <c r="J187" s="93"/>
      <c r="K187" s="93"/>
      <c r="L187" s="93"/>
      <c r="M187" s="93"/>
      <c r="N187" s="93"/>
      <c r="O187" s="93"/>
      <c r="P187" s="94"/>
      <c r="Q187" s="27" t="s">
        <v>203</v>
      </c>
      <c r="R187" s="27"/>
      <c r="S187" s="27"/>
      <c r="T187" s="27"/>
      <c r="U187" s="27"/>
      <c r="V187" s="27" t="s">
        <v>204</v>
      </c>
      <c r="W187" s="27"/>
      <c r="X187" s="27"/>
      <c r="Y187" s="27"/>
      <c r="Z187" s="27"/>
      <c r="AA187" s="27"/>
      <c r="AB187" s="27"/>
      <c r="AC187" s="27"/>
      <c r="AD187" s="27"/>
      <c r="AE187" s="27"/>
      <c r="AF187" s="115">
        <v>0</v>
      </c>
      <c r="AG187" s="115"/>
      <c r="AH187" s="115"/>
      <c r="AI187" s="115"/>
      <c r="AJ187" s="115"/>
      <c r="AK187" s="115">
        <v>0</v>
      </c>
      <c r="AL187" s="115"/>
      <c r="AM187" s="115"/>
      <c r="AN187" s="115"/>
      <c r="AO187" s="115"/>
      <c r="AP187" s="115">
        <v>0</v>
      </c>
      <c r="AQ187" s="115"/>
      <c r="AR187" s="115"/>
      <c r="AS187" s="115"/>
      <c r="AT187" s="115"/>
      <c r="AU187" s="115">
        <v>0</v>
      </c>
      <c r="AV187" s="115"/>
      <c r="AW187" s="115"/>
      <c r="AX187" s="115"/>
      <c r="AY187" s="115"/>
      <c r="AZ187" s="115">
        <v>0</v>
      </c>
      <c r="BA187" s="115"/>
      <c r="BB187" s="115"/>
      <c r="BC187" s="115"/>
      <c r="BD187" s="115"/>
      <c r="BE187" s="115">
        <v>0</v>
      </c>
      <c r="BF187" s="115"/>
      <c r="BG187" s="115"/>
      <c r="BH187" s="115"/>
      <c r="BI187" s="115"/>
      <c r="BJ187" s="115">
        <v>150000</v>
      </c>
      <c r="BK187" s="115"/>
      <c r="BL187" s="115"/>
      <c r="BM187" s="115"/>
      <c r="BN187" s="115"/>
      <c r="BO187" s="115">
        <v>0</v>
      </c>
      <c r="BP187" s="115"/>
      <c r="BQ187" s="115"/>
      <c r="BR187" s="115"/>
      <c r="BS187" s="115"/>
      <c r="BT187" s="115">
        <v>150000</v>
      </c>
      <c r="BU187" s="115"/>
      <c r="BV187" s="115"/>
      <c r="BW187" s="115"/>
      <c r="BX187" s="115"/>
    </row>
    <row r="188" spans="1:76" s="99" customFormat="1" ht="60" customHeight="1" x14ac:dyDescent="0.2">
      <c r="A188" s="89">
        <v>0</v>
      </c>
      <c r="B188" s="90"/>
      <c r="C188" s="90"/>
      <c r="D188" s="114" t="s">
        <v>534</v>
      </c>
      <c r="E188" s="93"/>
      <c r="F188" s="93"/>
      <c r="G188" s="93"/>
      <c r="H188" s="93"/>
      <c r="I188" s="93"/>
      <c r="J188" s="93"/>
      <c r="K188" s="93"/>
      <c r="L188" s="93"/>
      <c r="M188" s="93"/>
      <c r="N188" s="93"/>
      <c r="O188" s="93"/>
      <c r="P188" s="94"/>
      <c r="Q188" s="27" t="s">
        <v>203</v>
      </c>
      <c r="R188" s="27"/>
      <c r="S188" s="27"/>
      <c r="T188" s="27"/>
      <c r="U188" s="27"/>
      <c r="V188" s="27" t="s">
        <v>204</v>
      </c>
      <c r="W188" s="27"/>
      <c r="X188" s="27"/>
      <c r="Y188" s="27"/>
      <c r="Z188" s="27"/>
      <c r="AA188" s="27"/>
      <c r="AB188" s="27"/>
      <c r="AC188" s="27"/>
      <c r="AD188" s="27"/>
      <c r="AE188" s="27"/>
      <c r="AF188" s="115">
        <v>0</v>
      </c>
      <c r="AG188" s="115"/>
      <c r="AH188" s="115"/>
      <c r="AI188" s="115"/>
      <c r="AJ188" s="115"/>
      <c r="AK188" s="115">
        <v>0</v>
      </c>
      <c r="AL188" s="115"/>
      <c r="AM188" s="115"/>
      <c r="AN188" s="115"/>
      <c r="AO188" s="115"/>
      <c r="AP188" s="115">
        <v>0</v>
      </c>
      <c r="AQ188" s="115"/>
      <c r="AR188" s="115"/>
      <c r="AS188" s="115"/>
      <c r="AT188" s="115"/>
      <c r="AU188" s="115">
        <v>0</v>
      </c>
      <c r="AV188" s="115"/>
      <c r="AW188" s="115"/>
      <c r="AX188" s="115"/>
      <c r="AY188" s="115"/>
      <c r="AZ188" s="115">
        <v>0</v>
      </c>
      <c r="BA188" s="115"/>
      <c r="BB188" s="115"/>
      <c r="BC188" s="115"/>
      <c r="BD188" s="115"/>
      <c r="BE188" s="115">
        <v>0</v>
      </c>
      <c r="BF188" s="115"/>
      <c r="BG188" s="115"/>
      <c r="BH188" s="115"/>
      <c r="BI188" s="115"/>
      <c r="BJ188" s="115">
        <v>200000</v>
      </c>
      <c r="BK188" s="115"/>
      <c r="BL188" s="115"/>
      <c r="BM188" s="115"/>
      <c r="BN188" s="115"/>
      <c r="BO188" s="115">
        <v>0</v>
      </c>
      <c r="BP188" s="115"/>
      <c r="BQ188" s="115"/>
      <c r="BR188" s="115"/>
      <c r="BS188" s="115"/>
      <c r="BT188" s="115">
        <v>200000</v>
      </c>
      <c r="BU188" s="115"/>
      <c r="BV188" s="115"/>
      <c r="BW188" s="115"/>
      <c r="BX188" s="115"/>
    </row>
    <row r="189" spans="1:76" s="99" customFormat="1" ht="30" customHeight="1" x14ac:dyDescent="0.2">
      <c r="A189" s="89">
        <v>1</v>
      </c>
      <c r="B189" s="90"/>
      <c r="C189" s="90"/>
      <c r="D189" s="114" t="s">
        <v>545</v>
      </c>
      <c r="E189" s="93"/>
      <c r="F189" s="93"/>
      <c r="G189" s="93"/>
      <c r="H189" s="93"/>
      <c r="I189" s="93"/>
      <c r="J189" s="93"/>
      <c r="K189" s="93"/>
      <c r="L189" s="93"/>
      <c r="M189" s="93"/>
      <c r="N189" s="93"/>
      <c r="O189" s="93"/>
      <c r="P189" s="94"/>
      <c r="Q189" s="27" t="s">
        <v>203</v>
      </c>
      <c r="R189" s="27"/>
      <c r="S189" s="27"/>
      <c r="T189" s="27"/>
      <c r="U189" s="27"/>
      <c r="V189" s="27" t="s">
        <v>204</v>
      </c>
      <c r="W189" s="27"/>
      <c r="X189" s="27"/>
      <c r="Y189" s="27"/>
      <c r="Z189" s="27"/>
      <c r="AA189" s="27"/>
      <c r="AB189" s="27"/>
      <c r="AC189" s="27"/>
      <c r="AD189" s="27"/>
      <c r="AE189" s="27"/>
      <c r="AF189" s="115">
        <v>0</v>
      </c>
      <c r="AG189" s="115"/>
      <c r="AH189" s="115"/>
      <c r="AI189" s="115"/>
      <c r="AJ189" s="115"/>
      <c r="AK189" s="115">
        <v>0</v>
      </c>
      <c r="AL189" s="115"/>
      <c r="AM189" s="115"/>
      <c r="AN189" s="115"/>
      <c r="AO189" s="115"/>
      <c r="AP189" s="115">
        <v>0</v>
      </c>
      <c r="AQ189" s="115"/>
      <c r="AR189" s="115"/>
      <c r="AS189" s="115"/>
      <c r="AT189" s="115"/>
      <c r="AU189" s="115">
        <v>10000</v>
      </c>
      <c r="AV189" s="115"/>
      <c r="AW189" s="115"/>
      <c r="AX189" s="115"/>
      <c r="AY189" s="115"/>
      <c r="AZ189" s="115">
        <v>0</v>
      </c>
      <c r="BA189" s="115"/>
      <c r="BB189" s="115"/>
      <c r="BC189" s="115"/>
      <c r="BD189" s="115"/>
      <c r="BE189" s="115">
        <v>10000</v>
      </c>
      <c r="BF189" s="115"/>
      <c r="BG189" s="115"/>
      <c r="BH189" s="115"/>
      <c r="BI189" s="115"/>
      <c r="BJ189" s="115">
        <v>50000</v>
      </c>
      <c r="BK189" s="115"/>
      <c r="BL189" s="115"/>
      <c r="BM189" s="115"/>
      <c r="BN189" s="115"/>
      <c r="BO189" s="115">
        <v>0</v>
      </c>
      <c r="BP189" s="115"/>
      <c r="BQ189" s="115"/>
      <c r="BR189" s="115"/>
      <c r="BS189" s="115"/>
      <c r="BT189" s="115">
        <v>50000</v>
      </c>
      <c r="BU189" s="115"/>
      <c r="BV189" s="115"/>
      <c r="BW189" s="115"/>
      <c r="BX189" s="115"/>
    </row>
    <row r="190" spans="1:76" s="99" customFormat="1" ht="45" customHeight="1" x14ac:dyDescent="0.2">
      <c r="A190" s="89">
        <v>4</v>
      </c>
      <c r="B190" s="90"/>
      <c r="C190" s="90"/>
      <c r="D190" s="114" t="s">
        <v>546</v>
      </c>
      <c r="E190" s="93"/>
      <c r="F190" s="93"/>
      <c r="G190" s="93"/>
      <c r="H190" s="93"/>
      <c r="I190" s="93"/>
      <c r="J190" s="93"/>
      <c r="K190" s="93"/>
      <c r="L190" s="93"/>
      <c r="M190" s="93"/>
      <c r="N190" s="93"/>
      <c r="O190" s="93"/>
      <c r="P190" s="94"/>
      <c r="Q190" s="27" t="s">
        <v>203</v>
      </c>
      <c r="R190" s="27"/>
      <c r="S190" s="27"/>
      <c r="T190" s="27"/>
      <c r="U190" s="27"/>
      <c r="V190" s="27" t="s">
        <v>204</v>
      </c>
      <c r="W190" s="27"/>
      <c r="X190" s="27"/>
      <c r="Y190" s="27"/>
      <c r="Z190" s="27"/>
      <c r="AA190" s="27"/>
      <c r="AB190" s="27"/>
      <c r="AC190" s="27"/>
      <c r="AD190" s="27"/>
      <c r="AE190" s="27"/>
      <c r="AF190" s="115">
        <v>0</v>
      </c>
      <c r="AG190" s="115"/>
      <c r="AH190" s="115"/>
      <c r="AI190" s="115"/>
      <c r="AJ190" s="115"/>
      <c r="AK190" s="115">
        <v>0</v>
      </c>
      <c r="AL190" s="115"/>
      <c r="AM190" s="115"/>
      <c r="AN190" s="115"/>
      <c r="AO190" s="115"/>
      <c r="AP190" s="115">
        <v>0</v>
      </c>
      <c r="AQ190" s="115"/>
      <c r="AR190" s="115"/>
      <c r="AS190" s="115"/>
      <c r="AT190" s="115"/>
      <c r="AU190" s="115">
        <v>700000</v>
      </c>
      <c r="AV190" s="115"/>
      <c r="AW190" s="115"/>
      <c r="AX190" s="115"/>
      <c r="AY190" s="115"/>
      <c r="AZ190" s="115">
        <v>0</v>
      </c>
      <c r="BA190" s="115"/>
      <c r="BB190" s="115"/>
      <c r="BC190" s="115"/>
      <c r="BD190" s="115"/>
      <c r="BE190" s="115">
        <v>700000</v>
      </c>
      <c r="BF190" s="115"/>
      <c r="BG190" s="115"/>
      <c r="BH190" s="115"/>
      <c r="BI190" s="115"/>
      <c r="BJ190" s="115">
        <v>0</v>
      </c>
      <c r="BK190" s="115"/>
      <c r="BL190" s="115"/>
      <c r="BM190" s="115"/>
      <c r="BN190" s="115"/>
      <c r="BO190" s="115">
        <v>0</v>
      </c>
      <c r="BP190" s="115"/>
      <c r="BQ190" s="115"/>
      <c r="BR190" s="115"/>
      <c r="BS190" s="115"/>
      <c r="BT190" s="115">
        <v>0</v>
      </c>
      <c r="BU190" s="115"/>
      <c r="BV190" s="115"/>
      <c r="BW190" s="115"/>
      <c r="BX190" s="115"/>
    </row>
    <row r="191" spans="1:76" s="6" customFormat="1" ht="15" customHeight="1" x14ac:dyDescent="0.2">
      <c r="A191" s="86">
        <v>0</v>
      </c>
      <c r="B191" s="87"/>
      <c r="C191" s="87"/>
      <c r="D191" s="113" t="s">
        <v>206</v>
      </c>
      <c r="E191" s="101"/>
      <c r="F191" s="101"/>
      <c r="G191" s="101"/>
      <c r="H191" s="101"/>
      <c r="I191" s="101"/>
      <c r="J191" s="101"/>
      <c r="K191" s="101"/>
      <c r="L191" s="101"/>
      <c r="M191" s="101"/>
      <c r="N191" s="101"/>
      <c r="O191" s="101"/>
      <c r="P191" s="102"/>
      <c r="Q191" s="111"/>
      <c r="R191" s="111"/>
      <c r="S191" s="111"/>
      <c r="T191" s="111"/>
      <c r="U191" s="111"/>
      <c r="V191" s="111"/>
      <c r="W191" s="111"/>
      <c r="X191" s="111"/>
      <c r="Y191" s="111"/>
      <c r="Z191" s="111"/>
      <c r="AA191" s="111"/>
      <c r="AB191" s="111"/>
      <c r="AC191" s="111"/>
      <c r="AD191" s="111"/>
      <c r="AE191" s="111"/>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c r="BG191" s="112"/>
      <c r="BH191" s="112"/>
      <c r="BI191" s="112"/>
      <c r="BJ191" s="112"/>
      <c r="BK191" s="112"/>
      <c r="BL191" s="112"/>
      <c r="BM191" s="112"/>
      <c r="BN191" s="112"/>
      <c r="BO191" s="112"/>
      <c r="BP191" s="112"/>
      <c r="BQ191" s="112"/>
      <c r="BR191" s="112"/>
      <c r="BS191" s="112"/>
      <c r="BT191" s="112"/>
      <c r="BU191" s="112"/>
      <c r="BV191" s="112"/>
      <c r="BW191" s="112"/>
      <c r="BX191" s="112"/>
    </row>
    <row r="192" spans="1:76" s="99" customFormat="1" ht="15" customHeight="1" x14ac:dyDescent="0.2">
      <c r="A192" s="89">
        <v>0</v>
      </c>
      <c r="B192" s="90"/>
      <c r="C192" s="90"/>
      <c r="D192" s="114" t="s">
        <v>547</v>
      </c>
      <c r="E192" s="93"/>
      <c r="F192" s="93"/>
      <c r="G192" s="93"/>
      <c r="H192" s="93"/>
      <c r="I192" s="93"/>
      <c r="J192" s="93"/>
      <c r="K192" s="93"/>
      <c r="L192" s="93"/>
      <c r="M192" s="93"/>
      <c r="N192" s="93"/>
      <c r="O192" s="93"/>
      <c r="P192" s="94"/>
      <c r="Q192" s="27" t="s">
        <v>200</v>
      </c>
      <c r="R192" s="27"/>
      <c r="S192" s="27"/>
      <c r="T192" s="27"/>
      <c r="U192" s="27"/>
      <c r="V192" s="27" t="s">
        <v>368</v>
      </c>
      <c r="W192" s="27"/>
      <c r="X192" s="27"/>
      <c r="Y192" s="27"/>
      <c r="Z192" s="27"/>
      <c r="AA192" s="27"/>
      <c r="AB192" s="27"/>
      <c r="AC192" s="27"/>
      <c r="AD192" s="27"/>
      <c r="AE192" s="27"/>
      <c r="AF192" s="115">
        <v>0</v>
      </c>
      <c r="AG192" s="115"/>
      <c r="AH192" s="115"/>
      <c r="AI192" s="115"/>
      <c r="AJ192" s="115"/>
      <c r="AK192" s="115">
        <v>2</v>
      </c>
      <c r="AL192" s="115"/>
      <c r="AM192" s="115"/>
      <c r="AN192" s="115"/>
      <c r="AO192" s="115"/>
      <c r="AP192" s="115">
        <v>2</v>
      </c>
      <c r="AQ192" s="115"/>
      <c r="AR192" s="115"/>
      <c r="AS192" s="115"/>
      <c r="AT192" s="115"/>
      <c r="AU192" s="115">
        <v>0</v>
      </c>
      <c r="AV192" s="115"/>
      <c r="AW192" s="115"/>
      <c r="AX192" s="115"/>
      <c r="AY192" s="115"/>
      <c r="AZ192" s="115">
        <v>0</v>
      </c>
      <c r="BA192" s="115"/>
      <c r="BB192" s="115"/>
      <c r="BC192" s="115"/>
      <c r="BD192" s="115"/>
      <c r="BE192" s="115">
        <v>0</v>
      </c>
      <c r="BF192" s="115"/>
      <c r="BG192" s="115"/>
      <c r="BH192" s="115"/>
      <c r="BI192" s="115"/>
      <c r="BJ192" s="115">
        <v>0</v>
      </c>
      <c r="BK192" s="115"/>
      <c r="BL192" s="115"/>
      <c r="BM192" s="115"/>
      <c r="BN192" s="115"/>
      <c r="BO192" s="115">
        <v>0</v>
      </c>
      <c r="BP192" s="115"/>
      <c r="BQ192" s="115"/>
      <c r="BR192" s="115"/>
      <c r="BS192" s="115"/>
      <c r="BT192" s="115">
        <v>0</v>
      </c>
      <c r="BU192" s="115"/>
      <c r="BV192" s="115"/>
      <c r="BW192" s="115"/>
      <c r="BX192" s="115"/>
    </row>
    <row r="193" spans="1:76" s="99" customFormat="1" ht="15" customHeight="1" x14ac:dyDescent="0.2">
      <c r="A193" s="89">
        <v>0</v>
      </c>
      <c r="B193" s="90"/>
      <c r="C193" s="90"/>
      <c r="D193" s="114" t="s">
        <v>548</v>
      </c>
      <c r="E193" s="93"/>
      <c r="F193" s="93"/>
      <c r="G193" s="93"/>
      <c r="H193" s="93"/>
      <c r="I193" s="93"/>
      <c r="J193" s="93"/>
      <c r="K193" s="93"/>
      <c r="L193" s="93"/>
      <c r="M193" s="93"/>
      <c r="N193" s="93"/>
      <c r="O193" s="93"/>
      <c r="P193" s="94"/>
      <c r="Q193" s="27" t="s">
        <v>200</v>
      </c>
      <c r="R193" s="27"/>
      <c r="S193" s="27"/>
      <c r="T193" s="27"/>
      <c r="U193" s="27"/>
      <c r="V193" s="27" t="s">
        <v>392</v>
      </c>
      <c r="W193" s="27"/>
      <c r="X193" s="27"/>
      <c r="Y193" s="27"/>
      <c r="Z193" s="27"/>
      <c r="AA193" s="27"/>
      <c r="AB193" s="27"/>
      <c r="AC193" s="27"/>
      <c r="AD193" s="27"/>
      <c r="AE193" s="27"/>
      <c r="AF193" s="115">
        <v>30</v>
      </c>
      <c r="AG193" s="115"/>
      <c r="AH193" s="115"/>
      <c r="AI193" s="115"/>
      <c r="AJ193" s="115"/>
      <c r="AK193" s="115">
        <v>0</v>
      </c>
      <c r="AL193" s="115"/>
      <c r="AM193" s="115"/>
      <c r="AN193" s="115"/>
      <c r="AO193" s="115"/>
      <c r="AP193" s="115">
        <v>30</v>
      </c>
      <c r="AQ193" s="115"/>
      <c r="AR193" s="115"/>
      <c r="AS193" s="115"/>
      <c r="AT193" s="115"/>
      <c r="AU193" s="115">
        <v>30</v>
      </c>
      <c r="AV193" s="115"/>
      <c r="AW193" s="115"/>
      <c r="AX193" s="115"/>
      <c r="AY193" s="115"/>
      <c r="AZ193" s="115">
        <v>0</v>
      </c>
      <c r="BA193" s="115"/>
      <c r="BB193" s="115"/>
      <c r="BC193" s="115"/>
      <c r="BD193" s="115"/>
      <c r="BE193" s="115">
        <v>30</v>
      </c>
      <c r="BF193" s="115"/>
      <c r="BG193" s="115"/>
      <c r="BH193" s="115"/>
      <c r="BI193" s="115"/>
      <c r="BJ193" s="115">
        <v>19</v>
      </c>
      <c r="BK193" s="115"/>
      <c r="BL193" s="115"/>
      <c r="BM193" s="115"/>
      <c r="BN193" s="115"/>
      <c r="BO193" s="115">
        <v>0</v>
      </c>
      <c r="BP193" s="115"/>
      <c r="BQ193" s="115"/>
      <c r="BR193" s="115"/>
      <c r="BS193" s="115"/>
      <c r="BT193" s="115">
        <v>19</v>
      </c>
      <c r="BU193" s="115"/>
      <c r="BV193" s="115"/>
      <c r="BW193" s="115"/>
      <c r="BX193" s="115"/>
    </row>
    <row r="194" spans="1:76" s="99" customFormat="1" ht="15" customHeight="1" x14ac:dyDescent="0.2">
      <c r="A194" s="89">
        <v>0</v>
      </c>
      <c r="B194" s="90"/>
      <c r="C194" s="90"/>
      <c r="D194" s="114" t="s">
        <v>549</v>
      </c>
      <c r="E194" s="93"/>
      <c r="F194" s="93"/>
      <c r="G194" s="93"/>
      <c r="H194" s="93"/>
      <c r="I194" s="93"/>
      <c r="J194" s="93"/>
      <c r="K194" s="93"/>
      <c r="L194" s="93"/>
      <c r="M194" s="93"/>
      <c r="N194" s="93"/>
      <c r="O194" s="93"/>
      <c r="P194" s="94"/>
      <c r="Q194" s="27" t="s">
        <v>386</v>
      </c>
      <c r="R194" s="27"/>
      <c r="S194" s="27"/>
      <c r="T194" s="27"/>
      <c r="U194" s="27"/>
      <c r="V194" s="27" t="s">
        <v>216</v>
      </c>
      <c r="W194" s="27"/>
      <c r="X194" s="27"/>
      <c r="Y194" s="27"/>
      <c r="Z194" s="27"/>
      <c r="AA194" s="27"/>
      <c r="AB194" s="27"/>
      <c r="AC194" s="27"/>
      <c r="AD194" s="27"/>
      <c r="AE194" s="27"/>
      <c r="AF194" s="115">
        <v>0</v>
      </c>
      <c r="AG194" s="115"/>
      <c r="AH194" s="115"/>
      <c r="AI194" s="115"/>
      <c r="AJ194" s="115"/>
      <c r="AK194" s="115">
        <v>0</v>
      </c>
      <c r="AL194" s="115"/>
      <c r="AM194" s="115"/>
      <c r="AN194" s="115"/>
      <c r="AO194" s="115"/>
      <c r="AP194" s="115">
        <v>0</v>
      </c>
      <c r="AQ194" s="115"/>
      <c r="AR194" s="115"/>
      <c r="AS194" s="115"/>
      <c r="AT194" s="115"/>
      <c r="AU194" s="115">
        <v>15</v>
      </c>
      <c r="AV194" s="115"/>
      <c r="AW194" s="115"/>
      <c r="AX194" s="115"/>
      <c r="AY194" s="115"/>
      <c r="AZ194" s="115">
        <v>0</v>
      </c>
      <c r="BA194" s="115"/>
      <c r="BB194" s="115"/>
      <c r="BC194" s="115"/>
      <c r="BD194" s="115"/>
      <c r="BE194" s="115">
        <v>15</v>
      </c>
      <c r="BF194" s="115"/>
      <c r="BG194" s="115"/>
      <c r="BH194" s="115"/>
      <c r="BI194" s="115"/>
      <c r="BJ194" s="115">
        <v>20</v>
      </c>
      <c r="BK194" s="115"/>
      <c r="BL194" s="115"/>
      <c r="BM194" s="115"/>
      <c r="BN194" s="115"/>
      <c r="BO194" s="115">
        <v>0</v>
      </c>
      <c r="BP194" s="115"/>
      <c r="BQ194" s="115"/>
      <c r="BR194" s="115"/>
      <c r="BS194" s="115"/>
      <c r="BT194" s="115">
        <v>20</v>
      </c>
      <c r="BU194" s="115"/>
      <c r="BV194" s="115"/>
      <c r="BW194" s="115"/>
      <c r="BX194" s="115"/>
    </row>
    <row r="195" spans="1:76" s="99" customFormat="1" ht="15" customHeight="1" x14ac:dyDescent="0.2">
      <c r="A195" s="89">
        <v>0</v>
      </c>
      <c r="B195" s="90"/>
      <c r="C195" s="90"/>
      <c r="D195" s="114" t="s">
        <v>550</v>
      </c>
      <c r="E195" s="93"/>
      <c r="F195" s="93"/>
      <c r="G195" s="93"/>
      <c r="H195" s="93"/>
      <c r="I195" s="93"/>
      <c r="J195" s="93"/>
      <c r="K195" s="93"/>
      <c r="L195" s="93"/>
      <c r="M195" s="93"/>
      <c r="N195" s="93"/>
      <c r="O195" s="93"/>
      <c r="P195" s="94"/>
      <c r="Q195" s="27" t="s">
        <v>200</v>
      </c>
      <c r="R195" s="27"/>
      <c r="S195" s="27"/>
      <c r="T195" s="27"/>
      <c r="U195" s="27"/>
      <c r="V195" s="27" t="s">
        <v>359</v>
      </c>
      <c r="W195" s="27"/>
      <c r="X195" s="27"/>
      <c r="Y195" s="27"/>
      <c r="Z195" s="27"/>
      <c r="AA195" s="27"/>
      <c r="AB195" s="27"/>
      <c r="AC195" s="27"/>
      <c r="AD195" s="27"/>
      <c r="AE195" s="27"/>
      <c r="AF195" s="115">
        <v>0</v>
      </c>
      <c r="AG195" s="115"/>
      <c r="AH195" s="115"/>
      <c r="AI195" s="115"/>
      <c r="AJ195" s="115"/>
      <c r="AK195" s="115">
        <v>0</v>
      </c>
      <c r="AL195" s="115"/>
      <c r="AM195" s="115"/>
      <c r="AN195" s="115"/>
      <c r="AO195" s="115"/>
      <c r="AP195" s="115">
        <v>0</v>
      </c>
      <c r="AQ195" s="115"/>
      <c r="AR195" s="115"/>
      <c r="AS195" s="115"/>
      <c r="AT195" s="115"/>
      <c r="AU195" s="115">
        <v>0</v>
      </c>
      <c r="AV195" s="115"/>
      <c r="AW195" s="115"/>
      <c r="AX195" s="115"/>
      <c r="AY195" s="115"/>
      <c r="AZ195" s="115">
        <v>153.12</v>
      </c>
      <c r="BA195" s="115"/>
      <c r="BB195" s="115"/>
      <c r="BC195" s="115"/>
      <c r="BD195" s="115"/>
      <c r="BE195" s="115">
        <v>153.12</v>
      </c>
      <c r="BF195" s="115"/>
      <c r="BG195" s="115"/>
      <c r="BH195" s="115"/>
      <c r="BI195" s="115"/>
      <c r="BJ195" s="115">
        <v>0</v>
      </c>
      <c r="BK195" s="115"/>
      <c r="BL195" s="115"/>
      <c r="BM195" s="115"/>
      <c r="BN195" s="115"/>
      <c r="BO195" s="115">
        <v>0</v>
      </c>
      <c r="BP195" s="115"/>
      <c r="BQ195" s="115"/>
      <c r="BR195" s="115"/>
      <c r="BS195" s="115"/>
      <c r="BT195" s="115">
        <v>0</v>
      </c>
      <c r="BU195" s="115"/>
      <c r="BV195" s="115"/>
      <c r="BW195" s="115"/>
      <c r="BX195" s="115"/>
    </row>
    <row r="196" spans="1:76" s="99" customFormat="1" ht="30" customHeight="1" x14ac:dyDescent="0.2">
      <c r="A196" s="89">
        <v>0</v>
      </c>
      <c r="B196" s="90"/>
      <c r="C196" s="90"/>
      <c r="D196" s="114" t="s">
        <v>551</v>
      </c>
      <c r="E196" s="93"/>
      <c r="F196" s="93"/>
      <c r="G196" s="93"/>
      <c r="H196" s="93"/>
      <c r="I196" s="93"/>
      <c r="J196" s="93"/>
      <c r="K196" s="93"/>
      <c r="L196" s="93"/>
      <c r="M196" s="93"/>
      <c r="N196" s="93"/>
      <c r="O196" s="93"/>
      <c r="P196" s="94"/>
      <c r="Q196" s="27" t="s">
        <v>552</v>
      </c>
      <c r="R196" s="27"/>
      <c r="S196" s="27"/>
      <c r="T196" s="27"/>
      <c r="U196" s="27"/>
      <c r="V196" s="27" t="s">
        <v>361</v>
      </c>
      <c r="W196" s="27"/>
      <c r="X196" s="27"/>
      <c r="Y196" s="27"/>
      <c r="Z196" s="27"/>
      <c r="AA196" s="27"/>
      <c r="AB196" s="27"/>
      <c r="AC196" s="27"/>
      <c r="AD196" s="27"/>
      <c r="AE196" s="27"/>
      <c r="AF196" s="115">
        <v>0</v>
      </c>
      <c r="AG196" s="115"/>
      <c r="AH196" s="115"/>
      <c r="AI196" s="115"/>
      <c r="AJ196" s="115"/>
      <c r="AK196" s="115">
        <v>0</v>
      </c>
      <c r="AL196" s="115"/>
      <c r="AM196" s="115"/>
      <c r="AN196" s="115"/>
      <c r="AO196" s="115"/>
      <c r="AP196" s="115">
        <v>0</v>
      </c>
      <c r="AQ196" s="115"/>
      <c r="AR196" s="115"/>
      <c r="AS196" s="115"/>
      <c r="AT196" s="115"/>
      <c r="AU196" s="115">
        <v>0</v>
      </c>
      <c r="AV196" s="115"/>
      <c r="AW196" s="115"/>
      <c r="AX196" s="115"/>
      <c r="AY196" s="115"/>
      <c r="AZ196" s="115">
        <v>15</v>
      </c>
      <c r="BA196" s="115"/>
      <c r="BB196" s="115"/>
      <c r="BC196" s="115"/>
      <c r="BD196" s="115"/>
      <c r="BE196" s="115">
        <v>15</v>
      </c>
      <c r="BF196" s="115"/>
      <c r="BG196" s="115"/>
      <c r="BH196" s="115"/>
      <c r="BI196" s="115"/>
      <c r="BJ196" s="115">
        <v>0</v>
      </c>
      <c r="BK196" s="115"/>
      <c r="BL196" s="115"/>
      <c r="BM196" s="115"/>
      <c r="BN196" s="115"/>
      <c r="BO196" s="115">
        <v>0</v>
      </c>
      <c r="BP196" s="115"/>
      <c r="BQ196" s="115"/>
      <c r="BR196" s="115"/>
      <c r="BS196" s="115"/>
      <c r="BT196" s="115">
        <v>0</v>
      </c>
      <c r="BU196" s="115"/>
      <c r="BV196" s="115"/>
      <c r="BW196" s="115"/>
      <c r="BX196" s="115"/>
    </row>
    <row r="197" spans="1:76" s="99" customFormat="1" ht="15" customHeight="1" x14ac:dyDescent="0.2">
      <c r="A197" s="89">
        <v>0</v>
      </c>
      <c r="B197" s="90"/>
      <c r="C197" s="90"/>
      <c r="D197" s="114" t="s">
        <v>553</v>
      </c>
      <c r="E197" s="93"/>
      <c r="F197" s="93"/>
      <c r="G197" s="93"/>
      <c r="H197" s="93"/>
      <c r="I197" s="93"/>
      <c r="J197" s="93"/>
      <c r="K197" s="93"/>
      <c r="L197" s="93"/>
      <c r="M197" s="93"/>
      <c r="N197" s="93"/>
      <c r="O197" s="93"/>
      <c r="P197" s="94"/>
      <c r="Q197" s="27" t="s">
        <v>386</v>
      </c>
      <c r="R197" s="27"/>
      <c r="S197" s="27"/>
      <c r="T197" s="27"/>
      <c r="U197" s="27"/>
      <c r="V197" s="27" t="s">
        <v>359</v>
      </c>
      <c r="W197" s="27"/>
      <c r="X197" s="27"/>
      <c r="Y197" s="27"/>
      <c r="Z197" s="27"/>
      <c r="AA197" s="27"/>
      <c r="AB197" s="27"/>
      <c r="AC197" s="27"/>
      <c r="AD197" s="27"/>
      <c r="AE197" s="27"/>
      <c r="AF197" s="115">
        <v>0</v>
      </c>
      <c r="AG197" s="115"/>
      <c r="AH197" s="115"/>
      <c r="AI197" s="115"/>
      <c r="AJ197" s="115"/>
      <c r="AK197" s="115">
        <v>0</v>
      </c>
      <c r="AL197" s="115"/>
      <c r="AM197" s="115"/>
      <c r="AN197" s="115"/>
      <c r="AO197" s="115"/>
      <c r="AP197" s="115">
        <v>0</v>
      </c>
      <c r="AQ197" s="115"/>
      <c r="AR197" s="115"/>
      <c r="AS197" s="115"/>
      <c r="AT197" s="115"/>
      <c r="AU197" s="115">
        <v>0</v>
      </c>
      <c r="AV197" s="115"/>
      <c r="AW197" s="115"/>
      <c r="AX197" s="115"/>
      <c r="AY197" s="115"/>
      <c r="AZ197" s="115">
        <v>1</v>
      </c>
      <c r="BA197" s="115"/>
      <c r="BB197" s="115"/>
      <c r="BC197" s="115"/>
      <c r="BD197" s="115"/>
      <c r="BE197" s="115">
        <v>1</v>
      </c>
      <c r="BF197" s="115"/>
      <c r="BG197" s="115"/>
      <c r="BH197" s="115"/>
      <c r="BI197" s="115"/>
      <c r="BJ197" s="115">
        <v>0</v>
      </c>
      <c r="BK197" s="115"/>
      <c r="BL197" s="115"/>
      <c r="BM197" s="115"/>
      <c r="BN197" s="115"/>
      <c r="BO197" s="115">
        <v>0</v>
      </c>
      <c r="BP197" s="115"/>
      <c r="BQ197" s="115"/>
      <c r="BR197" s="115"/>
      <c r="BS197" s="115"/>
      <c r="BT197" s="115">
        <v>0</v>
      </c>
      <c r="BU197" s="115"/>
      <c r="BV197" s="115"/>
      <c r="BW197" s="115"/>
      <c r="BX197" s="115"/>
    </row>
    <row r="198" spans="1:76" s="99" customFormat="1" ht="15" customHeight="1" x14ac:dyDescent="0.2">
      <c r="A198" s="89">
        <v>0</v>
      </c>
      <c r="B198" s="90"/>
      <c r="C198" s="90"/>
      <c r="D198" s="114" t="s">
        <v>554</v>
      </c>
      <c r="E198" s="93"/>
      <c r="F198" s="93"/>
      <c r="G198" s="93"/>
      <c r="H198" s="93"/>
      <c r="I198" s="93"/>
      <c r="J198" s="93"/>
      <c r="K198" s="93"/>
      <c r="L198" s="93"/>
      <c r="M198" s="93"/>
      <c r="N198" s="93"/>
      <c r="O198" s="93"/>
      <c r="P198" s="94"/>
      <c r="Q198" s="27" t="s">
        <v>386</v>
      </c>
      <c r="R198" s="27"/>
      <c r="S198" s="27"/>
      <c r="T198" s="27"/>
      <c r="U198" s="27"/>
      <c r="V198" s="27" t="s">
        <v>216</v>
      </c>
      <c r="W198" s="27"/>
      <c r="X198" s="27"/>
      <c r="Y198" s="27"/>
      <c r="Z198" s="27"/>
      <c r="AA198" s="27"/>
      <c r="AB198" s="27"/>
      <c r="AC198" s="27"/>
      <c r="AD198" s="27"/>
      <c r="AE198" s="27"/>
      <c r="AF198" s="115">
        <v>0</v>
      </c>
      <c r="AG198" s="115"/>
      <c r="AH198" s="115"/>
      <c r="AI198" s="115"/>
      <c r="AJ198" s="115"/>
      <c r="AK198" s="115">
        <v>0</v>
      </c>
      <c r="AL198" s="115"/>
      <c r="AM198" s="115"/>
      <c r="AN198" s="115"/>
      <c r="AO198" s="115"/>
      <c r="AP198" s="115">
        <v>0</v>
      </c>
      <c r="AQ198" s="115"/>
      <c r="AR198" s="115"/>
      <c r="AS198" s="115"/>
      <c r="AT198" s="115"/>
      <c r="AU198" s="115">
        <v>0</v>
      </c>
      <c r="AV198" s="115"/>
      <c r="AW198" s="115"/>
      <c r="AX198" s="115"/>
      <c r="AY198" s="115"/>
      <c r="AZ198" s="115">
        <v>3</v>
      </c>
      <c r="BA198" s="115"/>
      <c r="BB198" s="115"/>
      <c r="BC198" s="115"/>
      <c r="BD198" s="115"/>
      <c r="BE198" s="115">
        <v>3</v>
      </c>
      <c r="BF198" s="115"/>
      <c r="BG198" s="115"/>
      <c r="BH198" s="115"/>
      <c r="BI198" s="115"/>
      <c r="BJ198" s="115">
        <v>0</v>
      </c>
      <c r="BK198" s="115"/>
      <c r="BL198" s="115"/>
      <c r="BM198" s="115"/>
      <c r="BN198" s="115"/>
      <c r="BO198" s="115">
        <v>0</v>
      </c>
      <c r="BP198" s="115"/>
      <c r="BQ198" s="115"/>
      <c r="BR198" s="115"/>
      <c r="BS198" s="115"/>
      <c r="BT198" s="115">
        <v>0</v>
      </c>
      <c r="BU198" s="115"/>
      <c r="BV198" s="115"/>
      <c r="BW198" s="115"/>
      <c r="BX198" s="115"/>
    </row>
    <row r="199" spans="1:76" s="99" customFormat="1" ht="30" customHeight="1" x14ac:dyDescent="0.2">
      <c r="A199" s="89">
        <v>2</v>
      </c>
      <c r="B199" s="90"/>
      <c r="C199" s="90"/>
      <c r="D199" s="114" t="s">
        <v>555</v>
      </c>
      <c r="E199" s="93"/>
      <c r="F199" s="93"/>
      <c r="G199" s="93"/>
      <c r="H199" s="93"/>
      <c r="I199" s="93"/>
      <c r="J199" s="93"/>
      <c r="K199" s="93"/>
      <c r="L199" s="93"/>
      <c r="M199" s="93"/>
      <c r="N199" s="93"/>
      <c r="O199" s="93"/>
      <c r="P199" s="94"/>
      <c r="Q199" s="27" t="s">
        <v>200</v>
      </c>
      <c r="R199" s="27"/>
      <c r="S199" s="27"/>
      <c r="T199" s="27"/>
      <c r="U199" s="27"/>
      <c r="V199" s="27" t="s">
        <v>368</v>
      </c>
      <c r="W199" s="27"/>
      <c r="X199" s="27"/>
      <c r="Y199" s="27"/>
      <c r="Z199" s="27"/>
      <c r="AA199" s="27"/>
      <c r="AB199" s="27"/>
      <c r="AC199" s="27"/>
      <c r="AD199" s="27"/>
      <c r="AE199" s="27"/>
      <c r="AF199" s="115">
        <v>0</v>
      </c>
      <c r="AG199" s="115"/>
      <c r="AH199" s="115"/>
      <c r="AI199" s="115"/>
      <c r="AJ199" s="115"/>
      <c r="AK199" s="115">
        <v>0</v>
      </c>
      <c r="AL199" s="115"/>
      <c r="AM199" s="115"/>
      <c r="AN199" s="115"/>
      <c r="AO199" s="115"/>
      <c r="AP199" s="115">
        <v>0</v>
      </c>
      <c r="AQ199" s="115"/>
      <c r="AR199" s="115"/>
      <c r="AS199" s="115"/>
      <c r="AT199" s="115"/>
      <c r="AU199" s="115">
        <v>28</v>
      </c>
      <c r="AV199" s="115"/>
      <c r="AW199" s="115"/>
      <c r="AX199" s="115"/>
      <c r="AY199" s="115"/>
      <c r="AZ199" s="115">
        <v>0</v>
      </c>
      <c r="BA199" s="115"/>
      <c r="BB199" s="115"/>
      <c r="BC199" s="115"/>
      <c r="BD199" s="115"/>
      <c r="BE199" s="115">
        <v>28</v>
      </c>
      <c r="BF199" s="115"/>
      <c r="BG199" s="115"/>
      <c r="BH199" s="115"/>
      <c r="BI199" s="115"/>
      <c r="BJ199" s="115">
        <v>125</v>
      </c>
      <c r="BK199" s="115"/>
      <c r="BL199" s="115"/>
      <c r="BM199" s="115"/>
      <c r="BN199" s="115"/>
      <c r="BO199" s="115">
        <v>0</v>
      </c>
      <c r="BP199" s="115"/>
      <c r="BQ199" s="115"/>
      <c r="BR199" s="115"/>
      <c r="BS199" s="115"/>
      <c r="BT199" s="115">
        <v>125</v>
      </c>
      <c r="BU199" s="115"/>
      <c r="BV199" s="115"/>
      <c r="BW199" s="115"/>
      <c r="BX199" s="115"/>
    </row>
    <row r="200" spans="1:76" s="6" customFormat="1" ht="15" customHeight="1" x14ac:dyDescent="0.2">
      <c r="A200" s="86">
        <v>0</v>
      </c>
      <c r="B200" s="87"/>
      <c r="C200" s="87"/>
      <c r="D200" s="113" t="s">
        <v>211</v>
      </c>
      <c r="E200" s="101"/>
      <c r="F200" s="101"/>
      <c r="G200" s="101"/>
      <c r="H200" s="101"/>
      <c r="I200" s="101"/>
      <c r="J200" s="101"/>
      <c r="K200" s="101"/>
      <c r="L200" s="101"/>
      <c r="M200" s="101"/>
      <c r="N200" s="101"/>
      <c r="O200" s="101"/>
      <c r="P200" s="102"/>
      <c r="Q200" s="111"/>
      <c r="R200" s="111"/>
      <c r="S200" s="111"/>
      <c r="T200" s="111"/>
      <c r="U200" s="111"/>
      <c r="V200" s="111"/>
      <c r="W200" s="111"/>
      <c r="X200" s="111"/>
      <c r="Y200" s="111"/>
      <c r="Z200" s="111"/>
      <c r="AA200" s="111"/>
      <c r="AB200" s="111"/>
      <c r="AC200" s="111"/>
      <c r="AD200" s="111"/>
      <c r="AE200" s="111"/>
      <c r="AF200" s="112"/>
      <c r="AG200" s="112"/>
      <c r="AH200" s="112"/>
      <c r="AI200" s="112"/>
      <c r="AJ200" s="112"/>
      <c r="AK200" s="112"/>
      <c r="AL200" s="112"/>
      <c r="AM200" s="112"/>
      <c r="AN200" s="112"/>
      <c r="AO200" s="112"/>
      <c r="AP200" s="112"/>
      <c r="AQ200" s="112"/>
      <c r="AR200" s="112"/>
      <c r="AS200" s="112"/>
      <c r="AT200" s="112"/>
      <c r="AU200" s="112"/>
      <c r="AV200" s="112"/>
      <c r="AW200" s="112"/>
      <c r="AX200" s="112"/>
      <c r="AY200" s="112"/>
      <c r="AZ200" s="112"/>
      <c r="BA200" s="112"/>
      <c r="BB200" s="112"/>
      <c r="BC200" s="112"/>
      <c r="BD200" s="112"/>
      <c r="BE200" s="112"/>
      <c r="BF200" s="112"/>
      <c r="BG200" s="112"/>
      <c r="BH200" s="112"/>
      <c r="BI200" s="112"/>
      <c r="BJ200" s="112"/>
      <c r="BK200" s="112"/>
      <c r="BL200" s="112"/>
      <c r="BM200" s="112"/>
      <c r="BN200" s="112"/>
      <c r="BO200" s="112"/>
      <c r="BP200" s="112"/>
      <c r="BQ200" s="112"/>
      <c r="BR200" s="112"/>
      <c r="BS200" s="112"/>
      <c r="BT200" s="112"/>
      <c r="BU200" s="112"/>
      <c r="BV200" s="112"/>
      <c r="BW200" s="112"/>
      <c r="BX200" s="112"/>
    </row>
    <row r="201" spans="1:76" s="99" customFormat="1" ht="28.5" customHeight="1" x14ac:dyDescent="0.2">
      <c r="A201" s="89">
        <v>0</v>
      </c>
      <c r="B201" s="90"/>
      <c r="C201" s="90"/>
      <c r="D201" s="114" t="s">
        <v>556</v>
      </c>
      <c r="E201" s="93"/>
      <c r="F201" s="93"/>
      <c r="G201" s="93"/>
      <c r="H201" s="93"/>
      <c r="I201" s="93"/>
      <c r="J201" s="93"/>
      <c r="K201" s="93"/>
      <c r="L201" s="93"/>
      <c r="M201" s="93"/>
      <c r="N201" s="93"/>
      <c r="O201" s="93"/>
      <c r="P201" s="94"/>
      <c r="Q201" s="27" t="s">
        <v>203</v>
      </c>
      <c r="R201" s="27"/>
      <c r="S201" s="27"/>
      <c r="T201" s="27"/>
      <c r="U201" s="27"/>
      <c r="V201" s="27" t="s">
        <v>216</v>
      </c>
      <c r="W201" s="27"/>
      <c r="X201" s="27"/>
      <c r="Y201" s="27"/>
      <c r="Z201" s="27"/>
      <c r="AA201" s="27"/>
      <c r="AB201" s="27"/>
      <c r="AC201" s="27"/>
      <c r="AD201" s="27"/>
      <c r="AE201" s="27"/>
      <c r="AF201" s="115">
        <v>0</v>
      </c>
      <c r="AG201" s="115"/>
      <c r="AH201" s="115"/>
      <c r="AI201" s="115"/>
      <c r="AJ201" s="115"/>
      <c r="AK201" s="115">
        <v>243600</v>
      </c>
      <c r="AL201" s="115"/>
      <c r="AM201" s="115"/>
      <c r="AN201" s="115"/>
      <c r="AO201" s="115"/>
      <c r="AP201" s="115">
        <v>243600</v>
      </c>
      <c r="AQ201" s="115"/>
      <c r="AR201" s="115"/>
      <c r="AS201" s="115"/>
      <c r="AT201" s="115"/>
      <c r="AU201" s="115">
        <v>0</v>
      </c>
      <c r="AV201" s="115"/>
      <c r="AW201" s="115"/>
      <c r="AX201" s="115"/>
      <c r="AY201" s="115"/>
      <c r="AZ201" s="115">
        <v>0</v>
      </c>
      <c r="BA201" s="115"/>
      <c r="BB201" s="115"/>
      <c r="BC201" s="115"/>
      <c r="BD201" s="115"/>
      <c r="BE201" s="115">
        <v>0</v>
      </c>
      <c r="BF201" s="115"/>
      <c r="BG201" s="115"/>
      <c r="BH201" s="115"/>
      <c r="BI201" s="115"/>
      <c r="BJ201" s="115">
        <v>0</v>
      </c>
      <c r="BK201" s="115"/>
      <c r="BL201" s="115"/>
      <c r="BM201" s="115"/>
      <c r="BN201" s="115"/>
      <c r="BO201" s="115">
        <v>0</v>
      </c>
      <c r="BP201" s="115"/>
      <c r="BQ201" s="115"/>
      <c r="BR201" s="115"/>
      <c r="BS201" s="115"/>
      <c r="BT201" s="115">
        <v>0</v>
      </c>
      <c r="BU201" s="115"/>
      <c r="BV201" s="115"/>
      <c r="BW201" s="115"/>
      <c r="BX201" s="115"/>
    </row>
    <row r="202" spans="1:76" s="99" customFormat="1" ht="15" customHeight="1" x14ac:dyDescent="0.2">
      <c r="A202" s="89">
        <v>0</v>
      </c>
      <c r="B202" s="90"/>
      <c r="C202" s="90"/>
      <c r="D202" s="114" t="s">
        <v>557</v>
      </c>
      <c r="E202" s="93"/>
      <c r="F202" s="93"/>
      <c r="G202" s="93"/>
      <c r="H202" s="93"/>
      <c r="I202" s="93"/>
      <c r="J202" s="93"/>
      <c r="K202" s="93"/>
      <c r="L202" s="93"/>
      <c r="M202" s="93"/>
      <c r="N202" s="93"/>
      <c r="O202" s="93"/>
      <c r="P202" s="94"/>
      <c r="Q202" s="27" t="s">
        <v>215</v>
      </c>
      <c r="R202" s="27"/>
      <c r="S202" s="27"/>
      <c r="T202" s="27"/>
      <c r="U202" s="27"/>
      <c r="V202" s="27" t="s">
        <v>216</v>
      </c>
      <c r="W202" s="27"/>
      <c r="X202" s="27"/>
      <c r="Y202" s="27"/>
      <c r="Z202" s="27"/>
      <c r="AA202" s="27"/>
      <c r="AB202" s="27"/>
      <c r="AC202" s="27"/>
      <c r="AD202" s="27"/>
      <c r="AE202" s="27"/>
      <c r="AF202" s="115">
        <v>3266.67</v>
      </c>
      <c r="AG202" s="115"/>
      <c r="AH202" s="115"/>
      <c r="AI202" s="115"/>
      <c r="AJ202" s="115"/>
      <c r="AK202" s="115">
        <v>0</v>
      </c>
      <c r="AL202" s="115"/>
      <c r="AM202" s="115"/>
      <c r="AN202" s="115"/>
      <c r="AO202" s="115"/>
      <c r="AP202" s="115">
        <v>3266.67</v>
      </c>
      <c r="AQ202" s="115"/>
      <c r="AR202" s="115"/>
      <c r="AS202" s="115"/>
      <c r="AT202" s="115"/>
      <c r="AU202" s="115">
        <v>3000</v>
      </c>
      <c r="AV202" s="115"/>
      <c r="AW202" s="115"/>
      <c r="AX202" s="115"/>
      <c r="AY202" s="115"/>
      <c r="AZ202" s="115">
        <v>0</v>
      </c>
      <c r="BA202" s="115"/>
      <c r="BB202" s="115"/>
      <c r="BC202" s="115"/>
      <c r="BD202" s="115"/>
      <c r="BE202" s="115">
        <v>3000</v>
      </c>
      <c r="BF202" s="115"/>
      <c r="BG202" s="115"/>
      <c r="BH202" s="115"/>
      <c r="BI202" s="115"/>
      <c r="BJ202" s="115">
        <v>5263.16</v>
      </c>
      <c r="BK202" s="115"/>
      <c r="BL202" s="115"/>
      <c r="BM202" s="115"/>
      <c r="BN202" s="115"/>
      <c r="BO202" s="115">
        <v>0</v>
      </c>
      <c r="BP202" s="115"/>
      <c r="BQ202" s="115"/>
      <c r="BR202" s="115"/>
      <c r="BS202" s="115"/>
      <c r="BT202" s="115">
        <v>5263.16</v>
      </c>
      <c r="BU202" s="115"/>
      <c r="BV202" s="115"/>
      <c r="BW202" s="115"/>
      <c r="BX202" s="115"/>
    </row>
    <row r="203" spans="1:76" s="99" customFormat="1" ht="60" customHeight="1" x14ac:dyDescent="0.2">
      <c r="A203" s="89">
        <v>0</v>
      </c>
      <c r="B203" s="90"/>
      <c r="C203" s="90"/>
      <c r="D203" s="114" t="s">
        <v>558</v>
      </c>
      <c r="E203" s="93"/>
      <c r="F203" s="93"/>
      <c r="G203" s="93"/>
      <c r="H203" s="93"/>
      <c r="I203" s="93"/>
      <c r="J203" s="93"/>
      <c r="K203" s="93"/>
      <c r="L203" s="93"/>
      <c r="M203" s="93"/>
      <c r="N203" s="93"/>
      <c r="O203" s="93"/>
      <c r="P203" s="94"/>
      <c r="Q203" s="27" t="s">
        <v>203</v>
      </c>
      <c r="R203" s="27"/>
      <c r="S203" s="27"/>
      <c r="T203" s="27"/>
      <c r="U203" s="27"/>
      <c r="V203" s="27" t="s">
        <v>392</v>
      </c>
      <c r="W203" s="27"/>
      <c r="X203" s="27"/>
      <c r="Y203" s="27"/>
      <c r="Z203" s="27"/>
      <c r="AA203" s="27"/>
      <c r="AB203" s="27"/>
      <c r="AC203" s="27"/>
      <c r="AD203" s="27"/>
      <c r="AE203" s="27"/>
      <c r="AF203" s="115">
        <v>0</v>
      </c>
      <c r="AG203" s="115"/>
      <c r="AH203" s="115"/>
      <c r="AI203" s="115"/>
      <c r="AJ203" s="115"/>
      <c r="AK203" s="115">
        <v>0</v>
      </c>
      <c r="AL203" s="115"/>
      <c r="AM203" s="115"/>
      <c r="AN203" s="115"/>
      <c r="AO203" s="115"/>
      <c r="AP203" s="115">
        <v>0</v>
      </c>
      <c r="AQ203" s="115"/>
      <c r="AR203" s="115"/>
      <c r="AS203" s="115"/>
      <c r="AT203" s="115"/>
      <c r="AU203" s="115">
        <v>3914</v>
      </c>
      <c r="AV203" s="115"/>
      <c r="AW203" s="115"/>
      <c r="AX203" s="115"/>
      <c r="AY203" s="115"/>
      <c r="AZ203" s="115">
        <v>0</v>
      </c>
      <c r="BA203" s="115"/>
      <c r="BB203" s="115"/>
      <c r="BC203" s="115"/>
      <c r="BD203" s="115"/>
      <c r="BE203" s="115">
        <v>3914</v>
      </c>
      <c r="BF203" s="115"/>
      <c r="BG203" s="115"/>
      <c r="BH203" s="115"/>
      <c r="BI203" s="115"/>
      <c r="BJ203" s="115">
        <v>5000</v>
      </c>
      <c r="BK203" s="115"/>
      <c r="BL203" s="115"/>
      <c r="BM203" s="115"/>
      <c r="BN203" s="115"/>
      <c r="BO203" s="115">
        <v>0</v>
      </c>
      <c r="BP203" s="115"/>
      <c r="BQ203" s="115"/>
      <c r="BR203" s="115"/>
      <c r="BS203" s="115"/>
      <c r="BT203" s="115">
        <v>5000</v>
      </c>
      <c r="BU203" s="115"/>
      <c r="BV203" s="115"/>
      <c r="BW203" s="115"/>
      <c r="BX203" s="115"/>
    </row>
    <row r="204" spans="1:76" s="99" customFormat="1" ht="15" customHeight="1" x14ac:dyDescent="0.2">
      <c r="A204" s="89">
        <v>0</v>
      </c>
      <c r="B204" s="90"/>
      <c r="C204" s="90"/>
      <c r="D204" s="114" t="s">
        <v>559</v>
      </c>
      <c r="E204" s="93"/>
      <c r="F204" s="93"/>
      <c r="G204" s="93"/>
      <c r="H204" s="93"/>
      <c r="I204" s="93"/>
      <c r="J204" s="93"/>
      <c r="K204" s="93"/>
      <c r="L204" s="93"/>
      <c r="M204" s="93"/>
      <c r="N204" s="93"/>
      <c r="O204" s="93"/>
      <c r="P204" s="94"/>
      <c r="Q204" s="27" t="s">
        <v>203</v>
      </c>
      <c r="R204" s="27"/>
      <c r="S204" s="27"/>
      <c r="T204" s="27"/>
      <c r="U204" s="27"/>
      <c r="V204" s="27" t="s">
        <v>216</v>
      </c>
      <c r="W204" s="27"/>
      <c r="X204" s="27"/>
      <c r="Y204" s="27"/>
      <c r="Z204" s="27"/>
      <c r="AA204" s="27"/>
      <c r="AB204" s="27"/>
      <c r="AC204" s="27"/>
      <c r="AD204" s="27"/>
      <c r="AE204" s="27"/>
      <c r="AF204" s="115">
        <v>0</v>
      </c>
      <c r="AG204" s="115"/>
      <c r="AH204" s="115"/>
      <c r="AI204" s="115"/>
      <c r="AJ204" s="115"/>
      <c r="AK204" s="115">
        <v>0</v>
      </c>
      <c r="AL204" s="115"/>
      <c r="AM204" s="115"/>
      <c r="AN204" s="115"/>
      <c r="AO204" s="115"/>
      <c r="AP204" s="115">
        <v>0</v>
      </c>
      <c r="AQ204" s="115"/>
      <c r="AR204" s="115"/>
      <c r="AS204" s="115"/>
      <c r="AT204" s="115"/>
      <c r="AU204" s="115">
        <v>0</v>
      </c>
      <c r="AV204" s="115"/>
      <c r="AW204" s="115"/>
      <c r="AX204" s="115"/>
      <c r="AY204" s="115"/>
      <c r="AZ204" s="115">
        <v>423.48</v>
      </c>
      <c r="BA204" s="115"/>
      <c r="BB204" s="115"/>
      <c r="BC204" s="115"/>
      <c r="BD204" s="115"/>
      <c r="BE204" s="115">
        <v>423.48</v>
      </c>
      <c r="BF204" s="115"/>
      <c r="BG204" s="115"/>
      <c r="BH204" s="115"/>
      <c r="BI204" s="115"/>
      <c r="BJ204" s="115">
        <v>0</v>
      </c>
      <c r="BK204" s="115"/>
      <c r="BL204" s="115"/>
      <c r="BM204" s="115"/>
      <c r="BN204" s="115"/>
      <c r="BO204" s="115">
        <v>0</v>
      </c>
      <c r="BP204" s="115"/>
      <c r="BQ204" s="115"/>
      <c r="BR204" s="115"/>
      <c r="BS204" s="115"/>
      <c r="BT204" s="115">
        <v>0</v>
      </c>
      <c r="BU204" s="115"/>
      <c r="BV204" s="115"/>
      <c r="BW204" s="115"/>
      <c r="BX204" s="115"/>
    </row>
    <row r="205" spans="1:76" s="99" customFormat="1" ht="30" customHeight="1" x14ac:dyDescent="0.2">
      <c r="A205" s="89">
        <v>0</v>
      </c>
      <c r="B205" s="90"/>
      <c r="C205" s="90"/>
      <c r="D205" s="114" t="s">
        <v>560</v>
      </c>
      <c r="E205" s="93"/>
      <c r="F205" s="93"/>
      <c r="G205" s="93"/>
      <c r="H205" s="93"/>
      <c r="I205" s="93"/>
      <c r="J205" s="93"/>
      <c r="K205" s="93"/>
      <c r="L205" s="93"/>
      <c r="M205" s="93"/>
      <c r="N205" s="93"/>
      <c r="O205" s="93"/>
      <c r="P205" s="94"/>
      <c r="Q205" s="27" t="s">
        <v>203</v>
      </c>
      <c r="R205" s="27"/>
      <c r="S205" s="27"/>
      <c r="T205" s="27"/>
      <c r="U205" s="27"/>
      <c r="V205" s="27" t="s">
        <v>216</v>
      </c>
      <c r="W205" s="27"/>
      <c r="X205" s="27"/>
      <c r="Y205" s="27"/>
      <c r="Z205" s="27"/>
      <c r="AA205" s="27"/>
      <c r="AB205" s="27"/>
      <c r="AC205" s="27"/>
      <c r="AD205" s="27"/>
      <c r="AE205" s="27"/>
      <c r="AF205" s="115">
        <v>0</v>
      </c>
      <c r="AG205" s="115"/>
      <c r="AH205" s="115"/>
      <c r="AI205" s="115"/>
      <c r="AJ205" s="115"/>
      <c r="AK205" s="115">
        <v>0</v>
      </c>
      <c r="AL205" s="115"/>
      <c r="AM205" s="115"/>
      <c r="AN205" s="115"/>
      <c r="AO205" s="115"/>
      <c r="AP205" s="115">
        <v>0</v>
      </c>
      <c r="AQ205" s="115"/>
      <c r="AR205" s="115"/>
      <c r="AS205" s="115"/>
      <c r="AT205" s="115"/>
      <c r="AU205" s="115">
        <v>0</v>
      </c>
      <c r="AV205" s="115"/>
      <c r="AW205" s="115"/>
      <c r="AX205" s="115"/>
      <c r="AY205" s="115"/>
      <c r="AZ205" s="115">
        <v>400</v>
      </c>
      <c r="BA205" s="115"/>
      <c r="BB205" s="115"/>
      <c r="BC205" s="115"/>
      <c r="BD205" s="115"/>
      <c r="BE205" s="115">
        <v>400</v>
      </c>
      <c r="BF205" s="115"/>
      <c r="BG205" s="115"/>
      <c r="BH205" s="115"/>
      <c r="BI205" s="115"/>
      <c r="BJ205" s="115">
        <v>0</v>
      </c>
      <c r="BK205" s="115"/>
      <c r="BL205" s="115"/>
      <c r="BM205" s="115"/>
      <c r="BN205" s="115"/>
      <c r="BO205" s="115">
        <v>0</v>
      </c>
      <c r="BP205" s="115"/>
      <c r="BQ205" s="115"/>
      <c r="BR205" s="115"/>
      <c r="BS205" s="115"/>
      <c r="BT205" s="115">
        <v>0</v>
      </c>
      <c r="BU205" s="115"/>
      <c r="BV205" s="115"/>
      <c r="BW205" s="115"/>
      <c r="BX205" s="115"/>
    </row>
    <row r="206" spans="1:76" s="99" customFormat="1" ht="15" customHeight="1" x14ac:dyDescent="0.2">
      <c r="A206" s="89">
        <v>0</v>
      </c>
      <c r="B206" s="90"/>
      <c r="C206" s="90"/>
      <c r="D206" s="114" t="s">
        <v>561</v>
      </c>
      <c r="E206" s="93"/>
      <c r="F206" s="93"/>
      <c r="G206" s="93"/>
      <c r="H206" s="93"/>
      <c r="I206" s="93"/>
      <c r="J206" s="93"/>
      <c r="K206" s="93"/>
      <c r="L206" s="93"/>
      <c r="M206" s="93"/>
      <c r="N206" s="93"/>
      <c r="O206" s="93"/>
      <c r="P206" s="94"/>
      <c r="Q206" s="27" t="s">
        <v>203</v>
      </c>
      <c r="R206" s="27"/>
      <c r="S206" s="27"/>
      <c r="T206" s="27"/>
      <c r="U206" s="27"/>
      <c r="V206" s="27" t="s">
        <v>216</v>
      </c>
      <c r="W206" s="27"/>
      <c r="X206" s="27"/>
      <c r="Y206" s="27"/>
      <c r="Z206" s="27"/>
      <c r="AA206" s="27"/>
      <c r="AB206" s="27"/>
      <c r="AC206" s="27"/>
      <c r="AD206" s="27"/>
      <c r="AE206" s="27"/>
      <c r="AF206" s="115">
        <v>0</v>
      </c>
      <c r="AG206" s="115"/>
      <c r="AH206" s="115"/>
      <c r="AI206" s="115"/>
      <c r="AJ206" s="115"/>
      <c r="AK206" s="115">
        <v>0</v>
      </c>
      <c r="AL206" s="115"/>
      <c r="AM206" s="115"/>
      <c r="AN206" s="115"/>
      <c r="AO206" s="115"/>
      <c r="AP206" s="115">
        <v>0</v>
      </c>
      <c r="AQ206" s="115"/>
      <c r="AR206" s="115"/>
      <c r="AS206" s="115"/>
      <c r="AT206" s="115"/>
      <c r="AU206" s="115">
        <v>0</v>
      </c>
      <c r="AV206" s="115"/>
      <c r="AW206" s="115"/>
      <c r="AX206" s="115"/>
      <c r="AY206" s="115"/>
      <c r="AZ206" s="115">
        <v>14299.98</v>
      </c>
      <c r="BA206" s="115"/>
      <c r="BB206" s="115"/>
      <c r="BC206" s="115"/>
      <c r="BD206" s="115"/>
      <c r="BE206" s="115">
        <v>14299.98</v>
      </c>
      <c r="BF206" s="115"/>
      <c r="BG206" s="115"/>
      <c r="BH206" s="115"/>
      <c r="BI206" s="115"/>
      <c r="BJ206" s="115">
        <v>0</v>
      </c>
      <c r="BK206" s="115"/>
      <c r="BL206" s="115"/>
      <c r="BM206" s="115"/>
      <c r="BN206" s="115"/>
      <c r="BO206" s="115">
        <v>0</v>
      </c>
      <c r="BP206" s="115"/>
      <c r="BQ206" s="115"/>
      <c r="BR206" s="115"/>
      <c r="BS206" s="115"/>
      <c r="BT206" s="115">
        <v>0</v>
      </c>
      <c r="BU206" s="115"/>
      <c r="BV206" s="115"/>
      <c r="BW206" s="115"/>
      <c r="BX206" s="115"/>
    </row>
    <row r="207" spans="1:76" s="99" customFormat="1" ht="15" customHeight="1" x14ac:dyDescent="0.2">
      <c r="A207" s="89">
        <v>0</v>
      </c>
      <c r="B207" s="90"/>
      <c r="C207" s="90"/>
      <c r="D207" s="114" t="s">
        <v>562</v>
      </c>
      <c r="E207" s="93"/>
      <c r="F207" s="93"/>
      <c r="G207" s="93"/>
      <c r="H207" s="93"/>
      <c r="I207" s="93"/>
      <c r="J207" s="93"/>
      <c r="K207" s="93"/>
      <c r="L207" s="93"/>
      <c r="M207" s="93"/>
      <c r="N207" s="93"/>
      <c r="O207" s="93"/>
      <c r="P207" s="94"/>
      <c r="Q207" s="27" t="s">
        <v>203</v>
      </c>
      <c r="R207" s="27"/>
      <c r="S207" s="27"/>
      <c r="T207" s="27"/>
      <c r="U207" s="27"/>
      <c r="V207" s="27" t="s">
        <v>392</v>
      </c>
      <c r="W207" s="27"/>
      <c r="X207" s="27"/>
      <c r="Y207" s="27"/>
      <c r="Z207" s="27"/>
      <c r="AA207" s="27"/>
      <c r="AB207" s="27"/>
      <c r="AC207" s="27"/>
      <c r="AD207" s="27"/>
      <c r="AE207" s="27"/>
      <c r="AF207" s="115">
        <v>0</v>
      </c>
      <c r="AG207" s="115"/>
      <c r="AH207" s="115"/>
      <c r="AI207" s="115"/>
      <c r="AJ207" s="115"/>
      <c r="AK207" s="115">
        <v>0</v>
      </c>
      <c r="AL207" s="115"/>
      <c r="AM207" s="115"/>
      <c r="AN207" s="115"/>
      <c r="AO207" s="115"/>
      <c r="AP207" s="115">
        <v>0</v>
      </c>
      <c r="AQ207" s="115"/>
      <c r="AR207" s="115"/>
      <c r="AS207" s="115"/>
      <c r="AT207" s="115"/>
      <c r="AU207" s="115">
        <v>0</v>
      </c>
      <c r="AV207" s="115"/>
      <c r="AW207" s="115"/>
      <c r="AX207" s="115"/>
      <c r="AY207" s="115"/>
      <c r="AZ207" s="115">
        <v>17738.330000000002</v>
      </c>
      <c r="BA207" s="115"/>
      <c r="BB207" s="115"/>
      <c r="BC207" s="115"/>
      <c r="BD207" s="115"/>
      <c r="BE207" s="115">
        <v>17738.330000000002</v>
      </c>
      <c r="BF207" s="115"/>
      <c r="BG207" s="115"/>
      <c r="BH207" s="115"/>
      <c r="BI207" s="115"/>
      <c r="BJ207" s="115">
        <v>0</v>
      </c>
      <c r="BK207" s="115"/>
      <c r="BL207" s="115"/>
      <c r="BM207" s="115"/>
      <c r="BN207" s="115"/>
      <c r="BO207" s="115">
        <v>0</v>
      </c>
      <c r="BP207" s="115"/>
      <c r="BQ207" s="115"/>
      <c r="BR207" s="115"/>
      <c r="BS207" s="115"/>
      <c r="BT207" s="115">
        <v>0</v>
      </c>
      <c r="BU207" s="115"/>
      <c r="BV207" s="115"/>
      <c r="BW207" s="115"/>
      <c r="BX207" s="115"/>
    </row>
    <row r="208" spans="1:76" s="99" customFormat="1" ht="30" customHeight="1" x14ac:dyDescent="0.2">
      <c r="A208" s="89">
        <v>1</v>
      </c>
      <c r="B208" s="90"/>
      <c r="C208" s="90"/>
      <c r="D208" s="114" t="s">
        <v>563</v>
      </c>
      <c r="E208" s="93"/>
      <c r="F208" s="93"/>
      <c r="G208" s="93"/>
      <c r="H208" s="93"/>
      <c r="I208" s="93"/>
      <c r="J208" s="93"/>
      <c r="K208" s="93"/>
      <c r="L208" s="93"/>
      <c r="M208" s="93"/>
      <c r="N208" s="93"/>
      <c r="O208" s="93"/>
      <c r="P208" s="94"/>
      <c r="Q208" s="27" t="s">
        <v>203</v>
      </c>
      <c r="R208" s="27"/>
      <c r="S208" s="27"/>
      <c r="T208" s="27"/>
      <c r="U208" s="27"/>
      <c r="V208" s="114" t="s">
        <v>564</v>
      </c>
      <c r="W208" s="93"/>
      <c r="X208" s="93"/>
      <c r="Y208" s="93"/>
      <c r="Z208" s="93"/>
      <c r="AA208" s="93"/>
      <c r="AB208" s="93"/>
      <c r="AC208" s="93"/>
      <c r="AD208" s="93"/>
      <c r="AE208" s="94"/>
      <c r="AF208" s="115">
        <v>0</v>
      </c>
      <c r="AG208" s="115"/>
      <c r="AH208" s="115"/>
      <c r="AI208" s="115"/>
      <c r="AJ208" s="115"/>
      <c r="AK208" s="115">
        <v>0</v>
      </c>
      <c r="AL208" s="115"/>
      <c r="AM208" s="115"/>
      <c r="AN208" s="115"/>
      <c r="AO208" s="115"/>
      <c r="AP208" s="115">
        <v>0</v>
      </c>
      <c r="AQ208" s="115"/>
      <c r="AR208" s="115"/>
      <c r="AS208" s="115"/>
      <c r="AT208" s="115"/>
      <c r="AU208" s="115">
        <v>357</v>
      </c>
      <c r="AV208" s="115"/>
      <c r="AW208" s="115"/>
      <c r="AX208" s="115"/>
      <c r="AY208" s="115"/>
      <c r="AZ208" s="115">
        <v>0</v>
      </c>
      <c r="BA208" s="115"/>
      <c r="BB208" s="115"/>
      <c r="BC208" s="115"/>
      <c r="BD208" s="115"/>
      <c r="BE208" s="115">
        <v>357</v>
      </c>
      <c r="BF208" s="115"/>
      <c r="BG208" s="115"/>
      <c r="BH208" s="115"/>
      <c r="BI208" s="115"/>
      <c r="BJ208" s="115">
        <v>400</v>
      </c>
      <c r="BK208" s="115"/>
      <c r="BL208" s="115"/>
      <c r="BM208" s="115"/>
      <c r="BN208" s="115"/>
      <c r="BO208" s="115">
        <v>0</v>
      </c>
      <c r="BP208" s="115"/>
      <c r="BQ208" s="115"/>
      <c r="BR208" s="115"/>
      <c r="BS208" s="115"/>
      <c r="BT208" s="115">
        <v>400</v>
      </c>
      <c r="BU208" s="115"/>
      <c r="BV208" s="115"/>
      <c r="BW208" s="115"/>
      <c r="BX208" s="115"/>
    </row>
    <row r="209" spans="1:79" s="6" customFormat="1" ht="15" customHeight="1" x14ac:dyDescent="0.2">
      <c r="A209" s="86">
        <v>0</v>
      </c>
      <c r="B209" s="87"/>
      <c r="C209" s="87"/>
      <c r="D209" s="113" t="s">
        <v>217</v>
      </c>
      <c r="E209" s="101"/>
      <c r="F209" s="101"/>
      <c r="G209" s="101"/>
      <c r="H209" s="101"/>
      <c r="I209" s="101"/>
      <c r="J209" s="101"/>
      <c r="K209" s="101"/>
      <c r="L209" s="101"/>
      <c r="M209" s="101"/>
      <c r="N209" s="101"/>
      <c r="O209" s="101"/>
      <c r="P209" s="102"/>
      <c r="Q209" s="111"/>
      <c r="R209" s="111"/>
      <c r="S209" s="111"/>
      <c r="T209" s="111"/>
      <c r="U209" s="111"/>
      <c r="V209" s="113"/>
      <c r="W209" s="101"/>
      <c r="X209" s="101"/>
      <c r="Y209" s="101"/>
      <c r="Z209" s="101"/>
      <c r="AA209" s="101"/>
      <c r="AB209" s="101"/>
      <c r="AC209" s="101"/>
      <c r="AD209" s="101"/>
      <c r="AE209" s="102"/>
      <c r="AF209" s="112"/>
      <c r="AG209" s="112"/>
      <c r="AH209" s="112"/>
      <c r="AI209" s="112"/>
      <c r="AJ209" s="112"/>
      <c r="AK209" s="112"/>
      <c r="AL209" s="112"/>
      <c r="AM209" s="112"/>
      <c r="AN209" s="112"/>
      <c r="AO209" s="112"/>
      <c r="AP209" s="112"/>
      <c r="AQ209" s="112"/>
      <c r="AR209" s="112"/>
      <c r="AS209" s="112"/>
      <c r="AT209" s="112"/>
      <c r="AU209" s="112"/>
      <c r="AV209" s="112"/>
      <c r="AW209" s="112"/>
      <c r="AX209" s="112"/>
      <c r="AY209" s="112"/>
      <c r="AZ209" s="112"/>
      <c r="BA209" s="112"/>
      <c r="BB209" s="112"/>
      <c r="BC209" s="112"/>
      <c r="BD209" s="112"/>
      <c r="BE209" s="112"/>
      <c r="BF209" s="112"/>
      <c r="BG209" s="112"/>
      <c r="BH209" s="112"/>
      <c r="BI209" s="112"/>
      <c r="BJ209" s="112"/>
      <c r="BK209" s="112"/>
      <c r="BL209" s="112"/>
      <c r="BM209" s="112"/>
      <c r="BN209" s="112"/>
      <c r="BO209" s="112"/>
      <c r="BP209" s="112"/>
      <c r="BQ209" s="112"/>
      <c r="BR209" s="112"/>
      <c r="BS209" s="112"/>
      <c r="BT209" s="112"/>
      <c r="BU209" s="112"/>
      <c r="BV209" s="112"/>
      <c r="BW209" s="112"/>
      <c r="BX209" s="112"/>
    </row>
    <row r="210" spans="1:79" s="99" customFormat="1" ht="28.5" customHeight="1" x14ac:dyDescent="0.2">
      <c r="A210" s="89">
        <v>0</v>
      </c>
      <c r="B210" s="90"/>
      <c r="C210" s="90"/>
      <c r="D210" s="114" t="s">
        <v>565</v>
      </c>
      <c r="E210" s="93"/>
      <c r="F210" s="93"/>
      <c r="G210" s="93"/>
      <c r="H210" s="93"/>
      <c r="I210" s="93"/>
      <c r="J210" s="93"/>
      <c r="K210" s="93"/>
      <c r="L210" s="93"/>
      <c r="M210" s="93"/>
      <c r="N210" s="93"/>
      <c r="O210" s="93"/>
      <c r="P210" s="94"/>
      <c r="Q210" s="27" t="s">
        <v>219</v>
      </c>
      <c r="R210" s="27"/>
      <c r="S210" s="27"/>
      <c r="T210" s="27"/>
      <c r="U210" s="27"/>
      <c r="V210" s="114" t="s">
        <v>368</v>
      </c>
      <c r="W210" s="93"/>
      <c r="X210" s="93"/>
      <c r="Y210" s="93"/>
      <c r="Z210" s="93"/>
      <c r="AA210" s="93"/>
      <c r="AB210" s="93"/>
      <c r="AC210" s="93"/>
      <c r="AD210" s="93"/>
      <c r="AE210" s="94"/>
      <c r="AF210" s="115">
        <v>100</v>
      </c>
      <c r="AG210" s="115"/>
      <c r="AH210" s="115"/>
      <c r="AI210" s="115"/>
      <c r="AJ210" s="115"/>
      <c r="AK210" s="115">
        <v>0</v>
      </c>
      <c r="AL210" s="115"/>
      <c r="AM210" s="115"/>
      <c r="AN210" s="115"/>
      <c r="AO210" s="115"/>
      <c r="AP210" s="115">
        <v>100</v>
      </c>
      <c r="AQ210" s="115"/>
      <c r="AR210" s="115"/>
      <c r="AS210" s="115"/>
      <c r="AT210" s="115"/>
      <c r="AU210" s="115">
        <v>100</v>
      </c>
      <c r="AV210" s="115"/>
      <c r="AW210" s="115"/>
      <c r="AX210" s="115"/>
      <c r="AY210" s="115"/>
      <c r="AZ210" s="115">
        <v>0</v>
      </c>
      <c r="BA210" s="115"/>
      <c r="BB210" s="115"/>
      <c r="BC210" s="115"/>
      <c r="BD210" s="115"/>
      <c r="BE210" s="115">
        <v>100</v>
      </c>
      <c r="BF210" s="115"/>
      <c r="BG210" s="115"/>
      <c r="BH210" s="115"/>
      <c r="BI210" s="115"/>
      <c r="BJ210" s="115">
        <v>0</v>
      </c>
      <c r="BK210" s="115"/>
      <c r="BL210" s="115"/>
      <c r="BM210" s="115"/>
      <c r="BN210" s="115"/>
      <c r="BO210" s="115">
        <v>0</v>
      </c>
      <c r="BP210" s="115"/>
      <c r="BQ210" s="115"/>
      <c r="BR210" s="115"/>
      <c r="BS210" s="115"/>
      <c r="BT210" s="115">
        <v>0</v>
      </c>
      <c r="BU210" s="115"/>
      <c r="BV210" s="115"/>
      <c r="BW210" s="115"/>
      <c r="BX210" s="115"/>
    </row>
    <row r="211" spans="1:79" s="99" customFormat="1" ht="60" customHeight="1" x14ac:dyDescent="0.2">
      <c r="A211" s="89">
        <v>0</v>
      </c>
      <c r="B211" s="90"/>
      <c r="C211" s="90"/>
      <c r="D211" s="114" t="s">
        <v>566</v>
      </c>
      <c r="E211" s="93"/>
      <c r="F211" s="93"/>
      <c r="G211" s="93"/>
      <c r="H211" s="93"/>
      <c r="I211" s="93"/>
      <c r="J211" s="93"/>
      <c r="K211" s="93"/>
      <c r="L211" s="93"/>
      <c r="M211" s="93"/>
      <c r="N211" s="93"/>
      <c r="O211" s="93"/>
      <c r="P211" s="94"/>
      <c r="Q211" s="27" t="s">
        <v>219</v>
      </c>
      <c r="R211" s="27"/>
      <c r="S211" s="27"/>
      <c r="T211" s="27"/>
      <c r="U211" s="27"/>
      <c r="V211" s="114" t="s">
        <v>359</v>
      </c>
      <c r="W211" s="93"/>
      <c r="X211" s="93"/>
      <c r="Y211" s="93"/>
      <c r="Z211" s="93"/>
      <c r="AA211" s="93"/>
      <c r="AB211" s="93"/>
      <c r="AC211" s="93"/>
      <c r="AD211" s="93"/>
      <c r="AE211" s="94"/>
      <c r="AF211" s="115">
        <v>0</v>
      </c>
      <c r="AG211" s="115"/>
      <c r="AH211" s="115"/>
      <c r="AI211" s="115"/>
      <c r="AJ211" s="115"/>
      <c r="AK211" s="115">
        <v>0</v>
      </c>
      <c r="AL211" s="115"/>
      <c r="AM211" s="115"/>
      <c r="AN211" s="115"/>
      <c r="AO211" s="115"/>
      <c r="AP211" s="115">
        <v>0</v>
      </c>
      <c r="AQ211" s="115"/>
      <c r="AR211" s="115"/>
      <c r="AS211" s="115"/>
      <c r="AT211" s="115"/>
      <c r="AU211" s="115">
        <v>0</v>
      </c>
      <c r="AV211" s="115"/>
      <c r="AW211" s="115"/>
      <c r="AX211" s="115"/>
      <c r="AY211" s="115"/>
      <c r="AZ211" s="115">
        <v>0</v>
      </c>
      <c r="BA211" s="115"/>
      <c r="BB211" s="115"/>
      <c r="BC211" s="115"/>
      <c r="BD211" s="115"/>
      <c r="BE211" s="115">
        <v>0</v>
      </c>
      <c r="BF211" s="115"/>
      <c r="BG211" s="115"/>
      <c r="BH211" s="115"/>
      <c r="BI211" s="115"/>
      <c r="BJ211" s="115">
        <v>0</v>
      </c>
      <c r="BK211" s="115"/>
      <c r="BL211" s="115"/>
      <c r="BM211" s="115"/>
      <c r="BN211" s="115"/>
      <c r="BO211" s="115">
        <v>0</v>
      </c>
      <c r="BP211" s="115"/>
      <c r="BQ211" s="115"/>
      <c r="BR211" s="115"/>
      <c r="BS211" s="115"/>
      <c r="BT211" s="115">
        <v>0</v>
      </c>
      <c r="BU211" s="115"/>
      <c r="BV211" s="115"/>
      <c r="BW211" s="115"/>
      <c r="BX211" s="115"/>
    </row>
    <row r="213" spans="1:79" ht="14.25" customHeight="1" x14ac:dyDescent="0.2">
      <c r="A213" s="29" t="s">
        <v>289</v>
      </c>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row>
    <row r="214" spans="1:79" ht="23.1" customHeight="1" x14ac:dyDescent="0.2">
      <c r="A214" s="51" t="s">
        <v>6</v>
      </c>
      <c r="B214" s="52"/>
      <c r="C214" s="52"/>
      <c r="D214" s="27" t="s">
        <v>9</v>
      </c>
      <c r="E214" s="27"/>
      <c r="F214" s="27"/>
      <c r="G214" s="27"/>
      <c r="H214" s="27"/>
      <c r="I214" s="27"/>
      <c r="J214" s="27"/>
      <c r="K214" s="27"/>
      <c r="L214" s="27"/>
      <c r="M214" s="27"/>
      <c r="N214" s="27"/>
      <c r="O214" s="27"/>
      <c r="P214" s="27"/>
      <c r="Q214" s="27" t="s">
        <v>8</v>
      </c>
      <c r="R214" s="27"/>
      <c r="S214" s="27"/>
      <c r="T214" s="27"/>
      <c r="U214" s="27"/>
      <c r="V214" s="27" t="s">
        <v>7</v>
      </c>
      <c r="W214" s="27"/>
      <c r="X214" s="27"/>
      <c r="Y214" s="27"/>
      <c r="Z214" s="27"/>
      <c r="AA214" s="27"/>
      <c r="AB214" s="27"/>
      <c r="AC214" s="27"/>
      <c r="AD214" s="27"/>
      <c r="AE214" s="27"/>
      <c r="AF214" s="36" t="s">
        <v>280</v>
      </c>
      <c r="AG214" s="37"/>
      <c r="AH214" s="37"/>
      <c r="AI214" s="37"/>
      <c r="AJ214" s="37"/>
      <c r="AK214" s="37"/>
      <c r="AL214" s="37"/>
      <c r="AM214" s="37"/>
      <c r="AN214" s="37"/>
      <c r="AO214" s="37"/>
      <c r="AP214" s="37"/>
      <c r="AQ214" s="37"/>
      <c r="AR214" s="37"/>
      <c r="AS214" s="37"/>
      <c r="AT214" s="38"/>
      <c r="AU214" s="36" t="s">
        <v>285</v>
      </c>
      <c r="AV214" s="37"/>
      <c r="AW214" s="37"/>
      <c r="AX214" s="37"/>
      <c r="AY214" s="37"/>
      <c r="AZ214" s="37"/>
      <c r="BA214" s="37"/>
      <c r="BB214" s="37"/>
      <c r="BC214" s="37"/>
      <c r="BD214" s="37"/>
      <c r="BE214" s="37"/>
      <c r="BF214" s="37"/>
      <c r="BG214" s="37"/>
      <c r="BH214" s="37"/>
      <c r="BI214" s="38"/>
    </row>
    <row r="215" spans="1:79" ht="28.5" customHeight="1" x14ac:dyDescent="0.2">
      <c r="A215" s="54"/>
      <c r="B215" s="55"/>
      <c r="C215" s="55"/>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t="s">
        <v>4</v>
      </c>
      <c r="AG215" s="27"/>
      <c r="AH215" s="27"/>
      <c r="AI215" s="27"/>
      <c r="AJ215" s="27"/>
      <c r="AK215" s="27" t="s">
        <v>3</v>
      </c>
      <c r="AL215" s="27"/>
      <c r="AM215" s="27"/>
      <c r="AN215" s="27"/>
      <c r="AO215" s="27"/>
      <c r="AP215" s="27" t="s">
        <v>123</v>
      </c>
      <c r="AQ215" s="27"/>
      <c r="AR215" s="27"/>
      <c r="AS215" s="27"/>
      <c r="AT215" s="27"/>
      <c r="AU215" s="27" t="s">
        <v>4</v>
      </c>
      <c r="AV215" s="27"/>
      <c r="AW215" s="27"/>
      <c r="AX215" s="27"/>
      <c r="AY215" s="27"/>
      <c r="AZ215" s="27" t="s">
        <v>3</v>
      </c>
      <c r="BA215" s="27"/>
      <c r="BB215" s="27"/>
      <c r="BC215" s="27"/>
      <c r="BD215" s="27"/>
      <c r="BE215" s="27" t="s">
        <v>90</v>
      </c>
      <c r="BF215" s="27"/>
      <c r="BG215" s="27"/>
      <c r="BH215" s="27"/>
      <c r="BI215" s="27"/>
    </row>
    <row r="216" spans="1:79" ht="15" customHeight="1" x14ac:dyDescent="0.2">
      <c r="A216" s="36">
        <v>1</v>
      </c>
      <c r="B216" s="37"/>
      <c r="C216" s="37"/>
      <c r="D216" s="27">
        <v>2</v>
      </c>
      <c r="E216" s="27"/>
      <c r="F216" s="27"/>
      <c r="G216" s="27"/>
      <c r="H216" s="27"/>
      <c r="I216" s="27"/>
      <c r="J216" s="27"/>
      <c r="K216" s="27"/>
      <c r="L216" s="27"/>
      <c r="M216" s="27"/>
      <c r="N216" s="27"/>
      <c r="O216" s="27"/>
      <c r="P216" s="27"/>
      <c r="Q216" s="27">
        <v>3</v>
      </c>
      <c r="R216" s="27"/>
      <c r="S216" s="27"/>
      <c r="T216" s="27"/>
      <c r="U216" s="27"/>
      <c r="V216" s="27">
        <v>4</v>
      </c>
      <c r="W216" s="27"/>
      <c r="X216" s="27"/>
      <c r="Y216" s="27"/>
      <c r="Z216" s="27"/>
      <c r="AA216" s="27"/>
      <c r="AB216" s="27"/>
      <c r="AC216" s="27"/>
      <c r="AD216" s="27"/>
      <c r="AE216" s="27"/>
      <c r="AF216" s="27">
        <v>5</v>
      </c>
      <c r="AG216" s="27"/>
      <c r="AH216" s="27"/>
      <c r="AI216" s="27"/>
      <c r="AJ216" s="27"/>
      <c r="AK216" s="27">
        <v>6</v>
      </c>
      <c r="AL216" s="27"/>
      <c r="AM216" s="27"/>
      <c r="AN216" s="27"/>
      <c r="AO216" s="27"/>
      <c r="AP216" s="27">
        <v>7</v>
      </c>
      <c r="AQ216" s="27"/>
      <c r="AR216" s="27"/>
      <c r="AS216" s="27"/>
      <c r="AT216" s="27"/>
      <c r="AU216" s="27">
        <v>8</v>
      </c>
      <c r="AV216" s="27"/>
      <c r="AW216" s="27"/>
      <c r="AX216" s="27"/>
      <c r="AY216" s="27"/>
      <c r="AZ216" s="27">
        <v>9</v>
      </c>
      <c r="BA216" s="27"/>
      <c r="BB216" s="27"/>
      <c r="BC216" s="27"/>
      <c r="BD216" s="27"/>
      <c r="BE216" s="27">
        <v>10</v>
      </c>
      <c r="BF216" s="27"/>
      <c r="BG216" s="27"/>
      <c r="BH216" s="27"/>
      <c r="BI216" s="27"/>
    </row>
    <row r="217" spans="1:79" ht="15.75" hidden="1" customHeight="1" x14ac:dyDescent="0.2">
      <c r="A217" s="39" t="s">
        <v>154</v>
      </c>
      <c r="B217" s="40"/>
      <c r="C217" s="40"/>
      <c r="D217" s="27" t="s">
        <v>57</v>
      </c>
      <c r="E217" s="27"/>
      <c r="F217" s="27"/>
      <c r="G217" s="27"/>
      <c r="H217" s="27"/>
      <c r="I217" s="27"/>
      <c r="J217" s="27"/>
      <c r="K217" s="27"/>
      <c r="L217" s="27"/>
      <c r="M217" s="27"/>
      <c r="N217" s="27"/>
      <c r="O217" s="27"/>
      <c r="P217" s="27"/>
      <c r="Q217" s="27" t="s">
        <v>70</v>
      </c>
      <c r="R217" s="27"/>
      <c r="S217" s="27"/>
      <c r="T217" s="27"/>
      <c r="U217" s="27"/>
      <c r="V217" s="27" t="s">
        <v>71</v>
      </c>
      <c r="W217" s="27"/>
      <c r="X217" s="27"/>
      <c r="Y217" s="27"/>
      <c r="Z217" s="27"/>
      <c r="AA217" s="27"/>
      <c r="AB217" s="27"/>
      <c r="AC217" s="27"/>
      <c r="AD217" s="27"/>
      <c r="AE217" s="27"/>
      <c r="AF217" s="26" t="s">
        <v>107</v>
      </c>
      <c r="AG217" s="26"/>
      <c r="AH217" s="26"/>
      <c r="AI217" s="26"/>
      <c r="AJ217" s="26"/>
      <c r="AK217" s="30" t="s">
        <v>108</v>
      </c>
      <c r="AL217" s="30"/>
      <c r="AM217" s="30"/>
      <c r="AN217" s="30"/>
      <c r="AO217" s="30"/>
      <c r="AP217" s="50" t="s">
        <v>198</v>
      </c>
      <c r="AQ217" s="50"/>
      <c r="AR217" s="50"/>
      <c r="AS217" s="50"/>
      <c r="AT217" s="50"/>
      <c r="AU217" s="26" t="s">
        <v>109</v>
      </c>
      <c r="AV217" s="26"/>
      <c r="AW217" s="26"/>
      <c r="AX217" s="26"/>
      <c r="AY217" s="26"/>
      <c r="AZ217" s="30" t="s">
        <v>110</v>
      </c>
      <c r="BA217" s="30"/>
      <c r="BB217" s="30"/>
      <c r="BC217" s="30"/>
      <c r="BD217" s="30"/>
      <c r="BE217" s="50" t="s">
        <v>198</v>
      </c>
      <c r="BF217" s="50"/>
      <c r="BG217" s="50"/>
      <c r="BH217" s="50"/>
      <c r="BI217" s="50"/>
      <c r="CA217" t="s">
        <v>39</v>
      </c>
    </row>
    <row r="218" spans="1:79" s="6" customFormat="1" ht="14.25" x14ac:dyDescent="0.2">
      <c r="A218" s="86">
        <v>0</v>
      </c>
      <c r="B218" s="87"/>
      <c r="C218" s="87"/>
      <c r="D218" s="111" t="s">
        <v>197</v>
      </c>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c r="BG218" s="112"/>
      <c r="BH218" s="112"/>
      <c r="BI218" s="112"/>
      <c r="CA218" s="6" t="s">
        <v>40</v>
      </c>
    </row>
    <row r="219" spans="1:79" s="99" customFormat="1" ht="28.5" customHeight="1" x14ac:dyDescent="0.2">
      <c r="A219" s="89">
        <v>0</v>
      </c>
      <c r="B219" s="90"/>
      <c r="C219" s="90"/>
      <c r="D219" s="114" t="s">
        <v>536</v>
      </c>
      <c r="E219" s="93"/>
      <c r="F219" s="93"/>
      <c r="G219" s="93"/>
      <c r="H219" s="93"/>
      <c r="I219" s="93"/>
      <c r="J219" s="93"/>
      <c r="K219" s="93"/>
      <c r="L219" s="93"/>
      <c r="M219" s="93"/>
      <c r="N219" s="93"/>
      <c r="O219" s="93"/>
      <c r="P219" s="94"/>
      <c r="Q219" s="27" t="s">
        <v>203</v>
      </c>
      <c r="R219" s="27"/>
      <c r="S219" s="27"/>
      <c r="T219" s="27"/>
      <c r="U219" s="27"/>
      <c r="V219" s="27" t="s">
        <v>204</v>
      </c>
      <c r="W219" s="27"/>
      <c r="X219" s="27"/>
      <c r="Y219" s="27"/>
      <c r="Z219" s="27"/>
      <c r="AA219" s="27"/>
      <c r="AB219" s="27"/>
      <c r="AC219" s="27"/>
      <c r="AD219" s="27"/>
      <c r="AE219" s="27"/>
      <c r="AF219" s="115">
        <v>0</v>
      </c>
      <c r="AG219" s="115"/>
      <c r="AH219" s="115"/>
      <c r="AI219" s="115"/>
      <c r="AJ219" s="115"/>
      <c r="AK219" s="115">
        <v>0</v>
      </c>
      <c r="AL219" s="115"/>
      <c r="AM219" s="115"/>
      <c r="AN219" s="115"/>
      <c r="AO219" s="115"/>
      <c r="AP219" s="115">
        <v>0</v>
      </c>
      <c r="AQ219" s="115"/>
      <c r="AR219" s="115"/>
      <c r="AS219" s="115"/>
      <c r="AT219" s="115"/>
      <c r="AU219" s="115">
        <v>0</v>
      </c>
      <c r="AV219" s="115"/>
      <c r="AW219" s="115"/>
      <c r="AX219" s="115"/>
      <c r="AY219" s="115"/>
      <c r="AZ219" s="115">
        <v>0</v>
      </c>
      <c r="BA219" s="115"/>
      <c r="BB219" s="115"/>
      <c r="BC219" s="115"/>
      <c r="BD219" s="115"/>
      <c r="BE219" s="115">
        <v>0</v>
      </c>
      <c r="BF219" s="115"/>
      <c r="BG219" s="115"/>
      <c r="BH219" s="115"/>
      <c r="BI219" s="115"/>
    </row>
    <row r="220" spans="1:79" s="99" customFormat="1" ht="30" customHeight="1" x14ac:dyDescent="0.2">
      <c r="A220" s="89">
        <v>0</v>
      </c>
      <c r="B220" s="90"/>
      <c r="C220" s="90"/>
      <c r="D220" s="114" t="s">
        <v>537</v>
      </c>
      <c r="E220" s="93"/>
      <c r="F220" s="93"/>
      <c r="G220" s="93"/>
      <c r="H220" s="93"/>
      <c r="I220" s="93"/>
      <c r="J220" s="93"/>
      <c r="K220" s="93"/>
      <c r="L220" s="93"/>
      <c r="M220" s="93"/>
      <c r="N220" s="93"/>
      <c r="O220" s="93"/>
      <c r="P220" s="94"/>
      <c r="Q220" s="27" t="s">
        <v>203</v>
      </c>
      <c r="R220" s="27"/>
      <c r="S220" s="27"/>
      <c r="T220" s="27"/>
      <c r="U220" s="27"/>
      <c r="V220" s="27" t="s">
        <v>204</v>
      </c>
      <c r="W220" s="27"/>
      <c r="X220" s="27"/>
      <c r="Y220" s="27"/>
      <c r="Z220" s="27"/>
      <c r="AA220" s="27"/>
      <c r="AB220" s="27"/>
      <c r="AC220" s="27"/>
      <c r="AD220" s="27"/>
      <c r="AE220" s="27"/>
      <c r="AF220" s="115">
        <v>0</v>
      </c>
      <c r="AG220" s="115"/>
      <c r="AH220" s="115"/>
      <c r="AI220" s="115"/>
      <c r="AJ220" s="115"/>
      <c r="AK220" s="115">
        <v>0</v>
      </c>
      <c r="AL220" s="115"/>
      <c r="AM220" s="115"/>
      <c r="AN220" s="115"/>
      <c r="AO220" s="115"/>
      <c r="AP220" s="115">
        <v>0</v>
      </c>
      <c r="AQ220" s="115"/>
      <c r="AR220" s="115"/>
      <c r="AS220" s="115"/>
      <c r="AT220" s="115"/>
      <c r="AU220" s="115">
        <v>0</v>
      </c>
      <c r="AV220" s="115"/>
      <c r="AW220" s="115"/>
      <c r="AX220" s="115"/>
      <c r="AY220" s="115"/>
      <c r="AZ220" s="115">
        <v>0</v>
      </c>
      <c r="BA220" s="115"/>
      <c r="BB220" s="115"/>
      <c r="BC220" s="115"/>
      <c r="BD220" s="115"/>
      <c r="BE220" s="115">
        <v>0</v>
      </c>
      <c r="BF220" s="115"/>
      <c r="BG220" s="115"/>
      <c r="BH220" s="115"/>
      <c r="BI220" s="115"/>
    </row>
    <row r="221" spans="1:79" s="99" customFormat="1" ht="15" customHeight="1" x14ac:dyDescent="0.2">
      <c r="A221" s="89">
        <v>0</v>
      </c>
      <c r="B221" s="90"/>
      <c r="C221" s="90"/>
      <c r="D221" s="114" t="s">
        <v>538</v>
      </c>
      <c r="E221" s="93"/>
      <c r="F221" s="93"/>
      <c r="G221" s="93"/>
      <c r="H221" s="93"/>
      <c r="I221" s="93"/>
      <c r="J221" s="93"/>
      <c r="K221" s="93"/>
      <c r="L221" s="93"/>
      <c r="M221" s="93"/>
      <c r="N221" s="93"/>
      <c r="O221" s="93"/>
      <c r="P221" s="94"/>
      <c r="Q221" s="27" t="s">
        <v>203</v>
      </c>
      <c r="R221" s="27"/>
      <c r="S221" s="27"/>
      <c r="T221" s="27"/>
      <c r="U221" s="27"/>
      <c r="V221" s="27" t="s">
        <v>359</v>
      </c>
      <c r="W221" s="27"/>
      <c r="X221" s="27"/>
      <c r="Y221" s="27"/>
      <c r="Z221" s="27"/>
      <c r="AA221" s="27"/>
      <c r="AB221" s="27"/>
      <c r="AC221" s="27"/>
      <c r="AD221" s="27"/>
      <c r="AE221" s="27"/>
      <c r="AF221" s="115">
        <v>0</v>
      </c>
      <c r="AG221" s="115"/>
      <c r="AH221" s="115"/>
      <c r="AI221" s="115"/>
      <c r="AJ221" s="115"/>
      <c r="AK221" s="115">
        <v>0</v>
      </c>
      <c r="AL221" s="115"/>
      <c r="AM221" s="115"/>
      <c r="AN221" s="115"/>
      <c r="AO221" s="115"/>
      <c r="AP221" s="115">
        <v>0</v>
      </c>
      <c r="AQ221" s="115"/>
      <c r="AR221" s="115"/>
      <c r="AS221" s="115"/>
      <c r="AT221" s="115"/>
      <c r="AU221" s="115">
        <v>0</v>
      </c>
      <c r="AV221" s="115"/>
      <c r="AW221" s="115"/>
      <c r="AX221" s="115"/>
      <c r="AY221" s="115"/>
      <c r="AZ221" s="115">
        <v>0</v>
      </c>
      <c r="BA221" s="115"/>
      <c r="BB221" s="115"/>
      <c r="BC221" s="115"/>
      <c r="BD221" s="115"/>
      <c r="BE221" s="115">
        <v>0</v>
      </c>
      <c r="BF221" s="115"/>
      <c r="BG221" s="115"/>
      <c r="BH221" s="115"/>
      <c r="BI221" s="115"/>
    </row>
    <row r="222" spans="1:79" s="99" customFormat="1" ht="15" customHeight="1" x14ac:dyDescent="0.2">
      <c r="A222" s="89">
        <v>0</v>
      </c>
      <c r="B222" s="90"/>
      <c r="C222" s="90"/>
      <c r="D222" s="114" t="s">
        <v>524</v>
      </c>
      <c r="E222" s="93"/>
      <c r="F222" s="93"/>
      <c r="G222" s="93"/>
      <c r="H222" s="93"/>
      <c r="I222" s="93"/>
      <c r="J222" s="93"/>
      <c r="K222" s="93"/>
      <c r="L222" s="93"/>
      <c r="M222" s="93"/>
      <c r="N222" s="93"/>
      <c r="O222" s="93"/>
      <c r="P222" s="94"/>
      <c r="Q222" s="27" t="s">
        <v>203</v>
      </c>
      <c r="R222" s="27"/>
      <c r="S222" s="27"/>
      <c r="T222" s="27"/>
      <c r="U222" s="27"/>
      <c r="V222" s="27" t="s">
        <v>359</v>
      </c>
      <c r="W222" s="27"/>
      <c r="X222" s="27"/>
      <c r="Y222" s="27"/>
      <c r="Z222" s="27"/>
      <c r="AA222" s="27"/>
      <c r="AB222" s="27"/>
      <c r="AC222" s="27"/>
      <c r="AD222" s="27"/>
      <c r="AE222" s="27"/>
      <c r="AF222" s="115">
        <v>0</v>
      </c>
      <c r="AG222" s="115"/>
      <c r="AH222" s="115"/>
      <c r="AI222" s="115"/>
      <c r="AJ222" s="115"/>
      <c r="AK222" s="115">
        <v>0</v>
      </c>
      <c r="AL222" s="115"/>
      <c r="AM222" s="115"/>
      <c r="AN222" s="115"/>
      <c r="AO222" s="115"/>
      <c r="AP222" s="115">
        <v>0</v>
      </c>
      <c r="AQ222" s="115"/>
      <c r="AR222" s="115"/>
      <c r="AS222" s="115"/>
      <c r="AT222" s="115"/>
      <c r="AU222" s="115">
        <v>0</v>
      </c>
      <c r="AV222" s="115"/>
      <c r="AW222" s="115"/>
      <c r="AX222" s="115"/>
      <c r="AY222" s="115"/>
      <c r="AZ222" s="115">
        <v>0</v>
      </c>
      <c r="BA222" s="115"/>
      <c r="BB222" s="115"/>
      <c r="BC222" s="115"/>
      <c r="BD222" s="115"/>
      <c r="BE222" s="115">
        <v>0</v>
      </c>
      <c r="BF222" s="115"/>
      <c r="BG222" s="115"/>
      <c r="BH222" s="115"/>
      <c r="BI222" s="115"/>
    </row>
    <row r="223" spans="1:79" s="99" customFormat="1" ht="15" customHeight="1" x14ac:dyDescent="0.2">
      <c r="A223" s="89">
        <v>0</v>
      </c>
      <c r="B223" s="90"/>
      <c r="C223" s="90"/>
      <c r="D223" s="114" t="s">
        <v>526</v>
      </c>
      <c r="E223" s="93"/>
      <c r="F223" s="93"/>
      <c r="G223" s="93"/>
      <c r="H223" s="93"/>
      <c r="I223" s="93"/>
      <c r="J223" s="93"/>
      <c r="K223" s="93"/>
      <c r="L223" s="93"/>
      <c r="M223" s="93"/>
      <c r="N223" s="93"/>
      <c r="O223" s="93"/>
      <c r="P223" s="94"/>
      <c r="Q223" s="27" t="s">
        <v>203</v>
      </c>
      <c r="R223" s="27"/>
      <c r="S223" s="27"/>
      <c r="T223" s="27"/>
      <c r="U223" s="27"/>
      <c r="V223" s="27" t="s">
        <v>359</v>
      </c>
      <c r="W223" s="27"/>
      <c r="X223" s="27"/>
      <c r="Y223" s="27"/>
      <c r="Z223" s="27"/>
      <c r="AA223" s="27"/>
      <c r="AB223" s="27"/>
      <c r="AC223" s="27"/>
      <c r="AD223" s="27"/>
      <c r="AE223" s="27"/>
      <c r="AF223" s="115">
        <v>0</v>
      </c>
      <c r="AG223" s="115"/>
      <c r="AH223" s="115"/>
      <c r="AI223" s="115"/>
      <c r="AJ223" s="115"/>
      <c r="AK223" s="115">
        <v>0</v>
      </c>
      <c r="AL223" s="115"/>
      <c r="AM223" s="115"/>
      <c r="AN223" s="115"/>
      <c r="AO223" s="115"/>
      <c r="AP223" s="115">
        <v>0</v>
      </c>
      <c r="AQ223" s="115"/>
      <c r="AR223" s="115"/>
      <c r="AS223" s="115"/>
      <c r="AT223" s="115"/>
      <c r="AU223" s="115">
        <v>0</v>
      </c>
      <c r="AV223" s="115"/>
      <c r="AW223" s="115"/>
      <c r="AX223" s="115"/>
      <c r="AY223" s="115"/>
      <c r="AZ223" s="115">
        <v>0</v>
      </c>
      <c r="BA223" s="115"/>
      <c r="BB223" s="115"/>
      <c r="BC223" s="115"/>
      <c r="BD223" s="115"/>
      <c r="BE223" s="115">
        <v>0</v>
      </c>
      <c r="BF223" s="115"/>
      <c r="BG223" s="115"/>
      <c r="BH223" s="115"/>
      <c r="BI223" s="115"/>
    </row>
    <row r="224" spans="1:79" s="99" customFormat="1" ht="15" customHeight="1" x14ac:dyDescent="0.2">
      <c r="A224" s="89">
        <v>0</v>
      </c>
      <c r="B224" s="90"/>
      <c r="C224" s="90"/>
      <c r="D224" s="114" t="s">
        <v>539</v>
      </c>
      <c r="E224" s="93"/>
      <c r="F224" s="93"/>
      <c r="G224" s="93"/>
      <c r="H224" s="93"/>
      <c r="I224" s="93"/>
      <c r="J224" s="93"/>
      <c r="K224" s="93"/>
      <c r="L224" s="93"/>
      <c r="M224" s="93"/>
      <c r="N224" s="93"/>
      <c r="O224" s="93"/>
      <c r="P224" s="94"/>
      <c r="Q224" s="27" t="s">
        <v>203</v>
      </c>
      <c r="R224" s="27"/>
      <c r="S224" s="27"/>
      <c r="T224" s="27"/>
      <c r="U224" s="27"/>
      <c r="V224" s="27" t="s">
        <v>204</v>
      </c>
      <c r="W224" s="27"/>
      <c r="X224" s="27"/>
      <c r="Y224" s="27"/>
      <c r="Z224" s="27"/>
      <c r="AA224" s="27"/>
      <c r="AB224" s="27"/>
      <c r="AC224" s="27"/>
      <c r="AD224" s="27"/>
      <c r="AE224" s="27"/>
      <c r="AF224" s="115">
        <v>2696000</v>
      </c>
      <c r="AG224" s="115"/>
      <c r="AH224" s="115"/>
      <c r="AI224" s="115"/>
      <c r="AJ224" s="115"/>
      <c r="AK224" s="115">
        <v>0</v>
      </c>
      <c r="AL224" s="115"/>
      <c r="AM224" s="115"/>
      <c r="AN224" s="115"/>
      <c r="AO224" s="115"/>
      <c r="AP224" s="115">
        <v>2696000</v>
      </c>
      <c r="AQ224" s="115"/>
      <c r="AR224" s="115"/>
      <c r="AS224" s="115"/>
      <c r="AT224" s="115"/>
      <c r="AU224" s="115">
        <v>2696000</v>
      </c>
      <c r="AV224" s="115"/>
      <c r="AW224" s="115"/>
      <c r="AX224" s="115"/>
      <c r="AY224" s="115"/>
      <c r="AZ224" s="115">
        <v>0</v>
      </c>
      <c r="BA224" s="115"/>
      <c r="BB224" s="115"/>
      <c r="BC224" s="115"/>
      <c r="BD224" s="115"/>
      <c r="BE224" s="115">
        <v>2696000</v>
      </c>
      <c r="BF224" s="115"/>
      <c r="BG224" s="115"/>
      <c r="BH224" s="115"/>
      <c r="BI224" s="115"/>
    </row>
    <row r="225" spans="1:61" s="99" customFormat="1" ht="75" customHeight="1" x14ac:dyDescent="0.2">
      <c r="A225" s="89">
        <v>0</v>
      </c>
      <c r="B225" s="90"/>
      <c r="C225" s="90"/>
      <c r="D225" s="114" t="s">
        <v>540</v>
      </c>
      <c r="E225" s="93"/>
      <c r="F225" s="93"/>
      <c r="G225" s="93"/>
      <c r="H225" s="93"/>
      <c r="I225" s="93"/>
      <c r="J225" s="93"/>
      <c r="K225" s="93"/>
      <c r="L225" s="93"/>
      <c r="M225" s="93"/>
      <c r="N225" s="93"/>
      <c r="O225" s="93"/>
      <c r="P225" s="94"/>
      <c r="Q225" s="27" t="s">
        <v>203</v>
      </c>
      <c r="R225" s="27"/>
      <c r="S225" s="27"/>
      <c r="T225" s="27"/>
      <c r="U225" s="27"/>
      <c r="V225" s="27" t="s">
        <v>204</v>
      </c>
      <c r="W225" s="27"/>
      <c r="X225" s="27"/>
      <c r="Y225" s="27"/>
      <c r="Z225" s="27"/>
      <c r="AA225" s="27"/>
      <c r="AB225" s="27"/>
      <c r="AC225" s="27"/>
      <c r="AD225" s="27"/>
      <c r="AE225" s="27"/>
      <c r="AF225" s="115">
        <v>0</v>
      </c>
      <c r="AG225" s="115"/>
      <c r="AH225" s="115"/>
      <c r="AI225" s="115"/>
      <c r="AJ225" s="115"/>
      <c r="AK225" s="115">
        <v>0</v>
      </c>
      <c r="AL225" s="115"/>
      <c r="AM225" s="115"/>
      <c r="AN225" s="115"/>
      <c r="AO225" s="115"/>
      <c r="AP225" s="115">
        <v>0</v>
      </c>
      <c r="AQ225" s="115"/>
      <c r="AR225" s="115"/>
      <c r="AS225" s="115"/>
      <c r="AT225" s="115"/>
      <c r="AU225" s="115">
        <v>0</v>
      </c>
      <c r="AV225" s="115"/>
      <c r="AW225" s="115"/>
      <c r="AX225" s="115"/>
      <c r="AY225" s="115"/>
      <c r="AZ225" s="115">
        <v>0</v>
      </c>
      <c r="BA225" s="115"/>
      <c r="BB225" s="115"/>
      <c r="BC225" s="115"/>
      <c r="BD225" s="115"/>
      <c r="BE225" s="115">
        <v>0</v>
      </c>
      <c r="BF225" s="115"/>
      <c r="BG225" s="115"/>
      <c r="BH225" s="115"/>
      <c r="BI225" s="115"/>
    </row>
    <row r="226" spans="1:61" s="99" customFormat="1" ht="30" customHeight="1" x14ac:dyDescent="0.2">
      <c r="A226" s="89">
        <v>0</v>
      </c>
      <c r="B226" s="90"/>
      <c r="C226" s="90"/>
      <c r="D226" s="114" t="s">
        <v>541</v>
      </c>
      <c r="E226" s="93"/>
      <c r="F226" s="93"/>
      <c r="G226" s="93"/>
      <c r="H226" s="93"/>
      <c r="I226" s="93"/>
      <c r="J226" s="93"/>
      <c r="K226" s="93"/>
      <c r="L226" s="93"/>
      <c r="M226" s="93"/>
      <c r="N226" s="93"/>
      <c r="O226" s="93"/>
      <c r="P226" s="94"/>
      <c r="Q226" s="27" t="s">
        <v>203</v>
      </c>
      <c r="R226" s="27"/>
      <c r="S226" s="27"/>
      <c r="T226" s="27"/>
      <c r="U226" s="27"/>
      <c r="V226" s="27" t="s">
        <v>204</v>
      </c>
      <c r="W226" s="27"/>
      <c r="X226" s="27"/>
      <c r="Y226" s="27"/>
      <c r="Z226" s="27"/>
      <c r="AA226" s="27"/>
      <c r="AB226" s="27"/>
      <c r="AC226" s="27"/>
      <c r="AD226" s="27"/>
      <c r="AE226" s="27"/>
      <c r="AF226" s="115">
        <v>0</v>
      </c>
      <c r="AG226" s="115"/>
      <c r="AH226" s="115"/>
      <c r="AI226" s="115"/>
      <c r="AJ226" s="115"/>
      <c r="AK226" s="115">
        <v>0</v>
      </c>
      <c r="AL226" s="115"/>
      <c r="AM226" s="115"/>
      <c r="AN226" s="115"/>
      <c r="AO226" s="115"/>
      <c r="AP226" s="115">
        <v>0</v>
      </c>
      <c r="AQ226" s="115"/>
      <c r="AR226" s="115"/>
      <c r="AS226" s="115"/>
      <c r="AT226" s="115"/>
      <c r="AU226" s="115">
        <v>0</v>
      </c>
      <c r="AV226" s="115"/>
      <c r="AW226" s="115"/>
      <c r="AX226" s="115"/>
      <c r="AY226" s="115"/>
      <c r="AZ226" s="115">
        <v>0</v>
      </c>
      <c r="BA226" s="115"/>
      <c r="BB226" s="115"/>
      <c r="BC226" s="115"/>
      <c r="BD226" s="115"/>
      <c r="BE226" s="115">
        <v>0</v>
      </c>
      <c r="BF226" s="115"/>
      <c r="BG226" s="115"/>
      <c r="BH226" s="115"/>
      <c r="BI226" s="115"/>
    </row>
    <row r="227" spans="1:61" s="99" customFormat="1" ht="30" customHeight="1" x14ac:dyDescent="0.2">
      <c r="A227" s="89">
        <v>0</v>
      </c>
      <c r="B227" s="90"/>
      <c r="C227" s="90"/>
      <c r="D227" s="114" t="s">
        <v>542</v>
      </c>
      <c r="E227" s="93"/>
      <c r="F227" s="93"/>
      <c r="G227" s="93"/>
      <c r="H227" s="93"/>
      <c r="I227" s="93"/>
      <c r="J227" s="93"/>
      <c r="K227" s="93"/>
      <c r="L227" s="93"/>
      <c r="M227" s="93"/>
      <c r="N227" s="93"/>
      <c r="O227" s="93"/>
      <c r="P227" s="94"/>
      <c r="Q227" s="27" t="s">
        <v>203</v>
      </c>
      <c r="R227" s="27"/>
      <c r="S227" s="27"/>
      <c r="T227" s="27"/>
      <c r="U227" s="27"/>
      <c r="V227" s="27" t="s">
        <v>368</v>
      </c>
      <c r="W227" s="27"/>
      <c r="X227" s="27"/>
      <c r="Y227" s="27"/>
      <c r="Z227" s="27"/>
      <c r="AA227" s="27"/>
      <c r="AB227" s="27"/>
      <c r="AC227" s="27"/>
      <c r="AD227" s="27"/>
      <c r="AE227" s="27"/>
      <c r="AF227" s="115">
        <v>0</v>
      </c>
      <c r="AG227" s="115"/>
      <c r="AH227" s="115"/>
      <c r="AI227" s="115"/>
      <c r="AJ227" s="115"/>
      <c r="AK227" s="115">
        <v>0</v>
      </c>
      <c r="AL227" s="115"/>
      <c r="AM227" s="115"/>
      <c r="AN227" s="115"/>
      <c r="AO227" s="115"/>
      <c r="AP227" s="115">
        <v>0</v>
      </c>
      <c r="AQ227" s="115"/>
      <c r="AR227" s="115"/>
      <c r="AS227" s="115"/>
      <c r="AT227" s="115"/>
      <c r="AU227" s="115">
        <v>0</v>
      </c>
      <c r="AV227" s="115"/>
      <c r="AW227" s="115"/>
      <c r="AX227" s="115"/>
      <c r="AY227" s="115"/>
      <c r="AZ227" s="115">
        <v>0</v>
      </c>
      <c r="BA227" s="115"/>
      <c r="BB227" s="115"/>
      <c r="BC227" s="115"/>
      <c r="BD227" s="115"/>
      <c r="BE227" s="115">
        <v>0</v>
      </c>
      <c r="BF227" s="115"/>
      <c r="BG227" s="115"/>
      <c r="BH227" s="115"/>
      <c r="BI227" s="115"/>
    </row>
    <row r="228" spans="1:61" s="99" customFormat="1" ht="75" customHeight="1" x14ac:dyDescent="0.2">
      <c r="A228" s="89">
        <v>0</v>
      </c>
      <c r="B228" s="90"/>
      <c r="C228" s="90"/>
      <c r="D228" s="114" t="s">
        <v>543</v>
      </c>
      <c r="E228" s="93"/>
      <c r="F228" s="93"/>
      <c r="G228" s="93"/>
      <c r="H228" s="93"/>
      <c r="I228" s="93"/>
      <c r="J228" s="93"/>
      <c r="K228" s="93"/>
      <c r="L228" s="93"/>
      <c r="M228" s="93"/>
      <c r="N228" s="93"/>
      <c r="O228" s="93"/>
      <c r="P228" s="94"/>
      <c r="Q228" s="27" t="s">
        <v>203</v>
      </c>
      <c r="R228" s="27"/>
      <c r="S228" s="27"/>
      <c r="T228" s="27"/>
      <c r="U228" s="27"/>
      <c r="V228" s="27" t="s">
        <v>204</v>
      </c>
      <c r="W228" s="27"/>
      <c r="X228" s="27"/>
      <c r="Y228" s="27"/>
      <c r="Z228" s="27"/>
      <c r="AA228" s="27"/>
      <c r="AB228" s="27"/>
      <c r="AC228" s="27"/>
      <c r="AD228" s="27"/>
      <c r="AE228" s="27"/>
      <c r="AF228" s="115">
        <v>0</v>
      </c>
      <c r="AG228" s="115"/>
      <c r="AH228" s="115"/>
      <c r="AI228" s="115"/>
      <c r="AJ228" s="115"/>
      <c r="AK228" s="115">
        <v>0</v>
      </c>
      <c r="AL228" s="115"/>
      <c r="AM228" s="115"/>
      <c r="AN228" s="115"/>
      <c r="AO228" s="115"/>
      <c r="AP228" s="115">
        <v>0</v>
      </c>
      <c r="AQ228" s="115"/>
      <c r="AR228" s="115"/>
      <c r="AS228" s="115"/>
      <c r="AT228" s="115"/>
      <c r="AU228" s="115">
        <v>0</v>
      </c>
      <c r="AV228" s="115"/>
      <c r="AW228" s="115"/>
      <c r="AX228" s="115"/>
      <c r="AY228" s="115"/>
      <c r="AZ228" s="115">
        <v>0</v>
      </c>
      <c r="BA228" s="115"/>
      <c r="BB228" s="115"/>
      <c r="BC228" s="115"/>
      <c r="BD228" s="115"/>
      <c r="BE228" s="115">
        <v>0</v>
      </c>
      <c r="BF228" s="115"/>
      <c r="BG228" s="115"/>
      <c r="BH228" s="115"/>
      <c r="BI228" s="115"/>
    </row>
    <row r="229" spans="1:61" s="99" customFormat="1" ht="90" customHeight="1" x14ac:dyDescent="0.2">
      <c r="A229" s="89">
        <v>0</v>
      </c>
      <c r="B229" s="90"/>
      <c r="C229" s="90"/>
      <c r="D229" s="114" t="s">
        <v>544</v>
      </c>
      <c r="E229" s="93"/>
      <c r="F229" s="93"/>
      <c r="G229" s="93"/>
      <c r="H229" s="93"/>
      <c r="I229" s="93"/>
      <c r="J229" s="93"/>
      <c r="K229" s="93"/>
      <c r="L229" s="93"/>
      <c r="M229" s="93"/>
      <c r="N229" s="93"/>
      <c r="O229" s="93"/>
      <c r="P229" s="94"/>
      <c r="Q229" s="27" t="s">
        <v>203</v>
      </c>
      <c r="R229" s="27"/>
      <c r="S229" s="27"/>
      <c r="T229" s="27"/>
      <c r="U229" s="27"/>
      <c r="V229" s="27" t="s">
        <v>204</v>
      </c>
      <c r="W229" s="27"/>
      <c r="X229" s="27"/>
      <c r="Y229" s="27"/>
      <c r="Z229" s="27"/>
      <c r="AA229" s="27"/>
      <c r="AB229" s="27"/>
      <c r="AC229" s="27"/>
      <c r="AD229" s="27"/>
      <c r="AE229" s="27"/>
      <c r="AF229" s="115">
        <v>0</v>
      </c>
      <c r="AG229" s="115"/>
      <c r="AH229" s="115"/>
      <c r="AI229" s="115"/>
      <c r="AJ229" s="115"/>
      <c r="AK229" s="115">
        <v>0</v>
      </c>
      <c r="AL229" s="115"/>
      <c r="AM229" s="115"/>
      <c r="AN229" s="115"/>
      <c r="AO229" s="115"/>
      <c r="AP229" s="115">
        <v>0</v>
      </c>
      <c r="AQ229" s="115"/>
      <c r="AR229" s="115"/>
      <c r="AS229" s="115"/>
      <c r="AT229" s="115"/>
      <c r="AU229" s="115">
        <v>0</v>
      </c>
      <c r="AV229" s="115"/>
      <c r="AW229" s="115"/>
      <c r="AX229" s="115"/>
      <c r="AY229" s="115"/>
      <c r="AZ229" s="115">
        <v>0</v>
      </c>
      <c r="BA229" s="115"/>
      <c r="BB229" s="115"/>
      <c r="BC229" s="115"/>
      <c r="BD229" s="115"/>
      <c r="BE229" s="115">
        <v>0</v>
      </c>
      <c r="BF229" s="115"/>
      <c r="BG229" s="115"/>
      <c r="BH229" s="115"/>
      <c r="BI229" s="115"/>
    </row>
    <row r="230" spans="1:61" s="99" customFormat="1" ht="15" customHeight="1" x14ac:dyDescent="0.2">
      <c r="A230" s="89">
        <v>0</v>
      </c>
      <c r="B230" s="90"/>
      <c r="C230" s="90"/>
      <c r="D230" s="114" t="s">
        <v>521</v>
      </c>
      <c r="E230" s="93"/>
      <c r="F230" s="93"/>
      <c r="G230" s="93"/>
      <c r="H230" s="93"/>
      <c r="I230" s="93"/>
      <c r="J230" s="93"/>
      <c r="K230" s="93"/>
      <c r="L230" s="93"/>
      <c r="M230" s="93"/>
      <c r="N230" s="93"/>
      <c r="O230" s="93"/>
      <c r="P230" s="94"/>
      <c r="Q230" s="27" t="s">
        <v>203</v>
      </c>
      <c r="R230" s="27"/>
      <c r="S230" s="27"/>
      <c r="T230" s="27"/>
      <c r="U230" s="27"/>
      <c r="V230" s="27" t="s">
        <v>359</v>
      </c>
      <c r="W230" s="27"/>
      <c r="X230" s="27"/>
      <c r="Y230" s="27"/>
      <c r="Z230" s="27"/>
      <c r="AA230" s="27"/>
      <c r="AB230" s="27"/>
      <c r="AC230" s="27"/>
      <c r="AD230" s="27"/>
      <c r="AE230" s="27"/>
      <c r="AF230" s="115">
        <v>0</v>
      </c>
      <c r="AG230" s="115"/>
      <c r="AH230" s="115"/>
      <c r="AI230" s="115"/>
      <c r="AJ230" s="115"/>
      <c r="AK230" s="115">
        <v>0</v>
      </c>
      <c r="AL230" s="115"/>
      <c r="AM230" s="115"/>
      <c r="AN230" s="115"/>
      <c r="AO230" s="115"/>
      <c r="AP230" s="115">
        <v>0</v>
      </c>
      <c r="AQ230" s="115"/>
      <c r="AR230" s="115"/>
      <c r="AS230" s="115"/>
      <c r="AT230" s="115"/>
      <c r="AU230" s="115">
        <v>0</v>
      </c>
      <c r="AV230" s="115"/>
      <c r="AW230" s="115"/>
      <c r="AX230" s="115"/>
      <c r="AY230" s="115"/>
      <c r="AZ230" s="115">
        <v>0</v>
      </c>
      <c r="BA230" s="115"/>
      <c r="BB230" s="115"/>
      <c r="BC230" s="115"/>
      <c r="BD230" s="115"/>
      <c r="BE230" s="115">
        <v>0</v>
      </c>
      <c r="BF230" s="115"/>
      <c r="BG230" s="115"/>
      <c r="BH230" s="115"/>
      <c r="BI230" s="115"/>
    </row>
    <row r="231" spans="1:61" s="99" customFormat="1" ht="60" customHeight="1" x14ac:dyDescent="0.2">
      <c r="A231" s="89">
        <v>0</v>
      </c>
      <c r="B231" s="90"/>
      <c r="C231" s="90"/>
      <c r="D231" s="114" t="s">
        <v>523</v>
      </c>
      <c r="E231" s="93"/>
      <c r="F231" s="93"/>
      <c r="G231" s="93"/>
      <c r="H231" s="93"/>
      <c r="I231" s="93"/>
      <c r="J231" s="93"/>
      <c r="K231" s="93"/>
      <c r="L231" s="93"/>
      <c r="M231" s="93"/>
      <c r="N231" s="93"/>
      <c r="O231" s="93"/>
      <c r="P231" s="94"/>
      <c r="Q231" s="27" t="s">
        <v>203</v>
      </c>
      <c r="R231" s="27"/>
      <c r="S231" s="27"/>
      <c r="T231" s="27"/>
      <c r="U231" s="27"/>
      <c r="V231" s="27" t="s">
        <v>359</v>
      </c>
      <c r="W231" s="27"/>
      <c r="X231" s="27"/>
      <c r="Y231" s="27"/>
      <c r="Z231" s="27"/>
      <c r="AA231" s="27"/>
      <c r="AB231" s="27"/>
      <c r="AC231" s="27"/>
      <c r="AD231" s="27"/>
      <c r="AE231" s="27"/>
      <c r="AF231" s="115">
        <v>0</v>
      </c>
      <c r="AG231" s="115"/>
      <c r="AH231" s="115"/>
      <c r="AI231" s="115"/>
      <c r="AJ231" s="115"/>
      <c r="AK231" s="115">
        <v>0</v>
      </c>
      <c r="AL231" s="115"/>
      <c r="AM231" s="115"/>
      <c r="AN231" s="115"/>
      <c r="AO231" s="115"/>
      <c r="AP231" s="115">
        <v>0</v>
      </c>
      <c r="AQ231" s="115"/>
      <c r="AR231" s="115"/>
      <c r="AS231" s="115"/>
      <c r="AT231" s="115"/>
      <c r="AU231" s="115">
        <v>0</v>
      </c>
      <c r="AV231" s="115"/>
      <c r="AW231" s="115"/>
      <c r="AX231" s="115"/>
      <c r="AY231" s="115"/>
      <c r="AZ231" s="115">
        <v>0</v>
      </c>
      <c r="BA231" s="115"/>
      <c r="BB231" s="115"/>
      <c r="BC231" s="115"/>
      <c r="BD231" s="115"/>
      <c r="BE231" s="115">
        <v>0</v>
      </c>
      <c r="BF231" s="115"/>
      <c r="BG231" s="115"/>
      <c r="BH231" s="115"/>
      <c r="BI231" s="115"/>
    </row>
    <row r="232" spans="1:61" s="99" customFormat="1" ht="60" customHeight="1" x14ac:dyDescent="0.2">
      <c r="A232" s="89">
        <v>0</v>
      </c>
      <c r="B232" s="90"/>
      <c r="C232" s="90"/>
      <c r="D232" s="114" t="s">
        <v>341</v>
      </c>
      <c r="E232" s="93"/>
      <c r="F232" s="93"/>
      <c r="G232" s="93"/>
      <c r="H232" s="93"/>
      <c r="I232" s="93"/>
      <c r="J232" s="93"/>
      <c r="K232" s="93"/>
      <c r="L232" s="93"/>
      <c r="M232" s="93"/>
      <c r="N232" s="93"/>
      <c r="O232" s="93"/>
      <c r="P232" s="94"/>
      <c r="Q232" s="27" t="s">
        <v>203</v>
      </c>
      <c r="R232" s="27"/>
      <c r="S232" s="27"/>
      <c r="T232" s="27"/>
      <c r="U232" s="27"/>
      <c r="V232" s="27" t="s">
        <v>204</v>
      </c>
      <c r="W232" s="27"/>
      <c r="X232" s="27"/>
      <c r="Y232" s="27"/>
      <c r="Z232" s="27"/>
      <c r="AA232" s="27"/>
      <c r="AB232" s="27"/>
      <c r="AC232" s="27"/>
      <c r="AD232" s="27"/>
      <c r="AE232" s="27"/>
      <c r="AF232" s="115">
        <v>0</v>
      </c>
      <c r="AG232" s="115"/>
      <c r="AH232" s="115"/>
      <c r="AI232" s="115"/>
      <c r="AJ232" s="115"/>
      <c r="AK232" s="115">
        <v>0</v>
      </c>
      <c r="AL232" s="115"/>
      <c r="AM232" s="115"/>
      <c r="AN232" s="115"/>
      <c r="AO232" s="115"/>
      <c r="AP232" s="115">
        <v>0</v>
      </c>
      <c r="AQ232" s="115"/>
      <c r="AR232" s="115"/>
      <c r="AS232" s="115"/>
      <c r="AT232" s="115"/>
      <c r="AU232" s="115">
        <v>0</v>
      </c>
      <c r="AV232" s="115"/>
      <c r="AW232" s="115"/>
      <c r="AX232" s="115"/>
      <c r="AY232" s="115"/>
      <c r="AZ232" s="115">
        <v>0</v>
      </c>
      <c r="BA232" s="115"/>
      <c r="BB232" s="115"/>
      <c r="BC232" s="115"/>
      <c r="BD232" s="115"/>
      <c r="BE232" s="115">
        <v>0</v>
      </c>
      <c r="BF232" s="115"/>
      <c r="BG232" s="115"/>
      <c r="BH232" s="115"/>
      <c r="BI232" s="115"/>
    </row>
    <row r="233" spans="1:61" s="99" customFormat="1" ht="90" customHeight="1" x14ac:dyDescent="0.2">
      <c r="A233" s="89">
        <v>0</v>
      </c>
      <c r="B233" s="90"/>
      <c r="C233" s="90"/>
      <c r="D233" s="114" t="s">
        <v>533</v>
      </c>
      <c r="E233" s="93"/>
      <c r="F233" s="93"/>
      <c r="G233" s="93"/>
      <c r="H233" s="93"/>
      <c r="I233" s="93"/>
      <c r="J233" s="93"/>
      <c r="K233" s="93"/>
      <c r="L233" s="93"/>
      <c r="M233" s="93"/>
      <c r="N233" s="93"/>
      <c r="O233" s="93"/>
      <c r="P233" s="94"/>
      <c r="Q233" s="27" t="s">
        <v>203</v>
      </c>
      <c r="R233" s="27"/>
      <c r="S233" s="27"/>
      <c r="T233" s="27"/>
      <c r="U233" s="27"/>
      <c r="V233" s="27" t="s">
        <v>204</v>
      </c>
      <c r="W233" s="27"/>
      <c r="X233" s="27"/>
      <c r="Y233" s="27"/>
      <c r="Z233" s="27"/>
      <c r="AA233" s="27"/>
      <c r="AB233" s="27"/>
      <c r="AC233" s="27"/>
      <c r="AD233" s="27"/>
      <c r="AE233" s="27"/>
      <c r="AF233" s="115">
        <v>100000</v>
      </c>
      <c r="AG233" s="115"/>
      <c r="AH233" s="115"/>
      <c r="AI233" s="115"/>
      <c r="AJ233" s="115"/>
      <c r="AK233" s="115">
        <v>0</v>
      </c>
      <c r="AL233" s="115"/>
      <c r="AM233" s="115"/>
      <c r="AN233" s="115"/>
      <c r="AO233" s="115"/>
      <c r="AP233" s="115">
        <v>100000</v>
      </c>
      <c r="AQ233" s="115"/>
      <c r="AR233" s="115"/>
      <c r="AS233" s="115"/>
      <c r="AT233" s="115"/>
      <c r="AU233" s="115">
        <v>100000</v>
      </c>
      <c r="AV233" s="115"/>
      <c r="AW233" s="115"/>
      <c r="AX233" s="115"/>
      <c r="AY233" s="115"/>
      <c r="AZ233" s="115">
        <v>0</v>
      </c>
      <c r="BA233" s="115"/>
      <c r="BB233" s="115"/>
      <c r="BC233" s="115"/>
      <c r="BD233" s="115"/>
      <c r="BE233" s="115">
        <v>100000</v>
      </c>
      <c r="BF233" s="115"/>
      <c r="BG233" s="115"/>
      <c r="BH233" s="115"/>
      <c r="BI233" s="115"/>
    </row>
    <row r="234" spans="1:61" s="99" customFormat="1" ht="60" customHeight="1" x14ac:dyDescent="0.2">
      <c r="A234" s="89">
        <v>0</v>
      </c>
      <c r="B234" s="90"/>
      <c r="C234" s="90"/>
      <c r="D234" s="114" t="s">
        <v>535</v>
      </c>
      <c r="E234" s="93"/>
      <c r="F234" s="93"/>
      <c r="G234" s="93"/>
      <c r="H234" s="93"/>
      <c r="I234" s="93"/>
      <c r="J234" s="93"/>
      <c r="K234" s="93"/>
      <c r="L234" s="93"/>
      <c r="M234" s="93"/>
      <c r="N234" s="93"/>
      <c r="O234" s="93"/>
      <c r="P234" s="94"/>
      <c r="Q234" s="27" t="s">
        <v>203</v>
      </c>
      <c r="R234" s="27"/>
      <c r="S234" s="27"/>
      <c r="T234" s="27"/>
      <c r="U234" s="27"/>
      <c r="V234" s="27" t="s">
        <v>204</v>
      </c>
      <c r="W234" s="27"/>
      <c r="X234" s="27"/>
      <c r="Y234" s="27"/>
      <c r="Z234" s="27"/>
      <c r="AA234" s="27"/>
      <c r="AB234" s="27"/>
      <c r="AC234" s="27"/>
      <c r="AD234" s="27"/>
      <c r="AE234" s="27"/>
      <c r="AF234" s="115">
        <v>150000</v>
      </c>
      <c r="AG234" s="115"/>
      <c r="AH234" s="115"/>
      <c r="AI234" s="115"/>
      <c r="AJ234" s="115"/>
      <c r="AK234" s="115">
        <v>0</v>
      </c>
      <c r="AL234" s="115"/>
      <c r="AM234" s="115"/>
      <c r="AN234" s="115"/>
      <c r="AO234" s="115"/>
      <c r="AP234" s="115">
        <v>150000</v>
      </c>
      <c r="AQ234" s="115"/>
      <c r="AR234" s="115"/>
      <c r="AS234" s="115"/>
      <c r="AT234" s="115"/>
      <c r="AU234" s="115">
        <v>150000</v>
      </c>
      <c r="AV234" s="115"/>
      <c r="AW234" s="115"/>
      <c r="AX234" s="115"/>
      <c r="AY234" s="115"/>
      <c r="AZ234" s="115">
        <v>0</v>
      </c>
      <c r="BA234" s="115"/>
      <c r="BB234" s="115"/>
      <c r="BC234" s="115"/>
      <c r="BD234" s="115"/>
      <c r="BE234" s="115">
        <v>150000</v>
      </c>
      <c r="BF234" s="115"/>
      <c r="BG234" s="115"/>
      <c r="BH234" s="115"/>
      <c r="BI234" s="115"/>
    </row>
    <row r="235" spans="1:61" s="99" customFormat="1" ht="60" customHeight="1" x14ac:dyDescent="0.2">
      <c r="A235" s="89">
        <v>0</v>
      </c>
      <c r="B235" s="90"/>
      <c r="C235" s="90"/>
      <c r="D235" s="114" t="s">
        <v>534</v>
      </c>
      <c r="E235" s="93"/>
      <c r="F235" s="93"/>
      <c r="G235" s="93"/>
      <c r="H235" s="93"/>
      <c r="I235" s="93"/>
      <c r="J235" s="93"/>
      <c r="K235" s="93"/>
      <c r="L235" s="93"/>
      <c r="M235" s="93"/>
      <c r="N235" s="93"/>
      <c r="O235" s="93"/>
      <c r="P235" s="94"/>
      <c r="Q235" s="27" t="s">
        <v>203</v>
      </c>
      <c r="R235" s="27"/>
      <c r="S235" s="27"/>
      <c r="T235" s="27"/>
      <c r="U235" s="27"/>
      <c r="V235" s="27" t="s">
        <v>204</v>
      </c>
      <c r="W235" s="27"/>
      <c r="X235" s="27"/>
      <c r="Y235" s="27"/>
      <c r="Z235" s="27"/>
      <c r="AA235" s="27"/>
      <c r="AB235" s="27"/>
      <c r="AC235" s="27"/>
      <c r="AD235" s="27"/>
      <c r="AE235" s="27"/>
      <c r="AF235" s="115">
        <v>200000</v>
      </c>
      <c r="AG235" s="115"/>
      <c r="AH235" s="115"/>
      <c r="AI235" s="115"/>
      <c r="AJ235" s="115"/>
      <c r="AK235" s="115">
        <v>0</v>
      </c>
      <c r="AL235" s="115"/>
      <c r="AM235" s="115"/>
      <c r="AN235" s="115"/>
      <c r="AO235" s="115"/>
      <c r="AP235" s="115">
        <v>200000</v>
      </c>
      <c r="AQ235" s="115"/>
      <c r="AR235" s="115"/>
      <c r="AS235" s="115"/>
      <c r="AT235" s="115"/>
      <c r="AU235" s="115">
        <v>200000</v>
      </c>
      <c r="AV235" s="115"/>
      <c r="AW235" s="115"/>
      <c r="AX235" s="115"/>
      <c r="AY235" s="115"/>
      <c r="AZ235" s="115">
        <v>0</v>
      </c>
      <c r="BA235" s="115"/>
      <c r="BB235" s="115"/>
      <c r="BC235" s="115"/>
      <c r="BD235" s="115"/>
      <c r="BE235" s="115">
        <v>200000</v>
      </c>
      <c r="BF235" s="115"/>
      <c r="BG235" s="115"/>
      <c r="BH235" s="115"/>
      <c r="BI235" s="115"/>
    </row>
    <row r="236" spans="1:61" s="99" customFormat="1" ht="30" customHeight="1" x14ac:dyDescent="0.2">
      <c r="A236" s="89">
        <v>1</v>
      </c>
      <c r="B236" s="90"/>
      <c r="C236" s="90"/>
      <c r="D236" s="114" t="s">
        <v>545</v>
      </c>
      <c r="E236" s="93"/>
      <c r="F236" s="93"/>
      <c r="G236" s="93"/>
      <c r="H236" s="93"/>
      <c r="I236" s="93"/>
      <c r="J236" s="93"/>
      <c r="K236" s="93"/>
      <c r="L236" s="93"/>
      <c r="M236" s="93"/>
      <c r="N236" s="93"/>
      <c r="O236" s="93"/>
      <c r="P236" s="94"/>
      <c r="Q236" s="27" t="s">
        <v>203</v>
      </c>
      <c r="R236" s="27"/>
      <c r="S236" s="27"/>
      <c r="T236" s="27"/>
      <c r="U236" s="27"/>
      <c r="V236" s="27" t="s">
        <v>204</v>
      </c>
      <c r="W236" s="27"/>
      <c r="X236" s="27"/>
      <c r="Y236" s="27"/>
      <c r="Z236" s="27"/>
      <c r="AA236" s="27"/>
      <c r="AB236" s="27"/>
      <c r="AC236" s="27"/>
      <c r="AD236" s="27"/>
      <c r="AE236" s="27"/>
      <c r="AF236" s="115">
        <v>50000</v>
      </c>
      <c r="AG236" s="115"/>
      <c r="AH236" s="115"/>
      <c r="AI236" s="115"/>
      <c r="AJ236" s="115"/>
      <c r="AK236" s="115">
        <v>0</v>
      </c>
      <c r="AL236" s="115"/>
      <c r="AM236" s="115"/>
      <c r="AN236" s="115"/>
      <c r="AO236" s="115"/>
      <c r="AP236" s="115">
        <v>50000</v>
      </c>
      <c r="AQ236" s="115"/>
      <c r="AR236" s="115"/>
      <c r="AS236" s="115"/>
      <c r="AT236" s="115"/>
      <c r="AU236" s="115">
        <v>50000</v>
      </c>
      <c r="AV236" s="115"/>
      <c r="AW236" s="115"/>
      <c r="AX236" s="115"/>
      <c r="AY236" s="115"/>
      <c r="AZ236" s="115">
        <v>0</v>
      </c>
      <c r="BA236" s="115"/>
      <c r="BB236" s="115"/>
      <c r="BC236" s="115"/>
      <c r="BD236" s="115"/>
      <c r="BE236" s="115">
        <v>50000</v>
      </c>
      <c r="BF236" s="115"/>
      <c r="BG236" s="115"/>
      <c r="BH236" s="115"/>
      <c r="BI236" s="115"/>
    </row>
    <row r="237" spans="1:61" s="99" customFormat="1" ht="45" customHeight="1" x14ac:dyDescent="0.2">
      <c r="A237" s="89">
        <v>4</v>
      </c>
      <c r="B237" s="90"/>
      <c r="C237" s="90"/>
      <c r="D237" s="114" t="s">
        <v>546</v>
      </c>
      <c r="E237" s="93"/>
      <c r="F237" s="93"/>
      <c r="G237" s="93"/>
      <c r="H237" s="93"/>
      <c r="I237" s="93"/>
      <c r="J237" s="93"/>
      <c r="K237" s="93"/>
      <c r="L237" s="93"/>
      <c r="M237" s="93"/>
      <c r="N237" s="93"/>
      <c r="O237" s="93"/>
      <c r="P237" s="94"/>
      <c r="Q237" s="27" t="s">
        <v>203</v>
      </c>
      <c r="R237" s="27"/>
      <c r="S237" s="27"/>
      <c r="T237" s="27"/>
      <c r="U237" s="27"/>
      <c r="V237" s="27" t="s">
        <v>204</v>
      </c>
      <c r="W237" s="27"/>
      <c r="X237" s="27"/>
      <c r="Y237" s="27"/>
      <c r="Z237" s="27"/>
      <c r="AA237" s="27"/>
      <c r="AB237" s="27"/>
      <c r="AC237" s="27"/>
      <c r="AD237" s="27"/>
      <c r="AE237" s="27"/>
      <c r="AF237" s="115">
        <v>0</v>
      </c>
      <c r="AG237" s="115"/>
      <c r="AH237" s="115"/>
      <c r="AI237" s="115"/>
      <c r="AJ237" s="115"/>
      <c r="AK237" s="115">
        <v>0</v>
      </c>
      <c r="AL237" s="115"/>
      <c r="AM237" s="115"/>
      <c r="AN237" s="115"/>
      <c r="AO237" s="115"/>
      <c r="AP237" s="115">
        <v>0</v>
      </c>
      <c r="AQ237" s="115"/>
      <c r="AR237" s="115"/>
      <c r="AS237" s="115"/>
      <c r="AT237" s="115"/>
      <c r="AU237" s="115">
        <v>0</v>
      </c>
      <c r="AV237" s="115"/>
      <c r="AW237" s="115"/>
      <c r="AX237" s="115"/>
      <c r="AY237" s="115"/>
      <c r="AZ237" s="115">
        <v>0</v>
      </c>
      <c r="BA237" s="115"/>
      <c r="BB237" s="115"/>
      <c r="BC237" s="115"/>
      <c r="BD237" s="115"/>
      <c r="BE237" s="115">
        <v>0</v>
      </c>
      <c r="BF237" s="115"/>
      <c r="BG237" s="115"/>
      <c r="BH237" s="115"/>
      <c r="BI237" s="115"/>
    </row>
    <row r="238" spans="1:61" s="6" customFormat="1" ht="14.25" x14ac:dyDescent="0.2">
      <c r="A238" s="86">
        <v>0</v>
      </c>
      <c r="B238" s="87"/>
      <c r="C238" s="87"/>
      <c r="D238" s="113" t="s">
        <v>206</v>
      </c>
      <c r="E238" s="101"/>
      <c r="F238" s="101"/>
      <c r="G238" s="101"/>
      <c r="H238" s="101"/>
      <c r="I238" s="101"/>
      <c r="J238" s="101"/>
      <c r="K238" s="101"/>
      <c r="L238" s="101"/>
      <c r="M238" s="101"/>
      <c r="N238" s="101"/>
      <c r="O238" s="101"/>
      <c r="P238" s="102"/>
      <c r="Q238" s="111"/>
      <c r="R238" s="111"/>
      <c r="S238" s="111"/>
      <c r="T238" s="111"/>
      <c r="U238" s="111"/>
      <c r="V238" s="111"/>
      <c r="W238" s="111"/>
      <c r="X238" s="111"/>
      <c r="Y238" s="111"/>
      <c r="Z238" s="111"/>
      <c r="AA238" s="111"/>
      <c r="AB238" s="111"/>
      <c r="AC238" s="111"/>
      <c r="AD238" s="111"/>
      <c r="AE238" s="111"/>
      <c r="AF238" s="112"/>
      <c r="AG238" s="112"/>
      <c r="AH238" s="112"/>
      <c r="AI238" s="112"/>
      <c r="AJ238" s="112"/>
      <c r="AK238" s="112"/>
      <c r="AL238" s="112"/>
      <c r="AM238" s="112"/>
      <c r="AN238" s="112"/>
      <c r="AO238" s="112"/>
      <c r="AP238" s="112"/>
      <c r="AQ238" s="112"/>
      <c r="AR238" s="112"/>
      <c r="AS238" s="112"/>
      <c r="AT238" s="112"/>
      <c r="AU238" s="112"/>
      <c r="AV238" s="112"/>
      <c r="AW238" s="112"/>
      <c r="AX238" s="112"/>
      <c r="AY238" s="112"/>
      <c r="AZ238" s="112"/>
      <c r="BA238" s="112"/>
      <c r="BB238" s="112"/>
      <c r="BC238" s="112"/>
      <c r="BD238" s="112"/>
      <c r="BE238" s="112"/>
      <c r="BF238" s="112"/>
      <c r="BG238" s="112"/>
      <c r="BH238" s="112"/>
      <c r="BI238" s="112"/>
    </row>
    <row r="239" spans="1:61" s="99" customFormat="1" ht="14.25" customHeight="1" x14ac:dyDescent="0.2">
      <c r="A239" s="89">
        <v>0</v>
      </c>
      <c r="B239" s="90"/>
      <c r="C239" s="90"/>
      <c r="D239" s="114" t="s">
        <v>547</v>
      </c>
      <c r="E239" s="93"/>
      <c r="F239" s="93"/>
      <c r="G239" s="93"/>
      <c r="H239" s="93"/>
      <c r="I239" s="93"/>
      <c r="J239" s="93"/>
      <c r="K239" s="93"/>
      <c r="L239" s="93"/>
      <c r="M239" s="93"/>
      <c r="N239" s="93"/>
      <c r="O239" s="93"/>
      <c r="P239" s="94"/>
      <c r="Q239" s="27" t="s">
        <v>200</v>
      </c>
      <c r="R239" s="27"/>
      <c r="S239" s="27"/>
      <c r="T239" s="27"/>
      <c r="U239" s="27"/>
      <c r="V239" s="27" t="s">
        <v>368</v>
      </c>
      <c r="W239" s="27"/>
      <c r="X239" s="27"/>
      <c r="Y239" s="27"/>
      <c r="Z239" s="27"/>
      <c r="AA239" s="27"/>
      <c r="AB239" s="27"/>
      <c r="AC239" s="27"/>
      <c r="AD239" s="27"/>
      <c r="AE239" s="27"/>
      <c r="AF239" s="115">
        <v>0</v>
      </c>
      <c r="AG239" s="115"/>
      <c r="AH239" s="115"/>
      <c r="AI239" s="115"/>
      <c r="AJ239" s="115"/>
      <c r="AK239" s="115">
        <v>0</v>
      </c>
      <c r="AL239" s="115"/>
      <c r="AM239" s="115"/>
      <c r="AN239" s="115"/>
      <c r="AO239" s="115"/>
      <c r="AP239" s="115">
        <v>0</v>
      </c>
      <c r="AQ239" s="115"/>
      <c r="AR239" s="115"/>
      <c r="AS239" s="115"/>
      <c r="AT239" s="115"/>
      <c r="AU239" s="115">
        <v>0</v>
      </c>
      <c r="AV239" s="115"/>
      <c r="AW239" s="115"/>
      <c r="AX239" s="115"/>
      <c r="AY239" s="115"/>
      <c r="AZ239" s="115">
        <v>0</v>
      </c>
      <c r="BA239" s="115"/>
      <c r="BB239" s="115"/>
      <c r="BC239" s="115"/>
      <c r="BD239" s="115"/>
      <c r="BE239" s="115">
        <v>0</v>
      </c>
      <c r="BF239" s="115"/>
      <c r="BG239" s="115"/>
      <c r="BH239" s="115"/>
      <c r="BI239" s="115"/>
    </row>
    <row r="240" spans="1:61" s="99" customFormat="1" ht="15" customHeight="1" x14ac:dyDescent="0.2">
      <c r="A240" s="89">
        <v>0</v>
      </c>
      <c r="B240" s="90"/>
      <c r="C240" s="90"/>
      <c r="D240" s="114" t="s">
        <v>548</v>
      </c>
      <c r="E240" s="93"/>
      <c r="F240" s="93"/>
      <c r="G240" s="93"/>
      <c r="H240" s="93"/>
      <c r="I240" s="93"/>
      <c r="J240" s="93"/>
      <c r="K240" s="93"/>
      <c r="L240" s="93"/>
      <c r="M240" s="93"/>
      <c r="N240" s="93"/>
      <c r="O240" s="93"/>
      <c r="P240" s="94"/>
      <c r="Q240" s="27" t="s">
        <v>200</v>
      </c>
      <c r="R240" s="27"/>
      <c r="S240" s="27"/>
      <c r="T240" s="27"/>
      <c r="U240" s="27"/>
      <c r="V240" s="27" t="s">
        <v>392</v>
      </c>
      <c r="W240" s="27"/>
      <c r="X240" s="27"/>
      <c r="Y240" s="27"/>
      <c r="Z240" s="27"/>
      <c r="AA240" s="27"/>
      <c r="AB240" s="27"/>
      <c r="AC240" s="27"/>
      <c r="AD240" s="27"/>
      <c r="AE240" s="27"/>
      <c r="AF240" s="115">
        <v>19</v>
      </c>
      <c r="AG240" s="115"/>
      <c r="AH240" s="115"/>
      <c r="AI240" s="115"/>
      <c r="AJ240" s="115"/>
      <c r="AK240" s="115">
        <v>0</v>
      </c>
      <c r="AL240" s="115"/>
      <c r="AM240" s="115"/>
      <c r="AN240" s="115"/>
      <c r="AO240" s="115"/>
      <c r="AP240" s="115">
        <v>19</v>
      </c>
      <c r="AQ240" s="115"/>
      <c r="AR240" s="115"/>
      <c r="AS240" s="115"/>
      <c r="AT240" s="115"/>
      <c r="AU240" s="115">
        <v>19</v>
      </c>
      <c r="AV240" s="115"/>
      <c r="AW240" s="115"/>
      <c r="AX240" s="115"/>
      <c r="AY240" s="115"/>
      <c r="AZ240" s="115">
        <v>0</v>
      </c>
      <c r="BA240" s="115"/>
      <c r="BB240" s="115"/>
      <c r="BC240" s="115"/>
      <c r="BD240" s="115"/>
      <c r="BE240" s="115">
        <v>19</v>
      </c>
      <c r="BF240" s="115"/>
      <c r="BG240" s="115"/>
      <c r="BH240" s="115"/>
      <c r="BI240" s="115"/>
    </row>
    <row r="241" spans="1:61" s="99" customFormat="1" ht="15" customHeight="1" x14ac:dyDescent="0.2">
      <c r="A241" s="89">
        <v>0</v>
      </c>
      <c r="B241" s="90"/>
      <c r="C241" s="90"/>
      <c r="D241" s="114" t="s">
        <v>549</v>
      </c>
      <c r="E241" s="93"/>
      <c r="F241" s="93"/>
      <c r="G241" s="93"/>
      <c r="H241" s="93"/>
      <c r="I241" s="93"/>
      <c r="J241" s="93"/>
      <c r="K241" s="93"/>
      <c r="L241" s="93"/>
      <c r="M241" s="93"/>
      <c r="N241" s="93"/>
      <c r="O241" s="93"/>
      <c r="P241" s="94"/>
      <c r="Q241" s="27" t="s">
        <v>386</v>
      </c>
      <c r="R241" s="27"/>
      <c r="S241" s="27"/>
      <c r="T241" s="27"/>
      <c r="U241" s="27"/>
      <c r="V241" s="27" t="s">
        <v>216</v>
      </c>
      <c r="W241" s="27"/>
      <c r="X241" s="27"/>
      <c r="Y241" s="27"/>
      <c r="Z241" s="27"/>
      <c r="AA241" s="27"/>
      <c r="AB241" s="27"/>
      <c r="AC241" s="27"/>
      <c r="AD241" s="27"/>
      <c r="AE241" s="27"/>
      <c r="AF241" s="115">
        <v>20</v>
      </c>
      <c r="AG241" s="115"/>
      <c r="AH241" s="115"/>
      <c r="AI241" s="115"/>
      <c r="AJ241" s="115"/>
      <c r="AK241" s="115">
        <v>0</v>
      </c>
      <c r="AL241" s="115"/>
      <c r="AM241" s="115"/>
      <c r="AN241" s="115"/>
      <c r="AO241" s="115"/>
      <c r="AP241" s="115">
        <v>20</v>
      </c>
      <c r="AQ241" s="115"/>
      <c r="AR241" s="115"/>
      <c r="AS241" s="115"/>
      <c r="AT241" s="115"/>
      <c r="AU241" s="115">
        <v>20</v>
      </c>
      <c r="AV241" s="115"/>
      <c r="AW241" s="115"/>
      <c r="AX241" s="115"/>
      <c r="AY241" s="115"/>
      <c r="AZ241" s="115">
        <v>0</v>
      </c>
      <c r="BA241" s="115"/>
      <c r="BB241" s="115"/>
      <c r="BC241" s="115"/>
      <c r="BD241" s="115"/>
      <c r="BE241" s="115">
        <v>20</v>
      </c>
      <c r="BF241" s="115"/>
      <c r="BG241" s="115"/>
      <c r="BH241" s="115"/>
      <c r="BI241" s="115"/>
    </row>
    <row r="242" spans="1:61" s="99" customFormat="1" ht="15" x14ac:dyDescent="0.2">
      <c r="A242" s="89">
        <v>0</v>
      </c>
      <c r="B242" s="90"/>
      <c r="C242" s="90"/>
      <c r="D242" s="114" t="s">
        <v>550</v>
      </c>
      <c r="E242" s="93"/>
      <c r="F242" s="93"/>
      <c r="G242" s="93"/>
      <c r="H242" s="93"/>
      <c r="I242" s="93"/>
      <c r="J242" s="93"/>
      <c r="K242" s="93"/>
      <c r="L242" s="93"/>
      <c r="M242" s="93"/>
      <c r="N242" s="93"/>
      <c r="O242" s="93"/>
      <c r="P242" s="94"/>
      <c r="Q242" s="27" t="s">
        <v>200</v>
      </c>
      <c r="R242" s="27"/>
      <c r="S242" s="27"/>
      <c r="T242" s="27"/>
      <c r="U242" s="27"/>
      <c r="V242" s="27" t="s">
        <v>359</v>
      </c>
      <c r="W242" s="27"/>
      <c r="X242" s="27"/>
      <c r="Y242" s="27"/>
      <c r="Z242" s="27"/>
      <c r="AA242" s="27"/>
      <c r="AB242" s="27"/>
      <c r="AC242" s="27"/>
      <c r="AD242" s="27"/>
      <c r="AE242" s="27"/>
      <c r="AF242" s="115">
        <v>0</v>
      </c>
      <c r="AG242" s="115"/>
      <c r="AH242" s="115"/>
      <c r="AI242" s="115"/>
      <c r="AJ242" s="115"/>
      <c r="AK242" s="115">
        <v>0</v>
      </c>
      <c r="AL242" s="115"/>
      <c r="AM242" s="115"/>
      <c r="AN242" s="115"/>
      <c r="AO242" s="115"/>
      <c r="AP242" s="115">
        <v>0</v>
      </c>
      <c r="AQ242" s="115"/>
      <c r="AR242" s="115"/>
      <c r="AS242" s="115"/>
      <c r="AT242" s="115"/>
      <c r="AU242" s="115">
        <v>0</v>
      </c>
      <c r="AV242" s="115"/>
      <c r="AW242" s="115"/>
      <c r="AX242" s="115"/>
      <c r="AY242" s="115"/>
      <c r="AZ242" s="115">
        <v>0</v>
      </c>
      <c r="BA242" s="115"/>
      <c r="BB242" s="115"/>
      <c r="BC242" s="115"/>
      <c r="BD242" s="115"/>
      <c r="BE242" s="115">
        <v>0</v>
      </c>
      <c r="BF242" s="115"/>
      <c r="BG242" s="115"/>
      <c r="BH242" s="115"/>
      <c r="BI242" s="115"/>
    </row>
    <row r="243" spans="1:61" s="99" customFormat="1" ht="30" customHeight="1" x14ac:dyDescent="0.2">
      <c r="A243" s="89">
        <v>0</v>
      </c>
      <c r="B243" s="90"/>
      <c r="C243" s="90"/>
      <c r="D243" s="114" t="s">
        <v>551</v>
      </c>
      <c r="E243" s="93"/>
      <c r="F243" s="93"/>
      <c r="G243" s="93"/>
      <c r="H243" s="93"/>
      <c r="I243" s="93"/>
      <c r="J243" s="93"/>
      <c r="K243" s="93"/>
      <c r="L243" s="93"/>
      <c r="M243" s="93"/>
      <c r="N243" s="93"/>
      <c r="O243" s="93"/>
      <c r="P243" s="94"/>
      <c r="Q243" s="27" t="s">
        <v>552</v>
      </c>
      <c r="R243" s="27"/>
      <c r="S243" s="27"/>
      <c r="T243" s="27"/>
      <c r="U243" s="27"/>
      <c r="V243" s="27" t="s">
        <v>361</v>
      </c>
      <c r="W243" s="27"/>
      <c r="X243" s="27"/>
      <c r="Y243" s="27"/>
      <c r="Z243" s="27"/>
      <c r="AA243" s="27"/>
      <c r="AB243" s="27"/>
      <c r="AC243" s="27"/>
      <c r="AD243" s="27"/>
      <c r="AE243" s="27"/>
      <c r="AF243" s="115">
        <v>0</v>
      </c>
      <c r="AG243" s="115"/>
      <c r="AH243" s="115"/>
      <c r="AI243" s="115"/>
      <c r="AJ243" s="115"/>
      <c r="AK243" s="115">
        <v>0</v>
      </c>
      <c r="AL243" s="115"/>
      <c r="AM243" s="115"/>
      <c r="AN243" s="115"/>
      <c r="AO243" s="115"/>
      <c r="AP243" s="115">
        <v>0</v>
      </c>
      <c r="AQ243" s="115"/>
      <c r="AR243" s="115"/>
      <c r="AS243" s="115"/>
      <c r="AT243" s="115"/>
      <c r="AU243" s="115">
        <v>0</v>
      </c>
      <c r="AV243" s="115"/>
      <c r="AW243" s="115"/>
      <c r="AX243" s="115"/>
      <c r="AY243" s="115"/>
      <c r="AZ243" s="115">
        <v>0</v>
      </c>
      <c r="BA243" s="115"/>
      <c r="BB243" s="115"/>
      <c r="BC243" s="115"/>
      <c r="BD243" s="115"/>
      <c r="BE243" s="115">
        <v>0</v>
      </c>
      <c r="BF243" s="115"/>
      <c r="BG243" s="115"/>
      <c r="BH243" s="115"/>
      <c r="BI243" s="115"/>
    </row>
    <row r="244" spans="1:61" s="99" customFormat="1" ht="15" customHeight="1" x14ac:dyDescent="0.2">
      <c r="A244" s="89">
        <v>0</v>
      </c>
      <c r="B244" s="90"/>
      <c r="C244" s="90"/>
      <c r="D244" s="114" t="s">
        <v>553</v>
      </c>
      <c r="E244" s="93"/>
      <c r="F244" s="93"/>
      <c r="G244" s="93"/>
      <c r="H244" s="93"/>
      <c r="I244" s="93"/>
      <c r="J244" s="93"/>
      <c r="K244" s="93"/>
      <c r="L244" s="93"/>
      <c r="M244" s="93"/>
      <c r="N244" s="93"/>
      <c r="O244" s="93"/>
      <c r="P244" s="94"/>
      <c r="Q244" s="27" t="s">
        <v>386</v>
      </c>
      <c r="R244" s="27"/>
      <c r="S244" s="27"/>
      <c r="T244" s="27"/>
      <c r="U244" s="27"/>
      <c r="V244" s="27" t="s">
        <v>359</v>
      </c>
      <c r="W244" s="27"/>
      <c r="X244" s="27"/>
      <c r="Y244" s="27"/>
      <c r="Z244" s="27"/>
      <c r="AA244" s="27"/>
      <c r="AB244" s="27"/>
      <c r="AC244" s="27"/>
      <c r="AD244" s="27"/>
      <c r="AE244" s="27"/>
      <c r="AF244" s="115">
        <v>0</v>
      </c>
      <c r="AG244" s="115"/>
      <c r="AH244" s="115"/>
      <c r="AI244" s="115"/>
      <c r="AJ244" s="115"/>
      <c r="AK244" s="115">
        <v>0</v>
      </c>
      <c r="AL244" s="115"/>
      <c r="AM244" s="115"/>
      <c r="AN244" s="115"/>
      <c r="AO244" s="115"/>
      <c r="AP244" s="115">
        <v>0</v>
      </c>
      <c r="AQ244" s="115"/>
      <c r="AR244" s="115"/>
      <c r="AS244" s="115"/>
      <c r="AT244" s="115"/>
      <c r="AU244" s="115">
        <v>0</v>
      </c>
      <c r="AV244" s="115"/>
      <c r="AW244" s="115"/>
      <c r="AX244" s="115"/>
      <c r="AY244" s="115"/>
      <c r="AZ244" s="115">
        <v>0</v>
      </c>
      <c r="BA244" s="115"/>
      <c r="BB244" s="115"/>
      <c r="BC244" s="115"/>
      <c r="BD244" s="115"/>
      <c r="BE244" s="115">
        <v>0</v>
      </c>
      <c r="BF244" s="115"/>
      <c r="BG244" s="115"/>
      <c r="BH244" s="115"/>
      <c r="BI244" s="115"/>
    </row>
    <row r="245" spans="1:61" s="99" customFormat="1" ht="15" customHeight="1" x14ac:dyDescent="0.2">
      <c r="A245" s="89">
        <v>0</v>
      </c>
      <c r="B245" s="90"/>
      <c r="C245" s="90"/>
      <c r="D245" s="114" t="s">
        <v>554</v>
      </c>
      <c r="E245" s="93"/>
      <c r="F245" s="93"/>
      <c r="G245" s="93"/>
      <c r="H245" s="93"/>
      <c r="I245" s="93"/>
      <c r="J245" s="93"/>
      <c r="K245" s="93"/>
      <c r="L245" s="93"/>
      <c r="M245" s="93"/>
      <c r="N245" s="93"/>
      <c r="O245" s="93"/>
      <c r="P245" s="94"/>
      <c r="Q245" s="27" t="s">
        <v>386</v>
      </c>
      <c r="R245" s="27"/>
      <c r="S245" s="27"/>
      <c r="T245" s="27"/>
      <c r="U245" s="27"/>
      <c r="V245" s="27" t="s">
        <v>216</v>
      </c>
      <c r="W245" s="27"/>
      <c r="X245" s="27"/>
      <c r="Y245" s="27"/>
      <c r="Z245" s="27"/>
      <c r="AA245" s="27"/>
      <c r="AB245" s="27"/>
      <c r="AC245" s="27"/>
      <c r="AD245" s="27"/>
      <c r="AE245" s="27"/>
      <c r="AF245" s="115">
        <v>0</v>
      </c>
      <c r="AG245" s="115"/>
      <c r="AH245" s="115"/>
      <c r="AI245" s="115"/>
      <c r="AJ245" s="115"/>
      <c r="AK245" s="115">
        <v>0</v>
      </c>
      <c r="AL245" s="115"/>
      <c r="AM245" s="115"/>
      <c r="AN245" s="115"/>
      <c r="AO245" s="115"/>
      <c r="AP245" s="115">
        <v>0</v>
      </c>
      <c r="AQ245" s="115"/>
      <c r="AR245" s="115"/>
      <c r="AS245" s="115"/>
      <c r="AT245" s="115"/>
      <c r="AU245" s="115">
        <v>0</v>
      </c>
      <c r="AV245" s="115"/>
      <c r="AW245" s="115"/>
      <c r="AX245" s="115"/>
      <c r="AY245" s="115"/>
      <c r="AZ245" s="115">
        <v>0</v>
      </c>
      <c r="BA245" s="115"/>
      <c r="BB245" s="115"/>
      <c r="BC245" s="115"/>
      <c r="BD245" s="115"/>
      <c r="BE245" s="115">
        <v>0</v>
      </c>
      <c r="BF245" s="115"/>
      <c r="BG245" s="115"/>
      <c r="BH245" s="115"/>
      <c r="BI245" s="115"/>
    </row>
    <row r="246" spans="1:61" s="99" customFormat="1" ht="30" customHeight="1" x14ac:dyDescent="0.2">
      <c r="A246" s="89">
        <v>2</v>
      </c>
      <c r="B246" s="90"/>
      <c r="C246" s="90"/>
      <c r="D246" s="114" t="s">
        <v>555</v>
      </c>
      <c r="E246" s="93"/>
      <c r="F246" s="93"/>
      <c r="G246" s="93"/>
      <c r="H246" s="93"/>
      <c r="I246" s="93"/>
      <c r="J246" s="93"/>
      <c r="K246" s="93"/>
      <c r="L246" s="93"/>
      <c r="M246" s="93"/>
      <c r="N246" s="93"/>
      <c r="O246" s="93"/>
      <c r="P246" s="94"/>
      <c r="Q246" s="27" t="s">
        <v>200</v>
      </c>
      <c r="R246" s="27"/>
      <c r="S246" s="27"/>
      <c r="T246" s="27"/>
      <c r="U246" s="27"/>
      <c r="V246" s="27" t="s">
        <v>368</v>
      </c>
      <c r="W246" s="27"/>
      <c r="X246" s="27"/>
      <c r="Y246" s="27"/>
      <c r="Z246" s="27"/>
      <c r="AA246" s="27"/>
      <c r="AB246" s="27"/>
      <c r="AC246" s="27"/>
      <c r="AD246" s="27"/>
      <c r="AE246" s="27"/>
      <c r="AF246" s="115">
        <v>125</v>
      </c>
      <c r="AG246" s="115"/>
      <c r="AH246" s="115"/>
      <c r="AI246" s="115"/>
      <c r="AJ246" s="115"/>
      <c r="AK246" s="115">
        <v>0</v>
      </c>
      <c r="AL246" s="115"/>
      <c r="AM246" s="115"/>
      <c r="AN246" s="115"/>
      <c r="AO246" s="115"/>
      <c r="AP246" s="115">
        <v>125</v>
      </c>
      <c r="AQ246" s="115"/>
      <c r="AR246" s="115"/>
      <c r="AS246" s="115"/>
      <c r="AT246" s="115"/>
      <c r="AU246" s="115">
        <v>125</v>
      </c>
      <c r="AV246" s="115"/>
      <c r="AW246" s="115"/>
      <c r="AX246" s="115"/>
      <c r="AY246" s="115"/>
      <c r="AZ246" s="115">
        <v>0</v>
      </c>
      <c r="BA246" s="115"/>
      <c r="BB246" s="115"/>
      <c r="BC246" s="115"/>
      <c r="BD246" s="115"/>
      <c r="BE246" s="115">
        <v>125</v>
      </c>
      <c r="BF246" s="115"/>
      <c r="BG246" s="115"/>
      <c r="BH246" s="115"/>
      <c r="BI246" s="115"/>
    </row>
    <row r="247" spans="1:61" s="6" customFormat="1" ht="14.25" x14ac:dyDescent="0.2">
      <c r="A247" s="86">
        <v>0</v>
      </c>
      <c r="B247" s="87"/>
      <c r="C247" s="87"/>
      <c r="D247" s="113" t="s">
        <v>211</v>
      </c>
      <c r="E247" s="101"/>
      <c r="F247" s="101"/>
      <c r="G247" s="101"/>
      <c r="H247" s="101"/>
      <c r="I247" s="101"/>
      <c r="J247" s="101"/>
      <c r="K247" s="101"/>
      <c r="L247" s="101"/>
      <c r="M247" s="101"/>
      <c r="N247" s="101"/>
      <c r="O247" s="101"/>
      <c r="P247" s="102"/>
      <c r="Q247" s="111"/>
      <c r="R247" s="111"/>
      <c r="S247" s="111"/>
      <c r="T247" s="111"/>
      <c r="U247" s="111"/>
      <c r="V247" s="111"/>
      <c r="W247" s="111"/>
      <c r="X247" s="111"/>
      <c r="Y247" s="111"/>
      <c r="Z247" s="111"/>
      <c r="AA247" s="111"/>
      <c r="AB247" s="111"/>
      <c r="AC247" s="111"/>
      <c r="AD247" s="111"/>
      <c r="AE247" s="111"/>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c r="BG247" s="112"/>
      <c r="BH247" s="112"/>
      <c r="BI247" s="112"/>
    </row>
    <row r="248" spans="1:61" s="99" customFormat="1" ht="28.5" customHeight="1" x14ac:dyDescent="0.2">
      <c r="A248" s="89">
        <v>0</v>
      </c>
      <c r="B248" s="90"/>
      <c r="C248" s="90"/>
      <c r="D248" s="114" t="s">
        <v>556</v>
      </c>
      <c r="E248" s="93"/>
      <c r="F248" s="93"/>
      <c r="G248" s="93"/>
      <c r="H248" s="93"/>
      <c r="I248" s="93"/>
      <c r="J248" s="93"/>
      <c r="K248" s="93"/>
      <c r="L248" s="93"/>
      <c r="M248" s="93"/>
      <c r="N248" s="93"/>
      <c r="O248" s="93"/>
      <c r="P248" s="94"/>
      <c r="Q248" s="27" t="s">
        <v>203</v>
      </c>
      <c r="R248" s="27"/>
      <c r="S248" s="27"/>
      <c r="T248" s="27"/>
      <c r="U248" s="27"/>
      <c r="V248" s="27" t="s">
        <v>216</v>
      </c>
      <c r="W248" s="27"/>
      <c r="X248" s="27"/>
      <c r="Y248" s="27"/>
      <c r="Z248" s="27"/>
      <c r="AA248" s="27"/>
      <c r="AB248" s="27"/>
      <c r="AC248" s="27"/>
      <c r="AD248" s="27"/>
      <c r="AE248" s="27"/>
      <c r="AF248" s="115">
        <v>0</v>
      </c>
      <c r="AG248" s="115"/>
      <c r="AH248" s="115"/>
      <c r="AI248" s="115"/>
      <c r="AJ248" s="115"/>
      <c r="AK248" s="115">
        <v>0</v>
      </c>
      <c r="AL248" s="115"/>
      <c r="AM248" s="115"/>
      <c r="AN248" s="115"/>
      <c r="AO248" s="115"/>
      <c r="AP248" s="115">
        <v>0</v>
      </c>
      <c r="AQ248" s="115"/>
      <c r="AR248" s="115"/>
      <c r="AS248" s="115"/>
      <c r="AT248" s="115"/>
      <c r="AU248" s="115">
        <v>0</v>
      </c>
      <c r="AV248" s="115"/>
      <c r="AW248" s="115"/>
      <c r="AX248" s="115"/>
      <c r="AY248" s="115"/>
      <c r="AZ248" s="115">
        <v>0</v>
      </c>
      <c r="BA248" s="115"/>
      <c r="BB248" s="115"/>
      <c r="BC248" s="115"/>
      <c r="BD248" s="115"/>
      <c r="BE248" s="115">
        <v>0</v>
      </c>
      <c r="BF248" s="115"/>
      <c r="BG248" s="115"/>
      <c r="BH248" s="115"/>
      <c r="BI248" s="115"/>
    </row>
    <row r="249" spans="1:61" s="99" customFormat="1" ht="15" customHeight="1" x14ac:dyDescent="0.2">
      <c r="A249" s="89">
        <v>0</v>
      </c>
      <c r="B249" s="90"/>
      <c r="C249" s="90"/>
      <c r="D249" s="114" t="s">
        <v>557</v>
      </c>
      <c r="E249" s="93"/>
      <c r="F249" s="93"/>
      <c r="G249" s="93"/>
      <c r="H249" s="93"/>
      <c r="I249" s="93"/>
      <c r="J249" s="93"/>
      <c r="K249" s="93"/>
      <c r="L249" s="93"/>
      <c r="M249" s="93"/>
      <c r="N249" s="93"/>
      <c r="O249" s="93"/>
      <c r="P249" s="94"/>
      <c r="Q249" s="27" t="s">
        <v>215</v>
      </c>
      <c r="R249" s="27"/>
      <c r="S249" s="27"/>
      <c r="T249" s="27"/>
      <c r="U249" s="27"/>
      <c r="V249" s="27" t="s">
        <v>216</v>
      </c>
      <c r="W249" s="27"/>
      <c r="X249" s="27"/>
      <c r="Y249" s="27"/>
      <c r="Z249" s="27"/>
      <c r="AA249" s="27"/>
      <c r="AB249" s="27"/>
      <c r="AC249" s="27"/>
      <c r="AD249" s="27"/>
      <c r="AE249" s="27"/>
      <c r="AF249" s="115">
        <v>5263.16</v>
      </c>
      <c r="AG249" s="115"/>
      <c r="AH249" s="115"/>
      <c r="AI249" s="115"/>
      <c r="AJ249" s="115"/>
      <c r="AK249" s="115">
        <v>0</v>
      </c>
      <c r="AL249" s="115"/>
      <c r="AM249" s="115"/>
      <c r="AN249" s="115"/>
      <c r="AO249" s="115"/>
      <c r="AP249" s="115">
        <v>5263.16</v>
      </c>
      <c r="AQ249" s="115"/>
      <c r="AR249" s="115"/>
      <c r="AS249" s="115"/>
      <c r="AT249" s="115"/>
      <c r="AU249" s="115">
        <v>5263.16</v>
      </c>
      <c r="AV249" s="115"/>
      <c r="AW249" s="115"/>
      <c r="AX249" s="115"/>
      <c r="AY249" s="115"/>
      <c r="AZ249" s="115">
        <v>0</v>
      </c>
      <c r="BA249" s="115"/>
      <c r="BB249" s="115"/>
      <c r="BC249" s="115"/>
      <c r="BD249" s="115"/>
      <c r="BE249" s="115">
        <v>5263.16</v>
      </c>
      <c r="BF249" s="115"/>
      <c r="BG249" s="115"/>
      <c r="BH249" s="115"/>
      <c r="BI249" s="115"/>
    </row>
    <row r="250" spans="1:61" s="99" customFormat="1" ht="60" customHeight="1" x14ac:dyDescent="0.2">
      <c r="A250" s="89">
        <v>0</v>
      </c>
      <c r="B250" s="90"/>
      <c r="C250" s="90"/>
      <c r="D250" s="114" t="s">
        <v>558</v>
      </c>
      <c r="E250" s="93"/>
      <c r="F250" s="93"/>
      <c r="G250" s="93"/>
      <c r="H250" s="93"/>
      <c r="I250" s="93"/>
      <c r="J250" s="93"/>
      <c r="K250" s="93"/>
      <c r="L250" s="93"/>
      <c r="M250" s="93"/>
      <c r="N250" s="93"/>
      <c r="O250" s="93"/>
      <c r="P250" s="94"/>
      <c r="Q250" s="27" t="s">
        <v>203</v>
      </c>
      <c r="R250" s="27"/>
      <c r="S250" s="27"/>
      <c r="T250" s="27"/>
      <c r="U250" s="27"/>
      <c r="V250" s="27" t="s">
        <v>392</v>
      </c>
      <c r="W250" s="27"/>
      <c r="X250" s="27"/>
      <c r="Y250" s="27"/>
      <c r="Z250" s="27"/>
      <c r="AA250" s="27"/>
      <c r="AB250" s="27"/>
      <c r="AC250" s="27"/>
      <c r="AD250" s="27"/>
      <c r="AE250" s="27"/>
      <c r="AF250" s="115">
        <v>5000</v>
      </c>
      <c r="AG250" s="115"/>
      <c r="AH250" s="115"/>
      <c r="AI250" s="115"/>
      <c r="AJ250" s="115"/>
      <c r="AK250" s="115">
        <v>0</v>
      </c>
      <c r="AL250" s="115"/>
      <c r="AM250" s="115"/>
      <c r="AN250" s="115"/>
      <c r="AO250" s="115"/>
      <c r="AP250" s="115">
        <v>5000</v>
      </c>
      <c r="AQ250" s="115"/>
      <c r="AR250" s="115"/>
      <c r="AS250" s="115"/>
      <c r="AT250" s="115"/>
      <c r="AU250" s="115">
        <v>5000</v>
      </c>
      <c r="AV250" s="115"/>
      <c r="AW250" s="115"/>
      <c r="AX250" s="115"/>
      <c r="AY250" s="115"/>
      <c r="AZ250" s="115">
        <v>0</v>
      </c>
      <c r="BA250" s="115"/>
      <c r="BB250" s="115"/>
      <c r="BC250" s="115"/>
      <c r="BD250" s="115"/>
      <c r="BE250" s="115">
        <v>5000</v>
      </c>
      <c r="BF250" s="115"/>
      <c r="BG250" s="115"/>
      <c r="BH250" s="115"/>
      <c r="BI250" s="115"/>
    </row>
    <row r="251" spans="1:61" s="99" customFormat="1" ht="15" customHeight="1" x14ac:dyDescent="0.2">
      <c r="A251" s="89">
        <v>0</v>
      </c>
      <c r="B251" s="90"/>
      <c r="C251" s="90"/>
      <c r="D251" s="114" t="s">
        <v>559</v>
      </c>
      <c r="E251" s="93"/>
      <c r="F251" s="93"/>
      <c r="G251" s="93"/>
      <c r="H251" s="93"/>
      <c r="I251" s="93"/>
      <c r="J251" s="93"/>
      <c r="K251" s="93"/>
      <c r="L251" s="93"/>
      <c r="M251" s="93"/>
      <c r="N251" s="93"/>
      <c r="O251" s="93"/>
      <c r="P251" s="94"/>
      <c r="Q251" s="27" t="s">
        <v>203</v>
      </c>
      <c r="R251" s="27"/>
      <c r="S251" s="27"/>
      <c r="T251" s="27"/>
      <c r="U251" s="27"/>
      <c r="V251" s="27" t="s">
        <v>216</v>
      </c>
      <c r="W251" s="27"/>
      <c r="X251" s="27"/>
      <c r="Y251" s="27"/>
      <c r="Z251" s="27"/>
      <c r="AA251" s="27"/>
      <c r="AB251" s="27"/>
      <c r="AC251" s="27"/>
      <c r="AD251" s="27"/>
      <c r="AE251" s="27"/>
      <c r="AF251" s="115">
        <v>0</v>
      </c>
      <c r="AG251" s="115"/>
      <c r="AH251" s="115"/>
      <c r="AI251" s="115"/>
      <c r="AJ251" s="115"/>
      <c r="AK251" s="115">
        <v>0</v>
      </c>
      <c r="AL251" s="115"/>
      <c r="AM251" s="115"/>
      <c r="AN251" s="115"/>
      <c r="AO251" s="115"/>
      <c r="AP251" s="115">
        <v>0</v>
      </c>
      <c r="AQ251" s="115"/>
      <c r="AR251" s="115"/>
      <c r="AS251" s="115"/>
      <c r="AT251" s="115"/>
      <c r="AU251" s="115">
        <v>0</v>
      </c>
      <c r="AV251" s="115"/>
      <c r="AW251" s="115"/>
      <c r="AX251" s="115"/>
      <c r="AY251" s="115"/>
      <c r="AZ251" s="115">
        <v>0</v>
      </c>
      <c r="BA251" s="115"/>
      <c r="BB251" s="115"/>
      <c r="BC251" s="115"/>
      <c r="BD251" s="115"/>
      <c r="BE251" s="115">
        <v>0</v>
      </c>
      <c r="BF251" s="115"/>
      <c r="BG251" s="115"/>
      <c r="BH251" s="115"/>
      <c r="BI251" s="115"/>
    </row>
    <row r="252" spans="1:61" s="99" customFormat="1" ht="30" customHeight="1" x14ac:dyDescent="0.2">
      <c r="A252" s="89">
        <v>0</v>
      </c>
      <c r="B252" s="90"/>
      <c r="C252" s="90"/>
      <c r="D252" s="114" t="s">
        <v>560</v>
      </c>
      <c r="E252" s="93"/>
      <c r="F252" s="93"/>
      <c r="G252" s="93"/>
      <c r="H252" s="93"/>
      <c r="I252" s="93"/>
      <c r="J252" s="93"/>
      <c r="K252" s="93"/>
      <c r="L252" s="93"/>
      <c r="M252" s="93"/>
      <c r="N252" s="93"/>
      <c r="O252" s="93"/>
      <c r="P252" s="94"/>
      <c r="Q252" s="27" t="s">
        <v>203</v>
      </c>
      <c r="R252" s="27"/>
      <c r="S252" s="27"/>
      <c r="T252" s="27"/>
      <c r="U252" s="27"/>
      <c r="V252" s="27" t="s">
        <v>216</v>
      </c>
      <c r="W252" s="27"/>
      <c r="X252" s="27"/>
      <c r="Y252" s="27"/>
      <c r="Z252" s="27"/>
      <c r="AA252" s="27"/>
      <c r="AB252" s="27"/>
      <c r="AC252" s="27"/>
      <c r="AD252" s="27"/>
      <c r="AE252" s="27"/>
      <c r="AF252" s="115">
        <v>0</v>
      </c>
      <c r="AG252" s="115"/>
      <c r="AH252" s="115"/>
      <c r="AI252" s="115"/>
      <c r="AJ252" s="115"/>
      <c r="AK252" s="115">
        <v>0</v>
      </c>
      <c r="AL252" s="115"/>
      <c r="AM252" s="115"/>
      <c r="AN252" s="115"/>
      <c r="AO252" s="115"/>
      <c r="AP252" s="115">
        <v>0</v>
      </c>
      <c r="AQ252" s="115"/>
      <c r="AR252" s="115"/>
      <c r="AS252" s="115"/>
      <c r="AT252" s="115"/>
      <c r="AU252" s="115">
        <v>0</v>
      </c>
      <c r="AV252" s="115"/>
      <c r="AW252" s="115"/>
      <c r="AX252" s="115"/>
      <c r="AY252" s="115"/>
      <c r="AZ252" s="115">
        <v>0</v>
      </c>
      <c r="BA252" s="115"/>
      <c r="BB252" s="115"/>
      <c r="BC252" s="115"/>
      <c r="BD252" s="115"/>
      <c r="BE252" s="115">
        <v>0</v>
      </c>
      <c r="BF252" s="115"/>
      <c r="BG252" s="115"/>
      <c r="BH252" s="115"/>
      <c r="BI252" s="115"/>
    </row>
    <row r="253" spans="1:61" s="99" customFormat="1" ht="15" customHeight="1" x14ac:dyDescent="0.2">
      <c r="A253" s="89">
        <v>0</v>
      </c>
      <c r="B253" s="90"/>
      <c r="C253" s="90"/>
      <c r="D253" s="114" t="s">
        <v>561</v>
      </c>
      <c r="E253" s="93"/>
      <c r="F253" s="93"/>
      <c r="G253" s="93"/>
      <c r="H253" s="93"/>
      <c r="I253" s="93"/>
      <c r="J253" s="93"/>
      <c r="K253" s="93"/>
      <c r="L253" s="93"/>
      <c r="M253" s="93"/>
      <c r="N253" s="93"/>
      <c r="O253" s="93"/>
      <c r="P253" s="94"/>
      <c r="Q253" s="27" t="s">
        <v>203</v>
      </c>
      <c r="R253" s="27"/>
      <c r="S253" s="27"/>
      <c r="T253" s="27"/>
      <c r="U253" s="27"/>
      <c r="V253" s="27" t="s">
        <v>216</v>
      </c>
      <c r="W253" s="27"/>
      <c r="X253" s="27"/>
      <c r="Y253" s="27"/>
      <c r="Z253" s="27"/>
      <c r="AA253" s="27"/>
      <c r="AB253" s="27"/>
      <c r="AC253" s="27"/>
      <c r="AD253" s="27"/>
      <c r="AE253" s="27"/>
      <c r="AF253" s="115">
        <v>0</v>
      </c>
      <c r="AG253" s="115"/>
      <c r="AH253" s="115"/>
      <c r="AI253" s="115"/>
      <c r="AJ253" s="115"/>
      <c r="AK253" s="115">
        <v>0</v>
      </c>
      <c r="AL253" s="115"/>
      <c r="AM253" s="115"/>
      <c r="AN253" s="115"/>
      <c r="AO253" s="115"/>
      <c r="AP253" s="115">
        <v>0</v>
      </c>
      <c r="AQ253" s="115"/>
      <c r="AR253" s="115"/>
      <c r="AS253" s="115"/>
      <c r="AT253" s="115"/>
      <c r="AU253" s="115">
        <v>0</v>
      </c>
      <c r="AV253" s="115"/>
      <c r="AW253" s="115"/>
      <c r="AX253" s="115"/>
      <c r="AY253" s="115"/>
      <c r="AZ253" s="115">
        <v>0</v>
      </c>
      <c r="BA253" s="115"/>
      <c r="BB253" s="115"/>
      <c r="BC253" s="115"/>
      <c r="BD253" s="115"/>
      <c r="BE253" s="115">
        <v>0</v>
      </c>
      <c r="BF253" s="115"/>
      <c r="BG253" s="115"/>
      <c r="BH253" s="115"/>
      <c r="BI253" s="115"/>
    </row>
    <row r="254" spans="1:61" s="99" customFormat="1" ht="15" customHeight="1" x14ac:dyDescent="0.2">
      <c r="A254" s="89">
        <v>0</v>
      </c>
      <c r="B254" s="90"/>
      <c r="C254" s="90"/>
      <c r="D254" s="114" t="s">
        <v>562</v>
      </c>
      <c r="E254" s="93"/>
      <c r="F254" s="93"/>
      <c r="G254" s="93"/>
      <c r="H254" s="93"/>
      <c r="I254" s="93"/>
      <c r="J254" s="93"/>
      <c r="K254" s="93"/>
      <c r="L254" s="93"/>
      <c r="M254" s="93"/>
      <c r="N254" s="93"/>
      <c r="O254" s="93"/>
      <c r="P254" s="94"/>
      <c r="Q254" s="27" t="s">
        <v>203</v>
      </c>
      <c r="R254" s="27"/>
      <c r="S254" s="27"/>
      <c r="T254" s="27"/>
      <c r="U254" s="27"/>
      <c r="V254" s="27" t="s">
        <v>392</v>
      </c>
      <c r="W254" s="27"/>
      <c r="X254" s="27"/>
      <c r="Y254" s="27"/>
      <c r="Z254" s="27"/>
      <c r="AA254" s="27"/>
      <c r="AB254" s="27"/>
      <c r="AC254" s="27"/>
      <c r="AD254" s="27"/>
      <c r="AE254" s="27"/>
      <c r="AF254" s="115">
        <v>0</v>
      </c>
      <c r="AG254" s="115"/>
      <c r="AH254" s="115"/>
      <c r="AI254" s="115"/>
      <c r="AJ254" s="115"/>
      <c r="AK254" s="115">
        <v>0</v>
      </c>
      <c r="AL254" s="115"/>
      <c r="AM254" s="115"/>
      <c r="AN254" s="115"/>
      <c r="AO254" s="115"/>
      <c r="AP254" s="115">
        <v>0</v>
      </c>
      <c r="AQ254" s="115"/>
      <c r="AR254" s="115"/>
      <c r="AS254" s="115"/>
      <c r="AT254" s="115"/>
      <c r="AU254" s="115">
        <v>0</v>
      </c>
      <c r="AV254" s="115"/>
      <c r="AW254" s="115"/>
      <c r="AX254" s="115"/>
      <c r="AY254" s="115"/>
      <c r="AZ254" s="115">
        <v>0</v>
      </c>
      <c r="BA254" s="115"/>
      <c r="BB254" s="115"/>
      <c r="BC254" s="115"/>
      <c r="BD254" s="115"/>
      <c r="BE254" s="115">
        <v>0</v>
      </c>
      <c r="BF254" s="115"/>
      <c r="BG254" s="115"/>
      <c r="BH254" s="115"/>
      <c r="BI254" s="115"/>
    </row>
    <row r="255" spans="1:61" s="99" customFormat="1" ht="30" customHeight="1" x14ac:dyDescent="0.2">
      <c r="A255" s="89">
        <v>1</v>
      </c>
      <c r="B255" s="90"/>
      <c r="C255" s="90"/>
      <c r="D255" s="114" t="s">
        <v>563</v>
      </c>
      <c r="E255" s="93"/>
      <c r="F255" s="93"/>
      <c r="G255" s="93"/>
      <c r="H255" s="93"/>
      <c r="I255" s="93"/>
      <c r="J255" s="93"/>
      <c r="K255" s="93"/>
      <c r="L255" s="93"/>
      <c r="M255" s="93"/>
      <c r="N255" s="93"/>
      <c r="O255" s="93"/>
      <c r="P255" s="94"/>
      <c r="Q255" s="27" t="s">
        <v>203</v>
      </c>
      <c r="R255" s="27"/>
      <c r="S255" s="27"/>
      <c r="T255" s="27"/>
      <c r="U255" s="27"/>
      <c r="V255" s="114" t="s">
        <v>564</v>
      </c>
      <c r="W255" s="93"/>
      <c r="X255" s="93"/>
      <c r="Y255" s="93"/>
      <c r="Z255" s="93"/>
      <c r="AA255" s="93"/>
      <c r="AB255" s="93"/>
      <c r="AC255" s="93"/>
      <c r="AD255" s="93"/>
      <c r="AE255" s="94"/>
      <c r="AF255" s="115">
        <v>0</v>
      </c>
      <c r="AG255" s="115"/>
      <c r="AH255" s="115"/>
      <c r="AI255" s="115"/>
      <c r="AJ255" s="115"/>
      <c r="AK255" s="115">
        <v>0</v>
      </c>
      <c r="AL255" s="115"/>
      <c r="AM255" s="115"/>
      <c r="AN255" s="115"/>
      <c r="AO255" s="115"/>
      <c r="AP255" s="115">
        <v>0</v>
      </c>
      <c r="AQ255" s="115"/>
      <c r="AR255" s="115"/>
      <c r="AS255" s="115"/>
      <c r="AT255" s="115"/>
      <c r="AU255" s="115">
        <v>0</v>
      </c>
      <c r="AV255" s="115"/>
      <c r="AW255" s="115"/>
      <c r="AX255" s="115"/>
      <c r="AY255" s="115"/>
      <c r="AZ255" s="115">
        <v>0</v>
      </c>
      <c r="BA255" s="115"/>
      <c r="BB255" s="115"/>
      <c r="BC255" s="115"/>
      <c r="BD255" s="115"/>
      <c r="BE255" s="115">
        <v>0</v>
      </c>
      <c r="BF255" s="115"/>
      <c r="BG255" s="115"/>
      <c r="BH255" s="115"/>
      <c r="BI255" s="115"/>
    </row>
    <row r="256" spans="1:61" s="6" customFormat="1" ht="14.25" x14ac:dyDescent="0.2">
      <c r="A256" s="86">
        <v>0</v>
      </c>
      <c r="B256" s="87"/>
      <c r="C256" s="87"/>
      <c r="D256" s="113" t="s">
        <v>217</v>
      </c>
      <c r="E256" s="101"/>
      <c r="F256" s="101"/>
      <c r="G256" s="101"/>
      <c r="H256" s="101"/>
      <c r="I256" s="101"/>
      <c r="J256" s="101"/>
      <c r="K256" s="101"/>
      <c r="L256" s="101"/>
      <c r="M256" s="101"/>
      <c r="N256" s="101"/>
      <c r="O256" s="101"/>
      <c r="P256" s="102"/>
      <c r="Q256" s="111"/>
      <c r="R256" s="111"/>
      <c r="S256" s="111"/>
      <c r="T256" s="111"/>
      <c r="U256" s="111"/>
      <c r="V256" s="113"/>
      <c r="W256" s="101"/>
      <c r="X256" s="101"/>
      <c r="Y256" s="101"/>
      <c r="Z256" s="101"/>
      <c r="AA256" s="101"/>
      <c r="AB256" s="101"/>
      <c r="AC256" s="101"/>
      <c r="AD256" s="101"/>
      <c r="AE256" s="102"/>
      <c r="AF256" s="112"/>
      <c r="AG256" s="112"/>
      <c r="AH256" s="112"/>
      <c r="AI256" s="112"/>
      <c r="AJ256" s="112"/>
      <c r="AK256" s="112"/>
      <c r="AL256" s="112"/>
      <c r="AM256" s="112"/>
      <c r="AN256" s="112"/>
      <c r="AO256" s="112"/>
      <c r="AP256" s="112"/>
      <c r="AQ256" s="112"/>
      <c r="AR256" s="112"/>
      <c r="AS256" s="112"/>
      <c r="AT256" s="112"/>
      <c r="AU256" s="112"/>
      <c r="AV256" s="112"/>
      <c r="AW256" s="112"/>
      <c r="AX256" s="112"/>
      <c r="AY256" s="112"/>
      <c r="AZ256" s="112"/>
      <c r="BA256" s="112"/>
      <c r="BB256" s="112"/>
      <c r="BC256" s="112"/>
      <c r="BD256" s="112"/>
      <c r="BE256" s="112"/>
      <c r="BF256" s="112"/>
      <c r="BG256" s="112"/>
      <c r="BH256" s="112"/>
      <c r="BI256" s="112"/>
    </row>
    <row r="257" spans="1:79" s="99" customFormat="1" ht="28.5" customHeight="1" x14ac:dyDescent="0.2">
      <c r="A257" s="89">
        <v>0</v>
      </c>
      <c r="B257" s="90"/>
      <c r="C257" s="90"/>
      <c r="D257" s="114" t="s">
        <v>565</v>
      </c>
      <c r="E257" s="93"/>
      <c r="F257" s="93"/>
      <c r="G257" s="93"/>
      <c r="H257" s="93"/>
      <c r="I257" s="93"/>
      <c r="J257" s="93"/>
      <c r="K257" s="93"/>
      <c r="L257" s="93"/>
      <c r="M257" s="93"/>
      <c r="N257" s="93"/>
      <c r="O257" s="93"/>
      <c r="P257" s="94"/>
      <c r="Q257" s="27" t="s">
        <v>219</v>
      </c>
      <c r="R257" s="27"/>
      <c r="S257" s="27"/>
      <c r="T257" s="27"/>
      <c r="U257" s="27"/>
      <c r="V257" s="114" t="s">
        <v>368</v>
      </c>
      <c r="W257" s="93"/>
      <c r="X257" s="93"/>
      <c r="Y257" s="93"/>
      <c r="Z257" s="93"/>
      <c r="AA257" s="93"/>
      <c r="AB257" s="93"/>
      <c r="AC257" s="93"/>
      <c r="AD257" s="93"/>
      <c r="AE257" s="94"/>
      <c r="AF257" s="115">
        <v>0</v>
      </c>
      <c r="AG257" s="115"/>
      <c r="AH257" s="115"/>
      <c r="AI257" s="115"/>
      <c r="AJ257" s="115"/>
      <c r="AK257" s="115">
        <v>0</v>
      </c>
      <c r="AL257" s="115"/>
      <c r="AM257" s="115"/>
      <c r="AN257" s="115"/>
      <c r="AO257" s="115"/>
      <c r="AP257" s="115">
        <v>0</v>
      </c>
      <c r="AQ257" s="115"/>
      <c r="AR257" s="115"/>
      <c r="AS257" s="115"/>
      <c r="AT257" s="115"/>
      <c r="AU257" s="115">
        <v>0</v>
      </c>
      <c r="AV257" s="115"/>
      <c r="AW257" s="115"/>
      <c r="AX257" s="115"/>
      <c r="AY257" s="115"/>
      <c r="AZ257" s="115">
        <v>0</v>
      </c>
      <c r="BA257" s="115"/>
      <c r="BB257" s="115"/>
      <c r="BC257" s="115"/>
      <c r="BD257" s="115"/>
      <c r="BE257" s="115">
        <v>0</v>
      </c>
      <c r="BF257" s="115"/>
      <c r="BG257" s="115"/>
      <c r="BH257" s="115"/>
      <c r="BI257" s="115"/>
    </row>
    <row r="258" spans="1:79" s="99" customFormat="1" ht="60" customHeight="1" x14ac:dyDescent="0.2">
      <c r="A258" s="89">
        <v>0</v>
      </c>
      <c r="B258" s="90"/>
      <c r="C258" s="90"/>
      <c r="D258" s="114" t="s">
        <v>566</v>
      </c>
      <c r="E258" s="93"/>
      <c r="F258" s="93"/>
      <c r="G258" s="93"/>
      <c r="H258" s="93"/>
      <c r="I258" s="93"/>
      <c r="J258" s="93"/>
      <c r="K258" s="93"/>
      <c r="L258" s="93"/>
      <c r="M258" s="93"/>
      <c r="N258" s="93"/>
      <c r="O258" s="93"/>
      <c r="P258" s="94"/>
      <c r="Q258" s="27" t="s">
        <v>219</v>
      </c>
      <c r="R258" s="27"/>
      <c r="S258" s="27"/>
      <c r="T258" s="27"/>
      <c r="U258" s="27"/>
      <c r="V258" s="114" t="s">
        <v>359</v>
      </c>
      <c r="W258" s="93"/>
      <c r="X258" s="93"/>
      <c r="Y258" s="93"/>
      <c r="Z258" s="93"/>
      <c r="AA258" s="93"/>
      <c r="AB258" s="93"/>
      <c r="AC258" s="93"/>
      <c r="AD258" s="93"/>
      <c r="AE258" s="94"/>
      <c r="AF258" s="115">
        <v>0</v>
      </c>
      <c r="AG258" s="115"/>
      <c r="AH258" s="115"/>
      <c r="AI258" s="115"/>
      <c r="AJ258" s="115"/>
      <c r="AK258" s="115">
        <v>0</v>
      </c>
      <c r="AL258" s="115"/>
      <c r="AM258" s="115"/>
      <c r="AN258" s="115"/>
      <c r="AO258" s="115"/>
      <c r="AP258" s="115">
        <v>0</v>
      </c>
      <c r="AQ258" s="115"/>
      <c r="AR258" s="115"/>
      <c r="AS258" s="115"/>
      <c r="AT258" s="115"/>
      <c r="AU258" s="115">
        <v>0</v>
      </c>
      <c r="AV258" s="115"/>
      <c r="AW258" s="115"/>
      <c r="AX258" s="115"/>
      <c r="AY258" s="115"/>
      <c r="AZ258" s="115">
        <v>0</v>
      </c>
      <c r="BA258" s="115"/>
      <c r="BB258" s="115"/>
      <c r="BC258" s="115"/>
      <c r="BD258" s="115"/>
      <c r="BE258" s="115">
        <v>0</v>
      </c>
      <c r="BF258" s="115"/>
      <c r="BG258" s="115"/>
      <c r="BH258" s="115"/>
      <c r="BI258" s="115"/>
    </row>
    <row r="260" spans="1:79" ht="14.25" customHeight="1" x14ac:dyDescent="0.2">
      <c r="A260" s="29" t="s">
        <v>124</v>
      </c>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row>
    <row r="261" spans="1:79" ht="15" customHeight="1" x14ac:dyDescent="0.2">
      <c r="A261" s="44" t="s">
        <v>258</v>
      </c>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c r="BQ261" s="44"/>
      <c r="BR261" s="44"/>
    </row>
    <row r="262" spans="1:79" ht="12.95" customHeight="1" x14ac:dyDescent="0.2">
      <c r="A262" s="51" t="s">
        <v>19</v>
      </c>
      <c r="B262" s="52"/>
      <c r="C262" s="52"/>
      <c r="D262" s="52"/>
      <c r="E262" s="52"/>
      <c r="F262" s="52"/>
      <c r="G262" s="52"/>
      <c r="H262" s="52"/>
      <c r="I262" s="52"/>
      <c r="J262" s="52"/>
      <c r="K262" s="52"/>
      <c r="L262" s="52"/>
      <c r="M262" s="52"/>
      <c r="N262" s="52"/>
      <c r="O262" s="52"/>
      <c r="P262" s="52"/>
      <c r="Q262" s="52"/>
      <c r="R262" s="52"/>
      <c r="S262" s="52"/>
      <c r="T262" s="53"/>
      <c r="U262" s="27" t="s">
        <v>259</v>
      </c>
      <c r="V262" s="27"/>
      <c r="W262" s="27"/>
      <c r="X262" s="27"/>
      <c r="Y262" s="27"/>
      <c r="Z262" s="27"/>
      <c r="AA262" s="27"/>
      <c r="AB262" s="27"/>
      <c r="AC262" s="27"/>
      <c r="AD262" s="27"/>
      <c r="AE262" s="27" t="s">
        <v>262</v>
      </c>
      <c r="AF262" s="27"/>
      <c r="AG262" s="27"/>
      <c r="AH262" s="27"/>
      <c r="AI262" s="27"/>
      <c r="AJ262" s="27"/>
      <c r="AK262" s="27"/>
      <c r="AL262" s="27"/>
      <c r="AM262" s="27"/>
      <c r="AN262" s="27"/>
      <c r="AO262" s="27" t="s">
        <v>270</v>
      </c>
      <c r="AP262" s="27"/>
      <c r="AQ262" s="27"/>
      <c r="AR262" s="27"/>
      <c r="AS262" s="27"/>
      <c r="AT262" s="27"/>
      <c r="AU262" s="27"/>
      <c r="AV262" s="27"/>
      <c r="AW262" s="27"/>
      <c r="AX262" s="27"/>
      <c r="AY262" s="27" t="s">
        <v>280</v>
      </c>
      <c r="AZ262" s="27"/>
      <c r="BA262" s="27"/>
      <c r="BB262" s="27"/>
      <c r="BC262" s="27"/>
      <c r="BD262" s="27"/>
      <c r="BE262" s="27"/>
      <c r="BF262" s="27"/>
      <c r="BG262" s="27"/>
      <c r="BH262" s="27"/>
      <c r="BI262" s="27" t="s">
        <v>285</v>
      </c>
      <c r="BJ262" s="27"/>
      <c r="BK262" s="27"/>
      <c r="BL262" s="27"/>
      <c r="BM262" s="27"/>
      <c r="BN262" s="27"/>
      <c r="BO262" s="27"/>
      <c r="BP262" s="27"/>
      <c r="BQ262" s="27"/>
      <c r="BR262" s="27"/>
    </row>
    <row r="263" spans="1:79" ht="30" customHeight="1" x14ac:dyDescent="0.2">
      <c r="A263" s="54"/>
      <c r="B263" s="55"/>
      <c r="C263" s="55"/>
      <c r="D263" s="55"/>
      <c r="E263" s="55"/>
      <c r="F263" s="55"/>
      <c r="G263" s="55"/>
      <c r="H263" s="55"/>
      <c r="I263" s="55"/>
      <c r="J263" s="55"/>
      <c r="K263" s="55"/>
      <c r="L263" s="55"/>
      <c r="M263" s="55"/>
      <c r="N263" s="55"/>
      <c r="O263" s="55"/>
      <c r="P263" s="55"/>
      <c r="Q263" s="55"/>
      <c r="R263" s="55"/>
      <c r="S263" s="55"/>
      <c r="T263" s="56"/>
      <c r="U263" s="27" t="s">
        <v>4</v>
      </c>
      <c r="V263" s="27"/>
      <c r="W263" s="27"/>
      <c r="X263" s="27"/>
      <c r="Y263" s="27"/>
      <c r="Z263" s="27" t="s">
        <v>3</v>
      </c>
      <c r="AA263" s="27"/>
      <c r="AB263" s="27"/>
      <c r="AC263" s="27"/>
      <c r="AD263" s="27"/>
      <c r="AE263" s="27" t="s">
        <v>4</v>
      </c>
      <c r="AF263" s="27"/>
      <c r="AG263" s="27"/>
      <c r="AH263" s="27"/>
      <c r="AI263" s="27"/>
      <c r="AJ263" s="27" t="s">
        <v>3</v>
      </c>
      <c r="AK263" s="27"/>
      <c r="AL263" s="27"/>
      <c r="AM263" s="27"/>
      <c r="AN263" s="27"/>
      <c r="AO263" s="27" t="s">
        <v>4</v>
      </c>
      <c r="AP263" s="27"/>
      <c r="AQ263" s="27"/>
      <c r="AR263" s="27"/>
      <c r="AS263" s="27"/>
      <c r="AT263" s="27" t="s">
        <v>3</v>
      </c>
      <c r="AU263" s="27"/>
      <c r="AV263" s="27"/>
      <c r="AW263" s="27"/>
      <c r="AX263" s="27"/>
      <c r="AY263" s="27" t="s">
        <v>4</v>
      </c>
      <c r="AZ263" s="27"/>
      <c r="BA263" s="27"/>
      <c r="BB263" s="27"/>
      <c r="BC263" s="27"/>
      <c r="BD263" s="27" t="s">
        <v>3</v>
      </c>
      <c r="BE263" s="27"/>
      <c r="BF263" s="27"/>
      <c r="BG263" s="27"/>
      <c r="BH263" s="27"/>
      <c r="BI263" s="27" t="s">
        <v>4</v>
      </c>
      <c r="BJ263" s="27"/>
      <c r="BK263" s="27"/>
      <c r="BL263" s="27"/>
      <c r="BM263" s="27"/>
      <c r="BN263" s="27" t="s">
        <v>3</v>
      </c>
      <c r="BO263" s="27"/>
      <c r="BP263" s="27"/>
      <c r="BQ263" s="27"/>
      <c r="BR263" s="27"/>
    </row>
    <row r="264" spans="1:79" ht="15" customHeight="1" x14ac:dyDescent="0.2">
      <c r="A264" s="36">
        <v>1</v>
      </c>
      <c r="B264" s="37"/>
      <c r="C264" s="37"/>
      <c r="D264" s="37"/>
      <c r="E264" s="37"/>
      <c r="F264" s="37"/>
      <c r="G264" s="37"/>
      <c r="H264" s="37"/>
      <c r="I264" s="37"/>
      <c r="J264" s="37"/>
      <c r="K264" s="37"/>
      <c r="L264" s="37"/>
      <c r="M264" s="37"/>
      <c r="N264" s="37"/>
      <c r="O264" s="37"/>
      <c r="P264" s="37"/>
      <c r="Q264" s="37"/>
      <c r="R264" s="37"/>
      <c r="S264" s="37"/>
      <c r="T264" s="38"/>
      <c r="U264" s="27">
        <v>2</v>
      </c>
      <c r="V264" s="27"/>
      <c r="W264" s="27"/>
      <c r="X264" s="27"/>
      <c r="Y264" s="27"/>
      <c r="Z264" s="27">
        <v>3</v>
      </c>
      <c r="AA264" s="27"/>
      <c r="AB264" s="27"/>
      <c r="AC264" s="27"/>
      <c r="AD264" s="27"/>
      <c r="AE264" s="27">
        <v>4</v>
      </c>
      <c r="AF264" s="27"/>
      <c r="AG264" s="27"/>
      <c r="AH264" s="27"/>
      <c r="AI264" s="27"/>
      <c r="AJ264" s="27">
        <v>5</v>
      </c>
      <c r="AK264" s="27"/>
      <c r="AL264" s="27"/>
      <c r="AM264" s="27"/>
      <c r="AN264" s="27"/>
      <c r="AO264" s="27">
        <v>6</v>
      </c>
      <c r="AP264" s="27"/>
      <c r="AQ264" s="27"/>
      <c r="AR264" s="27"/>
      <c r="AS264" s="27"/>
      <c r="AT264" s="27">
        <v>7</v>
      </c>
      <c r="AU264" s="27"/>
      <c r="AV264" s="27"/>
      <c r="AW264" s="27"/>
      <c r="AX264" s="27"/>
      <c r="AY264" s="27">
        <v>8</v>
      </c>
      <c r="AZ264" s="27"/>
      <c r="BA264" s="27"/>
      <c r="BB264" s="27"/>
      <c r="BC264" s="27"/>
      <c r="BD264" s="27">
        <v>9</v>
      </c>
      <c r="BE264" s="27"/>
      <c r="BF264" s="27"/>
      <c r="BG264" s="27"/>
      <c r="BH264" s="27"/>
      <c r="BI264" s="27">
        <v>10</v>
      </c>
      <c r="BJ264" s="27"/>
      <c r="BK264" s="27"/>
      <c r="BL264" s="27"/>
      <c r="BM264" s="27"/>
      <c r="BN264" s="27">
        <v>11</v>
      </c>
      <c r="BO264" s="27"/>
      <c r="BP264" s="27"/>
      <c r="BQ264" s="27"/>
      <c r="BR264" s="27"/>
    </row>
    <row r="265" spans="1:79" s="1" customFormat="1" ht="15.75" hidden="1" customHeight="1" x14ac:dyDescent="0.2">
      <c r="A265" s="39" t="s">
        <v>57</v>
      </c>
      <c r="B265" s="40"/>
      <c r="C265" s="40"/>
      <c r="D265" s="40"/>
      <c r="E265" s="40"/>
      <c r="F265" s="40"/>
      <c r="G265" s="40"/>
      <c r="H265" s="40"/>
      <c r="I265" s="40"/>
      <c r="J265" s="40"/>
      <c r="K265" s="40"/>
      <c r="L265" s="40"/>
      <c r="M265" s="40"/>
      <c r="N265" s="40"/>
      <c r="O265" s="40"/>
      <c r="P265" s="40"/>
      <c r="Q265" s="40"/>
      <c r="R265" s="40"/>
      <c r="S265" s="40"/>
      <c r="T265" s="41"/>
      <c r="U265" s="26" t="s">
        <v>65</v>
      </c>
      <c r="V265" s="26"/>
      <c r="W265" s="26"/>
      <c r="X265" s="26"/>
      <c r="Y265" s="26"/>
      <c r="Z265" s="30" t="s">
        <v>66</v>
      </c>
      <c r="AA265" s="30"/>
      <c r="AB265" s="30"/>
      <c r="AC265" s="30"/>
      <c r="AD265" s="30"/>
      <c r="AE265" s="26" t="s">
        <v>67</v>
      </c>
      <c r="AF265" s="26"/>
      <c r="AG265" s="26"/>
      <c r="AH265" s="26"/>
      <c r="AI265" s="26"/>
      <c r="AJ265" s="30" t="s">
        <v>68</v>
      </c>
      <c r="AK265" s="30"/>
      <c r="AL265" s="30"/>
      <c r="AM265" s="30"/>
      <c r="AN265" s="30"/>
      <c r="AO265" s="26" t="s">
        <v>58</v>
      </c>
      <c r="AP265" s="26"/>
      <c r="AQ265" s="26"/>
      <c r="AR265" s="26"/>
      <c r="AS265" s="26"/>
      <c r="AT265" s="30" t="s">
        <v>59</v>
      </c>
      <c r="AU265" s="30"/>
      <c r="AV265" s="30"/>
      <c r="AW265" s="30"/>
      <c r="AX265" s="30"/>
      <c r="AY265" s="26" t="s">
        <v>60</v>
      </c>
      <c r="AZ265" s="26"/>
      <c r="BA265" s="26"/>
      <c r="BB265" s="26"/>
      <c r="BC265" s="26"/>
      <c r="BD265" s="30" t="s">
        <v>61</v>
      </c>
      <c r="BE265" s="30"/>
      <c r="BF265" s="30"/>
      <c r="BG265" s="30"/>
      <c r="BH265" s="30"/>
      <c r="BI265" s="26" t="s">
        <v>62</v>
      </c>
      <c r="BJ265" s="26"/>
      <c r="BK265" s="26"/>
      <c r="BL265" s="26"/>
      <c r="BM265" s="26"/>
      <c r="BN265" s="30" t="s">
        <v>63</v>
      </c>
      <c r="BO265" s="30"/>
      <c r="BP265" s="30"/>
      <c r="BQ265" s="30"/>
      <c r="BR265" s="30"/>
      <c r="CA265" t="s">
        <v>41</v>
      </c>
    </row>
    <row r="266" spans="1:79" s="6" customFormat="1" ht="12.75" customHeight="1" x14ac:dyDescent="0.2">
      <c r="A266" s="86" t="s">
        <v>147</v>
      </c>
      <c r="B266" s="87"/>
      <c r="C266" s="87"/>
      <c r="D266" s="87"/>
      <c r="E266" s="87"/>
      <c r="F266" s="87"/>
      <c r="G266" s="87"/>
      <c r="H266" s="87"/>
      <c r="I266" s="87"/>
      <c r="J266" s="87"/>
      <c r="K266" s="87"/>
      <c r="L266" s="87"/>
      <c r="M266" s="87"/>
      <c r="N266" s="87"/>
      <c r="O266" s="87"/>
      <c r="P266" s="87"/>
      <c r="Q266" s="87"/>
      <c r="R266" s="87"/>
      <c r="S266" s="87"/>
      <c r="T266" s="88"/>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CA266" s="6" t="s">
        <v>42</v>
      </c>
    </row>
    <row r="267" spans="1:79" s="99" customFormat="1" ht="38.25" customHeight="1" x14ac:dyDescent="0.2">
      <c r="A267" s="92" t="s">
        <v>230</v>
      </c>
      <c r="B267" s="93"/>
      <c r="C267" s="93"/>
      <c r="D267" s="93"/>
      <c r="E267" s="93"/>
      <c r="F267" s="93"/>
      <c r="G267" s="93"/>
      <c r="H267" s="93"/>
      <c r="I267" s="93"/>
      <c r="J267" s="93"/>
      <c r="K267" s="93"/>
      <c r="L267" s="93"/>
      <c r="M267" s="93"/>
      <c r="N267" s="93"/>
      <c r="O267" s="93"/>
      <c r="P267" s="93"/>
      <c r="Q267" s="93"/>
      <c r="R267" s="93"/>
      <c r="S267" s="93"/>
      <c r="T267" s="94"/>
      <c r="U267" s="117" t="s">
        <v>173</v>
      </c>
      <c r="V267" s="117"/>
      <c r="W267" s="117"/>
      <c r="X267" s="117"/>
      <c r="Y267" s="117"/>
      <c r="Z267" s="117"/>
      <c r="AA267" s="117"/>
      <c r="AB267" s="117"/>
      <c r="AC267" s="117"/>
      <c r="AD267" s="117"/>
      <c r="AE267" s="117" t="s">
        <v>173</v>
      </c>
      <c r="AF267" s="117"/>
      <c r="AG267" s="117"/>
      <c r="AH267" s="117"/>
      <c r="AI267" s="117"/>
      <c r="AJ267" s="117"/>
      <c r="AK267" s="117"/>
      <c r="AL267" s="117"/>
      <c r="AM267" s="117"/>
      <c r="AN267" s="117"/>
      <c r="AO267" s="117" t="s">
        <v>173</v>
      </c>
      <c r="AP267" s="117"/>
      <c r="AQ267" s="117"/>
      <c r="AR267" s="117"/>
      <c r="AS267" s="117"/>
      <c r="AT267" s="117"/>
      <c r="AU267" s="117"/>
      <c r="AV267" s="117"/>
      <c r="AW267" s="117"/>
      <c r="AX267" s="117"/>
      <c r="AY267" s="117" t="s">
        <v>173</v>
      </c>
      <c r="AZ267" s="117"/>
      <c r="BA267" s="117"/>
      <c r="BB267" s="117"/>
      <c r="BC267" s="117"/>
      <c r="BD267" s="117"/>
      <c r="BE267" s="117"/>
      <c r="BF267" s="117"/>
      <c r="BG267" s="117"/>
      <c r="BH267" s="117"/>
      <c r="BI267" s="117" t="s">
        <v>173</v>
      </c>
      <c r="BJ267" s="117"/>
      <c r="BK267" s="117"/>
      <c r="BL267" s="117"/>
      <c r="BM267" s="117"/>
      <c r="BN267" s="117"/>
      <c r="BO267" s="117"/>
      <c r="BP267" s="117"/>
      <c r="BQ267" s="117"/>
      <c r="BR267" s="117"/>
    </row>
    <row r="270" spans="1:79" ht="14.25" customHeight="1" x14ac:dyDescent="0.2">
      <c r="A270" s="29" t="s">
        <v>125</v>
      </c>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row>
    <row r="271" spans="1:79" ht="15" customHeight="1" x14ac:dyDescent="0.2">
      <c r="A271" s="51" t="s">
        <v>6</v>
      </c>
      <c r="B271" s="52"/>
      <c r="C271" s="52"/>
      <c r="D271" s="51" t="s">
        <v>10</v>
      </c>
      <c r="E271" s="52"/>
      <c r="F271" s="52"/>
      <c r="G271" s="52"/>
      <c r="H271" s="52"/>
      <c r="I271" s="52"/>
      <c r="J271" s="52"/>
      <c r="K271" s="52"/>
      <c r="L271" s="52"/>
      <c r="M271" s="52"/>
      <c r="N271" s="52"/>
      <c r="O271" s="52"/>
      <c r="P271" s="52"/>
      <c r="Q271" s="52"/>
      <c r="R271" s="52"/>
      <c r="S271" s="52"/>
      <c r="T271" s="52"/>
      <c r="U271" s="52"/>
      <c r="V271" s="53"/>
      <c r="W271" s="27" t="s">
        <v>259</v>
      </c>
      <c r="X271" s="27"/>
      <c r="Y271" s="27"/>
      <c r="Z271" s="27"/>
      <c r="AA271" s="27"/>
      <c r="AB271" s="27"/>
      <c r="AC271" s="27"/>
      <c r="AD271" s="27"/>
      <c r="AE271" s="27"/>
      <c r="AF271" s="27"/>
      <c r="AG271" s="27"/>
      <c r="AH271" s="27"/>
      <c r="AI271" s="27" t="s">
        <v>263</v>
      </c>
      <c r="AJ271" s="27"/>
      <c r="AK271" s="27"/>
      <c r="AL271" s="27"/>
      <c r="AM271" s="27"/>
      <c r="AN271" s="27"/>
      <c r="AO271" s="27"/>
      <c r="AP271" s="27"/>
      <c r="AQ271" s="27"/>
      <c r="AR271" s="27"/>
      <c r="AS271" s="27"/>
      <c r="AT271" s="27"/>
      <c r="AU271" s="27" t="s">
        <v>275</v>
      </c>
      <c r="AV271" s="27"/>
      <c r="AW271" s="27"/>
      <c r="AX271" s="27"/>
      <c r="AY271" s="27"/>
      <c r="AZ271" s="27"/>
      <c r="BA271" s="27" t="s">
        <v>281</v>
      </c>
      <c r="BB271" s="27"/>
      <c r="BC271" s="27"/>
      <c r="BD271" s="27"/>
      <c r="BE271" s="27"/>
      <c r="BF271" s="27"/>
      <c r="BG271" s="27" t="s">
        <v>290</v>
      </c>
      <c r="BH271" s="27"/>
      <c r="BI271" s="27"/>
      <c r="BJ271" s="27"/>
      <c r="BK271" s="27"/>
      <c r="BL271" s="27"/>
    </row>
    <row r="272" spans="1:79" ht="15" customHeight="1" x14ac:dyDescent="0.2">
      <c r="A272" s="71"/>
      <c r="B272" s="72"/>
      <c r="C272" s="72"/>
      <c r="D272" s="71"/>
      <c r="E272" s="72"/>
      <c r="F272" s="72"/>
      <c r="G272" s="72"/>
      <c r="H272" s="72"/>
      <c r="I272" s="72"/>
      <c r="J272" s="72"/>
      <c r="K272" s="72"/>
      <c r="L272" s="72"/>
      <c r="M272" s="72"/>
      <c r="N272" s="72"/>
      <c r="O272" s="72"/>
      <c r="P272" s="72"/>
      <c r="Q272" s="72"/>
      <c r="R272" s="72"/>
      <c r="S272" s="72"/>
      <c r="T272" s="72"/>
      <c r="U272" s="72"/>
      <c r="V272" s="73"/>
      <c r="W272" s="27" t="s">
        <v>4</v>
      </c>
      <c r="X272" s="27"/>
      <c r="Y272" s="27"/>
      <c r="Z272" s="27"/>
      <c r="AA272" s="27"/>
      <c r="AB272" s="27"/>
      <c r="AC272" s="27" t="s">
        <v>3</v>
      </c>
      <c r="AD272" s="27"/>
      <c r="AE272" s="27"/>
      <c r="AF272" s="27"/>
      <c r="AG272" s="27"/>
      <c r="AH272" s="27"/>
      <c r="AI272" s="27" t="s">
        <v>4</v>
      </c>
      <c r="AJ272" s="27"/>
      <c r="AK272" s="27"/>
      <c r="AL272" s="27"/>
      <c r="AM272" s="27"/>
      <c r="AN272" s="27"/>
      <c r="AO272" s="27" t="s">
        <v>3</v>
      </c>
      <c r="AP272" s="27"/>
      <c r="AQ272" s="27"/>
      <c r="AR272" s="27"/>
      <c r="AS272" s="27"/>
      <c r="AT272" s="27"/>
      <c r="AU272" s="74" t="s">
        <v>4</v>
      </c>
      <c r="AV272" s="74"/>
      <c r="AW272" s="74"/>
      <c r="AX272" s="74" t="s">
        <v>3</v>
      </c>
      <c r="AY272" s="74"/>
      <c r="AZ272" s="74"/>
      <c r="BA272" s="74" t="s">
        <v>4</v>
      </c>
      <c r="BB272" s="74"/>
      <c r="BC272" s="74"/>
      <c r="BD272" s="74" t="s">
        <v>3</v>
      </c>
      <c r="BE272" s="74"/>
      <c r="BF272" s="74"/>
      <c r="BG272" s="74" t="s">
        <v>4</v>
      </c>
      <c r="BH272" s="74"/>
      <c r="BI272" s="74"/>
      <c r="BJ272" s="74" t="s">
        <v>3</v>
      </c>
      <c r="BK272" s="74"/>
      <c r="BL272" s="74"/>
    </row>
    <row r="273" spans="1:79" ht="57" customHeight="1" x14ac:dyDescent="0.2">
      <c r="A273" s="54"/>
      <c r="B273" s="55"/>
      <c r="C273" s="55"/>
      <c r="D273" s="54"/>
      <c r="E273" s="55"/>
      <c r="F273" s="55"/>
      <c r="G273" s="55"/>
      <c r="H273" s="55"/>
      <c r="I273" s="55"/>
      <c r="J273" s="55"/>
      <c r="K273" s="55"/>
      <c r="L273" s="55"/>
      <c r="M273" s="55"/>
      <c r="N273" s="55"/>
      <c r="O273" s="55"/>
      <c r="P273" s="55"/>
      <c r="Q273" s="55"/>
      <c r="R273" s="55"/>
      <c r="S273" s="55"/>
      <c r="T273" s="55"/>
      <c r="U273" s="55"/>
      <c r="V273" s="56"/>
      <c r="W273" s="27" t="s">
        <v>12</v>
      </c>
      <c r="X273" s="27"/>
      <c r="Y273" s="27"/>
      <c r="Z273" s="27" t="s">
        <v>11</v>
      </c>
      <c r="AA273" s="27"/>
      <c r="AB273" s="27"/>
      <c r="AC273" s="27" t="s">
        <v>12</v>
      </c>
      <c r="AD273" s="27"/>
      <c r="AE273" s="27"/>
      <c r="AF273" s="27" t="s">
        <v>11</v>
      </c>
      <c r="AG273" s="27"/>
      <c r="AH273" s="27"/>
      <c r="AI273" s="27" t="s">
        <v>12</v>
      </c>
      <c r="AJ273" s="27"/>
      <c r="AK273" s="27"/>
      <c r="AL273" s="27" t="s">
        <v>11</v>
      </c>
      <c r="AM273" s="27"/>
      <c r="AN273" s="27"/>
      <c r="AO273" s="27" t="s">
        <v>12</v>
      </c>
      <c r="AP273" s="27"/>
      <c r="AQ273" s="27"/>
      <c r="AR273" s="27" t="s">
        <v>11</v>
      </c>
      <c r="AS273" s="27"/>
      <c r="AT273" s="27"/>
      <c r="AU273" s="74"/>
      <c r="AV273" s="74"/>
      <c r="AW273" s="74"/>
      <c r="AX273" s="74"/>
      <c r="AY273" s="74"/>
      <c r="AZ273" s="74"/>
      <c r="BA273" s="74"/>
      <c r="BB273" s="74"/>
      <c r="BC273" s="74"/>
      <c r="BD273" s="74"/>
      <c r="BE273" s="74"/>
      <c r="BF273" s="74"/>
      <c r="BG273" s="74"/>
      <c r="BH273" s="74"/>
      <c r="BI273" s="74"/>
      <c r="BJ273" s="74"/>
      <c r="BK273" s="74"/>
      <c r="BL273" s="74"/>
    </row>
    <row r="274" spans="1:79" ht="15" customHeight="1" x14ac:dyDescent="0.2">
      <c r="A274" s="36">
        <v>1</v>
      </c>
      <c r="B274" s="37"/>
      <c r="C274" s="37"/>
      <c r="D274" s="36">
        <v>2</v>
      </c>
      <c r="E274" s="37"/>
      <c r="F274" s="37"/>
      <c r="G274" s="37"/>
      <c r="H274" s="37"/>
      <c r="I274" s="37"/>
      <c r="J274" s="37"/>
      <c r="K274" s="37"/>
      <c r="L274" s="37"/>
      <c r="M274" s="37"/>
      <c r="N274" s="37"/>
      <c r="O274" s="37"/>
      <c r="P274" s="37"/>
      <c r="Q274" s="37"/>
      <c r="R274" s="37"/>
      <c r="S274" s="37"/>
      <c r="T274" s="37"/>
      <c r="U274" s="37"/>
      <c r="V274" s="38"/>
      <c r="W274" s="27">
        <v>3</v>
      </c>
      <c r="X274" s="27"/>
      <c r="Y274" s="27"/>
      <c r="Z274" s="27">
        <v>4</v>
      </c>
      <c r="AA274" s="27"/>
      <c r="AB274" s="27"/>
      <c r="AC274" s="27">
        <v>5</v>
      </c>
      <c r="AD274" s="27"/>
      <c r="AE274" s="27"/>
      <c r="AF274" s="27">
        <v>6</v>
      </c>
      <c r="AG274" s="27"/>
      <c r="AH274" s="27"/>
      <c r="AI274" s="27">
        <v>7</v>
      </c>
      <c r="AJ274" s="27"/>
      <c r="AK274" s="27"/>
      <c r="AL274" s="27">
        <v>8</v>
      </c>
      <c r="AM274" s="27"/>
      <c r="AN274" s="27"/>
      <c r="AO274" s="27">
        <v>9</v>
      </c>
      <c r="AP274" s="27"/>
      <c r="AQ274" s="27"/>
      <c r="AR274" s="27">
        <v>10</v>
      </c>
      <c r="AS274" s="27"/>
      <c r="AT274" s="27"/>
      <c r="AU274" s="27">
        <v>11</v>
      </c>
      <c r="AV274" s="27"/>
      <c r="AW274" s="27"/>
      <c r="AX274" s="27">
        <v>12</v>
      </c>
      <c r="AY274" s="27"/>
      <c r="AZ274" s="27"/>
      <c r="BA274" s="27">
        <v>13</v>
      </c>
      <c r="BB274" s="27"/>
      <c r="BC274" s="27"/>
      <c r="BD274" s="27">
        <v>14</v>
      </c>
      <c r="BE274" s="27"/>
      <c r="BF274" s="27"/>
      <c r="BG274" s="27">
        <v>15</v>
      </c>
      <c r="BH274" s="27"/>
      <c r="BI274" s="27"/>
      <c r="BJ274" s="27">
        <v>16</v>
      </c>
      <c r="BK274" s="27"/>
      <c r="BL274" s="27"/>
    </row>
    <row r="275" spans="1:79" s="1" customFormat="1" ht="12.75" hidden="1" customHeight="1" x14ac:dyDescent="0.2">
      <c r="A275" s="39" t="s">
        <v>69</v>
      </c>
      <c r="B275" s="40"/>
      <c r="C275" s="40"/>
      <c r="D275" s="39" t="s">
        <v>57</v>
      </c>
      <c r="E275" s="40"/>
      <c r="F275" s="40"/>
      <c r="G275" s="40"/>
      <c r="H275" s="40"/>
      <c r="I275" s="40"/>
      <c r="J275" s="40"/>
      <c r="K275" s="40"/>
      <c r="L275" s="40"/>
      <c r="M275" s="40"/>
      <c r="N275" s="40"/>
      <c r="O275" s="40"/>
      <c r="P275" s="40"/>
      <c r="Q275" s="40"/>
      <c r="R275" s="40"/>
      <c r="S275" s="40"/>
      <c r="T275" s="40"/>
      <c r="U275" s="40"/>
      <c r="V275" s="41"/>
      <c r="W275" s="26" t="s">
        <v>72</v>
      </c>
      <c r="X275" s="26"/>
      <c r="Y275" s="26"/>
      <c r="Z275" s="26" t="s">
        <v>73</v>
      </c>
      <c r="AA275" s="26"/>
      <c r="AB275" s="26"/>
      <c r="AC275" s="30" t="s">
        <v>74</v>
      </c>
      <c r="AD275" s="30"/>
      <c r="AE275" s="30"/>
      <c r="AF275" s="30" t="s">
        <v>75</v>
      </c>
      <c r="AG275" s="30"/>
      <c r="AH275" s="30"/>
      <c r="AI275" s="26" t="s">
        <v>76</v>
      </c>
      <c r="AJ275" s="26"/>
      <c r="AK275" s="26"/>
      <c r="AL275" s="26" t="s">
        <v>77</v>
      </c>
      <c r="AM275" s="26"/>
      <c r="AN275" s="26"/>
      <c r="AO275" s="30" t="s">
        <v>104</v>
      </c>
      <c r="AP275" s="30"/>
      <c r="AQ275" s="30"/>
      <c r="AR275" s="30" t="s">
        <v>78</v>
      </c>
      <c r="AS275" s="30"/>
      <c r="AT275" s="30"/>
      <c r="AU275" s="26" t="s">
        <v>105</v>
      </c>
      <c r="AV275" s="26"/>
      <c r="AW275" s="26"/>
      <c r="AX275" s="30" t="s">
        <v>106</v>
      </c>
      <c r="AY275" s="30"/>
      <c r="AZ275" s="30"/>
      <c r="BA275" s="26" t="s">
        <v>107</v>
      </c>
      <c r="BB275" s="26"/>
      <c r="BC275" s="26"/>
      <c r="BD275" s="30" t="s">
        <v>108</v>
      </c>
      <c r="BE275" s="30"/>
      <c r="BF275" s="30"/>
      <c r="BG275" s="26" t="s">
        <v>109</v>
      </c>
      <c r="BH275" s="26"/>
      <c r="BI275" s="26"/>
      <c r="BJ275" s="30" t="s">
        <v>110</v>
      </c>
      <c r="BK275" s="30"/>
      <c r="BL275" s="30"/>
      <c r="CA275" s="1" t="s">
        <v>103</v>
      </c>
    </row>
    <row r="276" spans="1:79" s="6" customFormat="1" ht="12.75" customHeight="1" x14ac:dyDescent="0.2">
      <c r="A276" s="86">
        <v>1</v>
      </c>
      <c r="B276" s="87"/>
      <c r="C276" s="87"/>
      <c r="D276" s="100" t="s">
        <v>235</v>
      </c>
      <c r="E276" s="101"/>
      <c r="F276" s="101"/>
      <c r="G276" s="101"/>
      <c r="H276" s="101"/>
      <c r="I276" s="101"/>
      <c r="J276" s="101"/>
      <c r="K276" s="101"/>
      <c r="L276" s="101"/>
      <c r="M276" s="101"/>
      <c r="N276" s="101"/>
      <c r="O276" s="101"/>
      <c r="P276" s="101"/>
      <c r="Q276" s="101"/>
      <c r="R276" s="101"/>
      <c r="S276" s="101"/>
      <c r="T276" s="101"/>
      <c r="U276" s="101"/>
      <c r="V276" s="102"/>
      <c r="W276" s="112"/>
      <c r="X276" s="112"/>
      <c r="Y276" s="112"/>
      <c r="Z276" s="112"/>
      <c r="AA276" s="112"/>
      <c r="AB276" s="112"/>
      <c r="AC276" s="112"/>
      <c r="AD276" s="112"/>
      <c r="AE276" s="112"/>
      <c r="AF276" s="112"/>
      <c r="AG276" s="112"/>
      <c r="AH276" s="112"/>
      <c r="AI276" s="112"/>
      <c r="AJ276" s="112"/>
      <c r="AK276" s="112"/>
      <c r="AL276" s="112"/>
      <c r="AM276" s="112"/>
      <c r="AN276" s="112"/>
      <c r="AO276" s="112"/>
      <c r="AP276" s="112"/>
      <c r="AQ276" s="112"/>
      <c r="AR276" s="112"/>
      <c r="AS276" s="112"/>
      <c r="AT276" s="112"/>
      <c r="AU276" s="112"/>
      <c r="AV276" s="112"/>
      <c r="AW276" s="112"/>
      <c r="AX276" s="112"/>
      <c r="AY276" s="112"/>
      <c r="AZ276" s="112"/>
      <c r="BA276" s="112"/>
      <c r="BB276" s="112"/>
      <c r="BC276" s="112"/>
      <c r="BD276" s="112"/>
      <c r="BE276" s="112"/>
      <c r="BF276" s="112"/>
      <c r="BG276" s="112"/>
      <c r="BH276" s="112"/>
      <c r="BI276" s="112"/>
      <c r="BJ276" s="112"/>
      <c r="BK276" s="112"/>
      <c r="BL276" s="112"/>
      <c r="CA276" s="6" t="s">
        <v>43</v>
      </c>
    </row>
    <row r="277" spans="1:79" s="99" customFormat="1" ht="25.5" customHeight="1" x14ac:dyDescent="0.2">
      <c r="A277" s="89">
        <v>2</v>
      </c>
      <c r="B277" s="90"/>
      <c r="C277" s="90"/>
      <c r="D277" s="92" t="s">
        <v>236</v>
      </c>
      <c r="E277" s="93"/>
      <c r="F277" s="93"/>
      <c r="G277" s="93"/>
      <c r="H277" s="93"/>
      <c r="I277" s="93"/>
      <c r="J277" s="93"/>
      <c r="K277" s="93"/>
      <c r="L277" s="93"/>
      <c r="M277" s="93"/>
      <c r="N277" s="93"/>
      <c r="O277" s="93"/>
      <c r="P277" s="93"/>
      <c r="Q277" s="93"/>
      <c r="R277" s="93"/>
      <c r="S277" s="93"/>
      <c r="T277" s="93"/>
      <c r="U277" s="93"/>
      <c r="V277" s="94"/>
      <c r="W277" s="115" t="s">
        <v>173</v>
      </c>
      <c r="X277" s="115"/>
      <c r="Y277" s="115"/>
      <c r="Z277" s="115" t="s">
        <v>173</v>
      </c>
      <c r="AA277" s="115"/>
      <c r="AB277" s="115"/>
      <c r="AC277" s="115"/>
      <c r="AD277" s="115"/>
      <c r="AE277" s="115"/>
      <c r="AF277" s="115"/>
      <c r="AG277" s="115"/>
      <c r="AH277" s="115"/>
      <c r="AI277" s="115" t="s">
        <v>173</v>
      </c>
      <c r="AJ277" s="115"/>
      <c r="AK277" s="115"/>
      <c r="AL277" s="115" t="s">
        <v>173</v>
      </c>
      <c r="AM277" s="115"/>
      <c r="AN277" s="115"/>
      <c r="AO277" s="115"/>
      <c r="AP277" s="115"/>
      <c r="AQ277" s="115"/>
      <c r="AR277" s="115"/>
      <c r="AS277" s="115"/>
      <c r="AT277" s="115"/>
      <c r="AU277" s="115" t="s">
        <v>173</v>
      </c>
      <c r="AV277" s="115"/>
      <c r="AW277" s="115"/>
      <c r="AX277" s="115"/>
      <c r="AY277" s="115"/>
      <c r="AZ277" s="115"/>
      <c r="BA277" s="115" t="s">
        <v>173</v>
      </c>
      <c r="BB277" s="115"/>
      <c r="BC277" s="115"/>
      <c r="BD277" s="115"/>
      <c r="BE277" s="115"/>
      <c r="BF277" s="115"/>
      <c r="BG277" s="115" t="s">
        <v>173</v>
      </c>
      <c r="BH277" s="115"/>
      <c r="BI277" s="115"/>
      <c r="BJ277" s="115"/>
      <c r="BK277" s="115"/>
      <c r="BL277" s="115"/>
    </row>
    <row r="280" spans="1:79" ht="14.25" customHeight="1" x14ac:dyDescent="0.2">
      <c r="A280" s="29" t="s">
        <v>153</v>
      </c>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row>
    <row r="281" spans="1:79" ht="14.25" customHeight="1" x14ac:dyDescent="0.2">
      <c r="A281" s="29" t="s">
        <v>276</v>
      </c>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row>
    <row r="282" spans="1:79" ht="15" customHeight="1" x14ac:dyDescent="0.2">
      <c r="A282" s="31" t="s">
        <v>258</v>
      </c>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row>
    <row r="283" spans="1:79" ht="15" customHeight="1" x14ac:dyDescent="0.2">
      <c r="A283" s="27" t="s">
        <v>6</v>
      </c>
      <c r="B283" s="27"/>
      <c r="C283" s="27"/>
      <c r="D283" s="27"/>
      <c r="E283" s="27"/>
      <c r="F283" s="27"/>
      <c r="G283" s="27" t="s">
        <v>126</v>
      </c>
      <c r="H283" s="27"/>
      <c r="I283" s="27"/>
      <c r="J283" s="27"/>
      <c r="K283" s="27"/>
      <c r="L283" s="27"/>
      <c r="M283" s="27"/>
      <c r="N283" s="27"/>
      <c r="O283" s="27"/>
      <c r="P283" s="27"/>
      <c r="Q283" s="27"/>
      <c r="R283" s="27"/>
      <c r="S283" s="27"/>
      <c r="T283" s="27" t="s">
        <v>13</v>
      </c>
      <c r="U283" s="27"/>
      <c r="V283" s="27"/>
      <c r="W283" s="27"/>
      <c r="X283" s="27"/>
      <c r="Y283" s="27"/>
      <c r="Z283" s="27"/>
      <c r="AA283" s="36" t="s">
        <v>259</v>
      </c>
      <c r="AB283" s="76"/>
      <c r="AC283" s="76"/>
      <c r="AD283" s="76"/>
      <c r="AE283" s="76"/>
      <c r="AF283" s="76"/>
      <c r="AG283" s="76"/>
      <c r="AH283" s="76"/>
      <c r="AI283" s="76"/>
      <c r="AJ283" s="76"/>
      <c r="AK283" s="76"/>
      <c r="AL283" s="76"/>
      <c r="AM283" s="76"/>
      <c r="AN283" s="76"/>
      <c r="AO283" s="77"/>
      <c r="AP283" s="36" t="s">
        <v>262</v>
      </c>
      <c r="AQ283" s="37"/>
      <c r="AR283" s="37"/>
      <c r="AS283" s="37"/>
      <c r="AT283" s="37"/>
      <c r="AU283" s="37"/>
      <c r="AV283" s="37"/>
      <c r="AW283" s="37"/>
      <c r="AX283" s="37"/>
      <c r="AY283" s="37"/>
      <c r="AZ283" s="37"/>
      <c r="BA283" s="37"/>
      <c r="BB283" s="37"/>
      <c r="BC283" s="37"/>
      <c r="BD283" s="38"/>
      <c r="BE283" s="36" t="s">
        <v>270</v>
      </c>
      <c r="BF283" s="37"/>
      <c r="BG283" s="37"/>
      <c r="BH283" s="37"/>
      <c r="BI283" s="37"/>
      <c r="BJ283" s="37"/>
      <c r="BK283" s="37"/>
      <c r="BL283" s="37"/>
      <c r="BM283" s="37"/>
      <c r="BN283" s="37"/>
      <c r="BO283" s="37"/>
      <c r="BP283" s="37"/>
      <c r="BQ283" s="37"/>
      <c r="BR283" s="37"/>
      <c r="BS283" s="38"/>
    </row>
    <row r="284" spans="1:79" ht="32.1" customHeight="1" x14ac:dyDescent="0.2">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t="s">
        <v>4</v>
      </c>
      <c r="AB284" s="27"/>
      <c r="AC284" s="27"/>
      <c r="AD284" s="27"/>
      <c r="AE284" s="27"/>
      <c r="AF284" s="27" t="s">
        <v>3</v>
      </c>
      <c r="AG284" s="27"/>
      <c r="AH284" s="27"/>
      <c r="AI284" s="27"/>
      <c r="AJ284" s="27"/>
      <c r="AK284" s="27" t="s">
        <v>89</v>
      </c>
      <c r="AL284" s="27"/>
      <c r="AM284" s="27"/>
      <c r="AN284" s="27"/>
      <c r="AO284" s="27"/>
      <c r="AP284" s="27" t="s">
        <v>4</v>
      </c>
      <c r="AQ284" s="27"/>
      <c r="AR284" s="27"/>
      <c r="AS284" s="27"/>
      <c r="AT284" s="27"/>
      <c r="AU284" s="27" t="s">
        <v>3</v>
      </c>
      <c r="AV284" s="27"/>
      <c r="AW284" s="27"/>
      <c r="AX284" s="27"/>
      <c r="AY284" s="27"/>
      <c r="AZ284" s="27" t="s">
        <v>96</v>
      </c>
      <c r="BA284" s="27"/>
      <c r="BB284" s="27"/>
      <c r="BC284" s="27"/>
      <c r="BD284" s="27"/>
      <c r="BE284" s="27" t="s">
        <v>4</v>
      </c>
      <c r="BF284" s="27"/>
      <c r="BG284" s="27"/>
      <c r="BH284" s="27"/>
      <c r="BI284" s="27"/>
      <c r="BJ284" s="27" t="s">
        <v>3</v>
      </c>
      <c r="BK284" s="27"/>
      <c r="BL284" s="27"/>
      <c r="BM284" s="27"/>
      <c r="BN284" s="27"/>
      <c r="BO284" s="27" t="s">
        <v>127</v>
      </c>
      <c r="BP284" s="27"/>
      <c r="BQ284" s="27"/>
      <c r="BR284" s="27"/>
      <c r="BS284" s="27"/>
    </row>
    <row r="285" spans="1:79" ht="15" customHeight="1" x14ac:dyDescent="0.2">
      <c r="A285" s="27">
        <v>1</v>
      </c>
      <c r="B285" s="27"/>
      <c r="C285" s="27"/>
      <c r="D285" s="27"/>
      <c r="E285" s="27"/>
      <c r="F285" s="27"/>
      <c r="G285" s="27">
        <v>2</v>
      </c>
      <c r="H285" s="27"/>
      <c r="I285" s="27"/>
      <c r="J285" s="27"/>
      <c r="K285" s="27"/>
      <c r="L285" s="27"/>
      <c r="M285" s="27"/>
      <c r="N285" s="27"/>
      <c r="O285" s="27"/>
      <c r="P285" s="27"/>
      <c r="Q285" s="27"/>
      <c r="R285" s="27"/>
      <c r="S285" s="27"/>
      <c r="T285" s="27">
        <v>3</v>
      </c>
      <c r="U285" s="27"/>
      <c r="V285" s="27"/>
      <c r="W285" s="27"/>
      <c r="X285" s="27"/>
      <c r="Y285" s="27"/>
      <c r="Z285" s="27"/>
      <c r="AA285" s="27">
        <v>4</v>
      </c>
      <c r="AB285" s="27"/>
      <c r="AC285" s="27"/>
      <c r="AD285" s="27"/>
      <c r="AE285" s="27"/>
      <c r="AF285" s="27">
        <v>5</v>
      </c>
      <c r="AG285" s="27"/>
      <c r="AH285" s="27"/>
      <c r="AI285" s="27"/>
      <c r="AJ285" s="27"/>
      <c r="AK285" s="27">
        <v>6</v>
      </c>
      <c r="AL285" s="27"/>
      <c r="AM285" s="27"/>
      <c r="AN285" s="27"/>
      <c r="AO285" s="27"/>
      <c r="AP285" s="27">
        <v>7</v>
      </c>
      <c r="AQ285" s="27"/>
      <c r="AR285" s="27"/>
      <c r="AS285" s="27"/>
      <c r="AT285" s="27"/>
      <c r="AU285" s="27">
        <v>8</v>
      </c>
      <c r="AV285" s="27"/>
      <c r="AW285" s="27"/>
      <c r="AX285" s="27"/>
      <c r="AY285" s="27"/>
      <c r="AZ285" s="27">
        <v>9</v>
      </c>
      <c r="BA285" s="27"/>
      <c r="BB285" s="27"/>
      <c r="BC285" s="27"/>
      <c r="BD285" s="27"/>
      <c r="BE285" s="27">
        <v>10</v>
      </c>
      <c r="BF285" s="27"/>
      <c r="BG285" s="27"/>
      <c r="BH285" s="27"/>
      <c r="BI285" s="27"/>
      <c r="BJ285" s="27">
        <v>11</v>
      </c>
      <c r="BK285" s="27"/>
      <c r="BL285" s="27"/>
      <c r="BM285" s="27"/>
      <c r="BN285" s="27"/>
      <c r="BO285" s="27">
        <v>12</v>
      </c>
      <c r="BP285" s="27"/>
      <c r="BQ285" s="27"/>
      <c r="BR285" s="27"/>
      <c r="BS285" s="27"/>
    </row>
    <row r="286" spans="1:79" s="1" customFormat="1" ht="15" hidden="1" customHeight="1" x14ac:dyDescent="0.2">
      <c r="A286" s="26" t="s">
        <v>69</v>
      </c>
      <c r="B286" s="26"/>
      <c r="C286" s="26"/>
      <c r="D286" s="26"/>
      <c r="E286" s="26"/>
      <c r="F286" s="26"/>
      <c r="G286" s="67" t="s">
        <v>57</v>
      </c>
      <c r="H286" s="67"/>
      <c r="I286" s="67"/>
      <c r="J286" s="67"/>
      <c r="K286" s="67"/>
      <c r="L286" s="67"/>
      <c r="M286" s="67"/>
      <c r="N286" s="67"/>
      <c r="O286" s="67"/>
      <c r="P286" s="67"/>
      <c r="Q286" s="67"/>
      <c r="R286" s="67"/>
      <c r="S286" s="67"/>
      <c r="T286" s="67" t="s">
        <v>79</v>
      </c>
      <c r="U286" s="67"/>
      <c r="V286" s="67"/>
      <c r="W286" s="67"/>
      <c r="X286" s="67"/>
      <c r="Y286" s="67"/>
      <c r="Z286" s="67"/>
      <c r="AA286" s="30" t="s">
        <v>65</v>
      </c>
      <c r="AB286" s="30"/>
      <c r="AC286" s="30"/>
      <c r="AD286" s="30"/>
      <c r="AE286" s="30"/>
      <c r="AF286" s="30" t="s">
        <v>66</v>
      </c>
      <c r="AG286" s="30"/>
      <c r="AH286" s="30"/>
      <c r="AI286" s="30"/>
      <c r="AJ286" s="30"/>
      <c r="AK286" s="50" t="s">
        <v>122</v>
      </c>
      <c r="AL286" s="50"/>
      <c r="AM286" s="50"/>
      <c r="AN286" s="50"/>
      <c r="AO286" s="50"/>
      <c r="AP286" s="30" t="s">
        <v>67</v>
      </c>
      <c r="AQ286" s="30"/>
      <c r="AR286" s="30"/>
      <c r="AS286" s="30"/>
      <c r="AT286" s="30"/>
      <c r="AU286" s="30" t="s">
        <v>68</v>
      </c>
      <c r="AV286" s="30"/>
      <c r="AW286" s="30"/>
      <c r="AX286" s="30"/>
      <c r="AY286" s="30"/>
      <c r="AZ286" s="50" t="s">
        <v>122</v>
      </c>
      <c r="BA286" s="50"/>
      <c r="BB286" s="50"/>
      <c r="BC286" s="50"/>
      <c r="BD286" s="50"/>
      <c r="BE286" s="30" t="s">
        <v>58</v>
      </c>
      <c r="BF286" s="30"/>
      <c r="BG286" s="30"/>
      <c r="BH286" s="30"/>
      <c r="BI286" s="30"/>
      <c r="BJ286" s="30" t="s">
        <v>59</v>
      </c>
      <c r="BK286" s="30"/>
      <c r="BL286" s="30"/>
      <c r="BM286" s="30"/>
      <c r="BN286" s="30"/>
      <c r="BO286" s="50" t="s">
        <v>122</v>
      </c>
      <c r="BP286" s="50"/>
      <c r="BQ286" s="50"/>
      <c r="BR286" s="50"/>
      <c r="BS286" s="50"/>
      <c r="CA286" s="1" t="s">
        <v>44</v>
      </c>
    </row>
    <row r="287" spans="1:79" s="99" customFormat="1" ht="63.75" customHeight="1" x14ac:dyDescent="0.2">
      <c r="A287" s="110">
        <v>1</v>
      </c>
      <c r="B287" s="110"/>
      <c r="C287" s="110"/>
      <c r="D287" s="110"/>
      <c r="E287" s="110"/>
      <c r="F287" s="110"/>
      <c r="G287" s="92" t="s">
        <v>504</v>
      </c>
      <c r="H287" s="93"/>
      <c r="I287" s="93"/>
      <c r="J287" s="93"/>
      <c r="K287" s="93"/>
      <c r="L287" s="93"/>
      <c r="M287" s="93"/>
      <c r="N287" s="93"/>
      <c r="O287" s="93"/>
      <c r="P287" s="93"/>
      <c r="Q287" s="93"/>
      <c r="R287" s="93"/>
      <c r="S287" s="94"/>
      <c r="T287" s="118" t="s">
        <v>505</v>
      </c>
      <c r="U287" s="93"/>
      <c r="V287" s="93"/>
      <c r="W287" s="93"/>
      <c r="X287" s="93"/>
      <c r="Y287" s="93"/>
      <c r="Z287" s="94"/>
      <c r="AA287" s="117">
        <v>98000</v>
      </c>
      <c r="AB287" s="117"/>
      <c r="AC287" s="117"/>
      <c r="AD287" s="117"/>
      <c r="AE287" s="117"/>
      <c r="AF287" s="117">
        <v>0</v>
      </c>
      <c r="AG287" s="117"/>
      <c r="AH287" s="117"/>
      <c r="AI287" s="117"/>
      <c r="AJ287" s="117"/>
      <c r="AK287" s="117">
        <f>IF(ISNUMBER(AA287),AA287,0)+IF(ISNUMBER(AF287),AF287,0)</f>
        <v>98000</v>
      </c>
      <c r="AL287" s="117"/>
      <c r="AM287" s="117"/>
      <c r="AN287" s="117"/>
      <c r="AO287" s="117"/>
      <c r="AP287" s="117">
        <v>90000</v>
      </c>
      <c r="AQ287" s="117"/>
      <c r="AR287" s="117"/>
      <c r="AS287" s="117"/>
      <c r="AT287" s="117"/>
      <c r="AU287" s="117">
        <v>0</v>
      </c>
      <c r="AV287" s="117"/>
      <c r="AW287" s="117"/>
      <c r="AX287" s="117"/>
      <c r="AY287" s="117"/>
      <c r="AZ287" s="117">
        <f>IF(ISNUMBER(AP287),AP287,0)+IF(ISNUMBER(AU287),AU287,0)</f>
        <v>90000</v>
      </c>
      <c r="BA287" s="117"/>
      <c r="BB287" s="117"/>
      <c r="BC287" s="117"/>
      <c r="BD287" s="117"/>
      <c r="BE287" s="117">
        <v>0</v>
      </c>
      <c r="BF287" s="117"/>
      <c r="BG287" s="117"/>
      <c r="BH287" s="117"/>
      <c r="BI287" s="117"/>
      <c r="BJ287" s="117">
        <v>0</v>
      </c>
      <c r="BK287" s="117"/>
      <c r="BL287" s="117"/>
      <c r="BM287" s="117"/>
      <c r="BN287" s="117"/>
      <c r="BO287" s="117">
        <f>IF(ISNUMBER(BE287),BE287,0)+IF(ISNUMBER(BJ287),BJ287,0)</f>
        <v>0</v>
      </c>
      <c r="BP287" s="117"/>
      <c r="BQ287" s="117"/>
      <c r="BR287" s="117"/>
      <c r="BS287" s="117"/>
      <c r="CA287" s="99" t="s">
        <v>45</v>
      </c>
    </row>
    <row r="288" spans="1:79" s="99" customFormat="1" ht="45" customHeight="1" x14ac:dyDescent="0.2">
      <c r="A288" s="110">
        <v>2</v>
      </c>
      <c r="B288" s="110"/>
      <c r="C288" s="110"/>
      <c r="D288" s="110"/>
      <c r="E288" s="110"/>
      <c r="F288" s="110"/>
      <c r="G288" s="92" t="s">
        <v>567</v>
      </c>
      <c r="H288" s="93"/>
      <c r="I288" s="93"/>
      <c r="J288" s="93"/>
      <c r="K288" s="93"/>
      <c r="L288" s="93"/>
      <c r="M288" s="93"/>
      <c r="N288" s="93"/>
      <c r="O288" s="93"/>
      <c r="P288" s="93"/>
      <c r="Q288" s="93"/>
      <c r="R288" s="93"/>
      <c r="S288" s="94"/>
      <c r="T288" s="118" t="s">
        <v>568</v>
      </c>
      <c r="U288" s="93"/>
      <c r="V288" s="93"/>
      <c r="W288" s="93"/>
      <c r="X288" s="93"/>
      <c r="Y288" s="93"/>
      <c r="Z288" s="94"/>
      <c r="AA288" s="117">
        <v>0</v>
      </c>
      <c r="AB288" s="117"/>
      <c r="AC288" s="117"/>
      <c r="AD288" s="117"/>
      <c r="AE288" s="117"/>
      <c r="AF288" s="117">
        <v>197000</v>
      </c>
      <c r="AG288" s="117"/>
      <c r="AH288" s="117"/>
      <c r="AI288" s="117"/>
      <c r="AJ288" s="117"/>
      <c r="AK288" s="117">
        <f>IF(ISNUMBER(AA288),AA288,0)+IF(ISNUMBER(AF288),AF288,0)</f>
        <v>197000</v>
      </c>
      <c r="AL288" s="117"/>
      <c r="AM288" s="117"/>
      <c r="AN288" s="117"/>
      <c r="AO288" s="117"/>
      <c r="AP288" s="117">
        <v>0</v>
      </c>
      <c r="AQ288" s="117"/>
      <c r="AR288" s="117"/>
      <c r="AS288" s="117"/>
      <c r="AT288" s="117"/>
      <c r="AU288" s="117">
        <v>0</v>
      </c>
      <c r="AV288" s="117"/>
      <c r="AW288" s="117"/>
      <c r="AX288" s="117"/>
      <c r="AY288" s="117"/>
      <c r="AZ288" s="117">
        <f>IF(ISNUMBER(AP288),AP288,0)+IF(ISNUMBER(AU288),AU288,0)</f>
        <v>0</v>
      </c>
      <c r="BA288" s="117"/>
      <c r="BB288" s="117"/>
      <c r="BC288" s="117"/>
      <c r="BD288" s="117"/>
      <c r="BE288" s="117">
        <v>0</v>
      </c>
      <c r="BF288" s="117"/>
      <c r="BG288" s="117"/>
      <c r="BH288" s="117"/>
      <c r="BI288" s="117"/>
      <c r="BJ288" s="117">
        <v>0</v>
      </c>
      <c r="BK288" s="117"/>
      <c r="BL288" s="117"/>
      <c r="BM288" s="117"/>
      <c r="BN288" s="117"/>
      <c r="BO288" s="117">
        <f>IF(ISNUMBER(BE288),BE288,0)+IF(ISNUMBER(BJ288),BJ288,0)</f>
        <v>0</v>
      </c>
      <c r="BP288" s="117"/>
      <c r="BQ288" s="117"/>
      <c r="BR288" s="117"/>
      <c r="BS288" s="117"/>
    </row>
    <row r="289" spans="1:79" s="99" customFormat="1" ht="51" customHeight="1" x14ac:dyDescent="0.2">
      <c r="A289" s="110">
        <v>3</v>
      </c>
      <c r="B289" s="110"/>
      <c r="C289" s="110"/>
      <c r="D289" s="110"/>
      <c r="E289" s="110"/>
      <c r="F289" s="110"/>
      <c r="G289" s="92" t="s">
        <v>441</v>
      </c>
      <c r="H289" s="93"/>
      <c r="I289" s="93"/>
      <c r="J289" s="93"/>
      <c r="K289" s="93"/>
      <c r="L289" s="93"/>
      <c r="M289" s="93"/>
      <c r="N289" s="93"/>
      <c r="O289" s="93"/>
      <c r="P289" s="93"/>
      <c r="Q289" s="93"/>
      <c r="R289" s="93"/>
      <c r="S289" s="94"/>
      <c r="T289" s="118" t="s">
        <v>442</v>
      </c>
      <c r="U289" s="93"/>
      <c r="V289" s="93"/>
      <c r="W289" s="93"/>
      <c r="X289" s="93"/>
      <c r="Y289" s="93"/>
      <c r="Z289" s="94"/>
      <c r="AA289" s="117">
        <v>295979.28999999998</v>
      </c>
      <c r="AB289" s="117"/>
      <c r="AC289" s="117"/>
      <c r="AD289" s="117"/>
      <c r="AE289" s="117"/>
      <c r="AF289" s="117">
        <v>0</v>
      </c>
      <c r="AG289" s="117"/>
      <c r="AH289" s="117"/>
      <c r="AI289" s="117"/>
      <c r="AJ289" s="117"/>
      <c r="AK289" s="117">
        <f>IF(ISNUMBER(AA289),AA289,0)+IF(ISNUMBER(AF289),AF289,0)</f>
        <v>295979.28999999998</v>
      </c>
      <c r="AL289" s="117"/>
      <c r="AM289" s="117"/>
      <c r="AN289" s="117"/>
      <c r="AO289" s="117"/>
      <c r="AP289" s="117">
        <v>47891</v>
      </c>
      <c r="AQ289" s="117"/>
      <c r="AR289" s="117"/>
      <c r="AS289" s="117"/>
      <c r="AT289" s="117"/>
      <c r="AU289" s="117">
        <v>0</v>
      </c>
      <c r="AV289" s="117"/>
      <c r="AW289" s="117"/>
      <c r="AX289" s="117"/>
      <c r="AY289" s="117"/>
      <c r="AZ289" s="117">
        <f>IF(ISNUMBER(AP289),AP289,0)+IF(ISNUMBER(AU289),AU289,0)</f>
        <v>47891</v>
      </c>
      <c r="BA289" s="117"/>
      <c r="BB289" s="117"/>
      <c r="BC289" s="117"/>
      <c r="BD289" s="117"/>
      <c r="BE289" s="117">
        <v>0</v>
      </c>
      <c r="BF289" s="117"/>
      <c r="BG289" s="117"/>
      <c r="BH289" s="117"/>
      <c r="BI289" s="117"/>
      <c r="BJ289" s="117">
        <v>0</v>
      </c>
      <c r="BK289" s="117"/>
      <c r="BL289" s="117"/>
      <c r="BM289" s="117"/>
      <c r="BN289" s="117"/>
      <c r="BO289" s="117">
        <f>IF(ISNUMBER(BE289),BE289,0)+IF(ISNUMBER(BJ289),BJ289,0)</f>
        <v>0</v>
      </c>
      <c r="BP289" s="117"/>
      <c r="BQ289" s="117"/>
      <c r="BR289" s="117"/>
      <c r="BS289" s="117"/>
    </row>
    <row r="290" spans="1:79" s="99" customFormat="1" ht="51" customHeight="1" x14ac:dyDescent="0.2">
      <c r="A290" s="110">
        <v>4</v>
      </c>
      <c r="B290" s="110"/>
      <c r="C290" s="110"/>
      <c r="D290" s="110"/>
      <c r="E290" s="110"/>
      <c r="F290" s="110"/>
      <c r="G290" s="92" t="s">
        <v>569</v>
      </c>
      <c r="H290" s="93"/>
      <c r="I290" s="93"/>
      <c r="J290" s="93"/>
      <c r="K290" s="93"/>
      <c r="L290" s="93"/>
      <c r="M290" s="93"/>
      <c r="N290" s="93"/>
      <c r="O290" s="93"/>
      <c r="P290" s="93"/>
      <c r="Q290" s="93"/>
      <c r="R290" s="93"/>
      <c r="S290" s="94"/>
      <c r="T290" s="118" t="s">
        <v>570</v>
      </c>
      <c r="U290" s="93"/>
      <c r="V290" s="93"/>
      <c r="W290" s="93"/>
      <c r="X290" s="93"/>
      <c r="Y290" s="93"/>
      <c r="Z290" s="94"/>
      <c r="AA290" s="117">
        <v>0</v>
      </c>
      <c r="AB290" s="117"/>
      <c r="AC290" s="117"/>
      <c r="AD290" s="117"/>
      <c r="AE290" s="117"/>
      <c r="AF290" s="117">
        <v>0</v>
      </c>
      <c r="AG290" s="117"/>
      <c r="AH290" s="117"/>
      <c r="AI290" s="117"/>
      <c r="AJ290" s="117"/>
      <c r="AK290" s="117">
        <f>IF(ISNUMBER(AA290),AA290,0)+IF(ISNUMBER(AF290),AF290,0)</f>
        <v>0</v>
      </c>
      <c r="AL290" s="117"/>
      <c r="AM290" s="117"/>
      <c r="AN290" s="117"/>
      <c r="AO290" s="117"/>
      <c r="AP290" s="117">
        <v>0</v>
      </c>
      <c r="AQ290" s="117"/>
      <c r="AR290" s="117"/>
      <c r="AS290" s="117"/>
      <c r="AT290" s="117"/>
      <c r="AU290" s="117">
        <v>0</v>
      </c>
      <c r="AV290" s="117"/>
      <c r="AW290" s="117"/>
      <c r="AX290" s="117"/>
      <c r="AY290" s="117"/>
      <c r="AZ290" s="117">
        <f>IF(ISNUMBER(AP290),AP290,0)+IF(ISNUMBER(AU290),AU290,0)</f>
        <v>0</v>
      </c>
      <c r="BA290" s="117"/>
      <c r="BB290" s="117"/>
      <c r="BC290" s="117"/>
      <c r="BD290" s="117"/>
      <c r="BE290" s="117">
        <v>0</v>
      </c>
      <c r="BF290" s="117"/>
      <c r="BG290" s="117"/>
      <c r="BH290" s="117"/>
      <c r="BI290" s="117"/>
      <c r="BJ290" s="117">
        <v>0</v>
      </c>
      <c r="BK290" s="117"/>
      <c r="BL290" s="117"/>
      <c r="BM290" s="117"/>
      <c r="BN290" s="117"/>
      <c r="BO290" s="117">
        <f>IF(ISNUMBER(BE290),BE290,0)+IF(ISNUMBER(BJ290),BJ290,0)</f>
        <v>0</v>
      </c>
      <c r="BP290" s="117"/>
      <c r="BQ290" s="117"/>
      <c r="BR290" s="117"/>
      <c r="BS290" s="117"/>
    </row>
    <row r="291" spans="1:79" s="99" customFormat="1" ht="51" customHeight="1" x14ac:dyDescent="0.2">
      <c r="A291" s="110">
        <v>5</v>
      </c>
      <c r="B291" s="110"/>
      <c r="C291" s="110"/>
      <c r="D291" s="110"/>
      <c r="E291" s="110"/>
      <c r="F291" s="110"/>
      <c r="G291" s="92" t="s">
        <v>571</v>
      </c>
      <c r="H291" s="93"/>
      <c r="I291" s="93"/>
      <c r="J291" s="93"/>
      <c r="K291" s="93"/>
      <c r="L291" s="93"/>
      <c r="M291" s="93"/>
      <c r="N291" s="93"/>
      <c r="O291" s="93"/>
      <c r="P291" s="93"/>
      <c r="Q291" s="93"/>
      <c r="R291" s="93"/>
      <c r="S291" s="94"/>
      <c r="T291" s="118" t="s">
        <v>572</v>
      </c>
      <c r="U291" s="93"/>
      <c r="V291" s="93"/>
      <c r="W291" s="93"/>
      <c r="X291" s="93"/>
      <c r="Y291" s="93"/>
      <c r="Z291" s="94"/>
      <c r="AA291" s="117">
        <v>0</v>
      </c>
      <c r="AB291" s="117"/>
      <c r="AC291" s="117"/>
      <c r="AD291" s="117"/>
      <c r="AE291" s="117"/>
      <c r="AF291" s="117">
        <v>0</v>
      </c>
      <c r="AG291" s="117"/>
      <c r="AH291" s="117"/>
      <c r="AI291" s="117"/>
      <c r="AJ291" s="117"/>
      <c r="AK291" s="117">
        <f>IF(ISNUMBER(AA291),AA291,0)+IF(ISNUMBER(AF291),AF291,0)</f>
        <v>0</v>
      </c>
      <c r="AL291" s="117"/>
      <c r="AM291" s="117"/>
      <c r="AN291" s="117"/>
      <c r="AO291" s="117"/>
      <c r="AP291" s="117">
        <v>0</v>
      </c>
      <c r="AQ291" s="117"/>
      <c r="AR291" s="117"/>
      <c r="AS291" s="117"/>
      <c r="AT291" s="117"/>
      <c r="AU291" s="117">
        <v>0</v>
      </c>
      <c r="AV291" s="117"/>
      <c r="AW291" s="117"/>
      <c r="AX291" s="117"/>
      <c r="AY291" s="117"/>
      <c r="AZ291" s="117">
        <f>IF(ISNUMBER(AP291),AP291,0)+IF(ISNUMBER(AU291),AU291,0)</f>
        <v>0</v>
      </c>
      <c r="BA291" s="117"/>
      <c r="BB291" s="117"/>
      <c r="BC291" s="117"/>
      <c r="BD291" s="117"/>
      <c r="BE291" s="117">
        <v>150000</v>
      </c>
      <c r="BF291" s="117"/>
      <c r="BG291" s="117"/>
      <c r="BH291" s="117"/>
      <c r="BI291" s="117"/>
      <c r="BJ291" s="117">
        <v>0</v>
      </c>
      <c r="BK291" s="117"/>
      <c r="BL291" s="117"/>
      <c r="BM291" s="117"/>
      <c r="BN291" s="117"/>
      <c r="BO291" s="117">
        <f>IF(ISNUMBER(BE291),BE291,0)+IF(ISNUMBER(BJ291),BJ291,0)</f>
        <v>150000</v>
      </c>
      <c r="BP291" s="117"/>
      <c r="BQ291" s="117"/>
      <c r="BR291" s="117"/>
      <c r="BS291" s="117"/>
    </row>
    <row r="292" spans="1:79" s="99" customFormat="1" ht="51" customHeight="1" x14ac:dyDescent="0.2">
      <c r="A292" s="110">
        <v>6</v>
      </c>
      <c r="B292" s="110"/>
      <c r="C292" s="110"/>
      <c r="D292" s="110"/>
      <c r="E292" s="110"/>
      <c r="F292" s="110"/>
      <c r="G292" s="92" t="s">
        <v>573</v>
      </c>
      <c r="H292" s="93"/>
      <c r="I292" s="93"/>
      <c r="J292" s="93"/>
      <c r="K292" s="93"/>
      <c r="L292" s="93"/>
      <c r="M292" s="93"/>
      <c r="N292" s="93"/>
      <c r="O292" s="93"/>
      <c r="P292" s="93"/>
      <c r="Q292" s="93"/>
      <c r="R292" s="93"/>
      <c r="S292" s="94"/>
      <c r="T292" s="118" t="s">
        <v>572</v>
      </c>
      <c r="U292" s="93"/>
      <c r="V292" s="93"/>
      <c r="W292" s="93"/>
      <c r="X292" s="93"/>
      <c r="Y292" s="93"/>
      <c r="Z292" s="94"/>
      <c r="AA292" s="117">
        <v>0</v>
      </c>
      <c r="AB292" s="117"/>
      <c r="AC292" s="117"/>
      <c r="AD292" s="117"/>
      <c r="AE292" s="117"/>
      <c r="AF292" s="117">
        <v>0</v>
      </c>
      <c r="AG292" s="117"/>
      <c r="AH292" s="117"/>
      <c r="AI292" s="117"/>
      <c r="AJ292" s="117"/>
      <c r="AK292" s="117">
        <f>IF(ISNUMBER(AA292),AA292,0)+IF(ISNUMBER(AF292),AF292,0)</f>
        <v>0</v>
      </c>
      <c r="AL292" s="117"/>
      <c r="AM292" s="117"/>
      <c r="AN292" s="117"/>
      <c r="AO292" s="117"/>
      <c r="AP292" s="117">
        <v>0</v>
      </c>
      <c r="AQ292" s="117"/>
      <c r="AR292" s="117"/>
      <c r="AS292" s="117"/>
      <c r="AT292" s="117"/>
      <c r="AU292" s="117">
        <v>0</v>
      </c>
      <c r="AV292" s="117"/>
      <c r="AW292" s="117"/>
      <c r="AX292" s="117"/>
      <c r="AY292" s="117"/>
      <c r="AZ292" s="117">
        <f>IF(ISNUMBER(AP292),AP292,0)+IF(ISNUMBER(AU292),AU292,0)</f>
        <v>0</v>
      </c>
      <c r="BA292" s="117"/>
      <c r="BB292" s="117"/>
      <c r="BC292" s="117"/>
      <c r="BD292" s="117"/>
      <c r="BE292" s="117">
        <v>200000</v>
      </c>
      <c r="BF292" s="117"/>
      <c r="BG292" s="117"/>
      <c r="BH292" s="117"/>
      <c r="BI292" s="117"/>
      <c r="BJ292" s="117">
        <v>0</v>
      </c>
      <c r="BK292" s="117"/>
      <c r="BL292" s="117"/>
      <c r="BM292" s="117"/>
      <c r="BN292" s="117"/>
      <c r="BO292" s="117">
        <f>IF(ISNUMBER(BE292),BE292,0)+IF(ISNUMBER(BJ292),BJ292,0)</f>
        <v>200000</v>
      </c>
      <c r="BP292" s="117"/>
      <c r="BQ292" s="117"/>
      <c r="BR292" s="117"/>
      <c r="BS292" s="117"/>
    </row>
    <row r="293" spans="1:79" s="99" customFormat="1" ht="63.75" customHeight="1" x14ac:dyDescent="0.2">
      <c r="A293" s="110">
        <v>7</v>
      </c>
      <c r="B293" s="110"/>
      <c r="C293" s="110"/>
      <c r="D293" s="110"/>
      <c r="E293" s="110"/>
      <c r="F293" s="110"/>
      <c r="G293" s="92" t="s">
        <v>574</v>
      </c>
      <c r="H293" s="93"/>
      <c r="I293" s="93"/>
      <c r="J293" s="93"/>
      <c r="K293" s="93"/>
      <c r="L293" s="93"/>
      <c r="M293" s="93"/>
      <c r="N293" s="93"/>
      <c r="O293" s="93"/>
      <c r="P293" s="93"/>
      <c r="Q293" s="93"/>
      <c r="R293" s="93"/>
      <c r="S293" s="94"/>
      <c r="T293" s="118" t="s">
        <v>572</v>
      </c>
      <c r="U293" s="93"/>
      <c r="V293" s="93"/>
      <c r="W293" s="93"/>
      <c r="X293" s="93"/>
      <c r="Y293" s="93"/>
      <c r="Z293" s="94"/>
      <c r="AA293" s="117">
        <v>0</v>
      </c>
      <c r="AB293" s="117"/>
      <c r="AC293" s="117"/>
      <c r="AD293" s="117"/>
      <c r="AE293" s="117"/>
      <c r="AF293" s="117">
        <v>0</v>
      </c>
      <c r="AG293" s="117"/>
      <c r="AH293" s="117"/>
      <c r="AI293" s="117"/>
      <c r="AJ293" s="117"/>
      <c r="AK293" s="117">
        <f>IF(ISNUMBER(AA293),AA293,0)+IF(ISNUMBER(AF293),AF293,0)</f>
        <v>0</v>
      </c>
      <c r="AL293" s="117"/>
      <c r="AM293" s="117"/>
      <c r="AN293" s="117"/>
      <c r="AO293" s="117"/>
      <c r="AP293" s="117">
        <v>0</v>
      </c>
      <c r="AQ293" s="117"/>
      <c r="AR293" s="117"/>
      <c r="AS293" s="117"/>
      <c r="AT293" s="117"/>
      <c r="AU293" s="117">
        <v>0</v>
      </c>
      <c r="AV293" s="117"/>
      <c r="AW293" s="117"/>
      <c r="AX293" s="117"/>
      <c r="AY293" s="117"/>
      <c r="AZ293" s="117">
        <f>IF(ISNUMBER(AP293),AP293,0)+IF(ISNUMBER(AU293),AU293,0)</f>
        <v>0</v>
      </c>
      <c r="BA293" s="117"/>
      <c r="BB293" s="117"/>
      <c r="BC293" s="117"/>
      <c r="BD293" s="117"/>
      <c r="BE293" s="117">
        <v>100000</v>
      </c>
      <c r="BF293" s="117"/>
      <c r="BG293" s="117"/>
      <c r="BH293" s="117"/>
      <c r="BI293" s="117"/>
      <c r="BJ293" s="117">
        <v>0</v>
      </c>
      <c r="BK293" s="117"/>
      <c r="BL293" s="117"/>
      <c r="BM293" s="117"/>
      <c r="BN293" s="117"/>
      <c r="BO293" s="117">
        <f>IF(ISNUMBER(BE293),BE293,0)+IF(ISNUMBER(BJ293),BJ293,0)</f>
        <v>100000</v>
      </c>
      <c r="BP293" s="117"/>
      <c r="BQ293" s="117"/>
      <c r="BR293" s="117"/>
      <c r="BS293" s="117"/>
    </row>
    <row r="294" spans="1:79" s="99" customFormat="1" ht="63.75" customHeight="1" x14ac:dyDescent="0.2">
      <c r="A294" s="110">
        <v>8</v>
      </c>
      <c r="B294" s="110"/>
      <c r="C294" s="110"/>
      <c r="D294" s="110"/>
      <c r="E294" s="110"/>
      <c r="F294" s="110"/>
      <c r="G294" s="92" t="s">
        <v>528</v>
      </c>
      <c r="H294" s="93"/>
      <c r="I294" s="93"/>
      <c r="J294" s="93"/>
      <c r="K294" s="93"/>
      <c r="L294" s="93"/>
      <c r="M294" s="93"/>
      <c r="N294" s="93"/>
      <c r="O294" s="93"/>
      <c r="P294" s="93"/>
      <c r="Q294" s="93"/>
      <c r="R294" s="93"/>
      <c r="S294" s="94"/>
      <c r="T294" s="118" t="s">
        <v>575</v>
      </c>
      <c r="U294" s="93"/>
      <c r="V294" s="93"/>
      <c r="W294" s="93"/>
      <c r="X294" s="93"/>
      <c r="Y294" s="93"/>
      <c r="Z294" s="94"/>
      <c r="AA294" s="117">
        <v>0</v>
      </c>
      <c r="AB294" s="117"/>
      <c r="AC294" s="117"/>
      <c r="AD294" s="117"/>
      <c r="AE294" s="117"/>
      <c r="AF294" s="117">
        <v>0</v>
      </c>
      <c r="AG294" s="117"/>
      <c r="AH294" s="117"/>
      <c r="AI294" s="117"/>
      <c r="AJ294" s="117"/>
      <c r="AK294" s="117">
        <f>IF(ISNUMBER(AA294),AA294,0)+IF(ISNUMBER(AF294),AF294,0)</f>
        <v>0</v>
      </c>
      <c r="AL294" s="117"/>
      <c r="AM294" s="117"/>
      <c r="AN294" s="117"/>
      <c r="AO294" s="117"/>
      <c r="AP294" s="117">
        <v>58710</v>
      </c>
      <c r="AQ294" s="117"/>
      <c r="AR294" s="117"/>
      <c r="AS294" s="117"/>
      <c r="AT294" s="117"/>
      <c r="AU294" s="117">
        <v>0</v>
      </c>
      <c r="AV294" s="117"/>
      <c r="AW294" s="117"/>
      <c r="AX294" s="117"/>
      <c r="AY294" s="117"/>
      <c r="AZ294" s="117">
        <f>IF(ISNUMBER(AP294),AP294,0)+IF(ISNUMBER(AU294),AU294,0)</f>
        <v>58710</v>
      </c>
      <c r="BA294" s="117"/>
      <c r="BB294" s="117"/>
      <c r="BC294" s="117"/>
      <c r="BD294" s="117"/>
      <c r="BE294" s="117">
        <v>0</v>
      </c>
      <c r="BF294" s="117"/>
      <c r="BG294" s="117"/>
      <c r="BH294" s="117"/>
      <c r="BI294" s="117"/>
      <c r="BJ294" s="117">
        <v>0</v>
      </c>
      <c r="BK294" s="117"/>
      <c r="BL294" s="117"/>
      <c r="BM294" s="117"/>
      <c r="BN294" s="117"/>
      <c r="BO294" s="117">
        <f>IF(ISNUMBER(BE294),BE294,0)+IF(ISNUMBER(BJ294),BJ294,0)</f>
        <v>0</v>
      </c>
      <c r="BP294" s="117"/>
      <c r="BQ294" s="117"/>
      <c r="BR294" s="117"/>
      <c r="BS294" s="117"/>
    </row>
    <row r="295" spans="1:79" s="6" customFormat="1" ht="12.75" customHeight="1" x14ac:dyDescent="0.2">
      <c r="A295" s="85"/>
      <c r="B295" s="85"/>
      <c r="C295" s="85"/>
      <c r="D295" s="85"/>
      <c r="E295" s="85"/>
      <c r="F295" s="85"/>
      <c r="G295" s="100" t="s">
        <v>147</v>
      </c>
      <c r="H295" s="101"/>
      <c r="I295" s="101"/>
      <c r="J295" s="101"/>
      <c r="K295" s="101"/>
      <c r="L295" s="101"/>
      <c r="M295" s="101"/>
      <c r="N295" s="101"/>
      <c r="O295" s="101"/>
      <c r="P295" s="101"/>
      <c r="Q295" s="101"/>
      <c r="R295" s="101"/>
      <c r="S295" s="102"/>
      <c r="T295" s="119"/>
      <c r="U295" s="101"/>
      <c r="V295" s="101"/>
      <c r="W295" s="101"/>
      <c r="X295" s="101"/>
      <c r="Y295" s="101"/>
      <c r="Z295" s="102"/>
      <c r="AA295" s="116">
        <v>393979.29</v>
      </c>
      <c r="AB295" s="116"/>
      <c r="AC295" s="116"/>
      <c r="AD295" s="116"/>
      <c r="AE295" s="116"/>
      <c r="AF295" s="116">
        <v>197000</v>
      </c>
      <c r="AG295" s="116"/>
      <c r="AH295" s="116"/>
      <c r="AI295" s="116"/>
      <c r="AJ295" s="116"/>
      <c r="AK295" s="116">
        <f>IF(ISNUMBER(AA295),AA295,0)+IF(ISNUMBER(AF295),AF295,0)</f>
        <v>590979.29</v>
      </c>
      <c r="AL295" s="116"/>
      <c r="AM295" s="116"/>
      <c r="AN295" s="116"/>
      <c r="AO295" s="116"/>
      <c r="AP295" s="116">
        <v>196601</v>
      </c>
      <c r="AQ295" s="116"/>
      <c r="AR295" s="116"/>
      <c r="AS295" s="116"/>
      <c r="AT295" s="116"/>
      <c r="AU295" s="116">
        <v>0</v>
      </c>
      <c r="AV295" s="116"/>
      <c r="AW295" s="116"/>
      <c r="AX295" s="116"/>
      <c r="AY295" s="116"/>
      <c r="AZ295" s="116">
        <f>IF(ISNUMBER(AP295),AP295,0)+IF(ISNUMBER(AU295),AU295,0)</f>
        <v>196601</v>
      </c>
      <c r="BA295" s="116"/>
      <c r="BB295" s="116"/>
      <c r="BC295" s="116"/>
      <c r="BD295" s="116"/>
      <c r="BE295" s="116">
        <v>450000</v>
      </c>
      <c r="BF295" s="116"/>
      <c r="BG295" s="116"/>
      <c r="BH295" s="116"/>
      <c r="BI295" s="116"/>
      <c r="BJ295" s="116">
        <v>0</v>
      </c>
      <c r="BK295" s="116"/>
      <c r="BL295" s="116"/>
      <c r="BM295" s="116"/>
      <c r="BN295" s="116"/>
      <c r="BO295" s="116">
        <f>IF(ISNUMBER(BE295),BE295,0)+IF(ISNUMBER(BJ295),BJ295,0)</f>
        <v>450000</v>
      </c>
      <c r="BP295" s="116"/>
      <c r="BQ295" s="116"/>
      <c r="BR295" s="116"/>
      <c r="BS295" s="116"/>
    </row>
    <row r="297" spans="1:79" ht="13.5" customHeight="1" x14ac:dyDescent="0.2">
      <c r="A297" s="29" t="s">
        <v>291</v>
      </c>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row>
    <row r="298" spans="1:79" ht="15" customHeight="1" x14ac:dyDescent="0.2">
      <c r="A298" s="44" t="s">
        <v>258</v>
      </c>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row>
    <row r="299" spans="1:79" ht="15" customHeight="1" x14ac:dyDescent="0.2">
      <c r="A299" s="27" t="s">
        <v>6</v>
      </c>
      <c r="B299" s="27"/>
      <c r="C299" s="27"/>
      <c r="D299" s="27"/>
      <c r="E299" s="27"/>
      <c r="F299" s="27"/>
      <c r="G299" s="27" t="s">
        <v>126</v>
      </c>
      <c r="H299" s="27"/>
      <c r="I299" s="27"/>
      <c r="J299" s="27"/>
      <c r="K299" s="27"/>
      <c r="L299" s="27"/>
      <c r="M299" s="27"/>
      <c r="N299" s="27"/>
      <c r="O299" s="27"/>
      <c r="P299" s="27"/>
      <c r="Q299" s="27"/>
      <c r="R299" s="27"/>
      <c r="S299" s="27"/>
      <c r="T299" s="27" t="s">
        <v>13</v>
      </c>
      <c r="U299" s="27"/>
      <c r="V299" s="27"/>
      <c r="W299" s="27"/>
      <c r="X299" s="27"/>
      <c r="Y299" s="27"/>
      <c r="Z299" s="27"/>
      <c r="AA299" s="36" t="s">
        <v>280</v>
      </c>
      <c r="AB299" s="76"/>
      <c r="AC299" s="76"/>
      <c r="AD299" s="76"/>
      <c r="AE299" s="76"/>
      <c r="AF299" s="76"/>
      <c r="AG299" s="76"/>
      <c r="AH299" s="76"/>
      <c r="AI299" s="76"/>
      <c r="AJ299" s="76"/>
      <c r="AK299" s="76"/>
      <c r="AL299" s="76"/>
      <c r="AM299" s="76"/>
      <c r="AN299" s="76"/>
      <c r="AO299" s="77"/>
      <c r="AP299" s="36" t="s">
        <v>285</v>
      </c>
      <c r="AQ299" s="37"/>
      <c r="AR299" s="37"/>
      <c r="AS299" s="37"/>
      <c r="AT299" s="37"/>
      <c r="AU299" s="37"/>
      <c r="AV299" s="37"/>
      <c r="AW299" s="37"/>
      <c r="AX299" s="37"/>
      <c r="AY299" s="37"/>
      <c r="AZ299" s="37"/>
      <c r="BA299" s="37"/>
      <c r="BB299" s="37"/>
      <c r="BC299" s="37"/>
      <c r="BD299" s="38"/>
    </row>
    <row r="300" spans="1:79" ht="32.1" customHeight="1" x14ac:dyDescent="0.2">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t="s">
        <v>4</v>
      </c>
      <c r="AB300" s="27"/>
      <c r="AC300" s="27"/>
      <c r="AD300" s="27"/>
      <c r="AE300" s="27"/>
      <c r="AF300" s="27" t="s">
        <v>3</v>
      </c>
      <c r="AG300" s="27"/>
      <c r="AH300" s="27"/>
      <c r="AI300" s="27"/>
      <c r="AJ300" s="27"/>
      <c r="AK300" s="27" t="s">
        <v>89</v>
      </c>
      <c r="AL300" s="27"/>
      <c r="AM300" s="27"/>
      <c r="AN300" s="27"/>
      <c r="AO300" s="27"/>
      <c r="AP300" s="27" t="s">
        <v>4</v>
      </c>
      <c r="AQ300" s="27"/>
      <c r="AR300" s="27"/>
      <c r="AS300" s="27"/>
      <c r="AT300" s="27"/>
      <c r="AU300" s="27" t="s">
        <v>3</v>
      </c>
      <c r="AV300" s="27"/>
      <c r="AW300" s="27"/>
      <c r="AX300" s="27"/>
      <c r="AY300" s="27"/>
      <c r="AZ300" s="27" t="s">
        <v>96</v>
      </c>
      <c r="BA300" s="27"/>
      <c r="BB300" s="27"/>
      <c r="BC300" s="27"/>
      <c r="BD300" s="27"/>
    </row>
    <row r="301" spans="1:79" ht="15" customHeight="1" x14ac:dyDescent="0.2">
      <c r="A301" s="27">
        <v>1</v>
      </c>
      <c r="B301" s="27"/>
      <c r="C301" s="27"/>
      <c r="D301" s="27"/>
      <c r="E301" s="27"/>
      <c r="F301" s="27"/>
      <c r="G301" s="27">
        <v>2</v>
      </c>
      <c r="H301" s="27"/>
      <c r="I301" s="27"/>
      <c r="J301" s="27"/>
      <c r="K301" s="27"/>
      <c r="L301" s="27"/>
      <c r="M301" s="27"/>
      <c r="N301" s="27"/>
      <c r="O301" s="27"/>
      <c r="P301" s="27"/>
      <c r="Q301" s="27"/>
      <c r="R301" s="27"/>
      <c r="S301" s="27"/>
      <c r="T301" s="27">
        <v>3</v>
      </c>
      <c r="U301" s="27"/>
      <c r="V301" s="27"/>
      <c r="W301" s="27"/>
      <c r="X301" s="27"/>
      <c r="Y301" s="27"/>
      <c r="Z301" s="27"/>
      <c r="AA301" s="27">
        <v>4</v>
      </c>
      <c r="AB301" s="27"/>
      <c r="AC301" s="27"/>
      <c r="AD301" s="27"/>
      <c r="AE301" s="27"/>
      <c r="AF301" s="27">
        <v>5</v>
      </c>
      <c r="AG301" s="27"/>
      <c r="AH301" s="27"/>
      <c r="AI301" s="27"/>
      <c r="AJ301" s="27"/>
      <c r="AK301" s="27">
        <v>6</v>
      </c>
      <c r="AL301" s="27"/>
      <c r="AM301" s="27"/>
      <c r="AN301" s="27"/>
      <c r="AO301" s="27"/>
      <c r="AP301" s="27">
        <v>7</v>
      </c>
      <c r="AQ301" s="27"/>
      <c r="AR301" s="27"/>
      <c r="AS301" s="27"/>
      <c r="AT301" s="27"/>
      <c r="AU301" s="27">
        <v>8</v>
      </c>
      <c r="AV301" s="27"/>
      <c r="AW301" s="27"/>
      <c r="AX301" s="27"/>
      <c r="AY301" s="27"/>
      <c r="AZ301" s="27">
        <v>9</v>
      </c>
      <c r="BA301" s="27"/>
      <c r="BB301" s="27"/>
      <c r="BC301" s="27"/>
      <c r="BD301" s="27"/>
    </row>
    <row r="302" spans="1:79" s="1" customFormat="1" ht="12" hidden="1" customHeight="1" x14ac:dyDescent="0.2">
      <c r="A302" s="26" t="s">
        <v>69</v>
      </c>
      <c r="B302" s="26"/>
      <c r="C302" s="26"/>
      <c r="D302" s="26"/>
      <c r="E302" s="26"/>
      <c r="F302" s="26"/>
      <c r="G302" s="67" t="s">
        <v>57</v>
      </c>
      <c r="H302" s="67"/>
      <c r="I302" s="67"/>
      <c r="J302" s="67"/>
      <c r="K302" s="67"/>
      <c r="L302" s="67"/>
      <c r="M302" s="67"/>
      <c r="N302" s="67"/>
      <c r="O302" s="67"/>
      <c r="P302" s="67"/>
      <c r="Q302" s="67"/>
      <c r="R302" s="67"/>
      <c r="S302" s="67"/>
      <c r="T302" s="67" t="s">
        <v>79</v>
      </c>
      <c r="U302" s="67"/>
      <c r="V302" s="67"/>
      <c r="W302" s="67"/>
      <c r="X302" s="67"/>
      <c r="Y302" s="67"/>
      <c r="Z302" s="67"/>
      <c r="AA302" s="30" t="s">
        <v>60</v>
      </c>
      <c r="AB302" s="30"/>
      <c r="AC302" s="30"/>
      <c r="AD302" s="30"/>
      <c r="AE302" s="30"/>
      <c r="AF302" s="30" t="s">
        <v>61</v>
      </c>
      <c r="AG302" s="30"/>
      <c r="AH302" s="30"/>
      <c r="AI302" s="30"/>
      <c r="AJ302" s="30"/>
      <c r="AK302" s="50" t="s">
        <v>122</v>
      </c>
      <c r="AL302" s="50"/>
      <c r="AM302" s="50"/>
      <c r="AN302" s="50"/>
      <c r="AO302" s="50"/>
      <c r="AP302" s="30" t="s">
        <v>62</v>
      </c>
      <c r="AQ302" s="30"/>
      <c r="AR302" s="30"/>
      <c r="AS302" s="30"/>
      <c r="AT302" s="30"/>
      <c r="AU302" s="30" t="s">
        <v>63</v>
      </c>
      <c r="AV302" s="30"/>
      <c r="AW302" s="30"/>
      <c r="AX302" s="30"/>
      <c r="AY302" s="30"/>
      <c r="AZ302" s="50" t="s">
        <v>122</v>
      </c>
      <c r="BA302" s="50"/>
      <c r="BB302" s="50"/>
      <c r="BC302" s="50"/>
      <c r="BD302" s="50"/>
      <c r="CA302" s="1" t="s">
        <v>46</v>
      </c>
    </row>
    <row r="303" spans="1:79" s="99" customFormat="1" ht="63.75" customHeight="1" x14ac:dyDescent="0.2">
      <c r="A303" s="110">
        <v>1</v>
      </c>
      <c r="B303" s="110"/>
      <c r="C303" s="110"/>
      <c r="D303" s="110"/>
      <c r="E303" s="110"/>
      <c r="F303" s="110"/>
      <c r="G303" s="92" t="s">
        <v>504</v>
      </c>
      <c r="H303" s="93"/>
      <c r="I303" s="93"/>
      <c r="J303" s="93"/>
      <c r="K303" s="93"/>
      <c r="L303" s="93"/>
      <c r="M303" s="93"/>
      <c r="N303" s="93"/>
      <c r="O303" s="93"/>
      <c r="P303" s="93"/>
      <c r="Q303" s="93"/>
      <c r="R303" s="93"/>
      <c r="S303" s="94"/>
      <c r="T303" s="118" t="s">
        <v>505</v>
      </c>
      <c r="U303" s="93"/>
      <c r="V303" s="93"/>
      <c r="W303" s="93"/>
      <c r="X303" s="93"/>
      <c r="Y303" s="93"/>
      <c r="Z303" s="94"/>
      <c r="AA303" s="117">
        <v>0</v>
      </c>
      <c r="AB303" s="117"/>
      <c r="AC303" s="117"/>
      <c r="AD303" s="117"/>
      <c r="AE303" s="117"/>
      <c r="AF303" s="117">
        <v>0</v>
      </c>
      <c r="AG303" s="117"/>
      <c r="AH303" s="117"/>
      <c r="AI303" s="117"/>
      <c r="AJ303" s="117"/>
      <c r="AK303" s="117">
        <f>IF(ISNUMBER(AA303),AA303,0)+IF(ISNUMBER(AF303),AF303,0)</f>
        <v>0</v>
      </c>
      <c r="AL303" s="117"/>
      <c r="AM303" s="117"/>
      <c r="AN303" s="117"/>
      <c r="AO303" s="117"/>
      <c r="AP303" s="117">
        <v>0</v>
      </c>
      <c r="AQ303" s="117"/>
      <c r="AR303" s="117"/>
      <c r="AS303" s="117"/>
      <c r="AT303" s="117"/>
      <c r="AU303" s="117">
        <v>0</v>
      </c>
      <c r="AV303" s="117"/>
      <c r="AW303" s="117"/>
      <c r="AX303" s="117"/>
      <c r="AY303" s="117"/>
      <c r="AZ303" s="117">
        <f>IF(ISNUMBER(AP303),AP303,0)+IF(ISNUMBER(AU303),AU303,0)</f>
        <v>0</v>
      </c>
      <c r="BA303" s="117"/>
      <c r="BB303" s="117"/>
      <c r="BC303" s="117"/>
      <c r="BD303" s="117"/>
      <c r="CA303" s="99" t="s">
        <v>47</v>
      </c>
    </row>
    <row r="304" spans="1:79" s="99" customFormat="1" ht="45" customHeight="1" x14ac:dyDescent="0.2">
      <c r="A304" s="110">
        <v>2</v>
      </c>
      <c r="B304" s="110"/>
      <c r="C304" s="110"/>
      <c r="D304" s="110"/>
      <c r="E304" s="110"/>
      <c r="F304" s="110"/>
      <c r="G304" s="92" t="s">
        <v>567</v>
      </c>
      <c r="H304" s="93"/>
      <c r="I304" s="93"/>
      <c r="J304" s="93"/>
      <c r="K304" s="93"/>
      <c r="L304" s="93"/>
      <c r="M304" s="93"/>
      <c r="N304" s="93"/>
      <c r="O304" s="93"/>
      <c r="P304" s="93"/>
      <c r="Q304" s="93"/>
      <c r="R304" s="93"/>
      <c r="S304" s="94"/>
      <c r="T304" s="118" t="s">
        <v>568</v>
      </c>
      <c r="U304" s="93"/>
      <c r="V304" s="93"/>
      <c r="W304" s="93"/>
      <c r="X304" s="93"/>
      <c r="Y304" s="93"/>
      <c r="Z304" s="94"/>
      <c r="AA304" s="117">
        <v>0</v>
      </c>
      <c r="AB304" s="117"/>
      <c r="AC304" s="117"/>
      <c r="AD304" s="117"/>
      <c r="AE304" s="117"/>
      <c r="AF304" s="117">
        <v>0</v>
      </c>
      <c r="AG304" s="117"/>
      <c r="AH304" s="117"/>
      <c r="AI304" s="117"/>
      <c r="AJ304" s="117"/>
      <c r="AK304" s="117">
        <f>IF(ISNUMBER(AA304),AA304,0)+IF(ISNUMBER(AF304),AF304,0)</f>
        <v>0</v>
      </c>
      <c r="AL304" s="117"/>
      <c r="AM304" s="117"/>
      <c r="AN304" s="117"/>
      <c r="AO304" s="117"/>
      <c r="AP304" s="117">
        <v>0</v>
      </c>
      <c r="AQ304" s="117"/>
      <c r="AR304" s="117"/>
      <c r="AS304" s="117"/>
      <c r="AT304" s="117"/>
      <c r="AU304" s="117">
        <v>0</v>
      </c>
      <c r="AV304" s="117"/>
      <c r="AW304" s="117"/>
      <c r="AX304" s="117"/>
      <c r="AY304" s="117"/>
      <c r="AZ304" s="117">
        <f>IF(ISNUMBER(AP304),AP304,0)+IF(ISNUMBER(AU304),AU304,0)</f>
        <v>0</v>
      </c>
      <c r="BA304" s="117"/>
      <c r="BB304" s="117"/>
      <c r="BC304" s="117"/>
      <c r="BD304" s="117"/>
    </row>
    <row r="305" spans="1:79" s="99" customFormat="1" ht="51" customHeight="1" x14ac:dyDescent="0.2">
      <c r="A305" s="110">
        <v>3</v>
      </c>
      <c r="B305" s="110"/>
      <c r="C305" s="110"/>
      <c r="D305" s="110"/>
      <c r="E305" s="110"/>
      <c r="F305" s="110"/>
      <c r="G305" s="92" t="s">
        <v>441</v>
      </c>
      <c r="H305" s="93"/>
      <c r="I305" s="93"/>
      <c r="J305" s="93"/>
      <c r="K305" s="93"/>
      <c r="L305" s="93"/>
      <c r="M305" s="93"/>
      <c r="N305" s="93"/>
      <c r="O305" s="93"/>
      <c r="P305" s="93"/>
      <c r="Q305" s="93"/>
      <c r="R305" s="93"/>
      <c r="S305" s="94"/>
      <c r="T305" s="118" t="s">
        <v>442</v>
      </c>
      <c r="U305" s="93"/>
      <c r="V305" s="93"/>
      <c r="W305" s="93"/>
      <c r="X305" s="93"/>
      <c r="Y305" s="93"/>
      <c r="Z305" s="94"/>
      <c r="AA305" s="117">
        <v>0</v>
      </c>
      <c r="AB305" s="117"/>
      <c r="AC305" s="117"/>
      <c r="AD305" s="117"/>
      <c r="AE305" s="117"/>
      <c r="AF305" s="117">
        <v>0</v>
      </c>
      <c r="AG305" s="117"/>
      <c r="AH305" s="117"/>
      <c r="AI305" s="117"/>
      <c r="AJ305" s="117"/>
      <c r="AK305" s="117">
        <f>IF(ISNUMBER(AA305),AA305,0)+IF(ISNUMBER(AF305),AF305,0)</f>
        <v>0</v>
      </c>
      <c r="AL305" s="117"/>
      <c r="AM305" s="117"/>
      <c r="AN305" s="117"/>
      <c r="AO305" s="117"/>
      <c r="AP305" s="117">
        <v>0</v>
      </c>
      <c r="AQ305" s="117"/>
      <c r="AR305" s="117"/>
      <c r="AS305" s="117"/>
      <c r="AT305" s="117"/>
      <c r="AU305" s="117">
        <v>0</v>
      </c>
      <c r="AV305" s="117"/>
      <c r="AW305" s="117"/>
      <c r="AX305" s="117"/>
      <c r="AY305" s="117"/>
      <c r="AZ305" s="117">
        <f>IF(ISNUMBER(AP305),AP305,0)+IF(ISNUMBER(AU305),AU305,0)</f>
        <v>0</v>
      </c>
      <c r="BA305" s="117"/>
      <c r="BB305" s="117"/>
      <c r="BC305" s="117"/>
      <c r="BD305" s="117"/>
    </row>
    <row r="306" spans="1:79" s="99" customFormat="1" ht="51" customHeight="1" x14ac:dyDescent="0.2">
      <c r="A306" s="110">
        <v>4</v>
      </c>
      <c r="B306" s="110"/>
      <c r="C306" s="110"/>
      <c r="D306" s="110"/>
      <c r="E306" s="110"/>
      <c r="F306" s="110"/>
      <c r="G306" s="92" t="s">
        <v>569</v>
      </c>
      <c r="H306" s="93"/>
      <c r="I306" s="93"/>
      <c r="J306" s="93"/>
      <c r="K306" s="93"/>
      <c r="L306" s="93"/>
      <c r="M306" s="93"/>
      <c r="N306" s="93"/>
      <c r="O306" s="93"/>
      <c r="P306" s="93"/>
      <c r="Q306" s="93"/>
      <c r="R306" s="93"/>
      <c r="S306" s="94"/>
      <c r="T306" s="118" t="s">
        <v>570</v>
      </c>
      <c r="U306" s="93"/>
      <c r="V306" s="93"/>
      <c r="W306" s="93"/>
      <c r="X306" s="93"/>
      <c r="Y306" s="93"/>
      <c r="Z306" s="94"/>
      <c r="AA306" s="117">
        <v>0</v>
      </c>
      <c r="AB306" s="117"/>
      <c r="AC306" s="117"/>
      <c r="AD306" s="117"/>
      <c r="AE306" s="117"/>
      <c r="AF306" s="117">
        <v>0</v>
      </c>
      <c r="AG306" s="117"/>
      <c r="AH306" s="117"/>
      <c r="AI306" s="117"/>
      <c r="AJ306" s="117"/>
      <c r="AK306" s="117">
        <f>IF(ISNUMBER(AA306),AA306,0)+IF(ISNUMBER(AF306),AF306,0)</f>
        <v>0</v>
      </c>
      <c r="AL306" s="117"/>
      <c r="AM306" s="117"/>
      <c r="AN306" s="117"/>
      <c r="AO306" s="117"/>
      <c r="AP306" s="117">
        <v>0</v>
      </c>
      <c r="AQ306" s="117"/>
      <c r="AR306" s="117"/>
      <c r="AS306" s="117"/>
      <c r="AT306" s="117"/>
      <c r="AU306" s="117">
        <v>0</v>
      </c>
      <c r="AV306" s="117"/>
      <c r="AW306" s="117"/>
      <c r="AX306" s="117"/>
      <c r="AY306" s="117"/>
      <c r="AZ306" s="117">
        <f>IF(ISNUMBER(AP306),AP306,0)+IF(ISNUMBER(AU306),AU306,0)</f>
        <v>0</v>
      </c>
      <c r="BA306" s="117"/>
      <c r="BB306" s="117"/>
      <c r="BC306" s="117"/>
      <c r="BD306" s="117"/>
    </row>
    <row r="307" spans="1:79" s="99" customFormat="1" ht="51" customHeight="1" x14ac:dyDescent="0.2">
      <c r="A307" s="110">
        <v>5</v>
      </c>
      <c r="B307" s="110"/>
      <c r="C307" s="110"/>
      <c r="D307" s="110"/>
      <c r="E307" s="110"/>
      <c r="F307" s="110"/>
      <c r="G307" s="92" t="s">
        <v>571</v>
      </c>
      <c r="H307" s="93"/>
      <c r="I307" s="93"/>
      <c r="J307" s="93"/>
      <c r="K307" s="93"/>
      <c r="L307" s="93"/>
      <c r="M307" s="93"/>
      <c r="N307" s="93"/>
      <c r="O307" s="93"/>
      <c r="P307" s="93"/>
      <c r="Q307" s="93"/>
      <c r="R307" s="93"/>
      <c r="S307" s="94"/>
      <c r="T307" s="118" t="s">
        <v>572</v>
      </c>
      <c r="U307" s="93"/>
      <c r="V307" s="93"/>
      <c r="W307" s="93"/>
      <c r="X307" s="93"/>
      <c r="Y307" s="93"/>
      <c r="Z307" s="94"/>
      <c r="AA307" s="117">
        <v>150000</v>
      </c>
      <c r="AB307" s="117"/>
      <c r="AC307" s="117"/>
      <c r="AD307" s="117"/>
      <c r="AE307" s="117"/>
      <c r="AF307" s="117">
        <v>0</v>
      </c>
      <c r="AG307" s="117"/>
      <c r="AH307" s="117"/>
      <c r="AI307" s="117"/>
      <c r="AJ307" s="117"/>
      <c r="AK307" s="117">
        <f>IF(ISNUMBER(AA307),AA307,0)+IF(ISNUMBER(AF307),AF307,0)</f>
        <v>150000</v>
      </c>
      <c r="AL307" s="117"/>
      <c r="AM307" s="117"/>
      <c r="AN307" s="117"/>
      <c r="AO307" s="117"/>
      <c r="AP307" s="117">
        <v>150000</v>
      </c>
      <c r="AQ307" s="117"/>
      <c r="AR307" s="117"/>
      <c r="AS307" s="117"/>
      <c r="AT307" s="117"/>
      <c r="AU307" s="117">
        <v>0</v>
      </c>
      <c r="AV307" s="117"/>
      <c r="AW307" s="117"/>
      <c r="AX307" s="117"/>
      <c r="AY307" s="117"/>
      <c r="AZ307" s="117">
        <f>IF(ISNUMBER(AP307),AP307,0)+IF(ISNUMBER(AU307),AU307,0)</f>
        <v>150000</v>
      </c>
      <c r="BA307" s="117"/>
      <c r="BB307" s="117"/>
      <c r="BC307" s="117"/>
      <c r="BD307" s="117"/>
    </row>
    <row r="308" spans="1:79" s="99" customFormat="1" ht="51" customHeight="1" x14ac:dyDescent="0.2">
      <c r="A308" s="110">
        <v>6</v>
      </c>
      <c r="B308" s="110"/>
      <c r="C308" s="110"/>
      <c r="D308" s="110"/>
      <c r="E308" s="110"/>
      <c r="F308" s="110"/>
      <c r="G308" s="92" t="s">
        <v>573</v>
      </c>
      <c r="H308" s="93"/>
      <c r="I308" s="93"/>
      <c r="J308" s="93"/>
      <c r="K308" s="93"/>
      <c r="L308" s="93"/>
      <c r="M308" s="93"/>
      <c r="N308" s="93"/>
      <c r="O308" s="93"/>
      <c r="P308" s="93"/>
      <c r="Q308" s="93"/>
      <c r="R308" s="93"/>
      <c r="S308" s="94"/>
      <c r="T308" s="118" t="s">
        <v>572</v>
      </c>
      <c r="U308" s="93"/>
      <c r="V308" s="93"/>
      <c r="W308" s="93"/>
      <c r="X308" s="93"/>
      <c r="Y308" s="93"/>
      <c r="Z308" s="94"/>
      <c r="AA308" s="117">
        <v>200000</v>
      </c>
      <c r="AB308" s="117"/>
      <c r="AC308" s="117"/>
      <c r="AD308" s="117"/>
      <c r="AE308" s="117"/>
      <c r="AF308" s="117">
        <v>0</v>
      </c>
      <c r="AG308" s="117"/>
      <c r="AH308" s="117"/>
      <c r="AI308" s="117"/>
      <c r="AJ308" s="117"/>
      <c r="AK308" s="117">
        <f>IF(ISNUMBER(AA308),AA308,0)+IF(ISNUMBER(AF308),AF308,0)</f>
        <v>200000</v>
      </c>
      <c r="AL308" s="117"/>
      <c r="AM308" s="117"/>
      <c r="AN308" s="117"/>
      <c r="AO308" s="117"/>
      <c r="AP308" s="117">
        <v>200000</v>
      </c>
      <c r="AQ308" s="117"/>
      <c r="AR308" s="117"/>
      <c r="AS308" s="117"/>
      <c r="AT308" s="117"/>
      <c r="AU308" s="117">
        <v>0</v>
      </c>
      <c r="AV308" s="117"/>
      <c r="AW308" s="117"/>
      <c r="AX308" s="117"/>
      <c r="AY308" s="117"/>
      <c r="AZ308" s="117">
        <f>IF(ISNUMBER(AP308),AP308,0)+IF(ISNUMBER(AU308),AU308,0)</f>
        <v>200000</v>
      </c>
      <c r="BA308" s="117"/>
      <c r="BB308" s="117"/>
      <c r="BC308" s="117"/>
      <c r="BD308" s="117"/>
    </row>
    <row r="309" spans="1:79" s="99" customFormat="1" ht="63.75" customHeight="1" x14ac:dyDescent="0.2">
      <c r="A309" s="110">
        <v>7</v>
      </c>
      <c r="B309" s="110"/>
      <c r="C309" s="110"/>
      <c r="D309" s="110"/>
      <c r="E309" s="110"/>
      <c r="F309" s="110"/>
      <c r="G309" s="92" t="s">
        <v>574</v>
      </c>
      <c r="H309" s="93"/>
      <c r="I309" s="93"/>
      <c r="J309" s="93"/>
      <c r="K309" s="93"/>
      <c r="L309" s="93"/>
      <c r="M309" s="93"/>
      <c r="N309" s="93"/>
      <c r="O309" s="93"/>
      <c r="P309" s="93"/>
      <c r="Q309" s="93"/>
      <c r="R309" s="93"/>
      <c r="S309" s="94"/>
      <c r="T309" s="118" t="s">
        <v>572</v>
      </c>
      <c r="U309" s="93"/>
      <c r="V309" s="93"/>
      <c r="W309" s="93"/>
      <c r="X309" s="93"/>
      <c r="Y309" s="93"/>
      <c r="Z309" s="94"/>
      <c r="AA309" s="117">
        <v>100000</v>
      </c>
      <c r="AB309" s="117"/>
      <c r="AC309" s="117"/>
      <c r="AD309" s="117"/>
      <c r="AE309" s="117"/>
      <c r="AF309" s="117">
        <v>0</v>
      </c>
      <c r="AG309" s="117"/>
      <c r="AH309" s="117"/>
      <c r="AI309" s="117"/>
      <c r="AJ309" s="117"/>
      <c r="AK309" s="117">
        <f>IF(ISNUMBER(AA309),AA309,0)+IF(ISNUMBER(AF309),AF309,0)</f>
        <v>100000</v>
      </c>
      <c r="AL309" s="117"/>
      <c r="AM309" s="117"/>
      <c r="AN309" s="117"/>
      <c r="AO309" s="117"/>
      <c r="AP309" s="117">
        <v>100000</v>
      </c>
      <c r="AQ309" s="117"/>
      <c r="AR309" s="117"/>
      <c r="AS309" s="117"/>
      <c r="AT309" s="117"/>
      <c r="AU309" s="117">
        <v>0</v>
      </c>
      <c r="AV309" s="117"/>
      <c r="AW309" s="117"/>
      <c r="AX309" s="117"/>
      <c r="AY309" s="117"/>
      <c r="AZ309" s="117">
        <f>IF(ISNUMBER(AP309),AP309,0)+IF(ISNUMBER(AU309),AU309,0)</f>
        <v>100000</v>
      </c>
      <c r="BA309" s="117"/>
      <c r="BB309" s="117"/>
      <c r="BC309" s="117"/>
      <c r="BD309" s="117"/>
    </row>
    <row r="310" spans="1:79" s="99" customFormat="1" ht="63.75" customHeight="1" x14ac:dyDescent="0.2">
      <c r="A310" s="110">
        <v>8</v>
      </c>
      <c r="B310" s="110"/>
      <c r="C310" s="110"/>
      <c r="D310" s="110"/>
      <c r="E310" s="110"/>
      <c r="F310" s="110"/>
      <c r="G310" s="92" t="s">
        <v>528</v>
      </c>
      <c r="H310" s="93"/>
      <c r="I310" s="93"/>
      <c r="J310" s="93"/>
      <c r="K310" s="93"/>
      <c r="L310" s="93"/>
      <c r="M310" s="93"/>
      <c r="N310" s="93"/>
      <c r="O310" s="93"/>
      <c r="P310" s="93"/>
      <c r="Q310" s="93"/>
      <c r="R310" s="93"/>
      <c r="S310" s="94"/>
      <c r="T310" s="118" t="s">
        <v>575</v>
      </c>
      <c r="U310" s="93"/>
      <c r="V310" s="93"/>
      <c r="W310" s="93"/>
      <c r="X310" s="93"/>
      <c r="Y310" s="93"/>
      <c r="Z310" s="94"/>
      <c r="AA310" s="117">
        <v>0</v>
      </c>
      <c r="AB310" s="117"/>
      <c r="AC310" s="117"/>
      <c r="AD310" s="117"/>
      <c r="AE310" s="117"/>
      <c r="AF310" s="117">
        <v>0</v>
      </c>
      <c r="AG310" s="117"/>
      <c r="AH310" s="117"/>
      <c r="AI310" s="117"/>
      <c r="AJ310" s="117"/>
      <c r="AK310" s="117">
        <f>IF(ISNUMBER(AA310),AA310,0)+IF(ISNUMBER(AF310),AF310,0)</f>
        <v>0</v>
      </c>
      <c r="AL310" s="117"/>
      <c r="AM310" s="117"/>
      <c r="AN310" s="117"/>
      <c r="AO310" s="117"/>
      <c r="AP310" s="117">
        <v>0</v>
      </c>
      <c r="AQ310" s="117"/>
      <c r="AR310" s="117"/>
      <c r="AS310" s="117"/>
      <c r="AT310" s="117"/>
      <c r="AU310" s="117">
        <v>0</v>
      </c>
      <c r="AV310" s="117"/>
      <c r="AW310" s="117"/>
      <c r="AX310" s="117"/>
      <c r="AY310" s="117"/>
      <c r="AZ310" s="117">
        <f>IF(ISNUMBER(AP310),AP310,0)+IF(ISNUMBER(AU310),AU310,0)</f>
        <v>0</v>
      </c>
      <c r="BA310" s="117"/>
      <c r="BB310" s="117"/>
      <c r="BC310" s="117"/>
      <c r="BD310" s="117"/>
    </row>
    <row r="311" spans="1:79" s="6" customFormat="1" x14ac:dyDescent="0.2">
      <c r="A311" s="85"/>
      <c r="B311" s="85"/>
      <c r="C311" s="85"/>
      <c r="D311" s="85"/>
      <c r="E311" s="85"/>
      <c r="F311" s="85"/>
      <c r="G311" s="100" t="s">
        <v>147</v>
      </c>
      <c r="H311" s="101"/>
      <c r="I311" s="101"/>
      <c r="J311" s="101"/>
      <c r="K311" s="101"/>
      <c r="L311" s="101"/>
      <c r="M311" s="101"/>
      <c r="N311" s="101"/>
      <c r="O311" s="101"/>
      <c r="P311" s="101"/>
      <c r="Q311" s="101"/>
      <c r="R311" s="101"/>
      <c r="S311" s="102"/>
      <c r="T311" s="119"/>
      <c r="U311" s="101"/>
      <c r="V311" s="101"/>
      <c r="W311" s="101"/>
      <c r="X311" s="101"/>
      <c r="Y311" s="101"/>
      <c r="Z311" s="102"/>
      <c r="AA311" s="116">
        <v>450000</v>
      </c>
      <c r="AB311" s="116"/>
      <c r="AC311" s="116"/>
      <c r="AD311" s="116"/>
      <c r="AE311" s="116"/>
      <c r="AF311" s="116">
        <v>0</v>
      </c>
      <c r="AG311" s="116"/>
      <c r="AH311" s="116"/>
      <c r="AI311" s="116"/>
      <c r="AJ311" s="116"/>
      <c r="AK311" s="116">
        <f>IF(ISNUMBER(AA311),AA311,0)+IF(ISNUMBER(AF311),AF311,0)</f>
        <v>450000</v>
      </c>
      <c r="AL311" s="116"/>
      <c r="AM311" s="116"/>
      <c r="AN311" s="116"/>
      <c r="AO311" s="116"/>
      <c r="AP311" s="116">
        <v>450000</v>
      </c>
      <c r="AQ311" s="116"/>
      <c r="AR311" s="116"/>
      <c r="AS311" s="116"/>
      <c r="AT311" s="116"/>
      <c r="AU311" s="116">
        <v>0</v>
      </c>
      <c r="AV311" s="116"/>
      <c r="AW311" s="116"/>
      <c r="AX311" s="116"/>
      <c r="AY311" s="116"/>
      <c r="AZ311" s="116">
        <f>IF(ISNUMBER(AP311),AP311,0)+IF(ISNUMBER(AU311),AU311,0)</f>
        <v>450000</v>
      </c>
      <c r="BA311" s="116"/>
      <c r="BB311" s="116"/>
      <c r="BC311" s="116"/>
      <c r="BD311" s="116"/>
    </row>
    <row r="314" spans="1:79" ht="14.25" customHeight="1" x14ac:dyDescent="0.2">
      <c r="A314" s="29" t="s">
        <v>292</v>
      </c>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row>
    <row r="315" spans="1:79" ht="15" customHeight="1" x14ac:dyDescent="0.2">
      <c r="A315" s="44" t="s">
        <v>258</v>
      </c>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c r="AX315" s="75"/>
      <c r="AY315" s="75"/>
      <c r="AZ315" s="75"/>
      <c r="BA315" s="75"/>
      <c r="BB315" s="75"/>
      <c r="BC315" s="75"/>
      <c r="BD315" s="75"/>
      <c r="BE315" s="75"/>
      <c r="BF315" s="75"/>
      <c r="BG315" s="75"/>
      <c r="BH315" s="75"/>
      <c r="BI315" s="75"/>
      <c r="BJ315" s="75"/>
      <c r="BK315" s="75"/>
      <c r="BL315" s="75"/>
      <c r="BM315" s="75"/>
    </row>
    <row r="316" spans="1:79" ht="23.1" customHeight="1" x14ac:dyDescent="0.2">
      <c r="A316" s="27" t="s">
        <v>128</v>
      </c>
      <c r="B316" s="27"/>
      <c r="C316" s="27"/>
      <c r="D316" s="27"/>
      <c r="E316" s="27"/>
      <c r="F316" s="27"/>
      <c r="G316" s="27"/>
      <c r="H316" s="27"/>
      <c r="I316" s="27"/>
      <c r="J316" s="27"/>
      <c r="K316" s="27"/>
      <c r="L316" s="27"/>
      <c r="M316" s="27"/>
      <c r="N316" s="51" t="s">
        <v>129</v>
      </c>
      <c r="O316" s="52"/>
      <c r="P316" s="52"/>
      <c r="Q316" s="52"/>
      <c r="R316" s="52"/>
      <c r="S316" s="52"/>
      <c r="T316" s="52"/>
      <c r="U316" s="53"/>
      <c r="V316" s="51" t="s">
        <v>130</v>
      </c>
      <c r="W316" s="52"/>
      <c r="X316" s="52"/>
      <c r="Y316" s="52"/>
      <c r="Z316" s="53"/>
      <c r="AA316" s="27" t="s">
        <v>259</v>
      </c>
      <c r="AB316" s="27"/>
      <c r="AC316" s="27"/>
      <c r="AD316" s="27"/>
      <c r="AE316" s="27"/>
      <c r="AF316" s="27"/>
      <c r="AG316" s="27"/>
      <c r="AH316" s="27"/>
      <c r="AI316" s="27"/>
      <c r="AJ316" s="27" t="s">
        <v>262</v>
      </c>
      <c r="AK316" s="27"/>
      <c r="AL316" s="27"/>
      <c r="AM316" s="27"/>
      <c r="AN316" s="27"/>
      <c r="AO316" s="27"/>
      <c r="AP316" s="27"/>
      <c r="AQ316" s="27"/>
      <c r="AR316" s="27"/>
      <c r="AS316" s="27" t="s">
        <v>270</v>
      </c>
      <c r="AT316" s="27"/>
      <c r="AU316" s="27"/>
      <c r="AV316" s="27"/>
      <c r="AW316" s="27"/>
      <c r="AX316" s="27"/>
      <c r="AY316" s="27"/>
      <c r="AZ316" s="27"/>
      <c r="BA316" s="27"/>
      <c r="BB316" s="27" t="s">
        <v>280</v>
      </c>
      <c r="BC316" s="27"/>
      <c r="BD316" s="27"/>
      <c r="BE316" s="27"/>
      <c r="BF316" s="27"/>
      <c r="BG316" s="27"/>
      <c r="BH316" s="27"/>
      <c r="BI316" s="27"/>
      <c r="BJ316" s="27"/>
      <c r="BK316" s="27" t="s">
        <v>285</v>
      </c>
      <c r="BL316" s="27"/>
      <c r="BM316" s="27"/>
      <c r="BN316" s="27"/>
      <c r="BO316" s="27"/>
      <c r="BP316" s="27"/>
      <c r="BQ316" s="27"/>
      <c r="BR316" s="27"/>
      <c r="BS316" s="27"/>
    </row>
    <row r="317" spans="1:79" ht="95.25" customHeight="1" x14ac:dyDescent="0.2">
      <c r="A317" s="27"/>
      <c r="B317" s="27"/>
      <c r="C317" s="27"/>
      <c r="D317" s="27"/>
      <c r="E317" s="27"/>
      <c r="F317" s="27"/>
      <c r="G317" s="27"/>
      <c r="H317" s="27"/>
      <c r="I317" s="27"/>
      <c r="J317" s="27"/>
      <c r="K317" s="27"/>
      <c r="L317" s="27"/>
      <c r="M317" s="27"/>
      <c r="N317" s="54"/>
      <c r="O317" s="55"/>
      <c r="P317" s="55"/>
      <c r="Q317" s="55"/>
      <c r="R317" s="55"/>
      <c r="S317" s="55"/>
      <c r="T317" s="55"/>
      <c r="U317" s="56"/>
      <c r="V317" s="54"/>
      <c r="W317" s="55"/>
      <c r="X317" s="55"/>
      <c r="Y317" s="55"/>
      <c r="Z317" s="56"/>
      <c r="AA317" s="74" t="s">
        <v>133</v>
      </c>
      <c r="AB317" s="74"/>
      <c r="AC317" s="74"/>
      <c r="AD317" s="74"/>
      <c r="AE317" s="74"/>
      <c r="AF317" s="74" t="s">
        <v>134</v>
      </c>
      <c r="AG317" s="74"/>
      <c r="AH317" s="74"/>
      <c r="AI317" s="74"/>
      <c r="AJ317" s="74" t="s">
        <v>133</v>
      </c>
      <c r="AK317" s="74"/>
      <c r="AL317" s="74"/>
      <c r="AM317" s="74"/>
      <c r="AN317" s="74"/>
      <c r="AO317" s="74" t="s">
        <v>134</v>
      </c>
      <c r="AP317" s="74"/>
      <c r="AQ317" s="74"/>
      <c r="AR317" s="74"/>
      <c r="AS317" s="74" t="s">
        <v>133</v>
      </c>
      <c r="AT317" s="74"/>
      <c r="AU317" s="74"/>
      <c r="AV317" s="74"/>
      <c r="AW317" s="74"/>
      <c r="AX317" s="74" t="s">
        <v>134</v>
      </c>
      <c r="AY317" s="74"/>
      <c r="AZ317" s="74"/>
      <c r="BA317" s="74"/>
      <c r="BB317" s="74" t="s">
        <v>133</v>
      </c>
      <c r="BC317" s="74"/>
      <c r="BD317" s="74"/>
      <c r="BE317" s="74"/>
      <c r="BF317" s="74"/>
      <c r="BG317" s="74" t="s">
        <v>134</v>
      </c>
      <c r="BH317" s="74"/>
      <c r="BI317" s="74"/>
      <c r="BJ317" s="74"/>
      <c r="BK317" s="74" t="s">
        <v>133</v>
      </c>
      <c r="BL317" s="74"/>
      <c r="BM317" s="74"/>
      <c r="BN317" s="74"/>
      <c r="BO317" s="74"/>
      <c r="BP317" s="74" t="s">
        <v>134</v>
      </c>
      <c r="BQ317" s="74"/>
      <c r="BR317" s="74"/>
      <c r="BS317" s="74"/>
    </row>
    <row r="318" spans="1:79" ht="15" customHeight="1" x14ac:dyDescent="0.2">
      <c r="A318" s="27">
        <v>1</v>
      </c>
      <c r="B318" s="27"/>
      <c r="C318" s="27"/>
      <c r="D318" s="27"/>
      <c r="E318" s="27"/>
      <c r="F318" s="27"/>
      <c r="G318" s="27"/>
      <c r="H318" s="27"/>
      <c r="I318" s="27"/>
      <c r="J318" s="27"/>
      <c r="K318" s="27"/>
      <c r="L318" s="27"/>
      <c r="M318" s="27"/>
      <c r="N318" s="36">
        <v>2</v>
      </c>
      <c r="O318" s="37"/>
      <c r="P318" s="37"/>
      <c r="Q318" s="37"/>
      <c r="R318" s="37"/>
      <c r="S318" s="37"/>
      <c r="T318" s="37"/>
      <c r="U318" s="38"/>
      <c r="V318" s="27">
        <v>3</v>
      </c>
      <c r="W318" s="27"/>
      <c r="X318" s="27"/>
      <c r="Y318" s="27"/>
      <c r="Z318" s="27"/>
      <c r="AA318" s="27">
        <v>4</v>
      </c>
      <c r="AB318" s="27"/>
      <c r="AC318" s="27"/>
      <c r="AD318" s="27"/>
      <c r="AE318" s="27"/>
      <c r="AF318" s="27">
        <v>5</v>
      </c>
      <c r="AG318" s="27"/>
      <c r="AH318" s="27"/>
      <c r="AI318" s="27"/>
      <c r="AJ318" s="27">
        <v>6</v>
      </c>
      <c r="AK318" s="27"/>
      <c r="AL318" s="27"/>
      <c r="AM318" s="27"/>
      <c r="AN318" s="27"/>
      <c r="AO318" s="27">
        <v>7</v>
      </c>
      <c r="AP318" s="27"/>
      <c r="AQ318" s="27"/>
      <c r="AR318" s="27"/>
      <c r="AS318" s="27">
        <v>8</v>
      </c>
      <c r="AT318" s="27"/>
      <c r="AU318" s="27"/>
      <c r="AV318" s="27"/>
      <c r="AW318" s="27"/>
      <c r="AX318" s="27">
        <v>9</v>
      </c>
      <c r="AY318" s="27"/>
      <c r="AZ318" s="27"/>
      <c r="BA318" s="27"/>
      <c r="BB318" s="27">
        <v>10</v>
      </c>
      <c r="BC318" s="27"/>
      <c r="BD318" s="27"/>
      <c r="BE318" s="27"/>
      <c r="BF318" s="27"/>
      <c r="BG318" s="27">
        <v>11</v>
      </c>
      <c r="BH318" s="27"/>
      <c r="BI318" s="27"/>
      <c r="BJ318" s="27"/>
      <c r="BK318" s="27">
        <v>12</v>
      </c>
      <c r="BL318" s="27"/>
      <c r="BM318" s="27"/>
      <c r="BN318" s="27"/>
      <c r="BO318" s="27"/>
      <c r="BP318" s="27">
        <v>13</v>
      </c>
      <c r="BQ318" s="27"/>
      <c r="BR318" s="27"/>
      <c r="BS318" s="27"/>
    </row>
    <row r="319" spans="1:79" s="1" customFormat="1" ht="12" hidden="1" customHeight="1" x14ac:dyDescent="0.2">
      <c r="A319" s="67" t="s">
        <v>146</v>
      </c>
      <c r="B319" s="67"/>
      <c r="C319" s="67"/>
      <c r="D319" s="67"/>
      <c r="E319" s="67"/>
      <c r="F319" s="67"/>
      <c r="G319" s="67"/>
      <c r="H319" s="67"/>
      <c r="I319" s="67"/>
      <c r="J319" s="67"/>
      <c r="K319" s="67"/>
      <c r="L319" s="67"/>
      <c r="M319" s="67"/>
      <c r="N319" s="26" t="s">
        <v>131</v>
      </c>
      <c r="O319" s="26"/>
      <c r="P319" s="26"/>
      <c r="Q319" s="26"/>
      <c r="R319" s="26"/>
      <c r="S319" s="26"/>
      <c r="T319" s="26"/>
      <c r="U319" s="26"/>
      <c r="V319" s="26" t="s">
        <v>132</v>
      </c>
      <c r="W319" s="26"/>
      <c r="X319" s="26"/>
      <c r="Y319" s="26"/>
      <c r="Z319" s="26"/>
      <c r="AA319" s="30" t="s">
        <v>65</v>
      </c>
      <c r="AB319" s="30"/>
      <c r="AC319" s="30"/>
      <c r="AD319" s="30"/>
      <c r="AE319" s="30"/>
      <c r="AF319" s="30" t="s">
        <v>66</v>
      </c>
      <c r="AG319" s="30"/>
      <c r="AH319" s="30"/>
      <c r="AI319" s="30"/>
      <c r="AJ319" s="30" t="s">
        <v>67</v>
      </c>
      <c r="AK319" s="30"/>
      <c r="AL319" s="30"/>
      <c r="AM319" s="30"/>
      <c r="AN319" s="30"/>
      <c r="AO319" s="30" t="s">
        <v>68</v>
      </c>
      <c r="AP319" s="30"/>
      <c r="AQ319" s="30"/>
      <c r="AR319" s="30"/>
      <c r="AS319" s="30" t="s">
        <v>58</v>
      </c>
      <c r="AT319" s="30"/>
      <c r="AU319" s="30"/>
      <c r="AV319" s="30"/>
      <c r="AW319" s="30"/>
      <c r="AX319" s="30" t="s">
        <v>59</v>
      </c>
      <c r="AY319" s="30"/>
      <c r="AZ319" s="30"/>
      <c r="BA319" s="30"/>
      <c r="BB319" s="30" t="s">
        <v>60</v>
      </c>
      <c r="BC319" s="30"/>
      <c r="BD319" s="30"/>
      <c r="BE319" s="30"/>
      <c r="BF319" s="30"/>
      <c r="BG319" s="30" t="s">
        <v>61</v>
      </c>
      <c r="BH319" s="30"/>
      <c r="BI319" s="30"/>
      <c r="BJ319" s="30"/>
      <c r="BK319" s="30" t="s">
        <v>62</v>
      </c>
      <c r="BL319" s="30"/>
      <c r="BM319" s="30"/>
      <c r="BN319" s="30"/>
      <c r="BO319" s="30"/>
      <c r="BP319" s="30" t="s">
        <v>63</v>
      </c>
      <c r="BQ319" s="30"/>
      <c r="BR319" s="30"/>
      <c r="BS319" s="30"/>
      <c r="CA319" s="1" t="s">
        <v>48</v>
      </c>
    </row>
    <row r="320" spans="1:79" s="6" customFormat="1" ht="12.75" customHeight="1" x14ac:dyDescent="0.2">
      <c r="A320" s="120" t="s">
        <v>147</v>
      </c>
      <c r="B320" s="120"/>
      <c r="C320" s="120"/>
      <c r="D320" s="120"/>
      <c r="E320" s="120"/>
      <c r="F320" s="120"/>
      <c r="G320" s="120"/>
      <c r="H320" s="120"/>
      <c r="I320" s="120"/>
      <c r="J320" s="120"/>
      <c r="K320" s="120"/>
      <c r="L320" s="120"/>
      <c r="M320" s="120"/>
      <c r="N320" s="86"/>
      <c r="O320" s="87"/>
      <c r="P320" s="87"/>
      <c r="Q320" s="87"/>
      <c r="R320" s="87"/>
      <c r="S320" s="87"/>
      <c r="T320" s="87"/>
      <c r="U320" s="88"/>
      <c r="V320" s="121"/>
      <c r="W320" s="121"/>
      <c r="X320" s="121"/>
      <c r="Y320" s="121"/>
      <c r="Z320" s="121"/>
      <c r="AA320" s="121"/>
      <c r="AB320" s="121"/>
      <c r="AC320" s="121"/>
      <c r="AD320" s="121"/>
      <c r="AE320" s="121"/>
      <c r="AF320" s="121"/>
      <c r="AG320" s="121"/>
      <c r="AH320" s="121"/>
      <c r="AI320" s="121"/>
      <c r="AJ320" s="121"/>
      <c r="AK320" s="121"/>
      <c r="AL320" s="121"/>
      <c r="AM320" s="121"/>
      <c r="AN320" s="121"/>
      <c r="AO320" s="121"/>
      <c r="AP320" s="121"/>
      <c r="AQ320" s="121"/>
      <c r="AR320" s="121"/>
      <c r="AS320" s="121"/>
      <c r="AT320" s="121"/>
      <c r="AU320" s="121"/>
      <c r="AV320" s="121"/>
      <c r="AW320" s="121"/>
      <c r="AX320" s="121"/>
      <c r="AY320" s="121"/>
      <c r="AZ320" s="121"/>
      <c r="BA320" s="121"/>
      <c r="BB320" s="121"/>
      <c r="BC320" s="121"/>
      <c r="BD320" s="121"/>
      <c r="BE320" s="121"/>
      <c r="BF320" s="121"/>
      <c r="BG320" s="121"/>
      <c r="BH320" s="121"/>
      <c r="BI320" s="121"/>
      <c r="BJ320" s="121"/>
      <c r="BK320" s="121"/>
      <c r="BL320" s="121"/>
      <c r="BM320" s="121"/>
      <c r="BN320" s="121"/>
      <c r="BO320" s="121"/>
      <c r="BP320" s="122"/>
      <c r="BQ320" s="123"/>
      <c r="BR320" s="123"/>
      <c r="BS320" s="124"/>
      <c r="CA320" s="6" t="s">
        <v>49</v>
      </c>
    </row>
    <row r="323" spans="1:79" ht="35.25" customHeight="1" x14ac:dyDescent="0.2">
      <c r="A323" s="29" t="s">
        <v>293</v>
      </c>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row>
    <row r="324" spans="1:79" ht="45" customHeight="1" x14ac:dyDescent="0.2">
      <c r="A324" s="126" t="s">
        <v>577</v>
      </c>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row>
    <row r="325" spans="1:79" ht="15"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7" spans="1:79" ht="28.5" customHeight="1" x14ac:dyDescent="0.2">
      <c r="A327" s="34" t="s">
        <v>277</v>
      </c>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row>
    <row r="328" spans="1:79" ht="14.25" customHeight="1" x14ac:dyDescent="0.2">
      <c r="A328" s="29" t="s">
        <v>260</v>
      </c>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row>
    <row r="329" spans="1:79" ht="15" customHeight="1" x14ac:dyDescent="0.2">
      <c r="A329" s="31" t="s">
        <v>258</v>
      </c>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row>
    <row r="330" spans="1:79" ht="42.95" customHeight="1" x14ac:dyDescent="0.2">
      <c r="A330" s="74" t="s">
        <v>135</v>
      </c>
      <c r="B330" s="74"/>
      <c r="C330" s="74"/>
      <c r="D330" s="74"/>
      <c r="E330" s="74"/>
      <c r="F330" s="74"/>
      <c r="G330" s="27" t="s">
        <v>19</v>
      </c>
      <c r="H330" s="27"/>
      <c r="I330" s="27"/>
      <c r="J330" s="27"/>
      <c r="K330" s="27"/>
      <c r="L330" s="27"/>
      <c r="M330" s="27"/>
      <c r="N330" s="27"/>
      <c r="O330" s="27"/>
      <c r="P330" s="27"/>
      <c r="Q330" s="27"/>
      <c r="R330" s="27"/>
      <c r="S330" s="27"/>
      <c r="T330" s="27" t="s">
        <v>15</v>
      </c>
      <c r="U330" s="27"/>
      <c r="V330" s="27"/>
      <c r="W330" s="27"/>
      <c r="X330" s="27"/>
      <c r="Y330" s="27"/>
      <c r="Z330" s="27" t="s">
        <v>14</v>
      </c>
      <c r="AA330" s="27"/>
      <c r="AB330" s="27"/>
      <c r="AC330" s="27"/>
      <c r="AD330" s="27"/>
      <c r="AE330" s="27" t="s">
        <v>136</v>
      </c>
      <c r="AF330" s="27"/>
      <c r="AG330" s="27"/>
      <c r="AH330" s="27"/>
      <c r="AI330" s="27"/>
      <c r="AJ330" s="27"/>
      <c r="AK330" s="27" t="s">
        <v>137</v>
      </c>
      <c r="AL330" s="27"/>
      <c r="AM330" s="27"/>
      <c r="AN330" s="27"/>
      <c r="AO330" s="27"/>
      <c r="AP330" s="27"/>
      <c r="AQ330" s="27" t="s">
        <v>138</v>
      </c>
      <c r="AR330" s="27"/>
      <c r="AS330" s="27"/>
      <c r="AT330" s="27"/>
      <c r="AU330" s="27"/>
      <c r="AV330" s="27"/>
      <c r="AW330" s="27" t="s">
        <v>98</v>
      </c>
      <c r="AX330" s="27"/>
      <c r="AY330" s="27"/>
      <c r="AZ330" s="27"/>
      <c r="BA330" s="27"/>
      <c r="BB330" s="27"/>
      <c r="BC330" s="27"/>
      <c r="BD330" s="27"/>
      <c r="BE330" s="27"/>
      <c r="BF330" s="27"/>
      <c r="BG330" s="27" t="s">
        <v>139</v>
      </c>
      <c r="BH330" s="27"/>
      <c r="BI330" s="27"/>
      <c r="BJ330" s="27"/>
      <c r="BK330" s="27"/>
      <c r="BL330" s="27"/>
    </row>
    <row r="331" spans="1:79" ht="39.950000000000003" customHeight="1" x14ac:dyDescent="0.2">
      <c r="A331" s="74"/>
      <c r="B331" s="74"/>
      <c r="C331" s="74"/>
      <c r="D331" s="74"/>
      <c r="E331" s="74"/>
      <c r="F331" s="74"/>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t="s">
        <v>17</v>
      </c>
      <c r="AX331" s="27"/>
      <c r="AY331" s="27"/>
      <c r="AZ331" s="27"/>
      <c r="BA331" s="27"/>
      <c r="BB331" s="27" t="s">
        <v>16</v>
      </c>
      <c r="BC331" s="27"/>
      <c r="BD331" s="27"/>
      <c r="BE331" s="27"/>
      <c r="BF331" s="27"/>
      <c r="BG331" s="27"/>
      <c r="BH331" s="27"/>
      <c r="BI331" s="27"/>
      <c r="BJ331" s="27"/>
      <c r="BK331" s="27"/>
      <c r="BL331" s="27"/>
    </row>
    <row r="332" spans="1:79" ht="15" customHeight="1" x14ac:dyDescent="0.2">
      <c r="A332" s="27">
        <v>1</v>
      </c>
      <c r="B332" s="27"/>
      <c r="C332" s="27"/>
      <c r="D332" s="27"/>
      <c r="E332" s="27"/>
      <c r="F332" s="27"/>
      <c r="G332" s="27">
        <v>2</v>
      </c>
      <c r="H332" s="27"/>
      <c r="I332" s="27"/>
      <c r="J332" s="27"/>
      <c r="K332" s="27"/>
      <c r="L332" s="27"/>
      <c r="M332" s="27"/>
      <c r="N332" s="27"/>
      <c r="O332" s="27"/>
      <c r="P332" s="27"/>
      <c r="Q332" s="27"/>
      <c r="R332" s="27"/>
      <c r="S332" s="27"/>
      <c r="T332" s="27">
        <v>3</v>
      </c>
      <c r="U332" s="27"/>
      <c r="V332" s="27"/>
      <c r="W332" s="27"/>
      <c r="X332" s="27"/>
      <c r="Y332" s="27"/>
      <c r="Z332" s="27">
        <v>4</v>
      </c>
      <c r="AA332" s="27"/>
      <c r="AB332" s="27"/>
      <c r="AC332" s="27"/>
      <c r="AD332" s="27"/>
      <c r="AE332" s="27">
        <v>5</v>
      </c>
      <c r="AF332" s="27"/>
      <c r="AG332" s="27"/>
      <c r="AH332" s="27"/>
      <c r="AI332" s="27"/>
      <c r="AJ332" s="27"/>
      <c r="AK332" s="27">
        <v>6</v>
      </c>
      <c r="AL332" s="27"/>
      <c r="AM332" s="27"/>
      <c r="AN332" s="27"/>
      <c r="AO332" s="27"/>
      <c r="AP332" s="27"/>
      <c r="AQ332" s="27">
        <v>7</v>
      </c>
      <c r="AR332" s="27"/>
      <c r="AS332" s="27"/>
      <c r="AT332" s="27"/>
      <c r="AU332" s="27"/>
      <c r="AV332" s="27"/>
      <c r="AW332" s="27">
        <v>8</v>
      </c>
      <c r="AX332" s="27"/>
      <c r="AY332" s="27"/>
      <c r="AZ332" s="27"/>
      <c r="BA332" s="27"/>
      <c r="BB332" s="27">
        <v>9</v>
      </c>
      <c r="BC332" s="27"/>
      <c r="BD332" s="27"/>
      <c r="BE332" s="27"/>
      <c r="BF332" s="27"/>
      <c r="BG332" s="27">
        <v>10</v>
      </c>
      <c r="BH332" s="27"/>
      <c r="BI332" s="27"/>
      <c r="BJ332" s="27"/>
      <c r="BK332" s="27"/>
      <c r="BL332" s="27"/>
    </row>
    <row r="333" spans="1:79" s="1" customFormat="1" ht="12" hidden="1" customHeight="1" x14ac:dyDescent="0.2">
      <c r="A333" s="26" t="s">
        <v>64</v>
      </c>
      <c r="B333" s="26"/>
      <c r="C333" s="26"/>
      <c r="D333" s="26"/>
      <c r="E333" s="26"/>
      <c r="F333" s="26"/>
      <c r="G333" s="67" t="s">
        <v>57</v>
      </c>
      <c r="H333" s="67"/>
      <c r="I333" s="67"/>
      <c r="J333" s="67"/>
      <c r="K333" s="67"/>
      <c r="L333" s="67"/>
      <c r="M333" s="67"/>
      <c r="N333" s="67"/>
      <c r="O333" s="67"/>
      <c r="P333" s="67"/>
      <c r="Q333" s="67"/>
      <c r="R333" s="67"/>
      <c r="S333" s="67"/>
      <c r="T333" s="30" t="s">
        <v>80</v>
      </c>
      <c r="U333" s="30"/>
      <c r="V333" s="30"/>
      <c r="W333" s="30"/>
      <c r="X333" s="30"/>
      <c r="Y333" s="30"/>
      <c r="Z333" s="30" t="s">
        <v>81</v>
      </c>
      <c r="AA333" s="30"/>
      <c r="AB333" s="30"/>
      <c r="AC333" s="30"/>
      <c r="AD333" s="30"/>
      <c r="AE333" s="30" t="s">
        <v>82</v>
      </c>
      <c r="AF333" s="30"/>
      <c r="AG333" s="30"/>
      <c r="AH333" s="30"/>
      <c r="AI333" s="30"/>
      <c r="AJ333" s="30"/>
      <c r="AK333" s="30" t="s">
        <v>83</v>
      </c>
      <c r="AL333" s="30"/>
      <c r="AM333" s="30"/>
      <c r="AN333" s="30"/>
      <c r="AO333" s="30"/>
      <c r="AP333" s="30"/>
      <c r="AQ333" s="78" t="s">
        <v>99</v>
      </c>
      <c r="AR333" s="30"/>
      <c r="AS333" s="30"/>
      <c r="AT333" s="30"/>
      <c r="AU333" s="30"/>
      <c r="AV333" s="30"/>
      <c r="AW333" s="30" t="s">
        <v>84</v>
      </c>
      <c r="AX333" s="30"/>
      <c r="AY333" s="30"/>
      <c r="AZ333" s="30"/>
      <c r="BA333" s="30"/>
      <c r="BB333" s="30" t="s">
        <v>85</v>
      </c>
      <c r="BC333" s="30"/>
      <c r="BD333" s="30"/>
      <c r="BE333" s="30"/>
      <c r="BF333" s="30"/>
      <c r="BG333" s="78" t="s">
        <v>100</v>
      </c>
      <c r="BH333" s="30"/>
      <c r="BI333" s="30"/>
      <c r="BJ333" s="30"/>
      <c r="BK333" s="30"/>
      <c r="BL333" s="30"/>
      <c r="CA333" s="1" t="s">
        <v>50</v>
      </c>
    </row>
    <row r="334" spans="1:79" s="99" customFormat="1" ht="25.5" customHeight="1" x14ac:dyDescent="0.2">
      <c r="A334" s="110">
        <v>2210</v>
      </c>
      <c r="B334" s="110"/>
      <c r="C334" s="110"/>
      <c r="D334" s="110"/>
      <c r="E334" s="110"/>
      <c r="F334" s="110"/>
      <c r="G334" s="92" t="s">
        <v>180</v>
      </c>
      <c r="H334" s="93"/>
      <c r="I334" s="93"/>
      <c r="J334" s="93"/>
      <c r="K334" s="93"/>
      <c r="L334" s="93"/>
      <c r="M334" s="93"/>
      <c r="N334" s="93"/>
      <c r="O334" s="93"/>
      <c r="P334" s="93"/>
      <c r="Q334" s="93"/>
      <c r="R334" s="93"/>
      <c r="S334" s="94"/>
      <c r="T334" s="117">
        <v>30162</v>
      </c>
      <c r="U334" s="117"/>
      <c r="V334" s="117"/>
      <c r="W334" s="117"/>
      <c r="X334" s="117"/>
      <c r="Y334" s="117"/>
      <c r="Z334" s="117">
        <v>3406</v>
      </c>
      <c r="AA334" s="117"/>
      <c r="AB334" s="117"/>
      <c r="AC334" s="117"/>
      <c r="AD334" s="117"/>
      <c r="AE334" s="117">
        <v>0</v>
      </c>
      <c r="AF334" s="117"/>
      <c r="AG334" s="117"/>
      <c r="AH334" s="117"/>
      <c r="AI334" s="117"/>
      <c r="AJ334" s="117"/>
      <c r="AK334" s="117">
        <v>0</v>
      </c>
      <c r="AL334" s="117"/>
      <c r="AM334" s="117"/>
      <c r="AN334" s="117"/>
      <c r="AO334" s="117"/>
      <c r="AP334" s="117"/>
      <c r="AQ334" s="117">
        <f>IF(ISNUMBER(AK334),AK334,0)-IF(ISNUMBER(AE334),AE334,0)</f>
        <v>0</v>
      </c>
      <c r="AR334" s="117"/>
      <c r="AS334" s="117"/>
      <c r="AT334" s="117"/>
      <c r="AU334" s="117"/>
      <c r="AV334" s="117"/>
      <c r="AW334" s="117">
        <v>0</v>
      </c>
      <c r="AX334" s="117"/>
      <c r="AY334" s="117"/>
      <c r="AZ334" s="117"/>
      <c r="BA334" s="117"/>
      <c r="BB334" s="117">
        <v>0</v>
      </c>
      <c r="BC334" s="117"/>
      <c r="BD334" s="117"/>
      <c r="BE334" s="117"/>
      <c r="BF334" s="117"/>
      <c r="BG334" s="117">
        <f>IF(ISNUMBER(Z334),Z334,0)+IF(ISNUMBER(AK334),AK334,0)</f>
        <v>3406</v>
      </c>
      <c r="BH334" s="117"/>
      <c r="BI334" s="117"/>
      <c r="BJ334" s="117"/>
      <c r="BK334" s="117"/>
      <c r="BL334" s="117"/>
      <c r="CA334" s="99" t="s">
        <v>51</v>
      </c>
    </row>
    <row r="335" spans="1:79" s="99" customFormat="1" ht="12.75" customHeight="1" x14ac:dyDescent="0.2">
      <c r="A335" s="110">
        <v>2240</v>
      </c>
      <c r="B335" s="110"/>
      <c r="C335" s="110"/>
      <c r="D335" s="110"/>
      <c r="E335" s="110"/>
      <c r="F335" s="110"/>
      <c r="G335" s="92" t="s">
        <v>181</v>
      </c>
      <c r="H335" s="93"/>
      <c r="I335" s="93"/>
      <c r="J335" s="93"/>
      <c r="K335" s="93"/>
      <c r="L335" s="93"/>
      <c r="M335" s="93"/>
      <c r="N335" s="93"/>
      <c r="O335" s="93"/>
      <c r="P335" s="93"/>
      <c r="Q335" s="93"/>
      <c r="R335" s="93"/>
      <c r="S335" s="94"/>
      <c r="T335" s="117">
        <v>1178552</v>
      </c>
      <c r="U335" s="117"/>
      <c r="V335" s="117"/>
      <c r="W335" s="117"/>
      <c r="X335" s="117"/>
      <c r="Y335" s="117"/>
      <c r="Z335" s="117">
        <v>1147129.6599999999</v>
      </c>
      <c r="AA335" s="117"/>
      <c r="AB335" s="117"/>
      <c r="AC335" s="117"/>
      <c r="AD335" s="117"/>
      <c r="AE335" s="117">
        <v>20636.5</v>
      </c>
      <c r="AF335" s="117"/>
      <c r="AG335" s="117"/>
      <c r="AH335" s="117"/>
      <c r="AI335" s="117"/>
      <c r="AJ335" s="117"/>
      <c r="AK335" s="117">
        <v>0</v>
      </c>
      <c r="AL335" s="117"/>
      <c r="AM335" s="117"/>
      <c r="AN335" s="117"/>
      <c r="AO335" s="117"/>
      <c r="AP335" s="117"/>
      <c r="AQ335" s="117">
        <f>IF(ISNUMBER(AK335),AK335,0)-IF(ISNUMBER(AE335),AE335,0)</f>
        <v>-20636.5</v>
      </c>
      <c r="AR335" s="117"/>
      <c r="AS335" s="117"/>
      <c r="AT335" s="117"/>
      <c r="AU335" s="117"/>
      <c r="AV335" s="117"/>
      <c r="AW335" s="117">
        <v>20636.5</v>
      </c>
      <c r="AX335" s="117"/>
      <c r="AY335" s="117"/>
      <c r="AZ335" s="117"/>
      <c r="BA335" s="117"/>
      <c r="BB335" s="117">
        <v>0</v>
      </c>
      <c r="BC335" s="117"/>
      <c r="BD335" s="117"/>
      <c r="BE335" s="117"/>
      <c r="BF335" s="117"/>
      <c r="BG335" s="117">
        <f>IF(ISNUMBER(Z335),Z335,0)+IF(ISNUMBER(AK335),AK335,0)</f>
        <v>1147129.6599999999</v>
      </c>
      <c r="BH335" s="117"/>
      <c r="BI335" s="117"/>
      <c r="BJ335" s="117"/>
      <c r="BK335" s="117"/>
      <c r="BL335" s="117"/>
    </row>
    <row r="336" spans="1:79" s="99" customFormat="1" ht="25.5" customHeight="1" x14ac:dyDescent="0.2">
      <c r="A336" s="110">
        <v>2272</v>
      </c>
      <c r="B336" s="110"/>
      <c r="C336" s="110"/>
      <c r="D336" s="110"/>
      <c r="E336" s="110"/>
      <c r="F336" s="110"/>
      <c r="G336" s="92" t="s">
        <v>184</v>
      </c>
      <c r="H336" s="93"/>
      <c r="I336" s="93"/>
      <c r="J336" s="93"/>
      <c r="K336" s="93"/>
      <c r="L336" s="93"/>
      <c r="M336" s="93"/>
      <c r="N336" s="93"/>
      <c r="O336" s="93"/>
      <c r="P336" s="93"/>
      <c r="Q336" s="93"/>
      <c r="R336" s="93"/>
      <c r="S336" s="94"/>
      <c r="T336" s="117">
        <v>90000</v>
      </c>
      <c r="U336" s="117"/>
      <c r="V336" s="117"/>
      <c r="W336" s="117"/>
      <c r="X336" s="117"/>
      <c r="Y336" s="117"/>
      <c r="Z336" s="117">
        <v>71949.440000000002</v>
      </c>
      <c r="AA336" s="117"/>
      <c r="AB336" s="117"/>
      <c r="AC336" s="117"/>
      <c r="AD336" s="117"/>
      <c r="AE336" s="117">
        <v>0</v>
      </c>
      <c r="AF336" s="117"/>
      <c r="AG336" s="117"/>
      <c r="AH336" s="117"/>
      <c r="AI336" s="117"/>
      <c r="AJ336" s="117"/>
      <c r="AK336" s="117">
        <v>0</v>
      </c>
      <c r="AL336" s="117"/>
      <c r="AM336" s="117"/>
      <c r="AN336" s="117"/>
      <c r="AO336" s="117"/>
      <c r="AP336" s="117"/>
      <c r="AQ336" s="117">
        <f>IF(ISNUMBER(AK336),AK336,0)-IF(ISNUMBER(AE336),AE336,0)</f>
        <v>0</v>
      </c>
      <c r="AR336" s="117"/>
      <c r="AS336" s="117"/>
      <c r="AT336" s="117"/>
      <c r="AU336" s="117"/>
      <c r="AV336" s="117"/>
      <c r="AW336" s="117">
        <v>0</v>
      </c>
      <c r="AX336" s="117"/>
      <c r="AY336" s="117"/>
      <c r="AZ336" s="117"/>
      <c r="BA336" s="117"/>
      <c r="BB336" s="117">
        <v>0</v>
      </c>
      <c r="BC336" s="117"/>
      <c r="BD336" s="117"/>
      <c r="BE336" s="117"/>
      <c r="BF336" s="117"/>
      <c r="BG336" s="117">
        <f>IF(ISNUMBER(Z336),Z336,0)+IF(ISNUMBER(AK336),AK336,0)</f>
        <v>71949.440000000002</v>
      </c>
      <c r="BH336" s="117"/>
      <c r="BI336" s="117"/>
      <c r="BJ336" s="117"/>
      <c r="BK336" s="117"/>
      <c r="BL336" s="117"/>
    </row>
    <row r="337" spans="1:79" s="99" customFormat="1" ht="12.75" customHeight="1" x14ac:dyDescent="0.2">
      <c r="A337" s="110">
        <v>2273</v>
      </c>
      <c r="B337" s="110"/>
      <c r="C337" s="110"/>
      <c r="D337" s="110"/>
      <c r="E337" s="110"/>
      <c r="F337" s="110"/>
      <c r="G337" s="92" t="s">
        <v>185</v>
      </c>
      <c r="H337" s="93"/>
      <c r="I337" s="93"/>
      <c r="J337" s="93"/>
      <c r="K337" s="93"/>
      <c r="L337" s="93"/>
      <c r="M337" s="93"/>
      <c r="N337" s="93"/>
      <c r="O337" s="93"/>
      <c r="P337" s="93"/>
      <c r="Q337" s="93"/>
      <c r="R337" s="93"/>
      <c r="S337" s="94"/>
      <c r="T337" s="117">
        <v>824896</v>
      </c>
      <c r="U337" s="117"/>
      <c r="V337" s="117"/>
      <c r="W337" s="117"/>
      <c r="X337" s="117"/>
      <c r="Y337" s="117"/>
      <c r="Z337" s="117">
        <v>620147.68000000005</v>
      </c>
      <c r="AA337" s="117"/>
      <c r="AB337" s="117"/>
      <c r="AC337" s="117"/>
      <c r="AD337" s="117"/>
      <c r="AE337" s="117">
        <v>0</v>
      </c>
      <c r="AF337" s="117"/>
      <c r="AG337" s="117"/>
      <c r="AH337" s="117"/>
      <c r="AI337" s="117"/>
      <c r="AJ337" s="117"/>
      <c r="AK337" s="117">
        <v>0</v>
      </c>
      <c r="AL337" s="117"/>
      <c r="AM337" s="117"/>
      <c r="AN337" s="117"/>
      <c r="AO337" s="117"/>
      <c r="AP337" s="117"/>
      <c r="AQ337" s="117">
        <f>IF(ISNUMBER(AK337),AK337,0)-IF(ISNUMBER(AE337),AE337,0)</f>
        <v>0</v>
      </c>
      <c r="AR337" s="117"/>
      <c r="AS337" s="117"/>
      <c r="AT337" s="117"/>
      <c r="AU337" s="117"/>
      <c r="AV337" s="117"/>
      <c r="AW337" s="117">
        <v>0</v>
      </c>
      <c r="AX337" s="117"/>
      <c r="AY337" s="117"/>
      <c r="AZ337" s="117"/>
      <c r="BA337" s="117"/>
      <c r="BB337" s="117">
        <v>0</v>
      </c>
      <c r="BC337" s="117"/>
      <c r="BD337" s="117"/>
      <c r="BE337" s="117"/>
      <c r="BF337" s="117"/>
      <c r="BG337" s="117">
        <f>IF(ISNUMBER(Z337),Z337,0)+IF(ISNUMBER(AK337),AK337,0)</f>
        <v>620147.68000000005</v>
      </c>
      <c r="BH337" s="117"/>
      <c r="BI337" s="117"/>
      <c r="BJ337" s="117"/>
      <c r="BK337" s="117"/>
      <c r="BL337" s="117"/>
    </row>
    <row r="338" spans="1:79" s="99" customFormat="1" ht="25.5" customHeight="1" x14ac:dyDescent="0.2">
      <c r="A338" s="110">
        <v>2275</v>
      </c>
      <c r="B338" s="110"/>
      <c r="C338" s="110"/>
      <c r="D338" s="110"/>
      <c r="E338" s="110"/>
      <c r="F338" s="110"/>
      <c r="G338" s="92" t="s">
        <v>187</v>
      </c>
      <c r="H338" s="93"/>
      <c r="I338" s="93"/>
      <c r="J338" s="93"/>
      <c r="K338" s="93"/>
      <c r="L338" s="93"/>
      <c r="M338" s="93"/>
      <c r="N338" s="93"/>
      <c r="O338" s="93"/>
      <c r="P338" s="93"/>
      <c r="Q338" s="93"/>
      <c r="R338" s="93"/>
      <c r="S338" s="94"/>
      <c r="T338" s="117">
        <v>10000</v>
      </c>
      <c r="U338" s="117"/>
      <c r="V338" s="117"/>
      <c r="W338" s="117"/>
      <c r="X338" s="117"/>
      <c r="Y338" s="117"/>
      <c r="Z338" s="117">
        <v>9849.6</v>
      </c>
      <c r="AA338" s="117"/>
      <c r="AB338" s="117"/>
      <c r="AC338" s="117"/>
      <c r="AD338" s="117"/>
      <c r="AE338" s="117">
        <v>0</v>
      </c>
      <c r="AF338" s="117"/>
      <c r="AG338" s="117"/>
      <c r="AH338" s="117"/>
      <c r="AI338" s="117"/>
      <c r="AJ338" s="117"/>
      <c r="AK338" s="117">
        <v>0</v>
      </c>
      <c r="AL338" s="117"/>
      <c r="AM338" s="117"/>
      <c r="AN338" s="117"/>
      <c r="AO338" s="117"/>
      <c r="AP338" s="117"/>
      <c r="AQ338" s="117">
        <f>IF(ISNUMBER(AK338),AK338,0)-IF(ISNUMBER(AE338),AE338,0)</f>
        <v>0</v>
      </c>
      <c r="AR338" s="117"/>
      <c r="AS338" s="117"/>
      <c r="AT338" s="117"/>
      <c r="AU338" s="117"/>
      <c r="AV338" s="117"/>
      <c r="AW338" s="117">
        <v>0</v>
      </c>
      <c r="AX338" s="117"/>
      <c r="AY338" s="117"/>
      <c r="AZ338" s="117"/>
      <c r="BA338" s="117"/>
      <c r="BB338" s="117">
        <v>0</v>
      </c>
      <c r="BC338" s="117"/>
      <c r="BD338" s="117"/>
      <c r="BE338" s="117"/>
      <c r="BF338" s="117"/>
      <c r="BG338" s="117">
        <f>IF(ISNUMBER(Z338),Z338,0)+IF(ISNUMBER(AK338),AK338,0)</f>
        <v>9849.6</v>
      </c>
      <c r="BH338" s="117"/>
      <c r="BI338" s="117"/>
      <c r="BJ338" s="117"/>
      <c r="BK338" s="117"/>
      <c r="BL338" s="117"/>
    </row>
    <row r="339" spans="1:79" s="99" customFormat="1" ht="12.75" customHeight="1" x14ac:dyDescent="0.2">
      <c r="A339" s="110">
        <v>2800</v>
      </c>
      <c r="B339" s="110"/>
      <c r="C339" s="110"/>
      <c r="D339" s="110"/>
      <c r="E339" s="110"/>
      <c r="F339" s="110"/>
      <c r="G339" s="92" t="s">
        <v>189</v>
      </c>
      <c r="H339" s="93"/>
      <c r="I339" s="93"/>
      <c r="J339" s="93"/>
      <c r="K339" s="93"/>
      <c r="L339" s="93"/>
      <c r="M339" s="93"/>
      <c r="N339" s="93"/>
      <c r="O339" s="93"/>
      <c r="P339" s="93"/>
      <c r="Q339" s="93"/>
      <c r="R339" s="93"/>
      <c r="S339" s="94"/>
      <c r="T339" s="117">
        <v>9185</v>
      </c>
      <c r="U339" s="117"/>
      <c r="V339" s="117"/>
      <c r="W339" s="117"/>
      <c r="X339" s="117"/>
      <c r="Y339" s="117"/>
      <c r="Z339" s="117">
        <v>6673</v>
      </c>
      <c r="AA339" s="117"/>
      <c r="AB339" s="117"/>
      <c r="AC339" s="117"/>
      <c r="AD339" s="117"/>
      <c r="AE339" s="117">
        <v>0</v>
      </c>
      <c r="AF339" s="117"/>
      <c r="AG339" s="117"/>
      <c r="AH339" s="117"/>
      <c r="AI339" s="117"/>
      <c r="AJ339" s="117"/>
      <c r="AK339" s="117">
        <v>0</v>
      </c>
      <c r="AL339" s="117"/>
      <c r="AM339" s="117"/>
      <c r="AN339" s="117"/>
      <c r="AO339" s="117"/>
      <c r="AP339" s="117"/>
      <c r="AQ339" s="117">
        <f>IF(ISNUMBER(AK339),AK339,0)-IF(ISNUMBER(AE339),AE339,0)</f>
        <v>0</v>
      </c>
      <c r="AR339" s="117"/>
      <c r="AS339" s="117"/>
      <c r="AT339" s="117"/>
      <c r="AU339" s="117"/>
      <c r="AV339" s="117"/>
      <c r="AW339" s="117">
        <v>0</v>
      </c>
      <c r="AX339" s="117"/>
      <c r="AY339" s="117"/>
      <c r="AZ339" s="117"/>
      <c r="BA339" s="117"/>
      <c r="BB339" s="117">
        <v>0</v>
      </c>
      <c r="BC339" s="117"/>
      <c r="BD339" s="117"/>
      <c r="BE339" s="117"/>
      <c r="BF339" s="117"/>
      <c r="BG339" s="117">
        <f>IF(ISNUMBER(Z339),Z339,0)+IF(ISNUMBER(AK339),AK339,0)</f>
        <v>6673</v>
      </c>
      <c r="BH339" s="117"/>
      <c r="BI339" s="117"/>
      <c r="BJ339" s="117"/>
      <c r="BK339" s="117"/>
      <c r="BL339" s="117"/>
    </row>
    <row r="340" spans="1:79" s="6" customFormat="1" ht="12.75" customHeight="1" x14ac:dyDescent="0.2">
      <c r="A340" s="85"/>
      <c r="B340" s="85"/>
      <c r="C340" s="85"/>
      <c r="D340" s="85"/>
      <c r="E340" s="85"/>
      <c r="F340" s="85"/>
      <c r="G340" s="100" t="s">
        <v>147</v>
      </c>
      <c r="H340" s="101"/>
      <c r="I340" s="101"/>
      <c r="J340" s="101"/>
      <c r="K340" s="101"/>
      <c r="L340" s="101"/>
      <c r="M340" s="101"/>
      <c r="N340" s="101"/>
      <c r="O340" s="101"/>
      <c r="P340" s="101"/>
      <c r="Q340" s="101"/>
      <c r="R340" s="101"/>
      <c r="S340" s="102"/>
      <c r="T340" s="116">
        <v>2142795</v>
      </c>
      <c r="U340" s="116"/>
      <c r="V340" s="116"/>
      <c r="W340" s="116"/>
      <c r="X340" s="116"/>
      <c r="Y340" s="116"/>
      <c r="Z340" s="116">
        <v>1859155.38</v>
      </c>
      <c r="AA340" s="116"/>
      <c r="AB340" s="116"/>
      <c r="AC340" s="116"/>
      <c r="AD340" s="116"/>
      <c r="AE340" s="116">
        <v>20636.5</v>
      </c>
      <c r="AF340" s="116"/>
      <c r="AG340" s="116"/>
      <c r="AH340" s="116"/>
      <c r="AI340" s="116"/>
      <c r="AJ340" s="116"/>
      <c r="AK340" s="116">
        <v>0</v>
      </c>
      <c r="AL340" s="116"/>
      <c r="AM340" s="116"/>
      <c r="AN340" s="116"/>
      <c r="AO340" s="116"/>
      <c r="AP340" s="116"/>
      <c r="AQ340" s="116">
        <f>IF(ISNUMBER(AK340),AK340,0)-IF(ISNUMBER(AE340),AE340,0)</f>
        <v>-20636.5</v>
      </c>
      <c r="AR340" s="116"/>
      <c r="AS340" s="116"/>
      <c r="AT340" s="116"/>
      <c r="AU340" s="116"/>
      <c r="AV340" s="116"/>
      <c r="AW340" s="116">
        <v>20636.5</v>
      </c>
      <c r="AX340" s="116"/>
      <c r="AY340" s="116"/>
      <c r="AZ340" s="116"/>
      <c r="BA340" s="116"/>
      <c r="BB340" s="116">
        <v>0</v>
      </c>
      <c r="BC340" s="116"/>
      <c r="BD340" s="116"/>
      <c r="BE340" s="116"/>
      <c r="BF340" s="116"/>
      <c r="BG340" s="116">
        <f>IF(ISNUMBER(Z340),Z340,0)+IF(ISNUMBER(AK340),AK340,0)</f>
        <v>1859155.38</v>
      </c>
      <c r="BH340" s="116"/>
      <c r="BI340" s="116"/>
      <c r="BJ340" s="116"/>
      <c r="BK340" s="116"/>
      <c r="BL340" s="116"/>
    </row>
    <row r="342" spans="1:79" ht="14.25" customHeight="1" x14ac:dyDescent="0.2">
      <c r="A342" s="29" t="s">
        <v>278</v>
      </c>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row>
    <row r="343" spans="1:79" ht="15" customHeight="1" x14ac:dyDescent="0.2">
      <c r="A343" s="31" t="s">
        <v>258</v>
      </c>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row>
    <row r="344" spans="1:79" ht="18" customHeight="1" x14ac:dyDescent="0.2">
      <c r="A344" s="27" t="s">
        <v>135</v>
      </c>
      <c r="B344" s="27"/>
      <c r="C344" s="27"/>
      <c r="D344" s="27"/>
      <c r="E344" s="27"/>
      <c r="F344" s="27"/>
      <c r="G344" s="27" t="s">
        <v>19</v>
      </c>
      <c r="H344" s="27"/>
      <c r="I344" s="27"/>
      <c r="J344" s="27"/>
      <c r="K344" s="27"/>
      <c r="L344" s="27"/>
      <c r="M344" s="27"/>
      <c r="N344" s="27"/>
      <c r="O344" s="27"/>
      <c r="P344" s="27"/>
      <c r="Q344" s="27" t="s">
        <v>264</v>
      </c>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t="s">
        <v>275</v>
      </c>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row>
    <row r="345" spans="1:79" ht="42.95" customHeight="1" x14ac:dyDescent="0.2">
      <c r="A345" s="27"/>
      <c r="B345" s="27"/>
      <c r="C345" s="27"/>
      <c r="D345" s="27"/>
      <c r="E345" s="27"/>
      <c r="F345" s="27"/>
      <c r="G345" s="27"/>
      <c r="H345" s="27"/>
      <c r="I345" s="27"/>
      <c r="J345" s="27"/>
      <c r="K345" s="27"/>
      <c r="L345" s="27"/>
      <c r="M345" s="27"/>
      <c r="N345" s="27"/>
      <c r="O345" s="27"/>
      <c r="P345" s="27"/>
      <c r="Q345" s="27" t="s">
        <v>140</v>
      </c>
      <c r="R345" s="27"/>
      <c r="S345" s="27"/>
      <c r="T345" s="27"/>
      <c r="U345" s="27"/>
      <c r="V345" s="74" t="s">
        <v>141</v>
      </c>
      <c r="W345" s="74"/>
      <c r="X345" s="74"/>
      <c r="Y345" s="74"/>
      <c r="Z345" s="27" t="s">
        <v>142</v>
      </c>
      <c r="AA345" s="27"/>
      <c r="AB345" s="27"/>
      <c r="AC345" s="27"/>
      <c r="AD345" s="27"/>
      <c r="AE345" s="27"/>
      <c r="AF345" s="27"/>
      <c r="AG345" s="27"/>
      <c r="AH345" s="27"/>
      <c r="AI345" s="27"/>
      <c r="AJ345" s="27" t="s">
        <v>143</v>
      </c>
      <c r="AK345" s="27"/>
      <c r="AL345" s="27"/>
      <c r="AM345" s="27"/>
      <c r="AN345" s="27"/>
      <c r="AO345" s="27" t="s">
        <v>20</v>
      </c>
      <c r="AP345" s="27"/>
      <c r="AQ345" s="27"/>
      <c r="AR345" s="27"/>
      <c r="AS345" s="27"/>
      <c r="AT345" s="74" t="s">
        <v>144</v>
      </c>
      <c r="AU345" s="74"/>
      <c r="AV345" s="74"/>
      <c r="AW345" s="74"/>
      <c r="AX345" s="27" t="s">
        <v>142</v>
      </c>
      <c r="AY345" s="27"/>
      <c r="AZ345" s="27"/>
      <c r="BA345" s="27"/>
      <c r="BB345" s="27"/>
      <c r="BC345" s="27"/>
      <c r="BD345" s="27"/>
      <c r="BE345" s="27"/>
      <c r="BF345" s="27"/>
      <c r="BG345" s="27"/>
      <c r="BH345" s="27" t="s">
        <v>145</v>
      </c>
      <c r="BI345" s="27"/>
      <c r="BJ345" s="27"/>
      <c r="BK345" s="27"/>
      <c r="BL345" s="27"/>
    </row>
    <row r="346" spans="1:79" ht="63" customHeight="1" x14ac:dyDescent="0.2">
      <c r="A346" s="27"/>
      <c r="B346" s="27"/>
      <c r="C346" s="27"/>
      <c r="D346" s="27"/>
      <c r="E346" s="27"/>
      <c r="F346" s="27"/>
      <c r="G346" s="27"/>
      <c r="H346" s="27"/>
      <c r="I346" s="27"/>
      <c r="J346" s="27"/>
      <c r="K346" s="27"/>
      <c r="L346" s="27"/>
      <c r="M346" s="27"/>
      <c r="N346" s="27"/>
      <c r="O346" s="27"/>
      <c r="P346" s="27"/>
      <c r="Q346" s="27"/>
      <c r="R346" s="27"/>
      <c r="S346" s="27"/>
      <c r="T346" s="27"/>
      <c r="U346" s="27"/>
      <c r="V346" s="74"/>
      <c r="W346" s="74"/>
      <c r="X346" s="74"/>
      <c r="Y346" s="74"/>
      <c r="Z346" s="27" t="s">
        <v>17</v>
      </c>
      <c r="AA346" s="27"/>
      <c r="AB346" s="27"/>
      <c r="AC346" s="27"/>
      <c r="AD346" s="27"/>
      <c r="AE346" s="27" t="s">
        <v>16</v>
      </c>
      <c r="AF346" s="27"/>
      <c r="AG346" s="27"/>
      <c r="AH346" s="27"/>
      <c r="AI346" s="27"/>
      <c r="AJ346" s="27"/>
      <c r="AK346" s="27"/>
      <c r="AL346" s="27"/>
      <c r="AM346" s="27"/>
      <c r="AN346" s="27"/>
      <c r="AO346" s="27"/>
      <c r="AP346" s="27"/>
      <c r="AQ346" s="27"/>
      <c r="AR346" s="27"/>
      <c r="AS346" s="27"/>
      <c r="AT346" s="74"/>
      <c r="AU346" s="74"/>
      <c r="AV346" s="74"/>
      <c r="AW346" s="74"/>
      <c r="AX346" s="27" t="s">
        <v>17</v>
      </c>
      <c r="AY346" s="27"/>
      <c r="AZ346" s="27"/>
      <c r="BA346" s="27"/>
      <c r="BB346" s="27"/>
      <c r="BC346" s="27" t="s">
        <v>16</v>
      </c>
      <c r="BD346" s="27"/>
      <c r="BE346" s="27"/>
      <c r="BF346" s="27"/>
      <c r="BG346" s="27"/>
      <c r="BH346" s="27"/>
      <c r="BI346" s="27"/>
      <c r="BJ346" s="27"/>
      <c r="BK346" s="27"/>
      <c r="BL346" s="27"/>
    </row>
    <row r="347" spans="1:79" ht="15" customHeight="1" x14ac:dyDescent="0.2">
      <c r="A347" s="27">
        <v>1</v>
      </c>
      <c r="B347" s="27"/>
      <c r="C347" s="27"/>
      <c r="D347" s="27"/>
      <c r="E347" s="27"/>
      <c r="F347" s="27"/>
      <c r="G347" s="27">
        <v>2</v>
      </c>
      <c r="H347" s="27"/>
      <c r="I347" s="27"/>
      <c r="J347" s="27"/>
      <c r="K347" s="27"/>
      <c r="L347" s="27"/>
      <c r="M347" s="27"/>
      <c r="N347" s="27"/>
      <c r="O347" s="27"/>
      <c r="P347" s="27"/>
      <c r="Q347" s="27">
        <v>3</v>
      </c>
      <c r="R347" s="27"/>
      <c r="S347" s="27"/>
      <c r="T347" s="27"/>
      <c r="U347" s="27"/>
      <c r="V347" s="27">
        <v>4</v>
      </c>
      <c r="W347" s="27"/>
      <c r="X347" s="27"/>
      <c r="Y347" s="27"/>
      <c r="Z347" s="27">
        <v>5</v>
      </c>
      <c r="AA347" s="27"/>
      <c r="AB347" s="27"/>
      <c r="AC347" s="27"/>
      <c r="AD347" s="27"/>
      <c r="AE347" s="27">
        <v>6</v>
      </c>
      <c r="AF347" s="27"/>
      <c r="AG347" s="27"/>
      <c r="AH347" s="27"/>
      <c r="AI347" s="27"/>
      <c r="AJ347" s="27">
        <v>7</v>
      </c>
      <c r="AK347" s="27"/>
      <c r="AL347" s="27"/>
      <c r="AM347" s="27"/>
      <c r="AN347" s="27"/>
      <c r="AO347" s="27">
        <v>8</v>
      </c>
      <c r="AP347" s="27"/>
      <c r="AQ347" s="27"/>
      <c r="AR347" s="27"/>
      <c r="AS347" s="27"/>
      <c r="AT347" s="27">
        <v>9</v>
      </c>
      <c r="AU347" s="27"/>
      <c r="AV347" s="27"/>
      <c r="AW347" s="27"/>
      <c r="AX347" s="27">
        <v>10</v>
      </c>
      <c r="AY347" s="27"/>
      <c r="AZ347" s="27"/>
      <c r="BA347" s="27"/>
      <c r="BB347" s="27"/>
      <c r="BC347" s="27">
        <v>11</v>
      </c>
      <c r="BD347" s="27"/>
      <c r="BE347" s="27"/>
      <c r="BF347" s="27"/>
      <c r="BG347" s="27"/>
      <c r="BH347" s="27">
        <v>12</v>
      </c>
      <c r="BI347" s="27"/>
      <c r="BJ347" s="27"/>
      <c r="BK347" s="27"/>
      <c r="BL347" s="27"/>
    </row>
    <row r="348" spans="1:79" s="1" customFormat="1" ht="12" hidden="1" customHeight="1" x14ac:dyDescent="0.2">
      <c r="A348" s="26" t="s">
        <v>64</v>
      </c>
      <c r="B348" s="26"/>
      <c r="C348" s="26"/>
      <c r="D348" s="26"/>
      <c r="E348" s="26"/>
      <c r="F348" s="26"/>
      <c r="G348" s="67" t="s">
        <v>57</v>
      </c>
      <c r="H348" s="67"/>
      <c r="I348" s="67"/>
      <c r="J348" s="67"/>
      <c r="K348" s="67"/>
      <c r="L348" s="67"/>
      <c r="M348" s="67"/>
      <c r="N348" s="67"/>
      <c r="O348" s="67"/>
      <c r="P348" s="67"/>
      <c r="Q348" s="30" t="s">
        <v>80</v>
      </c>
      <c r="R348" s="30"/>
      <c r="S348" s="30"/>
      <c r="T348" s="30"/>
      <c r="U348" s="30"/>
      <c r="V348" s="30" t="s">
        <v>81</v>
      </c>
      <c r="W348" s="30"/>
      <c r="X348" s="30"/>
      <c r="Y348" s="30"/>
      <c r="Z348" s="30" t="s">
        <v>82</v>
      </c>
      <c r="AA348" s="30"/>
      <c r="AB348" s="30"/>
      <c r="AC348" s="30"/>
      <c r="AD348" s="30"/>
      <c r="AE348" s="30" t="s">
        <v>83</v>
      </c>
      <c r="AF348" s="30"/>
      <c r="AG348" s="30"/>
      <c r="AH348" s="30"/>
      <c r="AI348" s="30"/>
      <c r="AJ348" s="78" t="s">
        <v>101</v>
      </c>
      <c r="AK348" s="30"/>
      <c r="AL348" s="30"/>
      <c r="AM348" s="30"/>
      <c r="AN348" s="30"/>
      <c r="AO348" s="30" t="s">
        <v>84</v>
      </c>
      <c r="AP348" s="30"/>
      <c r="AQ348" s="30"/>
      <c r="AR348" s="30"/>
      <c r="AS348" s="30"/>
      <c r="AT348" s="78" t="s">
        <v>102</v>
      </c>
      <c r="AU348" s="30"/>
      <c r="AV348" s="30"/>
      <c r="AW348" s="30"/>
      <c r="AX348" s="30" t="s">
        <v>85</v>
      </c>
      <c r="AY348" s="30"/>
      <c r="AZ348" s="30"/>
      <c r="BA348" s="30"/>
      <c r="BB348" s="30"/>
      <c r="BC348" s="30" t="s">
        <v>86</v>
      </c>
      <c r="BD348" s="30"/>
      <c r="BE348" s="30"/>
      <c r="BF348" s="30"/>
      <c r="BG348" s="30"/>
      <c r="BH348" s="78" t="s">
        <v>101</v>
      </c>
      <c r="BI348" s="30"/>
      <c r="BJ348" s="30"/>
      <c r="BK348" s="30"/>
      <c r="BL348" s="30"/>
      <c r="CA348" s="1" t="s">
        <v>52</v>
      </c>
    </row>
    <row r="349" spans="1:79" s="99" customFormat="1" ht="25.5" customHeight="1" x14ac:dyDescent="0.2">
      <c r="A349" s="110">
        <v>2210</v>
      </c>
      <c r="B349" s="110"/>
      <c r="C349" s="110"/>
      <c r="D349" s="110"/>
      <c r="E349" s="110"/>
      <c r="F349" s="110"/>
      <c r="G349" s="92" t="s">
        <v>180</v>
      </c>
      <c r="H349" s="93"/>
      <c r="I349" s="93"/>
      <c r="J349" s="93"/>
      <c r="K349" s="93"/>
      <c r="L349" s="93"/>
      <c r="M349" s="93"/>
      <c r="N349" s="93"/>
      <c r="O349" s="93"/>
      <c r="P349" s="94"/>
      <c r="Q349" s="117">
        <v>29000</v>
      </c>
      <c r="R349" s="117"/>
      <c r="S349" s="117"/>
      <c r="T349" s="117"/>
      <c r="U349" s="117"/>
      <c r="V349" s="117">
        <v>0</v>
      </c>
      <c r="W349" s="117"/>
      <c r="X349" s="117"/>
      <c r="Y349" s="117"/>
      <c r="Z349" s="117">
        <v>0</v>
      </c>
      <c r="AA349" s="117"/>
      <c r="AB349" s="117"/>
      <c r="AC349" s="117"/>
      <c r="AD349" s="117"/>
      <c r="AE349" s="117">
        <v>0</v>
      </c>
      <c r="AF349" s="117"/>
      <c r="AG349" s="117"/>
      <c r="AH349" s="117"/>
      <c r="AI349" s="117"/>
      <c r="AJ349" s="117">
        <f>IF(ISNUMBER(Q349),Q349,0)-IF(ISNUMBER(Z349),Z349,0)</f>
        <v>29000</v>
      </c>
      <c r="AK349" s="117"/>
      <c r="AL349" s="117"/>
      <c r="AM349" s="117"/>
      <c r="AN349" s="117"/>
      <c r="AO349" s="117">
        <v>59000</v>
      </c>
      <c r="AP349" s="117"/>
      <c r="AQ349" s="117"/>
      <c r="AR349" s="117"/>
      <c r="AS349" s="117"/>
      <c r="AT349" s="117">
        <f>IF(ISNUMBER(V349),V349,0)-IF(ISNUMBER(Z349),Z349,0)-IF(ISNUMBER(AE349),AE349,0)</f>
        <v>0</v>
      </c>
      <c r="AU349" s="117"/>
      <c r="AV349" s="117"/>
      <c r="AW349" s="117"/>
      <c r="AX349" s="117">
        <v>0</v>
      </c>
      <c r="AY349" s="117"/>
      <c r="AZ349" s="117"/>
      <c r="BA349" s="117"/>
      <c r="BB349" s="117"/>
      <c r="BC349" s="117">
        <v>0</v>
      </c>
      <c r="BD349" s="117"/>
      <c r="BE349" s="117"/>
      <c r="BF349" s="117"/>
      <c r="BG349" s="117"/>
      <c r="BH349" s="117">
        <f>IF(ISNUMBER(AO349),AO349,0)-IF(ISNUMBER(AX349),AX349,0)</f>
        <v>59000</v>
      </c>
      <c r="BI349" s="117"/>
      <c r="BJ349" s="117"/>
      <c r="BK349" s="117"/>
      <c r="BL349" s="117"/>
      <c r="CA349" s="99" t="s">
        <v>53</v>
      </c>
    </row>
    <row r="350" spans="1:79" s="99" customFormat="1" ht="25.5" customHeight="1" x14ac:dyDescent="0.2">
      <c r="A350" s="110">
        <v>2240</v>
      </c>
      <c r="B350" s="110"/>
      <c r="C350" s="110"/>
      <c r="D350" s="110"/>
      <c r="E350" s="110"/>
      <c r="F350" s="110"/>
      <c r="G350" s="92" t="s">
        <v>181</v>
      </c>
      <c r="H350" s="93"/>
      <c r="I350" s="93"/>
      <c r="J350" s="93"/>
      <c r="K350" s="93"/>
      <c r="L350" s="93"/>
      <c r="M350" s="93"/>
      <c r="N350" s="93"/>
      <c r="O350" s="93"/>
      <c r="P350" s="94"/>
      <c r="Q350" s="117">
        <v>951391</v>
      </c>
      <c r="R350" s="117"/>
      <c r="S350" s="117"/>
      <c r="T350" s="117"/>
      <c r="U350" s="117"/>
      <c r="V350" s="117">
        <v>0</v>
      </c>
      <c r="W350" s="117"/>
      <c r="X350" s="117"/>
      <c r="Y350" s="117"/>
      <c r="Z350" s="117">
        <v>0</v>
      </c>
      <c r="AA350" s="117"/>
      <c r="AB350" s="117"/>
      <c r="AC350" s="117"/>
      <c r="AD350" s="117"/>
      <c r="AE350" s="117">
        <v>0</v>
      </c>
      <c r="AF350" s="117"/>
      <c r="AG350" s="117"/>
      <c r="AH350" s="117"/>
      <c r="AI350" s="117"/>
      <c r="AJ350" s="117">
        <f>IF(ISNUMBER(Q350),Q350,0)-IF(ISNUMBER(Z350),Z350,0)</f>
        <v>951391</v>
      </c>
      <c r="AK350" s="117"/>
      <c r="AL350" s="117"/>
      <c r="AM350" s="117"/>
      <c r="AN350" s="117"/>
      <c r="AO350" s="117">
        <v>2230500</v>
      </c>
      <c r="AP350" s="117"/>
      <c r="AQ350" s="117"/>
      <c r="AR350" s="117"/>
      <c r="AS350" s="117"/>
      <c r="AT350" s="117">
        <f>IF(ISNUMBER(V350),V350,0)-IF(ISNUMBER(Z350),Z350,0)-IF(ISNUMBER(AE350),AE350,0)</f>
        <v>0</v>
      </c>
      <c r="AU350" s="117"/>
      <c r="AV350" s="117"/>
      <c r="AW350" s="117"/>
      <c r="AX350" s="117">
        <v>0</v>
      </c>
      <c r="AY350" s="117"/>
      <c r="AZ350" s="117"/>
      <c r="BA350" s="117"/>
      <c r="BB350" s="117"/>
      <c r="BC350" s="117">
        <v>0</v>
      </c>
      <c r="BD350" s="117"/>
      <c r="BE350" s="117"/>
      <c r="BF350" s="117"/>
      <c r="BG350" s="117"/>
      <c r="BH350" s="117">
        <f>IF(ISNUMBER(AO350),AO350,0)-IF(ISNUMBER(AX350),AX350,0)</f>
        <v>2230500</v>
      </c>
      <c r="BI350" s="117"/>
      <c r="BJ350" s="117"/>
      <c r="BK350" s="117"/>
      <c r="BL350" s="117"/>
    </row>
    <row r="351" spans="1:79" s="99" customFormat="1" ht="25.5" customHeight="1" x14ac:dyDescent="0.2">
      <c r="A351" s="110">
        <v>2272</v>
      </c>
      <c r="B351" s="110"/>
      <c r="C351" s="110"/>
      <c r="D351" s="110"/>
      <c r="E351" s="110"/>
      <c r="F351" s="110"/>
      <c r="G351" s="92" t="s">
        <v>184</v>
      </c>
      <c r="H351" s="93"/>
      <c r="I351" s="93"/>
      <c r="J351" s="93"/>
      <c r="K351" s="93"/>
      <c r="L351" s="93"/>
      <c r="M351" s="93"/>
      <c r="N351" s="93"/>
      <c r="O351" s="93"/>
      <c r="P351" s="94"/>
      <c r="Q351" s="117">
        <v>80000</v>
      </c>
      <c r="R351" s="117"/>
      <c r="S351" s="117"/>
      <c r="T351" s="117"/>
      <c r="U351" s="117"/>
      <c r="V351" s="117">
        <v>0</v>
      </c>
      <c r="W351" s="117"/>
      <c r="X351" s="117"/>
      <c r="Y351" s="117"/>
      <c r="Z351" s="117">
        <v>0</v>
      </c>
      <c r="AA351" s="117"/>
      <c r="AB351" s="117"/>
      <c r="AC351" s="117"/>
      <c r="AD351" s="117"/>
      <c r="AE351" s="117">
        <v>0</v>
      </c>
      <c r="AF351" s="117"/>
      <c r="AG351" s="117"/>
      <c r="AH351" s="117"/>
      <c r="AI351" s="117"/>
      <c r="AJ351" s="117">
        <f>IF(ISNUMBER(Q351),Q351,0)-IF(ISNUMBER(Z351),Z351,0)</f>
        <v>80000</v>
      </c>
      <c r="AK351" s="117"/>
      <c r="AL351" s="117"/>
      <c r="AM351" s="117"/>
      <c r="AN351" s="117"/>
      <c r="AO351" s="117">
        <v>121500</v>
      </c>
      <c r="AP351" s="117"/>
      <c r="AQ351" s="117"/>
      <c r="AR351" s="117"/>
      <c r="AS351" s="117"/>
      <c r="AT351" s="117">
        <f>IF(ISNUMBER(V351),V351,0)-IF(ISNUMBER(Z351),Z351,0)-IF(ISNUMBER(AE351),AE351,0)</f>
        <v>0</v>
      </c>
      <c r="AU351" s="117"/>
      <c r="AV351" s="117"/>
      <c r="AW351" s="117"/>
      <c r="AX351" s="117">
        <v>0</v>
      </c>
      <c r="AY351" s="117"/>
      <c r="AZ351" s="117"/>
      <c r="BA351" s="117"/>
      <c r="BB351" s="117"/>
      <c r="BC351" s="117">
        <v>0</v>
      </c>
      <c r="BD351" s="117"/>
      <c r="BE351" s="117"/>
      <c r="BF351" s="117"/>
      <c r="BG351" s="117"/>
      <c r="BH351" s="117">
        <f>IF(ISNUMBER(AO351),AO351,0)-IF(ISNUMBER(AX351),AX351,0)</f>
        <v>121500</v>
      </c>
      <c r="BI351" s="117"/>
      <c r="BJ351" s="117"/>
      <c r="BK351" s="117"/>
      <c r="BL351" s="117"/>
    </row>
    <row r="352" spans="1:79" s="99" customFormat="1" ht="12.75" customHeight="1" x14ac:dyDescent="0.2">
      <c r="A352" s="110">
        <v>2273</v>
      </c>
      <c r="B352" s="110"/>
      <c r="C352" s="110"/>
      <c r="D352" s="110"/>
      <c r="E352" s="110"/>
      <c r="F352" s="110"/>
      <c r="G352" s="92" t="s">
        <v>185</v>
      </c>
      <c r="H352" s="93"/>
      <c r="I352" s="93"/>
      <c r="J352" s="93"/>
      <c r="K352" s="93"/>
      <c r="L352" s="93"/>
      <c r="M352" s="93"/>
      <c r="N352" s="93"/>
      <c r="O352" s="93"/>
      <c r="P352" s="94"/>
      <c r="Q352" s="117">
        <v>85000</v>
      </c>
      <c r="R352" s="117"/>
      <c r="S352" s="117"/>
      <c r="T352" s="117"/>
      <c r="U352" s="117"/>
      <c r="V352" s="117">
        <v>0</v>
      </c>
      <c r="W352" s="117"/>
      <c r="X352" s="117"/>
      <c r="Y352" s="117"/>
      <c r="Z352" s="117">
        <v>0</v>
      </c>
      <c r="AA352" s="117"/>
      <c r="AB352" s="117"/>
      <c r="AC352" s="117"/>
      <c r="AD352" s="117"/>
      <c r="AE352" s="117">
        <v>0</v>
      </c>
      <c r="AF352" s="117"/>
      <c r="AG352" s="117"/>
      <c r="AH352" s="117"/>
      <c r="AI352" s="117"/>
      <c r="AJ352" s="117">
        <f>IF(ISNUMBER(Q352),Q352,0)-IF(ISNUMBER(Z352),Z352,0)</f>
        <v>85000</v>
      </c>
      <c r="AK352" s="117"/>
      <c r="AL352" s="117"/>
      <c r="AM352" s="117"/>
      <c r="AN352" s="117"/>
      <c r="AO352" s="117">
        <v>750000</v>
      </c>
      <c r="AP352" s="117"/>
      <c r="AQ352" s="117"/>
      <c r="AR352" s="117"/>
      <c r="AS352" s="117"/>
      <c r="AT352" s="117">
        <f>IF(ISNUMBER(V352),V352,0)-IF(ISNUMBER(Z352),Z352,0)-IF(ISNUMBER(AE352),AE352,0)</f>
        <v>0</v>
      </c>
      <c r="AU352" s="117"/>
      <c r="AV352" s="117"/>
      <c r="AW352" s="117"/>
      <c r="AX352" s="117">
        <v>0</v>
      </c>
      <c r="AY352" s="117"/>
      <c r="AZ352" s="117"/>
      <c r="BA352" s="117"/>
      <c r="BB352" s="117"/>
      <c r="BC352" s="117">
        <v>0</v>
      </c>
      <c r="BD352" s="117"/>
      <c r="BE352" s="117"/>
      <c r="BF352" s="117"/>
      <c r="BG352" s="117"/>
      <c r="BH352" s="117">
        <f>IF(ISNUMBER(AO352),AO352,0)-IF(ISNUMBER(AX352),AX352,0)</f>
        <v>750000</v>
      </c>
      <c r="BI352" s="117"/>
      <c r="BJ352" s="117"/>
      <c r="BK352" s="117"/>
      <c r="BL352" s="117"/>
    </row>
    <row r="353" spans="1:79" s="99" customFormat="1" ht="25.5" customHeight="1" x14ac:dyDescent="0.2">
      <c r="A353" s="110">
        <v>2275</v>
      </c>
      <c r="B353" s="110"/>
      <c r="C353" s="110"/>
      <c r="D353" s="110"/>
      <c r="E353" s="110"/>
      <c r="F353" s="110"/>
      <c r="G353" s="92" t="s">
        <v>187</v>
      </c>
      <c r="H353" s="93"/>
      <c r="I353" s="93"/>
      <c r="J353" s="93"/>
      <c r="K353" s="93"/>
      <c r="L353" s="93"/>
      <c r="M353" s="93"/>
      <c r="N353" s="93"/>
      <c r="O353" s="93"/>
      <c r="P353" s="94"/>
      <c r="Q353" s="117">
        <v>10000</v>
      </c>
      <c r="R353" s="117"/>
      <c r="S353" s="117"/>
      <c r="T353" s="117"/>
      <c r="U353" s="117"/>
      <c r="V353" s="117">
        <v>0</v>
      </c>
      <c r="W353" s="117"/>
      <c r="X353" s="117"/>
      <c r="Y353" s="117"/>
      <c r="Z353" s="117">
        <v>0</v>
      </c>
      <c r="AA353" s="117"/>
      <c r="AB353" s="117"/>
      <c r="AC353" s="117"/>
      <c r="AD353" s="117"/>
      <c r="AE353" s="117">
        <v>0</v>
      </c>
      <c r="AF353" s="117"/>
      <c r="AG353" s="117"/>
      <c r="AH353" s="117"/>
      <c r="AI353" s="117"/>
      <c r="AJ353" s="117">
        <f>IF(ISNUMBER(Q353),Q353,0)-IF(ISNUMBER(Z353),Z353,0)</f>
        <v>10000</v>
      </c>
      <c r="AK353" s="117"/>
      <c r="AL353" s="117"/>
      <c r="AM353" s="117"/>
      <c r="AN353" s="117"/>
      <c r="AO353" s="117">
        <v>15000</v>
      </c>
      <c r="AP353" s="117"/>
      <c r="AQ353" s="117"/>
      <c r="AR353" s="117"/>
      <c r="AS353" s="117"/>
      <c r="AT353" s="117">
        <f>IF(ISNUMBER(V353),V353,0)-IF(ISNUMBER(Z353),Z353,0)-IF(ISNUMBER(AE353),AE353,0)</f>
        <v>0</v>
      </c>
      <c r="AU353" s="117"/>
      <c r="AV353" s="117"/>
      <c r="AW353" s="117"/>
      <c r="AX353" s="117">
        <v>0</v>
      </c>
      <c r="AY353" s="117"/>
      <c r="AZ353" s="117"/>
      <c r="BA353" s="117"/>
      <c r="BB353" s="117"/>
      <c r="BC353" s="117">
        <v>0</v>
      </c>
      <c r="BD353" s="117"/>
      <c r="BE353" s="117"/>
      <c r="BF353" s="117"/>
      <c r="BG353" s="117"/>
      <c r="BH353" s="117">
        <f>IF(ISNUMBER(AO353),AO353,0)-IF(ISNUMBER(AX353),AX353,0)</f>
        <v>15000</v>
      </c>
      <c r="BI353" s="117"/>
      <c r="BJ353" s="117"/>
      <c r="BK353" s="117"/>
      <c r="BL353" s="117"/>
    </row>
    <row r="354" spans="1:79" s="99" customFormat="1" ht="12.75" customHeight="1" x14ac:dyDescent="0.2">
      <c r="A354" s="110">
        <v>2800</v>
      </c>
      <c r="B354" s="110"/>
      <c r="C354" s="110"/>
      <c r="D354" s="110"/>
      <c r="E354" s="110"/>
      <c r="F354" s="110"/>
      <c r="G354" s="92" t="s">
        <v>189</v>
      </c>
      <c r="H354" s="93"/>
      <c r="I354" s="93"/>
      <c r="J354" s="93"/>
      <c r="K354" s="93"/>
      <c r="L354" s="93"/>
      <c r="M354" s="93"/>
      <c r="N354" s="93"/>
      <c r="O354" s="93"/>
      <c r="P354" s="94"/>
      <c r="Q354" s="117">
        <v>11500</v>
      </c>
      <c r="R354" s="117"/>
      <c r="S354" s="117"/>
      <c r="T354" s="117"/>
      <c r="U354" s="117"/>
      <c r="V354" s="117">
        <v>0</v>
      </c>
      <c r="W354" s="117"/>
      <c r="X354" s="117"/>
      <c r="Y354" s="117"/>
      <c r="Z354" s="117">
        <v>0</v>
      </c>
      <c r="AA354" s="117"/>
      <c r="AB354" s="117"/>
      <c r="AC354" s="117"/>
      <c r="AD354" s="117"/>
      <c r="AE354" s="117">
        <v>0</v>
      </c>
      <c r="AF354" s="117"/>
      <c r="AG354" s="117"/>
      <c r="AH354" s="117"/>
      <c r="AI354" s="117"/>
      <c r="AJ354" s="117">
        <f>IF(ISNUMBER(Q354),Q354,0)-IF(ISNUMBER(Z354),Z354,0)</f>
        <v>11500</v>
      </c>
      <c r="AK354" s="117"/>
      <c r="AL354" s="117"/>
      <c r="AM354" s="117"/>
      <c r="AN354" s="117"/>
      <c r="AO354" s="117">
        <v>20000</v>
      </c>
      <c r="AP354" s="117"/>
      <c r="AQ354" s="117"/>
      <c r="AR354" s="117"/>
      <c r="AS354" s="117"/>
      <c r="AT354" s="117">
        <f>IF(ISNUMBER(V354),V354,0)-IF(ISNUMBER(Z354),Z354,0)-IF(ISNUMBER(AE354),AE354,0)</f>
        <v>0</v>
      </c>
      <c r="AU354" s="117"/>
      <c r="AV354" s="117"/>
      <c r="AW354" s="117"/>
      <c r="AX354" s="117">
        <v>0</v>
      </c>
      <c r="AY354" s="117"/>
      <c r="AZ354" s="117"/>
      <c r="BA354" s="117"/>
      <c r="BB354" s="117"/>
      <c r="BC354" s="117">
        <v>0</v>
      </c>
      <c r="BD354" s="117"/>
      <c r="BE354" s="117"/>
      <c r="BF354" s="117"/>
      <c r="BG354" s="117"/>
      <c r="BH354" s="117">
        <f>IF(ISNUMBER(AO354),AO354,0)-IF(ISNUMBER(AX354),AX354,0)</f>
        <v>20000</v>
      </c>
      <c r="BI354" s="117"/>
      <c r="BJ354" s="117"/>
      <c r="BK354" s="117"/>
      <c r="BL354" s="117"/>
    </row>
    <row r="355" spans="1:79" s="6" customFormat="1" ht="12.75" customHeight="1" x14ac:dyDescent="0.2">
      <c r="A355" s="85"/>
      <c r="B355" s="85"/>
      <c r="C355" s="85"/>
      <c r="D355" s="85"/>
      <c r="E355" s="85"/>
      <c r="F355" s="85"/>
      <c r="G355" s="100" t="s">
        <v>147</v>
      </c>
      <c r="H355" s="101"/>
      <c r="I355" s="101"/>
      <c r="J355" s="101"/>
      <c r="K355" s="101"/>
      <c r="L355" s="101"/>
      <c r="M355" s="101"/>
      <c r="N355" s="101"/>
      <c r="O355" s="101"/>
      <c r="P355" s="102"/>
      <c r="Q355" s="116">
        <v>1166891</v>
      </c>
      <c r="R355" s="116"/>
      <c r="S355" s="116"/>
      <c r="T355" s="116"/>
      <c r="U355" s="116"/>
      <c r="V355" s="116">
        <v>0</v>
      </c>
      <c r="W355" s="116"/>
      <c r="X355" s="116"/>
      <c r="Y355" s="116"/>
      <c r="Z355" s="116">
        <v>0</v>
      </c>
      <c r="AA355" s="116"/>
      <c r="AB355" s="116"/>
      <c r="AC355" s="116"/>
      <c r="AD355" s="116"/>
      <c r="AE355" s="116">
        <v>0</v>
      </c>
      <c r="AF355" s="116"/>
      <c r="AG355" s="116"/>
      <c r="AH355" s="116"/>
      <c r="AI355" s="116"/>
      <c r="AJ355" s="116">
        <f>IF(ISNUMBER(Q355),Q355,0)-IF(ISNUMBER(Z355),Z355,0)</f>
        <v>1166891</v>
      </c>
      <c r="AK355" s="116"/>
      <c r="AL355" s="116"/>
      <c r="AM355" s="116"/>
      <c r="AN355" s="116"/>
      <c r="AO355" s="116">
        <v>3196000</v>
      </c>
      <c r="AP355" s="116"/>
      <c r="AQ355" s="116"/>
      <c r="AR355" s="116"/>
      <c r="AS355" s="116"/>
      <c r="AT355" s="116">
        <f>IF(ISNUMBER(V355),V355,0)-IF(ISNUMBER(Z355),Z355,0)-IF(ISNUMBER(AE355),AE355,0)</f>
        <v>0</v>
      </c>
      <c r="AU355" s="116"/>
      <c r="AV355" s="116"/>
      <c r="AW355" s="116"/>
      <c r="AX355" s="116">
        <v>0</v>
      </c>
      <c r="AY355" s="116"/>
      <c r="AZ355" s="116"/>
      <c r="BA355" s="116"/>
      <c r="BB355" s="116"/>
      <c r="BC355" s="116">
        <v>0</v>
      </c>
      <c r="BD355" s="116"/>
      <c r="BE355" s="116"/>
      <c r="BF355" s="116"/>
      <c r="BG355" s="116"/>
      <c r="BH355" s="116">
        <f>IF(ISNUMBER(AO355),AO355,0)-IF(ISNUMBER(AX355),AX355,0)</f>
        <v>3196000</v>
      </c>
      <c r="BI355" s="116"/>
      <c r="BJ355" s="116"/>
      <c r="BK355" s="116"/>
      <c r="BL355" s="116"/>
    </row>
    <row r="357" spans="1:79" ht="14.25" customHeight="1" x14ac:dyDescent="0.2">
      <c r="A357" s="29" t="s">
        <v>265</v>
      </c>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row>
    <row r="358" spans="1:79" ht="15" customHeight="1" x14ac:dyDescent="0.2">
      <c r="A358" s="31" t="s">
        <v>258</v>
      </c>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row>
    <row r="359" spans="1:79" ht="42.95" customHeight="1" x14ac:dyDescent="0.2">
      <c r="A359" s="74" t="s">
        <v>135</v>
      </c>
      <c r="B359" s="74"/>
      <c r="C359" s="74"/>
      <c r="D359" s="74"/>
      <c r="E359" s="74"/>
      <c r="F359" s="74"/>
      <c r="G359" s="27" t="s">
        <v>19</v>
      </c>
      <c r="H359" s="27"/>
      <c r="I359" s="27"/>
      <c r="J359" s="27"/>
      <c r="K359" s="27"/>
      <c r="L359" s="27"/>
      <c r="M359" s="27"/>
      <c r="N359" s="27"/>
      <c r="O359" s="27"/>
      <c r="P359" s="27"/>
      <c r="Q359" s="27"/>
      <c r="R359" s="27"/>
      <c r="S359" s="27"/>
      <c r="T359" s="27" t="s">
        <v>15</v>
      </c>
      <c r="U359" s="27"/>
      <c r="V359" s="27"/>
      <c r="W359" s="27"/>
      <c r="X359" s="27"/>
      <c r="Y359" s="27"/>
      <c r="Z359" s="27" t="s">
        <v>14</v>
      </c>
      <c r="AA359" s="27"/>
      <c r="AB359" s="27"/>
      <c r="AC359" s="27"/>
      <c r="AD359" s="27"/>
      <c r="AE359" s="27" t="s">
        <v>261</v>
      </c>
      <c r="AF359" s="27"/>
      <c r="AG359" s="27"/>
      <c r="AH359" s="27"/>
      <c r="AI359" s="27"/>
      <c r="AJ359" s="27"/>
      <c r="AK359" s="27" t="s">
        <v>266</v>
      </c>
      <c r="AL359" s="27"/>
      <c r="AM359" s="27"/>
      <c r="AN359" s="27"/>
      <c r="AO359" s="27"/>
      <c r="AP359" s="27"/>
      <c r="AQ359" s="27" t="s">
        <v>279</v>
      </c>
      <c r="AR359" s="27"/>
      <c r="AS359" s="27"/>
      <c r="AT359" s="27"/>
      <c r="AU359" s="27"/>
      <c r="AV359" s="27"/>
      <c r="AW359" s="27" t="s">
        <v>18</v>
      </c>
      <c r="AX359" s="27"/>
      <c r="AY359" s="27"/>
      <c r="AZ359" s="27"/>
      <c r="BA359" s="27"/>
      <c r="BB359" s="27"/>
      <c r="BC359" s="27"/>
      <c r="BD359" s="27"/>
      <c r="BE359" s="27" t="s">
        <v>156</v>
      </c>
      <c r="BF359" s="27"/>
      <c r="BG359" s="27"/>
      <c r="BH359" s="27"/>
      <c r="BI359" s="27"/>
      <c r="BJ359" s="27"/>
      <c r="BK359" s="27"/>
      <c r="BL359" s="27"/>
    </row>
    <row r="360" spans="1:79" ht="21.75" customHeight="1" x14ac:dyDescent="0.2">
      <c r="A360" s="74"/>
      <c r="B360" s="74"/>
      <c r="C360" s="74"/>
      <c r="D360" s="74"/>
      <c r="E360" s="74"/>
      <c r="F360" s="74"/>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row>
    <row r="361" spans="1:79" ht="15" customHeight="1" x14ac:dyDescent="0.2">
      <c r="A361" s="27">
        <v>1</v>
      </c>
      <c r="B361" s="27"/>
      <c r="C361" s="27"/>
      <c r="D361" s="27"/>
      <c r="E361" s="27"/>
      <c r="F361" s="27"/>
      <c r="G361" s="27">
        <v>2</v>
      </c>
      <c r="H361" s="27"/>
      <c r="I361" s="27"/>
      <c r="J361" s="27"/>
      <c r="K361" s="27"/>
      <c r="L361" s="27"/>
      <c r="M361" s="27"/>
      <c r="N361" s="27"/>
      <c r="O361" s="27"/>
      <c r="P361" s="27"/>
      <c r="Q361" s="27"/>
      <c r="R361" s="27"/>
      <c r="S361" s="27"/>
      <c r="T361" s="27">
        <v>3</v>
      </c>
      <c r="U361" s="27"/>
      <c r="V361" s="27"/>
      <c r="W361" s="27"/>
      <c r="X361" s="27"/>
      <c r="Y361" s="27"/>
      <c r="Z361" s="27">
        <v>4</v>
      </c>
      <c r="AA361" s="27"/>
      <c r="AB361" s="27"/>
      <c r="AC361" s="27"/>
      <c r="AD361" s="27"/>
      <c r="AE361" s="27">
        <v>5</v>
      </c>
      <c r="AF361" s="27"/>
      <c r="AG361" s="27"/>
      <c r="AH361" s="27"/>
      <c r="AI361" s="27"/>
      <c r="AJ361" s="27"/>
      <c r="AK361" s="27">
        <v>6</v>
      </c>
      <c r="AL361" s="27"/>
      <c r="AM361" s="27"/>
      <c r="AN361" s="27"/>
      <c r="AO361" s="27"/>
      <c r="AP361" s="27"/>
      <c r="AQ361" s="27">
        <v>7</v>
      </c>
      <c r="AR361" s="27"/>
      <c r="AS361" s="27"/>
      <c r="AT361" s="27"/>
      <c r="AU361" s="27"/>
      <c r="AV361" s="27"/>
      <c r="AW361" s="26">
        <v>8</v>
      </c>
      <c r="AX361" s="26"/>
      <c r="AY361" s="26"/>
      <c r="AZ361" s="26"/>
      <c r="BA361" s="26"/>
      <c r="BB361" s="26"/>
      <c r="BC361" s="26"/>
      <c r="BD361" s="26"/>
      <c r="BE361" s="26">
        <v>9</v>
      </c>
      <c r="BF361" s="26"/>
      <c r="BG361" s="26"/>
      <c r="BH361" s="26"/>
      <c r="BI361" s="26"/>
      <c r="BJ361" s="26"/>
      <c r="BK361" s="26"/>
      <c r="BL361" s="26"/>
    </row>
    <row r="362" spans="1:79" s="1" customFormat="1" ht="18.75" hidden="1" customHeight="1" x14ac:dyDescent="0.2">
      <c r="A362" s="26" t="s">
        <v>64</v>
      </c>
      <c r="B362" s="26"/>
      <c r="C362" s="26"/>
      <c r="D362" s="26"/>
      <c r="E362" s="26"/>
      <c r="F362" s="26"/>
      <c r="G362" s="67" t="s">
        <v>57</v>
      </c>
      <c r="H362" s="67"/>
      <c r="I362" s="67"/>
      <c r="J362" s="67"/>
      <c r="K362" s="67"/>
      <c r="L362" s="67"/>
      <c r="M362" s="67"/>
      <c r="N362" s="67"/>
      <c r="O362" s="67"/>
      <c r="P362" s="67"/>
      <c r="Q362" s="67"/>
      <c r="R362" s="67"/>
      <c r="S362" s="67"/>
      <c r="T362" s="30" t="s">
        <v>80</v>
      </c>
      <c r="U362" s="30"/>
      <c r="V362" s="30"/>
      <c r="W362" s="30"/>
      <c r="X362" s="30"/>
      <c r="Y362" s="30"/>
      <c r="Z362" s="30" t="s">
        <v>81</v>
      </c>
      <c r="AA362" s="30"/>
      <c r="AB362" s="30"/>
      <c r="AC362" s="30"/>
      <c r="AD362" s="30"/>
      <c r="AE362" s="30" t="s">
        <v>82</v>
      </c>
      <c r="AF362" s="30"/>
      <c r="AG362" s="30"/>
      <c r="AH362" s="30"/>
      <c r="AI362" s="30"/>
      <c r="AJ362" s="30"/>
      <c r="AK362" s="30" t="s">
        <v>83</v>
      </c>
      <c r="AL362" s="30"/>
      <c r="AM362" s="30"/>
      <c r="AN362" s="30"/>
      <c r="AO362" s="30"/>
      <c r="AP362" s="30"/>
      <c r="AQ362" s="30" t="s">
        <v>84</v>
      </c>
      <c r="AR362" s="30"/>
      <c r="AS362" s="30"/>
      <c r="AT362" s="30"/>
      <c r="AU362" s="30"/>
      <c r="AV362" s="30"/>
      <c r="AW362" s="67" t="s">
        <v>87</v>
      </c>
      <c r="AX362" s="67"/>
      <c r="AY362" s="67"/>
      <c r="AZ362" s="67"/>
      <c r="BA362" s="67"/>
      <c r="BB362" s="67"/>
      <c r="BC362" s="67"/>
      <c r="BD362" s="67"/>
      <c r="BE362" s="67" t="s">
        <v>88</v>
      </c>
      <c r="BF362" s="67"/>
      <c r="BG362" s="67"/>
      <c r="BH362" s="67"/>
      <c r="BI362" s="67"/>
      <c r="BJ362" s="67"/>
      <c r="BK362" s="67"/>
      <c r="BL362" s="67"/>
      <c r="CA362" s="1" t="s">
        <v>54</v>
      </c>
    </row>
    <row r="363" spans="1:79" s="99" customFormat="1" ht="25.5" customHeight="1" x14ac:dyDescent="0.2">
      <c r="A363" s="110">
        <v>2210</v>
      </c>
      <c r="B363" s="110"/>
      <c r="C363" s="110"/>
      <c r="D363" s="110"/>
      <c r="E363" s="110"/>
      <c r="F363" s="110"/>
      <c r="G363" s="92" t="s">
        <v>180</v>
      </c>
      <c r="H363" s="93"/>
      <c r="I363" s="93"/>
      <c r="J363" s="93"/>
      <c r="K363" s="93"/>
      <c r="L363" s="93"/>
      <c r="M363" s="93"/>
      <c r="N363" s="93"/>
      <c r="O363" s="93"/>
      <c r="P363" s="93"/>
      <c r="Q363" s="93"/>
      <c r="R363" s="93"/>
      <c r="S363" s="94"/>
      <c r="T363" s="117">
        <v>30162</v>
      </c>
      <c r="U363" s="117"/>
      <c r="V363" s="117"/>
      <c r="W363" s="117"/>
      <c r="X363" s="117"/>
      <c r="Y363" s="117"/>
      <c r="Z363" s="117">
        <v>3406</v>
      </c>
      <c r="AA363" s="117"/>
      <c r="AB363" s="117"/>
      <c r="AC363" s="117"/>
      <c r="AD363" s="117"/>
      <c r="AE363" s="117">
        <v>0</v>
      </c>
      <c r="AF363" s="117"/>
      <c r="AG363" s="117"/>
      <c r="AH363" s="117"/>
      <c r="AI363" s="117"/>
      <c r="AJ363" s="117"/>
      <c r="AK363" s="117">
        <v>0</v>
      </c>
      <c r="AL363" s="117"/>
      <c r="AM363" s="117"/>
      <c r="AN363" s="117"/>
      <c r="AO363" s="117"/>
      <c r="AP363" s="117"/>
      <c r="AQ363" s="117">
        <v>0</v>
      </c>
      <c r="AR363" s="117"/>
      <c r="AS363" s="117"/>
      <c r="AT363" s="117"/>
      <c r="AU363" s="117"/>
      <c r="AV363" s="117"/>
      <c r="AW363" s="125"/>
      <c r="AX363" s="125"/>
      <c r="AY363" s="125"/>
      <c r="AZ363" s="125"/>
      <c r="BA363" s="125"/>
      <c r="BB363" s="125"/>
      <c r="BC363" s="125"/>
      <c r="BD363" s="125"/>
      <c r="BE363" s="125"/>
      <c r="BF363" s="125"/>
      <c r="BG363" s="125"/>
      <c r="BH363" s="125"/>
      <c r="BI363" s="125"/>
      <c r="BJ363" s="125"/>
      <c r="BK363" s="125"/>
      <c r="BL363" s="125"/>
      <c r="CA363" s="99" t="s">
        <v>55</v>
      </c>
    </row>
    <row r="364" spans="1:79" s="99" customFormat="1" ht="12.75" customHeight="1" x14ac:dyDescent="0.2">
      <c r="A364" s="110">
        <v>2240</v>
      </c>
      <c r="B364" s="110"/>
      <c r="C364" s="110"/>
      <c r="D364" s="110"/>
      <c r="E364" s="110"/>
      <c r="F364" s="110"/>
      <c r="G364" s="92" t="s">
        <v>181</v>
      </c>
      <c r="H364" s="93"/>
      <c r="I364" s="93"/>
      <c r="J364" s="93"/>
      <c r="K364" s="93"/>
      <c r="L364" s="93"/>
      <c r="M364" s="93"/>
      <c r="N364" s="93"/>
      <c r="O364" s="93"/>
      <c r="P364" s="93"/>
      <c r="Q364" s="93"/>
      <c r="R364" s="93"/>
      <c r="S364" s="94"/>
      <c r="T364" s="117">
        <v>1178552</v>
      </c>
      <c r="U364" s="117"/>
      <c r="V364" s="117"/>
      <c r="W364" s="117"/>
      <c r="X364" s="117"/>
      <c r="Y364" s="117"/>
      <c r="Z364" s="117">
        <v>1147129.6599999999</v>
      </c>
      <c r="AA364" s="117"/>
      <c r="AB364" s="117"/>
      <c r="AC364" s="117"/>
      <c r="AD364" s="117"/>
      <c r="AE364" s="117">
        <v>0</v>
      </c>
      <c r="AF364" s="117"/>
      <c r="AG364" s="117"/>
      <c r="AH364" s="117"/>
      <c r="AI364" s="117"/>
      <c r="AJ364" s="117"/>
      <c r="AK364" s="117">
        <v>0</v>
      </c>
      <c r="AL364" s="117"/>
      <c r="AM364" s="117"/>
      <c r="AN364" s="117"/>
      <c r="AO364" s="117"/>
      <c r="AP364" s="117"/>
      <c r="AQ364" s="117">
        <v>0</v>
      </c>
      <c r="AR364" s="117"/>
      <c r="AS364" s="117"/>
      <c r="AT364" s="117"/>
      <c r="AU364" s="117"/>
      <c r="AV364" s="117"/>
      <c r="AW364" s="125"/>
      <c r="AX364" s="125"/>
      <c r="AY364" s="125"/>
      <c r="AZ364" s="125"/>
      <c r="BA364" s="125"/>
      <c r="BB364" s="125"/>
      <c r="BC364" s="125"/>
      <c r="BD364" s="125"/>
      <c r="BE364" s="125"/>
      <c r="BF364" s="125"/>
      <c r="BG364" s="125"/>
      <c r="BH364" s="125"/>
      <c r="BI364" s="125"/>
      <c r="BJ364" s="125"/>
      <c r="BK364" s="125"/>
      <c r="BL364" s="125"/>
    </row>
    <row r="365" spans="1:79" s="99" customFormat="1" ht="25.5" customHeight="1" x14ac:dyDescent="0.2">
      <c r="A365" s="110">
        <v>2272</v>
      </c>
      <c r="B365" s="110"/>
      <c r="C365" s="110"/>
      <c r="D365" s="110"/>
      <c r="E365" s="110"/>
      <c r="F365" s="110"/>
      <c r="G365" s="92" t="s">
        <v>184</v>
      </c>
      <c r="H365" s="93"/>
      <c r="I365" s="93"/>
      <c r="J365" s="93"/>
      <c r="K365" s="93"/>
      <c r="L365" s="93"/>
      <c r="M365" s="93"/>
      <c r="N365" s="93"/>
      <c r="O365" s="93"/>
      <c r="P365" s="93"/>
      <c r="Q365" s="93"/>
      <c r="R365" s="93"/>
      <c r="S365" s="94"/>
      <c r="T365" s="117">
        <v>90000</v>
      </c>
      <c r="U365" s="117"/>
      <c r="V365" s="117"/>
      <c r="W365" s="117"/>
      <c r="X365" s="117"/>
      <c r="Y365" s="117"/>
      <c r="Z365" s="117">
        <v>71949.440000000002</v>
      </c>
      <c r="AA365" s="117"/>
      <c r="AB365" s="117"/>
      <c r="AC365" s="117"/>
      <c r="AD365" s="117"/>
      <c r="AE365" s="117">
        <v>0</v>
      </c>
      <c r="AF365" s="117"/>
      <c r="AG365" s="117"/>
      <c r="AH365" s="117"/>
      <c r="AI365" s="117"/>
      <c r="AJ365" s="117"/>
      <c r="AK365" s="117">
        <v>0</v>
      </c>
      <c r="AL365" s="117"/>
      <c r="AM365" s="117"/>
      <c r="AN365" s="117"/>
      <c r="AO365" s="117"/>
      <c r="AP365" s="117"/>
      <c r="AQ365" s="117">
        <v>0</v>
      </c>
      <c r="AR365" s="117"/>
      <c r="AS365" s="117"/>
      <c r="AT365" s="117"/>
      <c r="AU365" s="117"/>
      <c r="AV365" s="117"/>
      <c r="AW365" s="125"/>
      <c r="AX365" s="125"/>
      <c r="AY365" s="125"/>
      <c r="AZ365" s="125"/>
      <c r="BA365" s="125"/>
      <c r="BB365" s="125"/>
      <c r="BC365" s="125"/>
      <c r="BD365" s="125"/>
      <c r="BE365" s="125"/>
      <c r="BF365" s="125"/>
      <c r="BG365" s="125"/>
      <c r="BH365" s="125"/>
      <c r="BI365" s="125"/>
      <c r="BJ365" s="125"/>
      <c r="BK365" s="125"/>
      <c r="BL365" s="125"/>
    </row>
    <row r="366" spans="1:79" s="99" customFormat="1" ht="38.25" customHeight="1" x14ac:dyDescent="0.2">
      <c r="A366" s="110">
        <v>2273</v>
      </c>
      <c r="B366" s="110"/>
      <c r="C366" s="110"/>
      <c r="D366" s="110"/>
      <c r="E366" s="110"/>
      <c r="F366" s="110"/>
      <c r="G366" s="92" t="s">
        <v>185</v>
      </c>
      <c r="H366" s="93"/>
      <c r="I366" s="93"/>
      <c r="J366" s="93"/>
      <c r="K366" s="93"/>
      <c r="L366" s="93"/>
      <c r="M366" s="93"/>
      <c r="N366" s="93"/>
      <c r="O366" s="93"/>
      <c r="P366" s="93"/>
      <c r="Q366" s="93"/>
      <c r="R366" s="93"/>
      <c r="S366" s="94"/>
      <c r="T366" s="117">
        <v>824896</v>
      </c>
      <c r="U366" s="117"/>
      <c r="V366" s="117"/>
      <c r="W366" s="117"/>
      <c r="X366" s="117"/>
      <c r="Y366" s="117"/>
      <c r="Z366" s="117">
        <v>620147.68000000005</v>
      </c>
      <c r="AA366" s="117"/>
      <c r="AB366" s="117"/>
      <c r="AC366" s="117"/>
      <c r="AD366" s="117"/>
      <c r="AE366" s="117">
        <v>0</v>
      </c>
      <c r="AF366" s="117"/>
      <c r="AG366" s="117"/>
      <c r="AH366" s="117"/>
      <c r="AI366" s="117"/>
      <c r="AJ366" s="117"/>
      <c r="AK366" s="117">
        <v>1467.21</v>
      </c>
      <c r="AL366" s="117"/>
      <c r="AM366" s="117"/>
      <c r="AN366" s="117"/>
      <c r="AO366" s="117"/>
      <c r="AP366" s="117"/>
      <c r="AQ366" s="117">
        <v>0</v>
      </c>
      <c r="AR366" s="117"/>
      <c r="AS366" s="117"/>
      <c r="AT366" s="117"/>
      <c r="AU366" s="117"/>
      <c r="AV366" s="117"/>
      <c r="AW366" s="92" t="s">
        <v>242</v>
      </c>
      <c r="AX366" s="93"/>
      <c r="AY366" s="93"/>
      <c r="AZ366" s="93"/>
      <c r="BA366" s="93"/>
      <c r="BB366" s="93"/>
      <c r="BC366" s="93"/>
      <c r="BD366" s="94"/>
      <c r="BE366" s="92" t="s">
        <v>576</v>
      </c>
      <c r="BF366" s="93"/>
      <c r="BG366" s="93"/>
      <c r="BH366" s="93"/>
      <c r="BI366" s="93"/>
      <c r="BJ366" s="93"/>
      <c r="BK366" s="93"/>
      <c r="BL366" s="94"/>
    </row>
    <row r="367" spans="1:79" s="99" customFormat="1" ht="25.5" customHeight="1" x14ac:dyDescent="0.2">
      <c r="A367" s="110">
        <v>2275</v>
      </c>
      <c r="B367" s="110"/>
      <c r="C367" s="110"/>
      <c r="D367" s="110"/>
      <c r="E367" s="110"/>
      <c r="F367" s="110"/>
      <c r="G367" s="92" t="s">
        <v>187</v>
      </c>
      <c r="H367" s="93"/>
      <c r="I367" s="93"/>
      <c r="J367" s="93"/>
      <c r="K367" s="93"/>
      <c r="L367" s="93"/>
      <c r="M367" s="93"/>
      <c r="N367" s="93"/>
      <c r="O367" s="93"/>
      <c r="P367" s="93"/>
      <c r="Q367" s="93"/>
      <c r="R367" s="93"/>
      <c r="S367" s="94"/>
      <c r="T367" s="117">
        <v>10000</v>
      </c>
      <c r="U367" s="117"/>
      <c r="V367" s="117"/>
      <c r="W367" s="117"/>
      <c r="X367" s="117"/>
      <c r="Y367" s="117"/>
      <c r="Z367" s="117">
        <v>9849.6</v>
      </c>
      <c r="AA367" s="117"/>
      <c r="AB367" s="117"/>
      <c r="AC367" s="117"/>
      <c r="AD367" s="117"/>
      <c r="AE367" s="117">
        <v>0</v>
      </c>
      <c r="AF367" s="117"/>
      <c r="AG367" s="117"/>
      <c r="AH367" s="117"/>
      <c r="AI367" s="117"/>
      <c r="AJ367" s="117"/>
      <c r="AK367" s="117">
        <v>0</v>
      </c>
      <c r="AL367" s="117"/>
      <c r="AM367" s="117"/>
      <c r="AN367" s="117"/>
      <c r="AO367" s="117"/>
      <c r="AP367" s="117"/>
      <c r="AQ367" s="117">
        <v>0</v>
      </c>
      <c r="AR367" s="117"/>
      <c r="AS367" s="117"/>
      <c r="AT367" s="117"/>
      <c r="AU367" s="117"/>
      <c r="AV367" s="117"/>
      <c r="AW367" s="92"/>
      <c r="AX367" s="93"/>
      <c r="AY367" s="93"/>
      <c r="AZ367" s="93"/>
      <c r="BA367" s="93"/>
      <c r="BB367" s="93"/>
      <c r="BC367" s="93"/>
      <c r="BD367" s="94"/>
      <c r="BE367" s="92"/>
      <c r="BF367" s="93"/>
      <c r="BG367" s="93"/>
      <c r="BH367" s="93"/>
      <c r="BI367" s="93"/>
      <c r="BJ367" s="93"/>
      <c r="BK367" s="93"/>
      <c r="BL367" s="94"/>
    </row>
    <row r="368" spans="1:79" s="99" customFormat="1" ht="12.75" customHeight="1" x14ac:dyDescent="0.2">
      <c r="A368" s="110">
        <v>2800</v>
      </c>
      <c r="B368" s="110"/>
      <c r="C368" s="110"/>
      <c r="D368" s="110"/>
      <c r="E368" s="110"/>
      <c r="F368" s="110"/>
      <c r="G368" s="92" t="s">
        <v>189</v>
      </c>
      <c r="H368" s="93"/>
      <c r="I368" s="93"/>
      <c r="J368" s="93"/>
      <c r="K368" s="93"/>
      <c r="L368" s="93"/>
      <c r="M368" s="93"/>
      <c r="N368" s="93"/>
      <c r="O368" s="93"/>
      <c r="P368" s="93"/>
      <c r="Q368" s="93"/>
      <c r="R368" s="93"/>
      <c r="S368" s="94"/>
      <c r="T368" s="117">
        <v>9185</v>
      </c>
      <c r="U368" s="117"/>
      <c r="V368" s="117"/>
      <c r="W368" s="117"/>
      <c r="X368" s="117"/>
      <c r="Y368" s="117"/>
      <c r="Z368" s="117">
        <v>6673</v>
      </c>
      <c r="AA368" s="117"/>
      <c r="AB368" s="117"/>
      <c r="AC368" s="117"/>
      <c r="AD368" s="117"/>
      <c r="AE368" s="117">
        <v>0</v>
      </c>
      <c r="AF368" s="117"/>
      <c r="AG368" s="117"/>
      <c r="AH368" s="117"/>
      <c r="AI368" s="117"/>
      <c r="AJ368" s="117"/>
      <c r="AK368" s="117">
        <v>0</v>
      </c>
      <c r="AL368" s="117"/>
      <c r="AM368" s="117"/>
      <c r="AN368" s="117"/>
      <c r="AO368" s="117"/>
      <c r="AP368" s="117"/>
      <c r="AQ368" s="117">
        <v>0</v>
      </c>
      <c r="AR368" s="117"/>
      <c r="AS368" s="117"/>
      <c r="AT368" s="117"/>
      <c r="AU368" s="117"/>
      <c r="AV368" s="117"/>
      <c r="AW368" s="92"/>
      <c r="AX368" s="93"/>
      <c r="AY368" s="93"/>
      <c r="AZ368" s="93"/>
      <c r="BA368" s="93"/>
      <c r="BB368" s="93"/>
      <c r="BC368" s="93"/>
      <c r="BD368" s="94"/>
      <c r="BE368" s="92"/>
      <c r="BF368" s="93"/>
      <c r="BG368" s="93"/>
      <c r="BH368" s="93"/>
      <c r="BI368" s="93"/>
      <c r="BJ368" s="93"/>
      <c r="BK368" s="93"/>
      <c r="BL368" s="94"/>
    </row>
    <row r="369" spans="1:64" s="6" customFormat="1" ht="12.75" customHeight="1" x14ac:dyDescent="0.2">
      <c r="A369" s="85"/>
      <c r="B369" s="85"/>
      <c r="C369" s="85"/>
      <c r="D369" s="85"/>
      <c r="E369" s="85"/>
      <c r="F369" s="85"/>
      <c r="G369" s="100" t="s">
        <v>147</v>
      </c>
      <c r="H369" s="101"/>
      <c r="I369" s="101"/>
      <c r="J369" s="101"/>
      <c r="K369" s="101"/>
      <c r="L369" s="101"/>
      <c r="M369" s="101"/>
      <c r="N369" s="101"/>
      <c r="O369" s="101"/>
      <c r="P369" s="101"/>
      <c r="Q369" s="101"/>
      <c r="R369" s="101"/>
      <c r="S369" s="102"/>
      <c r="T369" s="116">
        <v>2142795</v>
      </c>
      <c r="U369" s="116"/>
      <c r="V369" s="116"/>
      <c r="W369" s="116"/>
      <c r="X369" s="116"/>
      <c r="Y369" s="116"/>
      <c r="Z369" s="116">
        <v>1859155.38</v>
      </c>
      <c r="AA369" s="116"/>
      <c r="AB369" s="116"/>
      <c r="AC369" s="116"/>
      <c r="AD369" s="116"/>
      <c r="AE369" s="116">
        <v>0</v>
      </c>
      <c r="AF369" s="116"/>
      <c r="AG369" s="116"/>
      <c r="AH369" s="116"/>
      <c r="AI369" s="116"/>
      <c r="AJ369" s="116"/>
      <c r="AK369" s="116">
        <v>1467.21</v>
      </c>
      <c r="AL369" s="116"/>
      <c r="AM369" s="116"/>
      <c r="AN369" s="116"/>
      <c r="AO369" s="116"/>
      <c r="AP369" s="116"/>
      <c r="AQ369" s="116">
        <v>0</v>
      </c>
      <c r="AR369" s="116"/>
      <c r="AS369" s="116"/>
      <c r="AT369" s="116"/>
      <c r="AU369" s="116"/>
      <c r="AV369" s="116"/>
      <c r="AW369" s="100"/>
      <c r="AX369" s="101"/>
      <c r="AY369" s="101"/>
      <c r="AZ369" s="101"/>
      <c r="BA369" s="101"/>
      <c r="BB369" s="101"/>
      <c r="BC369" s="101"/>
      <c r="BD369" s="102"/>
      <c r="BE369" s="100"/>
      <c r="BF369" s="101"/>
      <c r="BG369" s="101"/>
      <c r="BH369" s="101"/>
      <c r="BI369" s="101"/>
      <c r="BJ369" s="101"/>
      <c r="BK369" s="101"/>
      <c r="BL369" s="102"/>
    </row>
    <row r="371" spans="1:64" ht="14.25" customHeight="1" x14ac:dyDescent="0.2">
      <c r="A371" s="29" t="s">
        <v>267</v>
      </c>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row>
    <row r="372" spans="1:64" ht="15" customHeight="1" x14ac:dyDescent="0.2">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row>
    <row r="373" spans="1:64" ht="1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5" spans="1:64" ht="14.25" x14ac:dyDescent="0.2">
      <c r="A375" s="29" t="s">
        <v>294</v>
      </c>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row>
    <row r="376" spans="1:64" ht="14.25" x14ac:dyDescent="0.2">
      <c r="A376" s="29" t="s">
        <v>268</v>
      </c>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row>
    <row r="377" spans="1:64" ht="30" customHeight="1" x14ac:dyDescent="0.2">
      <c r="A377" s="126" t="s">
        <v>578</v>
      </c>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row>
    <row r="378" spans="1:64" ht="1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81" spans="1:64" ht="18.95" customHeight="1" x14ac:dyDescent="0.2">
      <c r="A381" s="130" t="s">
        <v>252</v>
      </c>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22"/>
      <c r="AC381" s="22"/>
      <c r="AD381" s="22"/>
      <c r="AE381" s="22"/>
      <c r="AF381" s="22"/>
      <c r="AG381" s="22"/>
      <c r="AH381" s="42"/>
      <c r="AI381" s="42"/>
      <c r="AJ381" s="42"/>
      <c r="AK381" s="42"/>
      <c r="AL381" s="42"/>
      <c r="AM381" s="42"/>
      <c r="AN381" s="42"/>
      <c r="AO381" s="42"/>
      <c r="AP381" s="42"/>
      <c r="AQ381" s="22"/>
      <c r="AR381" s="22"/>
      <c r="AS381" s="22"/>
      <c r="AT381" s="22"/>
      <c r="AU381" s="131" t="s">
        <v>254</v>
      </c>
      <c r="AV381" s="129"/>
      <c r="AW381" s="129"/>
      <c r="AX381" s="129"/>
      <c r="AY381" s="129"/>
      <c r="AZ381" s="129"/>
      <c r="BA381" s="129"/>
      <c r="BB381" s="129"/>
      <c r="BC381" s="129"/>
      <c r="BD381" s="129"/>
      <c r="BE381" s="129"/>
      <c r="BF381" s="129"/>
    </row>
    <row r="382" spans="1:64" ht="12.75" customHeight="1" x14ac:dyDescent="0.2">
      <c r="AB382" s="23"/>
      <c r="AC382" s="23"/>
      <c r="AD382" s="23"/>
      <c r="AE382" s="23"/>
      <c r="AF382" s="23"/>
      <c r="AG382" s="23"/>
      <c r="AH382" s="28" t="s">
        <v>1</v>
      </c>
      <c r="AI382" s="28"/>
      <c r="AJ382" s="28"/>
      <c r="AK382" s="28"/>
      <c r="AL382" s="28"/>
      <c r="AM382" s="28"/>
      <c r="AN382" s="28"/>
      <c r="AO382" s="28"/>
      <c r="AP382" s="28"/>
      <c r="AQ382" s="23"/>
      <c r="AR382" s="23"/>
      <c r="AS382" s="23"/>
      <c r="AT382" s="23"/>
      <c r="AU382" s="28" t="s">
        <v>171</v>
      </c>
      <c r="AV382" s="28"/>
      <c r="AW382" s="28"/>
      <c r="AX382" s="28"/>
      <c r="AY382" s="28"/>
      <c r="AZ382" s="28"/>
      <c r="BA382" s="28"/>
      <c r="BB382" s="28"/>
      <c r="BC382" s="28"/>
      <c r="BD382" s="28"/>
      <c r="BE382" s="28"/>
      <c r="BF382" s="28"/>
    </row>
    <row r="383" spans="1:64" ht="15" x14ac:dyDescent="0.2">
      <c r="AB383" s="23"/>
      <c r="AC383" s="23"/>
      <c r="AD383" s="23"/>
      <c r="AE383" s="23"/>
      <c r="AF383" s="23"/>
      <c r="AG383" s="23"/>
      <c r="AH383" s="24"/>
      <c r="AI383" s="24"/>
      <c r="AJ383" s="24"/>
      <c r="AK383" s="24"/>
      <c r="AL383" s="24"/>
      <c r="AM383" s="24"/>
      <c r="AN383" s="24"/>
      <c r="AO383" s="24"/>
      <c r="AP383" s="24"/>
      <c r="AQ383" s="23"/>
      <c r="AR383" s="23"/>
      <c r="AS383" s="23"/>
      <c r="AT383" s="23"/>
      <c r="AU383" s="24"/>
      <c r="AV383" s="24"/>
      <c r="AW383" s="24"/>
      <c r="AX383" s="24"/>
      <c r="AY383" s="24"/>
      <c r="AZ383" s="24"/>
      <c r="BA383" s="24"/>
      <c r="BB383" s="24"/>
      <c r="BC383" s="24"/>
      <c r="BD383" s="24"/>
      <c r="BE383" s="24"/>
      <c r="BF383" s="24"/>
    </row>
    <row r="384" spans="1:64" ht="18" customHeight="1" x14ac:dyDescent="0.2">
      <c r="A384" s="130" t="s">
        <v>253</v>
      </c>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23"/>
      <c r="AC384" s="23"/>
      <c r="AD384" s="23"/>
      <c r="AE384" s="23"/>
      <c r="AF384" s="23"/>
      <c r="AG384" s="23"/>
      <c r="AH384" s="43"/>
      <c r="AI384" s="43"/>
      <c r="AJ384" s="43"/>
      <c r="AK384" s="43"/>
      <c r="AL384" s="43"/>
      <c r="AM384" s="43"/>
      <c r="AN384" s="43"/>
      <c r="AO384" s="43"/>
      <c r="AP384" s="43"/>
      <c r="AQ384" s="23"/>
      <c r="AR384" s="23"/>
      <c r="AS384" s="23"/>
      <c r="AT384" s="23"/>
      <c r="AU384" s="132" t="s">
        <v>255</v>
      </c>
      <c r="AV384" s="129"/>
      <c r="AW384" s="129"/>
      <c r="AX384" s="129"/>
      <c r="AY384" s="129"/>
      <c r="AZ384" s="129"/>
      <c r="BA384" s="129"/>
      <c r="BB384" s="129"/>
      <c r="BC384" s="129"/>
      <c r="BD384" s="129"/>
      <c r="BE384" s="129"/>
      <c r="BF384" s="129"/>
    </row>
    <row r="385" spans="28:58" ht="12" customHeight="1" x14ac:dyDescent="0.2">
      <c r="AB385" s="23"/>
      <c r="AC385" s="23"/>
      <c r="AD385" s="23"/>
      <c r="AE385" s="23"/>
      <c r="AF385" s="23"/>
      <c r="AG385" s="23"/>
      <c r="AH385" s="28" t="s">
        <v>1</v>
      </c>
      <c r="AI385" s="28"/>
      <c r="AJ385" s="28"/>
      <c r="AK385" s="28"/>
      <c r="AL385" s="28"/>
      <c r="AM385" s="28"/>
      <c r="AN385" s="28"/>
      <c r="AO385" s="28"/>
      <c r="AP385" s="28"/>
      <c r="AQ385" s="23"/>
      <c r="AR385" s="23"/>
      <c r="AS385" s="23"/>
      <c r="AT385" s="23"/>
      <c r="AU385" s="28" t="s">
        <v>171</v>
      </c>
      <c r="AV385" s="28"/>
      <c r="AW385" s="28"/>
      <c r="AX385" s="28"/>
      <c r="AY385" s="28"/>
      <c r="AZ385" s="28"/>
      <c r="BA385" s="28"/>
      <c r="BB385" s="28"/>
      <c r="BC385" s="28"/>
      <c r="BD385" s="28"/>
      <c r="BE385" s="28"/>
      <c r="BF385" s="28"/>
    </row>
  </sheetData>
  <mergeCells count="3150">
    <mergeCell ref="BE368:BL368"/>
    <mergeCell ref="A369:F369"/>
    <mergeCell ref="G369:S369"/>
    <mergeCell ref="T369:Y369"/>
    <mergeCell ref="Z369:AD369"/>
    <mergeCell ref="AE369:AJ369"/>
    <mergeCell ref="AK369:AP369"/>
    <mergeCell ref="AQ369:AV369"/>
    <mergeCell ref="AW369:BD369"/>
    <mergeCell ref="BE369:BL369"/>
    <mergeCell ref="AW367:BD367"/>
    <mergeCell ref="BE367:BL367"/>
    <mergeCell ref="A368:F368"/>
    <mergeCell ref="G368:S368"/>
    <mergeCell ref="T368:Y368"/>
    <mergeCell ref="Z368:AD368"/>
    <mergeCell ref="AE368:AJ368"/>
    <mergeCell ref="AK368:AP368"/>
    <mergeCell ref="AQ368:AV368"/>
    <mergeCell ref="AW368:BD368"/>
    <mergeCell ref="AQ366:AV366"/>
    <mergeCell ref="AW366:BD366"/>
    <mergeCell ref="BE366:BL366"/>
    <mergeCell ref="A367:F367"/>
    <mergeCell ref="G367:S367"/>
    <mergeCell ref="T367:Y367"/>
    <mergeCell ref="Z367:AD367"/>
    <mergeCell ref="AE367:AJ367"/>
    <mergeCell ref="AK367:AP367"/>
    <mergeCell ref="AQ367:AV367"/>
    <mergeCell ref="AK365:AP365"/>
    <mergeCell ref="AQ365:AV365"/>
    <mergeCell ref="AW365:BD365"/>
    <mergeCell ref="BE365:BL365"/>
    <mergeCell ref="A366:F366"/>
    <mergeCell ref="G366:S366"/>
    <mergeCell ref="T366:Y366"/>
    <mergeCell ref="Z366:AD366"/>
    <mergeCell ref="AE366:AJ366"/>
    <mergeCell ref="AK366:AP366"/>
    <mergeCell ref="AE364:AJ364"/>
    <mergeCell ref="AK364:AP364"/>
    <mergeCell ref="AQ364:AV364"/>
    <mergeCell ref="AW364:BD364"/>
    <mergeCell ref="BE364:BL364"/>
    <mergeCell ref="A365:F365"/>
    <mergeCell ref="G365:S365"/>
    <mergeCell ref="T365:Y365"/>
    <mergeCell ref="Z365:AD365"/>
    <mergeCell ref="AE365:AJ365"/>
    <mergeCell ref="AJ355:AN355"/>
    <mergeCell ref="AO355:AS355"/>
    <mergeCell ref="AT355:AW355"/>
    <mergeCell ref="AX355:BB355"/>
    <mergeCell ref="BC355:BG355"/>
    <mergeCell ref="BH355:BL355"/>
    <mergeCell ref="A355:F355"/>
    <mergeCell ref="G355:P355"/>
    <mergeCell ref="Q355:U355"/>
    <mergeCell ref="V355:Y355"/>
    <mergeCell ref="Z355:AD355"/>
    <mergeCell ref="AE355:AI355"/>
    <mergeCell ref="AJ354:AN354"/>
    <mergeCell ref="AO354:AS354"/>
    <mergeCell ref="AT354:AW354"/>
    <mergeCell ref="AX354:BB354"/>
    <mergeCell ref="BC354:BG354"/>
    <mergeCell ref="BH354:BL354"/>
    <mergeCell ref="A354:F354"/>
    <mergeCell ref="G354:P354"/>
    <mergeCell ref="Q354:U354"/>
    <mergeCell ref="V354:Y354"/>
    <mergeCell ref="Z354:AD354"/>
    <mergeCell ref="AE354:AI354"/>
    <mergeCell ref="AJ353:AN353"/>
    <mergeCell ref="AO353:AS353"/>
    <mergeCell ref="AT353:AW353"/>
    <mergeCell ref="AX353:BB353"/>
    <mergeCell ref="BC353:BG353"/>
    <mergeCell ref="BH353:BL353"/>
    <mergeCell ref="A353:F353"/>
    <mergeCell ref="G353:P353"/>
    <mergeCell ref="Q353:U353"/>
    <mergeCell ref="V353:Y353"/>
    <mergeCell ref="Z353:AD353"/>
    <mergeCell ref="AE353:AI353"/>
    <mergeCell ref="AJ352:AN352"/>
    <mergeCell ref="AO352:AS352"/>
    <mergeCell ref="AT352:AW352"/>
    <mergeCell ref="AX352:BB352"/>
    <mergeCell ref="BC352:BG352"/>
    <mergeCell ref="BH352:BL352"/>
    <mergeCell ref="A352:F352"/>
    <mergeCell ref="G352:P352"/>
    <mergeCell ref="Q352:U352"/>
    <mergeCell ref="V352:Y352"/>
    <mergeCell ref="Z352:AD352"/>
    <mergeCell ref="AE352:AI352"/>
    <mergeCell ref="AJ351:AN351"/>
    <mergeCell ref="AO351:AS351"/>
    <mergeCell ref="AT351:AW351"/>
    <mergeCell ref="AX351:BB351"/>
    <mergeCell ref="BC351:BG351"/>
    <mergeCell ref="BH351:BL351"/>
    <mergeCell ref="AT350:AW350"/>
    <mergeCell ref="AX350:BB350"/>
    <mergeCell ref="BC350:BG350"/>
    <mergeCell ref="BH350:BL350"/>
    <mergeCell ref="A351:F351"/>
    <mergeCell ref="G351:P351"/>
    <mergeCell ref="Q351:U351"/>
    <mergeCell ref="V351:Y351"/>
    <mergeCell ref="Z351:AD351"/>
    <mergeCell ref="AE351:AI351"/>
    <mergeCell ref="A350:F350"/>
    <mergeCell ref="G350:P350"/>
    <mergeCell ref="Q350:U350"/>
    <mergeCell ref="V350:Y350"/>
    <mergeCell ref="Z350:AD350"/>
    <mergeCell ref="AE350:AI350"/>
    <mergeCell ref="AJ350:AN350"/>
    <mergeCell ref="AO350:AS350"/>
    <mergeCell ref="BB340:BF340"/>
    <mergeCell ref="BG340:BL340"/>
    <mergeCell ref="BB339:BF339"/>
    <mergeCell ref="BG339:BL339"/>
    <mergeCell ref="A340:F340"/>
    <mergeCell ref="G340:S340"/>
    <mergeCell ref="T340:Y340"/>
    <mergeCell ref="Z340:AD340"/>
    <mergeCell ref="AE340:AJ340"/>
    <mergeCell ref="AK340:AP340"/>
    <mergeCell ref="AQ340:AV340"/>
    <mergeCell ref="AW340:BA340"/>
    <mergeCell ref="BB338:BF338"/>
    <mergeCell ref="BG338:BL338"/>
    <mergeCell ref="A339:F339"/>
    <mergeCell ref="G339:S339"/>
    <mergeCell ref="T339:Y339"/>
    <mergeCell ref="Z339:AD339"/>
    <mergeCell ref="AE339:AJ339"/>
    <mergeCell ref="AK339:AP339"/>
    <mergeCell ref="AQ339:AV339"/>
    <mergeCell ref="AW339:BA339"/>
    <mergeCell ref="BB337:BF337"/>
    <mergeCell ref="BG337:BL337"/>
    <mergeCell ref="A338:F338"/>
    <mergeCell ref="G338:S338"/>
    <mergeCell ref="T338:Y338"/>
    <mergeCell ref="Z338:AD338"/>
    <mergeCell ref="AE338:AJ338"/>
    <mergeCell ref="AK338:AP338"/>
    <mergeCell ref="AQ338:AV338"/>
    <mergeCell ref="AW338:BA338"/>
    <mergeCell ref="BB336:BF336"/>
    <mergeCell ref="BG336:BL336"/>
    <mergeCell ref="A337:F337"/>
    <mergeCell ref="G337:S337"/>
    <mergeCell ref="T337:Y337"/>
    <mergeCell ref="Z337:AD337"/>
    <mergeCell ref="AE337:AJ337"/>
    <mergeCell ref="AK337:AP337"/>
    <mergeCell ref="AQ337:AV337"/>
    <mergeCell ref="AW337:BA337"/>
    <mergeCell ref="T336:Y336"/>
    <mergeCell ref="Z336:AD336"/>
    <mergeCell ref="AE336:AJ336"/>
    <mergeCell ref="AK336:AP336"/>
    <mergeCell ref="AQ336:AV336"/>
    <mergeCell ref="AW336:BA336"/>
    <mergeCell ref="A335:F335"/>
    <mergeCell ref="G335:S335"/>
    <mergeCell ref="T335:Y335"/>
    <mergeCell ref="Z335:AD335"/>
    <mergeCell ref="AE335:AJ335"/>
    <mergeCell ref="AK335:AP335"/>
    <mergeCell ref="AQ335:AV335"/>
    <mergeCell ref="AW335:BA335"/>
    <mergeCell ref="AZ310:BD310"/>
    <mergeCell ref="A311:F311"/>
    <mergeCell ref="G311:S311"/>
    <mergeCell ref="T311:Z311"/>
    <mergeCell ref="AA311:AE311"/>
    <mergeCell ref="AF311:AJ311"/>
    <mergeCell ref="AK311:AO311"/>
    <mergeCell ref="AP311:AT311"/>
    <mergeCell ref="AU311:AY311"/>
    <mergeCell ref="AZ311:BD311"/>
    <mergeCell ref="AU309:AY309"/>
    <mergeCell ref="AZ309:BD309"/>
    <mergeCell ref="A310:F310"/>
    <mergeCell ref="G310:S310"/>
    <mergeCell ref="T310:Z310"/>
    <mergeCell ref="AA310:AE310"/>
    <mergeCell ref="AF310:AJ310"/>
    <mergeCell ref="AK310:AO310"/>
    <mergeCell ref="AP310:AT310"/>
    <mergeCell ref="AU310:AY310"/>
    <mergeCell ref="AP308:AT308"/>
    <mergeCell ref="AU308:AY308"/>
    <mergeCell ref="AZ308:BD308"/>
    <mergeCell ref="A309:F309"/>
    <mergeCell ref="G309:S309"/>
    <mergeCell ref="T309:Z309"/>
    <mergeCell ref="AA309:AE309"/>
    <mergeCell ref="AF309:AJ309"/>
    <mergeCell ref="AK309:AO309"/>
    <mergeCell ref="AP309:AT309"/>
    <mergeCell ref="A308:F308"/>
    <mergeCell ref="G308:S308"/>
    <mergeCell ref="T308:Z308"/>
    <mergeCell ref="AA308:AE308"/>
    <mergeCell ref="AF308:AJ308"/>
    <mergeCell ref="AK308:AO308"/>
    <mergeCell ref="AZ306:BD306"/>
    <mergeCell ref="A307:F307"/>
    <mergeCell ref="G307:S307"/>
    <mergeCell ref="T307:Z307"/>
    <mergeCell ref="AA307:AE307"/>
    <mergeCell ref="AF307:AJ307"/>
    <mergeCell ref="AK307:AO307"/>
    <mergeCell ref="AP307:AT307"/>
    <mergeCell ref="AU307:AY307"/>
    <mergeCell ref="AZ307:BD307"/>
    <mergeCell ref="AU305:AY305"/>
    <mergeCell ref="AZ305:BD305"/>
    <mergeCell ref="A306:F306"/>
    <mergeCell ref="G306:S306"/>
    <mergeCell ref="T306:Z306"/>
    <mergeCell ref="AA306:AE306"/>
    <mergeCell ref="AF306:AJ306"/>
    <mergeCell ref="AK306:AO306"/>
    <mergeCell ref="AP306:AT306"/>
    <mergeCell ref="AU306:AY306"/>
    <mergeCell ref="AP304:AT304"/>
    <mergeCell ref="AU304:AY304"/>
    <mergeCell ref="AZ304:BD304"/>
    <mergeCell ref="A305:F305"/>
    <mergeCell ref="G305:S305"/>
    <mergeCell ref="T305:Z305"/>
    <mergeCell ref="AA305:AE305"/>
    <mergeCell ref="AF305:AJ305"/>
    <mergeCell ref="AK305:AO305"/>
    <mergeCell ref="AP305:AT305"/>
    <mergeCell ref="A304:F304"/>
    <mergeCell ref="G304:S304"/>
    <mergeCell ref="T304:Z304"/>
    <mergeCell ref="AA304:AE304"/>
    <mergeCell ref="AF304:AJ304"/>
    <mergeCell ref="AK304:AO304"/>
    <mergeCell ref="AP295:AT295"/>
    <mergeCell ref="AU295:AY295"/>
    <mergeCell ref="AZ295:BD295"/>
    <mergeCell ref="BE295:BI295"/>
    <mergeCell ref="BJ295:BN295"/>
    <mergeCell ref="BO295:BS295"/>
    <mergeCell ref="A295:F295"/>
    <mergeCell ref="G295:S295"/>
    <mergeCell ref="T295:Z295"/>
    <mergeCell ref="AA295:AE295"/>
    <mergeCell ref="AF295:AJ295"/>
    <mergeCell ref="AK295:AO295"/>
    <mergeCell ref="AP294:AT294"/>
    <mergeCell ref="AU294:AY294"/>
    <mergeCell ref="AZ294:BD294"/>
    <mergeCell ref="BE294:BI294"/>
    <mergeCell ref="BJ294:BN294"/>
    <mergeCell ref="BO294:BS294"/>
    <mergeCell ref="A294:F294"/>
    <mergeCell ref="G294:S294"/>
    <mergeCell ref="T294:Z294"/>
    <mergeCell ref="AA294:AE294"/>
    <mergeCell ref="AF294:AJ294"/>
    <mergeCell ref="AK294:AO294"/>
    <mergeCell ref="AP293:AT293"/>
    <mergeCell ref="AU293:AY293"/>
    <mergeCell ref="AZ293:BD293"/>
    <mergeCell ref="BE293:BI293"/>
    <mergeCell ref="BJ293:BN293"/>
    <mergeCell ref="BO293:BS293"/>
    <mergeCell ref="A293:F293"/>
    <mergeCell ref="G293:S293"/>
    <mergeCell ref="T293:Z293"/>
    <mergeCell ref="AA293:AE293"/>
    <mergeCell ref="AF293:AJ293"/>
    <mergeCell ref="AK293:AO293"/>
    <mergeCell ref="AP292:AT292"/>
    <mergeCell ref="AU292:AY292"/>
    <mergeCell ref="AZ292:BD292"/>
    <mergeCell ref="BE292:BI292"/>
    <mergeCell ref="BJ292:BN292"/>
    <mergeCell ref="BO292:BS292"/>
    <mergeCell ref="A292:F292"/>
    <mergeCell ref="G292:S292"/>
    <mergeCell ref="T292:Z292"/>
    <mergeCell ref="AA292:AE292"/>
    <mergeCell ref="AF292:AJ292"/>
    <mergeCell ref="AK292:AO292"/>
    <mergeCell ref="AP291:AT291"/>
    <mergeCell ref="AU291:AY291"/>
    <mergeCell ref="AZ291:BD291"/>
    <mergeCell ref="BE291:BI291"/>
    <mergeCell ref="BJ291:BN291"/>
    <mergeCell ref="BO291:BS291"/>
    <mergeCell ref="A291:F291"/>
    <mergeCell ref="G291:S291"/>
    <mergeCell ref="T291:Z291"/>
    <mergeCell ref="AA291:AE291"/>
    <mergeCell ref="AF291:AJ291"/>
    <mergeCell ref="AK291:AO291"/>
    <mergeCell ref="AP290:AT290"/>
    <mergeCell ref="AU290:AY290"/>
    <mergeCell ref="AZ290:BD290"/>
    <mergeCell ref="BE290:BI290"/>
    <mergeCell ref="BJ290:BN290"/>
    <mergeCell ref="BO290:BS290"/>
    <mergeCell ref="A290:F290"/>
    <mergeCell ref="G290:S290"/>
    <mergeCell ref="T290:Z290"/>
    <mergeCell ref="AA290:AE290"/>
    <mergeCell ref="AF290:AJ290"/>
    <mergeCell ref="AK290:AO290"/>
    <mergeCell ref="AP289:AT289"/>
    <mergeCell ref="AU289:AY289"/>
    <mergeCell ref="AZ289:BD289"/>
    <mergeCell ref="BE289:BI289"/>
    <mergeCell ref="BJ289:BN289"/>
    <mergeCell ref="BO289:BS289"/>
    <mergeCell ref="A289:F289"/>
    <mergeCell ref="G289:S289"/>
    <mergeCell ref="T289:Z289"/>
    <mergeCell ref="AA289:AE289"/>
    <mergeCell ref="AF289:AJ289"/>
    <mergeCell ref="AK289:AO289"/>
    <mergeCell ref="AP288:AT288"/>
    <mergeCell ref="AU288:AY288"/>
    <mergeCell ref="AZ288:BD288"/>
    <mergeCell ref="BE288:BI288"/>
    <mergeCell ref="BJ288:BN288"/>
    <mergeCell ref="BO288:BS288"/>
    <mergeCell ref="A288:F288"/>
    <mergeCell ref="G288:S288"/>
    <mergeCell ref="T288:Z288"/>
    <mergeCell ref="AA288:AE288"/>
    <mergeCell ref="AF288:AJ288"/>
    <mergeCell ref="AK288:AO288"/>
    <mergeCell ref="BA277:BC277"/>
    <mergeCell ref="BD277:BF277"/>
    <mergeCell ref="BG277:BI277"/>
    <mergeCell ref="BJ277:BL277"/>
    <mergeCell ref="A277:C277"/>
    <mergeCell ref="D277:V277"/>
    <mergeCell ref="W277:Y277"/>
    <mergeCell ref="Z277:AB277"/>
    <mergeCell ref="AC277:AE277"/>
    <mergeCell ref="AF277:AH277"/>
    <mergeCell ref="AI277:AK277"/>
    <mergeCell ref="AL277:AN277"/>
    <mergeCell ref="BN267:BR267"/>
    <mergeCell ref="A267:T267"/>
    <mergeCell ref="U267:Y267"/>
    <mergeCell ref="Z267:AD267"/>
    <mergeCell ref="AE267:AI267"/>
    <mergeCell ref="AJ267:AN267"/>
    <mergeCell ref="AO267:AS267"/>
    <mergeCell ref="AP258:AT258"/>
    <mergeCell ref="AU258:AY258"/>
    <mergeCell ref="AZ258:BD258"/>
    <mergeCell ref="BE258:BI258"/>
    <mergeCell ref="AP257:AT257"/>
    <mergeCell ref="AU257:AY257"/>
    <mergeCell ref="AZ257:BD257"/>
    <mergeCell ref="BE257:BI257"/>
    <mergeCell ref="A258:C258"/>
    <mergeCell ref="D258:P258"/>
    <mergeCell ref="Q258:U258"/>
    <mergeCell ref="V258:AE258"/>
    <mergeCell ref="AF258:AJ258"/>
    <mergeCell ref="AK258:AO258"/>
    <mergeCell ref="AP256:AT256"/>
    <mergeCell ref="AU256:AY256"/>
    <mergeCell ref="AZ256:BD256"/>
    <mergeCell ref="BE256:BI256"/>
    <mergeCell ref="A257:C257"/>
    <mergeCell ref="D257:P257"/>
    <mergeCell ref="Q257:U257"/>
    <mergeCell ref="V257:AE257"/>
    <mergeCell ref="AF257:AJ257"/>
    <mergeCell ref="AK257:AO257"/>
    <mergeCell ref="AP255:AT255"/>
    <mergeCell ref="AU255:AY255"/>
    <mergeCell ref="AZ255:BD255"/>
    <mergeCell ref="BE255:BI255"/>
    <mergeCell ref="A256:C256"/>
    <mergeCell ref="D256:P256"/>
    <mergeCell ref="Q256:U256"/>
    <mergeCell ref="V256:AE256"/>
    <mergeCell ref="AF256:AJ256"/>
    <mergeCell ref="AK256:AO256"/>
    <mergeCell ref="AP254:AT254"/>
    <mergeCell ref="AU254:AY254"/>
    <mergeCell ref="AZ254:BD254"/>
    <mergeCell ref="BE254:BI254"/>
    <mergeCell ref="A255:C255"/>
    <mergeCell ref="D255:P255"/>
    <mergeCell ref="Q255:U255"/>
    <mergeCell ref="V255:AE255"/>
    <mergeCell ref="AF255:AJ255"/>
    <mergeCell ref="AK255:AO255"/>
    <mergeCell ref="AP253:AT253"/>
    <mergeCell ref="AU253:AY253"/>
    <mergeCell ref="AZ253:BD253"/>
    <mergeCell ref="BE253:BI253"/>
    <mergeCell ref="A254:C254"/>
    <mergeCell ref="D254:P254"/>
    <mergeCell ref="Q254:U254"/>
    <mergeCell ref="V254:AE254"/>
    <mergeCell ref="AF254:AJ254"/>
    <mergeCell ref="AK254:AO254"/>
    <mergeCell ref="AP252:AT252"/>
    <mergeCell ref="AU252:AY252"/>
    <mergeCell ref="AZ252:BD252"/>
    <mergeCell ref="BE252:BI252"/>
    <mergeCell ref="A253:C253"/>
    <mergeCell ref="D253:P253"/>
    <mergeCell ref="Q253:U253"/>
    <mergeCell ref="V253:AE253"/>
    <mergeCell ref="AF253:AJ253"/>
    <mergeCell ref="AK253:AO253"/>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220:C220"/>
    <mergeCell ref="D220:P220"/>
    <mergeCell ref="Q220:U220"/>
    <mergeCell ref="V220:AE220"/>
    <mergeCell ref="AF220:AJ220"/>
    <mergeCell ref="AK220:AO220"/>
    <mergeCell ref="A219:C219"/>
    <mergeCell ref="D219:P219"/>
    <mergeCell ref="Q219:U219"/>
    <mergeCell ref="V219:AE219"/>
    <mergeCell ref="AF219:AJ219"/>
    <mergeCell ref="AK219:AO219"/>
    <mergeCell ref="BT211:BX211"/>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A172:C172"/>
    <mergeCell ref="D172:P172"/>
    <mergeCell ref="Q172:U172"/>
    <mergeCell ref="V172:AE172"/>
    <mergeCell ref="AF172:AJ172"/>
    <mergeCell ref="AK172:AO172"/>
    <mergeCell ref="AP172:AT172"/>
    <mergeCell ref="AU172:AY172"/>
    <mergeCell ref="AZ172:BD172"/>
    <mergeCell ref="BD162:BH162"/>
    <mergeCell ref="BD161:BH161"/>
    <mergeCell ref="A162:C162"/>
    <mergeCell ref="D162:T162"/>
    <mergeCell ref="U162:Y162"/>
    <mergeCell ref="Z162:AD162"/>
    <mergeCell ref="AE162:AI162"/>
    <mergeCell ref="AJ162:AN162"/>
    <mergeCell ref="AO162:AS162"/>
    <mergeCell ref="AT162:AX162"/>
    <mergeCell ref="AY162:BC162"/>
    <mergeCell ref="BD160:BH160"/>
    <mergeCell ref="A161:C161"/>
    <mergeCell ref="D161:T161"/>
    <mergeCell ref="U161:Y161"/>
    <mergeCell ref="Z161:AD161"/>
    <mergeCell ref="AE161:AI161"/>
    <mergeCell ref="AJ161:AN161"/>
    <mergeCell ref="AO161:AS161"/>
    <mergeCell ref="AT161:AX161"/>
    <mergeCell ref="AY161:BC161"/>
    <mergeCell ref="BD159:BH159"/>
    <mergeCell ref="A160:C160"/>
    <mergeCell ref="D160:T160"/>
    <mergeCell ref="U160:Y160"/>
    <mergeCell ref="Z160:AD160"/>
    <mergeCell ref="AE160:AI160"/>
    <mergeCell ref="AJ160:AN160"/>
    <mergeCell ref="AO160:AS160"/>
    <mergeCell ref="AT160:AX160"/>
    <mergeCell ref="AY160:BC160"/>
    <mergeCell ref="BD158:BH158"/>
    <mergeCell ref="A159:C159"/>
    <mergeCell ref="D159:T159"/>
    <mergeCell ref="U159:Y159"/>
    <mergeCell ref="Z159:AD159"/>
    <mergeCell ref="AE159:AI159"/>
    <mergeCell ref="AJ159:AN159"/>
    <mergeCell ref="AO159:AS159"/>
    <mergeCell ref="AT159:AX159"/>
    <mergeCell ref="AY159:BC159"/>
    <mergeCell ref="BD157:BH157"/>
    <mergeCell ref="A158:C158"/>
    <mergeCell ref="D158:T158"/>
    <mergeCell ref="U158:Y158"/>
    <mergeCell ref="Z158:AD158"/>
    <mergeCell ref="AE158:AI158"/>
    <mergeCell ref="AJ158:AN158"/>
    <mergeCell ref="AO158:AS158"/>
    <mergeCell ref="AT158:AX158"/>
    <mergeCell ref="AY158:BC158"/>
    <mergeCell ref="BD156:BH156"/>
    <mergeCell ref="A157:C157"/>
    <mergeCell ref="D157:T157"/>
    <mergeCell ref="U157:Y157"/>
    <mergeCell ref="Z157:AD157"/>
    <mergeCell ref="AE157:AI157"/>
    <mergeCell ref="AJ157:AN157"/>
    <mergeCell ref="AO157:AS157"/>
    <mergeCell ref="AT157:AX157"/>
    <mergeCell ref="AY157:BC157"/>
    <mergeCell ref="BD155:BH155"/>
    <mergeCell ref="A156:C156"/>
    <mergeCell ref="D156:T156"/>
    <mergeCell ref="U156:Y156"/>
    <mergeCell ref="Z156:AD156"/>
    <mergeCell ref="AE156:AI156"/>
    <mergeCell ref="AJ156:AN156"/>
    <mergeCell ref="AO156:AS156"/>
    <mergeCell ref="AT156:AX156"/>
    <mergeCell ref="AY156:BC156"/>
    <mergeCell ref="BD154:BH154"/>
    <mergeCell ref="A155:C155"/>
    <mergeCell ref="D155:T155"/>
    <mergeCell ref="U155:Y155"/>
    <mergeCell ref="Z155:AD155"/>
    <mergeCell ref="AE155:AI155"/>
    <mergeCell ref="AJ155:AN155"/>
    <mergeCell ref="AO155:AS155"/>
    <mergeCell ref="AT155:AX155"/>
    <mergeCell ref="AY155:BC155"/>
    <mergeCell ref="BD153:BH153"/>
    <mergeCell ref="A154:C154"/>
    <mergeCell ref="D154:T154"/>
    <mergeCell ref="U154:Y154"/>
    <mergeCell ref="Z154:AD154"/>
    <mergeCell ref="AE154:AI154"/>
    <mergeCell ref="AJ154:AN154"/>
    <mergeCell ref="AO154:AS154"/>
    <mergeCell ref="AT154:AX154"/>
    <mergeCell ref="AY154:BC154"/>
    <mergeCell ref="BD152:BH152"/>
    <mergeCell ref="A153:C153"/>
    <mergeCell ref="D153:T153"/>
    <mergeCell ref="U153:Y153"/>
    <mergeCell ref="Z153:AD153"/>
    <mergeCell ref="AE153:AI153"/>
    <mergeCell ref="AJ153:AN153"/>
    <mergeCell ref="AO153:AS153"/>
    <mergeCell ref="AT153:AX153"/>
    <mergeCell ref="AY153:BC153"/>
    <mergeCell ref="BD151:BH151"/>
    <mergeCell ref="A152:C152"/>
    <mergeCell ref="D152:T152"/>
    <mergeCell ref="U152:Y152"/>
    <mergeCell ref="Z152:AD152"/>
    <mergeCell ref="AE152:AI152"/>
    <mergeCell ref="AJ152:AN152"/>
    <mergeCell ref="AO152:AS152"/>
    <mergeCell ref="AT152:AX152"/>
    <mergeCell ref="AY152:BC152"/>
    <mergeCell ref="BD150:BH150"/>
    <mergeCell ref="A151:C151"/>
    <mergeCell ref="D151:T151"/>
    <mergeCell ref="U151:Y151"/>
    <mergeCell ref="Z151:AD151"/>
    <mergeCell ref="AE151:AI151"/>
    <mergeCell ref="AJ151:AN151"/>
    <mergeCell ref="AO151:AS151"/>
    <mergeCell ref="AT151:AX151"/>
    <mergeCell ref="AY151:BC151"/>
    <mergeCell ref="BD149:BH149"/>
    <mergeCell ref="A150:C150"/>
    <mergeCell ref="D150:T150"/>
    <mergeCell ref="U150:Y150"/>
    <mergeCell ref="Z150:AD150"/>
    <mergeCell ref="AE150:AI150"/>
    <mergeCell ref="AJ150:AN150"/>
    <mergeCell ref="AO150:AS150"/>
    <mergeCell ref="AT150:AX150"/>
    <mergeCell ref="AY150:BC150"/>
    <mergeCell ref="BD148:BH148"/>
    <mergeCell ref="A149:C149"/>
    <mergeCell ref="D149:T149"/>
    <mergeCell ref="U149:Y149"/>
    <mergeCell ref="Z149:AD149"/>
    <mergeCell ref="AE149:AI149"/>
    <mergeCell ref="AJ149:AN149"/>
    <mergeCell ref="AO149:AS149"/>
    <mergeCell ref="AT149:AX149"/>
    <mergeCell ref="AY149:BC149"/>
    <mergeCell ref="BD147:BH147"/>
    <mergeCell ref="A148:C148"/>
    <mergeCell ref="D148:T148"/>
    <mergeCell ref="U148:Y148"/>
    <mergeCell ref="Z148:AD148"/>
    <mergeCell ref="AE148:AI148"/>
    <mergeCell ref="AJ148:AN148"/>
    <mergeCell ref="AO148:AS148"/>
    <mergeCell ref="AT148:AX148"/>
    <mergeCell ref="AY148:BC148"/>
    <mergeCell ref="BD146:BH146"/>
    <mergeCell ref="A147:C147"/>
    <mergeCell ref="D147:T147"/>
    <mergeCell ref="U147:Y147"/>
    <mergeCell ref="Z147:AD147"/>
    <mergeCell ref="AE147:AI147"/>
    <mergeCell ref="AJ147:AN147"/>
    <mergeCell ref="AO147:AS147"/>
    <mergeCell ref="AT147:AX147"/>
    <mergeCell ref="AY147:BC147"/>
    <mergeCell ref="BD145:BH145"/>
    <mergeCell ref="A146:C146"/>
    <mergeCell ref="D146:T146"/>
    <mergeCell ref="U146:Y146"/>
    <mergeCell ref="Z146:AD146"/>
    <mergeCell ref="AE146:AI146"/>
    <mergeCell ref="AJ146:AN146"/>
    <mergeCell ref="AO146:AS146"/>
    <mergeCell ref="AT146:AX146"/>
    <mergeCell ref="AY146:BC146"/>
    <mergeCell ref="BD144:BH144"/>
    <mergeCell ref="A145:C145"/>
    <mergeCell ref="D145:T145"/>
    <mergeCell ref="U145:Y145"/>
    <mergeCell ref="Z145:AD145"/>
    <mergeCell ref="AE145:AI145"/>
    <mergeCell ref="AJ145:AN145"/>
    <mergeCell ref="AO145:AS145"/>
    <mergeCell ref="AT145:AX145"/>
    <mergeCell ref="AY145:BC145"/>
    <mergeCell ref="A144:C144"/>
    <mergeCell ref="D144:T144"/>
    <mergeCell ref="U144:Y144"/>
    <mergeCell ref="Z144:AD144"/>
    <mergeCell ref="AE144:AI144"/>
    <mergeCell ref="BU135:BY135"/>
    <mergeCell ref="AS135:AW135"/>
    <mergeCell ref="AX135:BA135"/>
    <mergeCell ref="BB135:BF135"/>
    <mergeCell ref="BG135:BK135"/>
    <mergeCell ref="BL135:BP135"/>
    <mergeCell ref="BQ135:BT135"/>
    <mergeCell ref="BL134:BP134"/>
    <mergeCell ref="BQ134:BT134"/>
    <mergeCell ref="BU134:BY134"/>
    <mergeCell ref="A135:C135"/>
    <mergeCell ref="D135:T135"/>
    <mergeCell ref="U135:Y135"/>
    <mergeCell ref="Z135:AD135"/>
    <mergeCell ref="AE135:AH135"/>
    <mergeCell ref="AI135:AM135"/>
    <mergeCell ref="AN135:AR135"/>
    <mergeCell ref="AI134:AM134"/>
    <mergeCell ref="AN134:AR134"/>
    <mergeCell ref="AS134:AW134"/>
    <mergeCell ref="AX134:BA134"/>
    <mergeCell ref="BB134:BF134"/>
    <mergeCell ref="BG134:BK134"/>
    <mergeCell ref="BB133:BF133"/>
    <mergeCell ref="BG133:BK133"/>
    <mergeCell ref="BL133:BP133"/>
    <mergeCell ref="BQ133:BT133"/>
    <mergeCell ref="BU133:BY133"/>
    <mergeCell ref="A134:C134"/>
    <mergeCell ref="D134:T134"/>
    <mergeCell ref="U134:Y134"/>
    <mergeCell ref="Z134:AD134"/>
    <mergeCell ref="AE134:AH134"/>
    <mergeCell ref="BU132:BY132"/>
    <mergeCell ref="A133:C133"/>
    <mergeCell ref="D133:T133"/>
    <mergeCell ref="U133:Y133"/>
    <mergeCell ref="Z133:AD133"/>
    <mergeCell ref="AE133:AH133"/>
    <mergeCell ref="AI133:AM133"/>
    <mergeCell ref="AN133:AR133"/>
    <mergeCell ref="AS133:AW133"/>
    <mergeCell ref="AX133:BA133"/>
    <mergeCell ref="AS132:AW132"/>
    <mergeCell ref="AX132:BA132"/>
    <mergeCell ref="BB132:BF132"/>
    <mergeCell ref="BG132:BK132"/>
    <mergeCell ref="BL132:BP132"/>
    <mergeCell ref="BQ132:BT132"/>
    <mergeCell ref="BL131:BP131"/>
    <mergeCell ref="BQ131:BT131"/>
    <mergeCell ref="BU131:BY131"/>
    <mergeCell ref="A132:C132"/>
    <mergeCell ref="D132:T132"/>
    <mergeCell ref="U132:Y132"/>
    <mergeCell ref="Z132:AD132"/>
    <mergeCell ref="AE132:AH132"/>
    <mergeCell ref="AI132:AM132"/>
    <mergeCell ref="AN132:AR132"/>
    <mergeCell ref="AI131:AM131"/>
    <mergeCell ref="AN131:AR131"/>
    <mergeCell ref="AS131:AW131"/>
    <mergeCell ref="AX131:BA131"/>
    <mergeCell ref="BB131:BF131"/>
    <mergeCell ref="BG131:BK131"/>
    <mergeCell ref="BB130:BF130"/>
    <mergeCell ref="BG130:BK130"/>
    <mergeCell ref="BL130:BP130"/>
    <mergeCell ref="BQ130:BT130"/>
    <mergeCell ref="BU130:BY130"/>
    <mergeCell ref="A131:C131"/>
    <mergeCell ref="D131:T131"/>
    <mergeCell ref="U131:Y131"/>
    <mergeCell ref="Z131:AD131"/>
    <mergeCell ref="AE131:AH131"/>
    <mergeCell ref="BU129:BY129"/>
    <mergeCell ref="A130:C130"/>
    <mergeCell ref="D130:T130"/>
    <mergeCell ref="U130:Y130"/>
    <mergeCell ref="Z130:AD130"/>
    <mergeCell ref="AE130:AH130"/>
    <mergeCell ref="AI130:AM130"/>
    <mergeCell ref="AN130:AR130"/>
    <mergeCell ref="AS130:AW130"/>
    <mergeCell ref="AX130:BA130"/>
    <mergeCell ref="AS129:AW129"/>
    <mergeCell ref="AX129:BA129"/>
    <mergeCell ref="BB129:BF129"/>
    <mergeCell ref="BG129:BK129"/>
    <mergeCell ref="BL129:BP129"/>
    <mergeCell ref="BQ129:BT129"/>
    <mergeCell ref="BL128:BP128"/>
    <mergeCell ref="BQ128:BT128"/>
    <mergeCell ref="BU128:BY128"/>
    <mergeCell ref="A129:C129"/>
    <mergeCell ref="D129:T129"/>
    <mergeCell ref="U129:Y129"/>
    <mergeCell ref="Z129:AD129"/>
    <mergeCell ref="AE129:AH129"/>
    <mergeCell ref="AI129:AM129"/>
    <mergeCell ref="AN129:AR129"/>
    <mergeCell ref="AI128:AM128"/>
    <mergeCell ref="AN128:AR128"/>
    <mergeCell ref="AS128:AW128"/>
    <mergeCell ref="AX128:BA128"/>
    <mergeCell ref="BB128:BF128"/>
    <mergeCell ref="BG128:BK128"/>
    <mergeCell ref="BB127:BF127"/>
    <mergeCell ref="BG127:BK127"/>
    <mergeCell ref="BL127:BP127"/>
    <mergeCell ref="BQ127:BT127"/>
    <mergeCell ref="BU127:BY127"/>
    <mergeCell ref="A128:C128"/>
    <mergeCell ref="D128:T128"/>
    <mergeCell ref="U128:Y128"/>
    <mergeCell ref="Z128:AD128"/>
    <mergeCell ref="AE128:AH128"/>
    <mergeCell ref="BU126:BY126"/>
    <mergeCell ref="A127:C127"/>
    <mergeCell ref="D127:T127"/>
    <mergeCell ref="U127:Y127"/>
    <mergeCell ref="Z127:AD127"/>
    <mergeCell ref="AE127:AH127"/>
    <mergeCell ref="AI127:AM127"/>
    <mergeCell ref="AN127:AR127"/>
    <mergeCell ref="AS127:AW127"/>
    <mergeCell ref="AX127:BA127"/>
    <mergeCell ref="AS126:AW126"/>
    <mergeCell ref="AX126:BA126"/>
    <mergeCell ref="BB126:BF126"/>
    <mergeCell ref="BG126:BK126"/>
    <mergeCell ref="BL126:BP126"/>
    <mergeCell ref="BQ126:BT126"/>
    <mergeCell ref="BL125:BP125"/>
    <mergeCell ref="BQ125:BT125"/>
    <mergeCell ref="BU125:BY125"/>
    <mergeCell ref="A126:C126"/>
    <mergeCell ref="D126:T126"/>
    <mergeCell ref="U126:Y126"/>
    <mergeCell ref="Z126:AD126"/>
    <mergeCell ref="AE126:AH126"/>
    <mergeCell ref="AI126:AM126"/>
    <mergeCell ref="AN126:AR126"/>
    <mergeCell ref="AI125:AM125"/>
    <mergeCell ref="AN125:AR125"/>
    <mergeCell ref="AS125:AW125"/>
    <mergeCell ref="AX125:BA125"/>
    <mergeCell ref="BB125:BF125"/>
    <mergeCell ref="BG125:BK125"/>
    <mergeCell ref="BB124:BF124"/>
    <mergeCell ref="BG124:BK124"/>
    <mergeCell ref="BL124:BP124"/>
    <mergeCell ref="BQ124:BT124"/>
    <mergeCell ref="BU124:BY124"/>
    <mergeCell ref="A125:C125"/>
    <mergeCell ref="D125:T125"/>
    <mergeCell ref="U125:Y125"/>
    <mergeCell ref="Z125:AD125"/>
    <mergeCell ref="AE125:AH125"/>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BU120:BY120"/>
    <mergeCell ref="A121:C121"/>
    <mergeCell ref="D121:T121"/>
    <mergeCell ref="U121:Y121"/>
    <mergeCell ref="Z121:AD121"/>
    <mergeCell ref="AE121:AH121"/>
    <mergeCell ref="AI121:AM121"/>
    <mergeCell ref="AN121:AR121"/>
    <mergeCell ref="AS121:AW121"/>
    <mergeCell ref="AX121:BA121"/>
    <mergeCell ref="AS120:AW120"/>
    <mergeCell ref="AX120:BA120"/>
    <mergeCell ref="BB120:BF120"/>
    <mergeCell ref="BG120:BK120"/>
    <mergeCell ref="BL120:BP120"/>
    <mergeCell ref="BQ120:BT120"/>
    <mergeCell ref="BL119:BP119"/>
    <mergeCell ref="BQ119:BT119"/>
    <mergeCell ref="BU119:BY119"/>
    <mergeCell ref="A120:C120"/>
    <mergeCell ref="D120:T120"/>
    <mergeCell ref="U120:Y120"/>
    <mergeCell ref="Z120:AD120"/>
    <mergeCell ref="AE120:AH120"/>
    <mergeCell ref="AI120:AM120"/>
    <mergeCell ref="AN120:AR120"/>
    <mergeCell ref="AI119:AM119"/>
    <mergeCell ref="AN119:AR119"/>
    <mergeCell ref="AS119:AW119"/>
    <mergeCell ref="AX119:BA119"/>
    <mergeCell ref="BB119:BF119"/>
    <mergeCell ref="BG119:BK119"/>
    <mergeCell ref="BB118:BF118"/>
    <mergeCell ref="BG118:BK118"/>
    <mergeCell ref="BL118:BP118"/>
    <mergeCell ref="BQ118:BT118"/>
    <mergeCell ref="BU118:BY118"/>
    <mergeCell ref="A119:C119"/>
    <mergeCell ref="D119:T119"/>
    <mergeCell ref="U119:Y119"/>
    <mergeCell ref="Z119:AD119"/>
    <mergeCell ref="AE119:AH119"/>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A117:C117"/>
    <mergeCell ref="D117:T117"/>
    <mergeCell ref="U117:Y117"/>
    <mergeCell ref="Z117:AD117"/>
    <mergeCell ref="AE117:AH117"/>
    <mergeCell ref="AI117:AM117"/>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E91:W91"/>
    <mergeCell ref="X91:AB91"/>
    <mergeCell ref="AC91:AG91"/>
    <mergeCell ref="AH91:AL91"/>
    <mergeCell ref="AM91:AQ91"/>
    <mergeCell ref="AR91:AV91"/>
    <mergeCell ref="A90:D90"/>
    <mergeCell ref="E90:W90"/>
    <mergeCell ref="X90:AB90"/>
    <mergeCell ref="AC90:AG90"/>
    <mergeCell ref="AH90:AL90"/>
    <mergeCell ref="AM90:AQ90"/>
    <mergeCell ref="AR90:AV90"/>
    <mergeCell ref="BU73:BY73"/>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84:AA384"/>
    <mergeCell ref="AH384:AP384"/>
    <mergeCell ref="AU384:BF384"/>
    <mergeCell ref="AH385:AP385"/>
    <mergeCell ref="AU385:BF385"/>
    <mergeCell ref="A31:D31"/>
    <mergeCell ref="E31:T31"/>
    <mergeCell ref="U31:Y31"/>
    <mergeCell ref="Z31:AD31"/>
    <mergeCell ref="AE31:AH31"/>
    <mergeCell ref="A377:BL377"/>
    <mergeCell ref="A381:AA381"/>
    <mergeCell ref="AH381:AP381"/>
    <mergeCell ref="AU381:BF381"/>
    <mergeCell ref="AH382:AP382"/>
    <mergeCell ref="AU382:BF382"/>
    <mergeCell ref="AW363:BD363"/>
    <mergeCell ref="BE363:BL363"/>
    <mergeCell ref="A371:BL371"/>
    <mergeCell ref="A372:BL372"/>
    <mergeCell ref="A375:BL375"/>
    <mergeCell ref="A376:BL376"/>
    <mergeCell ref="A364:F364"/>
    <mergeCell ref="G364:S364"/>
    <mergeCell ref="T364:Y364"/>
    <mergeCell ref="Z364:AD364"/>
    <mergeCell ref="AQ362:AV362"/>
    <mergeCell ref="AW362:BD362"/>
    <mergeCell ref="BE362:BL362"/>
    <mergeCell ref="A363:F363"/>
    <mergeCell ref="G363:S363"/>
    <mergeCell ref="T363:Y363"/>
    <mergeCell ref="Z363:AD363"/>
    <mergeCell ref="AE363:AJ363"/>
    <mergeCell ref="AK363:AP363"/>
    <mergeCell ref="AQ363:AV363"/>
    <mergeCell ref="A362:F362"/>
    <mergeCell ref="G362:S362"/>
    <mergeCell ref="T362:Y362"/>
    <mergeCell ref="Z362:AD362"/>
    <mergeCell ref="AE362:AJ362"/>
    <mergeCell ref="AK362:AP362"/>
    <mergeCell ref="BE359:BL360"/>
    <mergeCell ref="A361:F361"/>
    <mergeCell ref="G361:S361"/>
    <mergeCell ref="T361:Y361"/>
    <mergeCell ref="Z361:AD361"/>
    <mergeCell ref="AE361:AJ361"/>
    <mergeCell ref="AK361:AP361"/>
    <mergeCell ref="AQ361:AV361"/>
    <mergeCell ref="AW361:BD361"/>
    <mergeCell ref="BE361:BL361"/>
    <mergeCell ref="A357:BL357"/>
    <mergeCell ref="A358:BL358"/>
    <mergeCell ref="A359:F360"/>
    <mergeCell ref="G359:S360"/>
    <mergeCell ref="T359:Y360"/>
    <mergeCell ref="Z359:AD360"/>
    <mergeCell ref="AE359:AJ360"/>
    <mergeCell ref="AK359:AP360"/>
    <mergeCell ref="AQ359:AV360"/>
    <mergeCell ref="AW359:BD360"/>
    <mergeCell ref="AJ349:AN349"/>
    <mergeCell ref="AO349:AS349"/>
    <mergeCell ref="AT349:AW349"/>
    <mergeCell ref="AX349:BB349"/>
    <mergeCell ref="BC349:BG349"/>
    <mergeCell ref="BH349:BL349"/>
    <mergeCell ref="A349:F349"/>
    <mergeCell ref="G349:P349"/>
    <mergeCell ref="Q349:U349"/>
    <mergeCell ref="V349:Y349"/>
    <mergeCell ref="Z349:AD349"/>
    <mergeCell ref="AE349:AI349"/>
    <mergeCell ref="AJ348:AN348"/>
    <mergeCell ref="AO348:AS348"/>
    <mergeCell ref="AT348:AW348"/>
    <mergeCell ref="AX348:BB348"/>
    <mergeCell ref="BC348:BG348"/>
    <mergeCell ref="BH348:BL348"/>
    <mergeCell ref="A348:F348"/>
    <mergeCell ref="G348:P348"/>
    <mergeCell ref="Q348:U348"/>
    <mergeCell ref="V348:Y348"/>
    <mergeCell ref="Z348:AD348"/>
    <mergeCell ref="AE348:AI348"/>
    <mergeCell ref="AJ347:AN347"/>
    <mergeCell ref="AO347:AS347"/>
    <mergeCell ref="AT347:AW347"/>
    <mergeCell ref="AX347:BB347"/>
    <mergeCell ref="BC347:BG347"/>
    <mergeCell ref="BH347:BL347"/>
    <mergeCell ref="A347:F347"/>
    <mergeCell ref="G347:P347"/>
    <mergeCell ref="Q347:U347"/>
    <mergeCell ref="V347:Y347"/>
    <mergeCell ref="Z347:AD347"/>
    <mergeCell ref="AE347:AI347"/>
    <mergeCell ref="AT345:AW346"/>
    <mergeCell ref="AX345:BG345"/>
    <mergeCell ref="BH345:BL346"/>
    <mergeCell ref="Z346:AD346"/>
    <mergeCell ref="AE346:AI346"/>
    <mergeCell ref="AX346:BB346"/>
    <mergeCell ref="BC346:BG346"/>
    <mergeCell ref="A343:BL343"/>
    <mergeCell ref="A344:F346"/>
    <mergeCell ref="G344:P346"/>
    <mergeCell ref="Q344:AN344"/>
    <mergeCell ref="AO344:BL344"/>
    <mergeCell ref="Q345:U346"/>
    <mergeCell ref="V345:Y346"/>
    <mergeCell ref="Z345:AI345"/>
    <mergeCell ref="AJ345:AN346"/>
    <mergeCell ref="AO345:AS346"/>
    <mergeCell ref="AK334:AP334"/>
    <mergeCell ref="AQ334:AV334"/>
    <mergeCell ref="AW334:BA334"/>
    <mergeCell ref="BB334:BF334"/>
    <mergeCell ref="BG334:BL334"/>
    <mergeCell ref="A342:BL342"/>
    <mergeCell ref="BB335:BF335"/>
    <mergeCell ref="BG335:BL335"/>
    <mergeCell ref="A336:F336"/>
    <mergeCell ref="G336:S336"/>
    <mergeCell ref="AK333:AP333"/>
    <mergeCell ref="AQ333:AV333"/>
    <mergeCell ref="AW333:BA333"/>
    <mergeCell ref="BB333:BF333"/>
    <mergeCell ref="BG333:BL333"/>
    <mergeCell ref="A334:F334"/>
    <mergeCell ref="G334:S334"/>
    <mergeCell ref="T334:Y334"/>
    <mergeCell ref="Z334:AD334"/>
    <mergeCell ref="AE334:AJ334"/>
    <mergeCell ref="AK332:AP332"/>
    <mergeCell ref="AQ332:AV332"/>
    <mergeCell ref="AW332:BA332"/>
    <mergeCell ref="BB332:BF332"/>
    <mergeCell ref="BG332:BL332"/>
    <mergeCell ref="A333:F333"/>
    <mergeCell ref="G333:S333"/>
    <mergeCell ref="T333:Y333"/>
    <mergeCell ref="Z333:AD333"/>
    <mergeCell ref="AE333:AJ333"/>
    <mergeCell ref="AQ330:AV331"/>
    <mergeCell ref="AW330:BF330"/>
    <mergeCell ref="BG330:BL331"/>
    <mergeCell ref="AW331:BA331"/>
    <mergeCell ref="BB331:BF331"/>
    <mergeCell ref="A332:F332"/>
    <mergeCell ref="G332:S332"/>
    <mergeCell ref="T332:Y332"/>
    <mergeCell ref="Z332:AD332"/>
    <mergeCell ref="AE332:AJ332"/>
    <mergeCell ref="A330:F331"/>
    <mergeCell ref="G330:S331"/>
    <mergeCell ref="T330:Y331"/>
    <mergeCell ref="Z330:AD331"/>
    <mergeCell ref="AE330:AJ331"/>
    <mergeCell ref="AK330:AP331"/>
    <mergeCell ref="BP320:BS320"/>
    <mergeCell ref="A323:BL323"/>
    <mergeCell ref="A324:BL324"/>
    <mergeCell ref="A327:BL327"/>
    <mergeCell ref="A328:BL328"/>
    <mergeCell ref="A329:BL329"/>
    <mergeCell ref="AO320:AR320"/>
    <mergeCell ref="AS320:AW320"/>
    <mergeCell ref="AX320:BA320"/>
    <mergeCell ref="BB320:BF320"/>
    <mergeCell ref="BG320:BJ320"/>
    <mergeCell ref="BK320:BO320"/>
    <mergeCell ref="BB319:BF319"/>
    <mergeCell ref="BG319:BJ319"/>
    <mergeCell ref="BK319:BO319"/>
    <mergeCell ref="BP319:BS319"/>
    <mergeCell ref="A320:M320"/>
    <mergeCell ref="N320:U320"/>
    <mergeCell ref="V320:Z320"/>
    <mergeCell ref="AA320:AE320"/>
    <mergeCell ref="AF320:AI320"/>
    <mergeCell ref="AJ320:AN320"/>
    <mergeCell ref="BP318:BS318"/>
    <mergeCell ref="A319:M319"/>
    <mergeCell ref="N319:U319"/>
    <mergeCell ref="V319:Z319"/>
    <mergeCell ref="AA319:AE319"/>
    <mergeCell ref="AF319:AI319"/>
    <mergeCell ref="AJ319:AN319"/>
    <mergeCell ref="AO319:AR319"/>
    <mergeCell ref="AS319:AW319"/>
    <mergeCell ref="AX319:BA319"/>
    <mergeCell ref="AO318:AR318"/>
    <mergeCell ref="AS318:AW318"/>
    <mergeCell ref="AX318:BA318"/>
    <mergeCell ref="BB318:BF318"/>
    <mergeCell ref="BG318:BJ318"/>
    <mergeCell ref="BK318:BO318"/>
    <mergeCell ref="BB317:BF317"/>
    <mergeCell ref="BG317:BJ317"/>
    <mergeCell ref="BK317:BO317"/>
    <mergeCell ref="BP317:BS317"/>
    <mergeCell ref="A318:M318"/>
    <mergeCell ref="N318:U318"/>
    <mergeCell ref="V318:Z318"/>
    <mergeCell ref="AA318:AE318"/>
    <mergeCell ref="AF318:AI318"/>
    <mergeCell ref="AJ318:AN318"/>
    <mergeCell ref="AA317:AE317"/>
    <mergeCell ref="AF317:AI317"/>
    <mergeCell ref="AJ317:AN317"/>
    <mergeCell ref="AO317:AR317"/>
    <mergeCell ref="AS317:AW317"/>
    <mergeCell ref="AX317:BA317"/>
    <mergeCell ref="A314:BL314"/>
    <mergeCell ref="A315:BM315"/>
    <mergeCell ref="A316:M317"/>
    <mergeCell ref="N316:U317"/>
    <mergeCell ref="V316:Z317"/>
    <mergeCell ref="AA316:AI316"/>
    <mergeCell ref="AJ316:AR316"/>
    <mergeCell ref="AS316:BA316"/>
    <mergeCell ref="BB316:BJ316"/>
    <mergeCell ref="BK316:BS316"/>
    <mergeCell ref="AZ302:BD302"/>
    <mergeCell ref="A303:F303"/>
    <mergeCell ref="G303:S303"/>
    <mergeCell ref="T303:Z303"/>
    <mergeCell ref="AA303:AE303"/>
    <mergeCell ref="AF303:AJ303"/>
    <mergeCell ref="AK303:AO303"/>
    <mergeCell ref="AP303:AT303"/>
    <mergeCell ref="AU303:AY303"/>
    <mergeCell ref="AZ303:BD303"/>
    <mergeCell ref="AU301:AY301"/>
    <mergeCell ref="AZ301:BD301"/>
    <mergeCell ref="A302:F302"/>
    <mergeCell ref="G302:S302"/>
    <mergeCell ref="T302:Z302"/>
    <mergeCell ref="AA302:AE302"/>
    <mergeCell ref="AF302:AJ302"/>
    <mergeCell ref="AK302:AO302"/>
    <mergeCell ref="AP302:AT302"/>
    <mergeCell ref="AU302:AY302"/>
    <mergeCell ref="AP300:AT300"/>
    <mergeCell ref="AU300:AY300"/>
    <mergeCell ref="AZ300:BD300"/>
    <mergeCell ref="A301:F301"/>
    <mergeCell ref="G301:S301"/>
    <mergeCell ref="T301:Z301"/>
    <mergeCell ref="AA301:AE301"/>
    <mergeCell ref="AF301:AJ301"/>
    <mergeCell ref="AK301:AO301"/>
    <mergeCell ref="AP301:AT301"/>
    <mergeCell ref="A297:BL297"/>
    <mergeCell ref="A298:BD298"/>
    <mergeCell ref="A299:F300"/>
    <mergeCell ref="G299:S300"/>
    <mergeCell ref="T299:Z300"/>
    <mergeCell ref="AA299:AO299"/>
    <mergeCell ref="AP299:BD299"/>
    <mergeCell ref="AA300:AE300"/>
    <mergeCell ref="AF300:AJ300"/>
    <mergeCell ref="AK300:AO300"/>
    <mergeCell ref="AP287:AT287"/>
    <mergeCell ref="AU287:AY287"/>
    <mergeCell ref="AZ287:BD287"/>
    <mergeCell ref="BE287:BI287"/>
    <mergeCell ref="BJ287:BN287"/>
    <mergeCell ref="BO287:BS287"/>
    <mergeCell ref="A287:F287"/>
    <mergeCell ref="G287:S287"/>
    <mergeCell ref="T287:Z287"/>
    <mergeCell ref="AA287:AE287"/>
    <mergeCell ref="AF287:AJ287"/>
    <mergeCell ref="AK287:AO287"/>
    <mergeCell ref="AP286:AT286"/>
    <mergeCell ref="AU286:AY286"/>
    <mergeCell ref="AZ286:BD286"/>
    <mergeCell ref="BE286:BI286"/>
    <mergeCell ref="BJ286:BN286"/>
    <mergeCell ref="BO286:BS286"/>
    <mergeCell ref="A286:F286"/>
    <mergeCell ref="G286:S286"/>
    <mergeCell ref="T286:Z286"/>
    <mergeCell ref="AA286:AE286"/>
    <mergeCell ref="AF286:AJ286"/>
    <mergeCell ref="AK286:AO286"/>
    <mergeCell ref="AP285:AT285"/>
    <mergeCell ref="AU285:AY285"/>
    <mergeCell ref="AZ285:BD285"/>
    <mergeCell ref="BE285:BI285"/>
    <mergeCell ref="BJ285:BN285"/>
    <mergeCell ref="BO285:BS285"/>
    <mergeCell ref="A285:F285"/>
    <mergeCell ref="G285:S285"/>
    <mergeCell ref="T285:Z285"/>
    <mergeCell ref="AA285:AE285"/>
    <mergeCell ref="AF285:AJ285"/>
    <mergeCell ref="AK285:AO285"/>
    <mergeCell ref="AP284:AT284"/>
    <mergeCell ref="AU284:AY284"/>
    <mergeCell ref="AZ284:BD284"/>
    <mergeCell ref="BE284:BI284"/>
    <mergeCell ref="BJ284:BN284"/>
    <mergeCell ref="BO284:BS284"/>
    <mergeCell ref="A282:BS282"/>
    <mergeCell ref="A283:F284"/>
    <mergeCell ref="G283:S284"/>
    <mergeCell ref="T283:Z284"/>
    <mergeCell ref="AA283:AO283"/>
    <mergeCell ref="AP283:BD283"/>
    <mergeCell ref="BE283:BS283"/>
    <mergeCell ref="AA284:AE284"/>
    <mergeCell ref="AF284:AJ284"/>
    <mergeCell ref="AK284:AO284"/>
    <mergeCell ref="BA276:BC276"/>
    <mergeCell ref="BD276:BF276"/>
    <mergeCell ref="BG276:BI276"/>
    <mergeCell ref="BJ276:BL276"/>
    <mergeCell ref="A280:BL280"/>
    <mergeCell ref="A281:BS281"/>
    <mergeCell ref="AO277:AQ277"/>
    <mergeCell ref="AR277:AT277"/>
    <mergeCell ref="AU277:AW277"/>
    <mergeCell ref="AX277:AZ277"/>
    <mergeCell ref="AI276:AK276"/>
    <mergeCell ref="AL276:AN276"/>
    <mergeCell ref="AO276:AQ276"/>
    <mergeCell ref="AR276:AT276"/>
    <mergeCell ref="AU276:AW276"/>
    <mergeCell ref="AX276:AZ276"/>
    <mergeCell ref="BA275:BC275"/>
    <mergeCell ref="BD275:BF275"/>
    <mergeCell ref="BG275:BI275"/>
    <mergeCell ref="BJ275:BL275"/>
    <mergeCell ref="A276:C276"/>
    <mergeCell ref="D276:V276"/>
    <mergeCell ref="W276:Y276"/>
    <mergeCell ref="Z276:AB276"/>
    <mergeCell ref="AC276:AE276"/>
    <mergeCell ref="AF276:AH276"/>
    <mergeCell ref="AI275:AK275"/>
    <mergeCell ref="AL275:AN275"/>
    <mergeCell ref="AO275:AQ275"/>
    <mergeCell ref="AR275:AT275"/>
    <mergeCell ref="AU275:AW275"/>
    <mergeCell ref="AX275:AZ275"/>
    <mergeCell ref="BA274:BC274"/>
    <mergeCell ref="BD274:BF274"/>
    <mergeCell ref="BG274:BI274"/>
    <mergeCell ref="BJ274:BL274"/>
    <mergeCell ref="A275:C275"/>
    <mergeCell ref="D275:V275"/>
    <mergeCell ref="W275:Y275"/>
    <mergeCell ref="Z275:AB275"/>
    <mergeCell ref="AC275:AE275"/>
    <mergeCell ref="AF275:AH275"/>
    <mergeCell ref="AI274:AK274"/>
    <mergeCell ref="AL274:AN274"/>
    <mergeCell ref="AO274:AQ274"/>
    <mergeCell ref="AR274:AT274"/>
    <mergeCell ref="AU274:AW274"/>
    <mergeCell ref="AX274:AZ274"/>
    <mergeCell ref="A274:C274"/>
    <mergeCell ref="D274:V274"/>
    <mergeCell ref="W274:Y274"/>
    <mergeCell ref="Z274:AB274"/>
    <mergeCell ref="AC274:AE274"/>
    <mergeCell ref="AF274:AH274"/>
    <mergeCell ref="BJ272:BL273"/>
    <mergeCell ref="W273:Y273"/>
    <mergeCell ref="Z273:AB273"/>
    <mergeCell ref="AC273:AE273"/>
    <mergeCell ref="AF273:AH273"/>
    <mergeCell ref="AI273:AK273"/>
    <mergeCell ref="AL273:AN273"/>
    <mergeCell ref="AO273:AQ273"/>
    <mergeCell ref="AR273:AT273"/>
    <mergeCell ref="BG271:BL271"/>
    <mergeCell ref="W272:AB272"/>
    <mergeCell ref="AC272:AH272"/>
    <mergeCell ref="AI272:AN272"/>
    <mergeCell ref="AO272:AT272"/>
    <mergeCell ref="AU272:AW273"/>
    <mergeCell ref="AX272:AZ273"/>
    <mergeCell ref="BA272:BC273"/>
    <mergeCell ref="BD272:BF273"/>
    <mergeCell ref="BG272:BI273"/>
    <mergeCell ref="A271:C273"/>
    <mergeCell ref="D271:V273"/>
    <mergeCell ref="W271:AH271"/>
    <mergeCell ref="AI271:AT271"/>
    <mergeCell ref="AU271:AZ271"/>
    <mergeCell ref="BA271:BF271"/>
    <mergeCell ref="AT266:AX266"/>
    <mergeCell ref="AY266:BC266"/>
    <mergeCell ref="BD266:BH266"/>
    <mergeCell ref="BI266:BM266"/>
    <mergeCell ref="BN266:BR266"/>
    <mergeCell ref="A270:BL270"/>
    <mergeCell ref="AT267:AX267"/>
    <mergeCell ref="AY267:BC267"/>
    <mergeCell ref="BD267:BH267"/>
    <mergeCell ref="BI267:BM267"/>
    <mergeCell ref="A266:T266"/>
    <mergeCell ref="U266:Y266"/>
    <mergeCell ref="Z266:AD266"/>
    <mergeCell ref="AE266:AI266"/>
    <mergeCell ref="AJ266:AN266"/>
    <mergeCell ref="AO266:AS266"/>
    <mergeCell ref="AO265:AS265"/>
    <mergeCell ref="AT265:AX265"/>
    <mergeCell ref="AY265:BC265"/>
    <mergeCell ref="BD265:BH265"/>
    <mergeCell ref="BI265:BM265"/>
    <mergeCell ref="BN265:BR265"/>
    <mergeCell ref="AT264:AX264"/>
    <mergeCell ref="AY264:BC264"/>
    <mergeCell ref="BD264:BH264"/>
    <mergeCell ref="BI264:BM264"/>
    <mergeCell ref="BN264:BR264"/>
    <mergeCell ref="A265:T265"/>
    <mergeCell ref="U265:Y265"/>
    <mergeCell ref="Z265:AD265"/>
    <mergeCell ref="AE265:AI265"/>
    <mergeCell ref="AJ265:AN265"/>
    <mergeCell ref="A264:T264"/>
    <mergeCell ref="U264:Y264"/>
    <mergeCell ref="Z264:AD264"/>
    <mergeCell ref="AE264:AI264"/>
    <mergeCell ref="AJ264:AN264"/>
    <mergeCell ref="AO264:AS264"/>
    <mergeCell ref="AO263:AS263"/>
    <mergeCell ref="AT263:AX263"/>
    <mergeCell ref="AY263:BC263"/>
    <mergeCell ref="BD263:BH263"/>
    <mergeCell ref="BI263:BM263"/>
    <mergeCell ref="BN263:BR263"/>
    <mergeCell ref="A262:T263"/>
    <mergeCell ref="U262:AD262"/>
    <mergeCell ref="AE262:AN262"/>
    <mergeCell ref="AO262:AX262"/>
    <mergeCell ref="AY262:BH262"/>
    <mergeCell ref="BI262:BR262"/>
    <mergeCell ref="U263:Y263"/>
    <mergeCell ref="Z263:AD263"/>
    <mergeCell ref="AE263:AI263"/>
    <mergeCell ref="AJ263:AN263"/>
    <mergeCell ref="AP218:AT218"/>
    <mergeCell ref="AU218:AY218"/>
    <mergeCell ref="AZ218:BD218"/>
    <mergeCell ref="BE218:BI218"/>
    <mergeCell ref="A260:BL260"/>
    <mergeCell ref="A261:BR261"/>
    <mergeCell ref="AP219:AT219"/>
    <mergeCell ref="AU219:AY219"/>
    <mergeCell ref="AZ219:BD219"/>
    <mergeCell ref="BE219:BI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BT171:BX171"/>
    <mergeCell ref="A213:BL213"/>
    <mergeCell ref="A214:C215"/>
    <mergeCell ref="D214:P215"/>
    <mergeCell ref="Q214:U215"/>
    <mergeCell ref="V214:AE215"/>
    <mergeCell ref="AF214:AT214"/>
    <mergeCell ref="AU214:BI214"/>
    <mergeCell ref="AF215:AJ215"/>
    <mergeCell ref="AK215:AO215"/>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A169:C169"/>
    <mergeCell ref="D169:P169"/>
    <mergeCell ref="Q169:U169"/>
    <mergeCell ref="V169:AE169"/>
    <mergeCell ref="AF169:AJ169"/>
    <mergeCell ref="AK169:AO169"/>
    <mergeCell ref="BJ167:BX167"/>
    <mergeCell ref="AF168:AJ168"/>
    <mergeCell ref="AK168:AO168"/>
    <mergeCell ref="AP168:AT168"/>
    <mergeCell ref="AU168:AY168"/>
    <mergeCell ref="AZ168:BD168"/>
    <mergeCell ref="BE168:BI168"/>
    <mergeCell ref="BJ168:BN168"/>
    <mergeCell ref="BO168:BS168"/>
    <mergeCell ref="BT168:BX168"/>
    <mergeCell ref="A167:C168"/>
    <mergeCell ref="D167:P168"/>
    <mergeCell ref="Q167:U168"/>
    <mergeCell ref="V167:AE168"/>
    <mergeCell ref="AF167:AT167"/>
    <mergeCell ref="AU167:BI167"/>
    <mergeCell ref="AO143:AS143"/>
    <mergeCell ref="AT143:AX143"/>
    <mergeCell ref="AY143:BC143"/>
    <mergeCell ref="BD143:BH143"/>
    <mergeCell ref="A165:BL165"/>
    <mergeCell ref="A166:BL166"/>
    <mergeCell ref="AJ144:AN144"/>
    <mergeCell ref="AO144:AS144"/>
    <mergeCell ref="AT144:AX144"/>
    <mergeCell ref="AY144:BC144"/>
    <mergeCell ref="AO142:AS142"/>
    <mergeCell ref="AT142:AX142"/>
    <mergeCell ref="AY142:BC142"/>
    <mergeCell ref="BD142:BH142"/>
    <mergeCell ref="A143:C143"/>
    <mergeCell ref="D143:T143"/>
    <mergeCell ref="U143:Y143"/>
    <mergeCell ref="Z143:AD143"/>
    <mergeCell ref="AE143:AI143"/>
    <mergeCell ref="AJ143:AN143"/>
    <mergeCell ref="AO141:AS141"/>
    <mergeCell ref="AT141:AX141"/>
    <mergeCell ref="AY141:BC141"/>
    <mergeCell ref="BD141:BH141"/>
    <mergeCell ref="A142:C142"/>
    <mergeCell ref="D142:T142"/>
    <mergeCell ref="U142:Y142"/>
    <mergeCell ref="Z142:AD142"/>
    <mergeCell ref="AE142:AI142"/>
    <mergeCell ref="AJ142:AN142"/>
    <mergeCell ref="A141:C141"/>
    <mergeCell ref="D141:T141"/>
    <mergeCell ref="U141:Y141"/>
    <mergeCell ref="Z141:AD141"/>
    <mergeCell ref="AE141:AI141"/>
    <mergeCell ref="AJ141:AN141"/>
    <mergeCell ref="AE140:AI140"/>
    <mergeCell ref="AJ140:AN140"/>
    <mergeCell ref="AO140:AS140"/>
    <mergeCell ref="AT140:AX140"/>
    <mergeCell ref="AY140:BC140"/>
    <mergeCell ref="BD140:BH140"/>
    <mergeCell ref="BQ116:BT116"/>
    <mergeCell ref="BU116:BY116"/>
    <mergeCell ref="A137:BL137"/>
    <mergeCell ref="A138:BH138"/>
    <mergeCell ref="A139:C140"/>
    <mergeCell ref="D139:T140"/>
    <mergeCell ref="U139:AN139"/>
    <mergeCell ref="AO139:BH139"/>
    <mergeCell ref="U140:Y140"/>
    <mergeCell ref="Z140:AD140"/>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9:AV89"/>
    <mergeCell ref="AW89:BA89"/>
    <mergeCell ref="BB89:BF89"/>
    <mergeCell ref="BG89:BK89"/>
    <mergeCell ref="A100:BL100"/>
    <mergeCell ref="A101:BK101"/>
    <mergeCell ref="AW90:BA90"/>
    <mergeCell ref="BB90:BF90"/>
    <mergeCell ref="BG90:BK90"/>
    <mergeCell ref="A91:D91"/>
    <mergeCell ref="AR88:AV88"/>
    <mergeCell ref="AW88:BA88"/>
    <mergeCell ref="BB88:BF88"/>
    <mergeCell ref="BG88:BK88"/>
    <mergeCell ref="A89:D89"/>
    <mergeCell ref="E89:W89"/>
    <mergeCell ref="X89:AB89"/>
    <mergeCell ref="AC89:AG89"/>
    <mergeCell ref="AH89:AL89"/>
    <mergeCell ref="AM89:AQ89"/>
    <mergeCell ref="AR87:AV87"/>
    <mergeCell ref="AW87:BA87"/>
    <mergeCell ref="BB87:BF87"/>
    <mergeCell ref="BG87:BK87"/>
    <mergeCell ref="A88:D88"/>
    <mergeCell ref="E88:W88"/>
    <mergeCell ref="X88:AB88"/>
    <mergeCell ref="AC88:AG88"/>
    <mergeCell ref="AH88:AL88"/>
    <mergeCell ref="AM88:AQ88"/>
    <mergeCell ref="A87:D87"/>
    <mergeCell ref="E87:W87"/>
    <mergeCell ref="X87:AB87"/>
    <mergeCell ref="AC87:AG87"/>
    <mergeCell ref="AH87:AL87"/>
    <mergeCell ref="AM87:AQ87"/>
    <mergeCell ref="AH86:AL86"/>
    <mergeCell ref="AM86:AQ86"/>
    <mergeCell ref="AR86:AV86"/>
    <mergeCell ref="AW86:BA86"/>
    <mergeCell ref="BB86:BF86"/>
    <mergeCell ref="BG86:BK86"/>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64:BY64"/>
    <mergeCell ref="A75:BL75"/>
    <mergeCell ref="A76:BY76"/>
    <mergeCell ref="A77:E78"/>
    <mergeCell ref="F77:T78"/>
    <mergeCell ref="U77:AM77"/>
    <mergeCell ref="AN77:BF77"/>
    <mergeCell ref="BG77:BY77"/>
    <mergeCell ref="U78:Y78"/>
    <mergeCell ref="Z78:AD78"/>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 A276 A143">
    <cfRule type="cellIs" dxfId="1237" priority="207" stopIfTrue="1" operator="equal">
      <formula>A115</formula>
    </cfRule>
  </conditionalFormatting>
  <conditionalFormatting sqref="A171:C171 A218:C218">
    <cfRule type="cellIs" dxfId="1236" priority="208" stopIfTrue="1" operator="equal">
      <formula>A170</formula>
    </cfRule>
    <cfRule type="cellIs" dxfId="1235" priority="209" stopIfTrue="1" operator="equal">
      <formula>0</formula>
    </cfRule>
  </conditionalFormatting>
  <conditionalFormatting sqref="A117">
    <cfRule type="cellIs" dxfId="1234" priority="206" stopIfTrue="1" operator="equal">
      <formula>A116</formula>
    </cfRule>
  </conditionalFormatting>
  <conditionalFormatting sqref="A118">
    <cfRule type="cellIs" dxfId="1233" priority="205" stopIfTrue="1" operator="equal">
      <formula>A117</formula>
    </cfRule>
  </conditionalFormatting>
  <conditionalFormatting sqref="A119">
    <cfRule type="cellIs" dxfId="1232" priority="204" stopIfTrue="1" operator="equal">
      <formula>A118</formula>
    </cfRule>
  </conditionalFormatting>
  <conditionalFormatting sqref="A120">
    <cfRule type="cellIs" dxfId="1231" priority="203" stopIfTrue="1" operator="equal">
      <formula>A119</formula>
    </cfRule>
  </conditionalFormatting>
  <conditionalFormatting sqref="A121">
    <cfRule type="cellIs" dxfId="1230" priority="202" stopIfTrue="1" operator="equal">
      <formula>A120</formula>
    </cfRule>
  </conditionalFormatting>
  <conditionalFormatting sqref="A122">
    <cfRule type="cellIs" dxfId="1229" priority="201" stopIfTrue="1" operator="equal">
      <formula>A121</formula>
    </cfRule>
  </conditionalFormatting>
  <conditionalFormatting sqref="A123">
    <cfRule type="cellIs" dxfId="1228" priority="200" stopIfTrue="1" operator="equal">
      <formula>A122</formula>
    </cfRule>
  </conditionalFormatting>
  <conditionalFormatting sqref="A124">
    <cfRule type="cellIs" dxfId="1227" priority="199" stopIfTrue="1" operator="equal">
      <formula>A123</formula>
    </cfRule>
  </conditionalFormatting>
  <conditionalFormatting sqref="A125">
    <cfRule type="cellIs" dxfId="1226" priority="198" stopIfTrue="1" operator="equal">
      <formula>A124</formula>
    </cfRule>
  </conditionalFormatting>
  <conditionalFormatting sqref="A126">
    <cfRule type="cellIs" dxfId="1225" priority="197" stopIfTrue="1" operator="equal">
      <formula>A125</formula>
    </cfRule>
  </conditionalFormatting>
  <conditionalFormatting sqref="A127">
    <cfRule type="cellIs" dxfId="1224" priority="196" stopIfTrue="1" operator="equal">
      <formula>A126</formula>
    </cfRule>
  </conditionalFormatting>
  <conditionalFormatting sqref="A128">
    <cfRule type="cellIs" dxfId="1223" priority="195" stopIfTrue="1" operator="equal">
      <formula>A127</formula>
    </cfRule>
  </conditionalFormatting>
  <conditionalFormatting sqref="A129">
    <cfRule type="cellIs" dxfId="1222" priority="194" stopIfTrue="1" operator="equal">
      <formula>A128</formula>
    </cfRule>
  </conditionalFormatting>
  <conditionalFormatting sqref="A130">
    <cfRule type="cellIs" dxfId="1221" priority="193" stopIfTrue="1" operator="equal">
      <formula>A129</formula>
    </cfRule>
  </conditionalFormatting>
  <conditionalFormatting sqref="A131">
    <cfRule type="cellIs" dxfId="1220" priority="192" stopIfTrue="1" operator="equal">
      <formula>A130</formula>
    </cfRule>
  </conditionalFormatting>
  <conditionalFormatting sqref="A132">
    <cfRule type="cellIs" dxfId="1219" priority="191" stopIfTrue="1" operator="equal">
      <formula>A131</formula>
    </cfRule>
  </conditionalFormatting>
  <conditionalFormatting sqref="A133">
    <cfRule type="cellIs" dxfId="1218" priority="190" stopIfTrue="1" operator="equal">
      <formula>A132</formula>
    </cfRule>
  </conditionalFormatting>
  <conditionalFormatting sqref="A134">
    <cfRule type="cellIs" dxfId="1217" priority="189" stopIfTrue="1" operator="equal">
      <formula>A133</formula>
    </cfRule>
  </conditionalFormatting>
  <conditionalFormatting sqref="A135">
    <cfRule type="cellIs" dxfId="1216" priority="188" stopIfTrue="1" operator="equal">
      <formula>A134</formula>
    </cfRule>
  </conditionalFormatting>
  <conditionalFormatting sqref="A163">
    <cfRule type="cellIs" dxfId="1215" priority="845" stopIfTrue="1" operator="equal">
      <formula>A143</formula>
    </cfRule>
  </conditionalFormatting>
  <conditionalFormatting sqref="A144">
    <cfRule type="cellIs" dxfId="1214" priority="186" stopIfTrue="1" operator="equal">
      <formula>A143</formula>
    </cfRule>
  </conditionalFormatting>
  <conditionalFormatting sqref="A145">
    <cfRule type="cellIs" dxfId="1213" priority="185" stopIfTrue="1" operator="equal">
      <formula>A144</formula>
    </cfRule>
  </conditionalFormatting>
  <conditionalFormatting sqref="A146">
    <cfRule type="cellIs" dxfId="1212" priority="184" stopIfTrue="1" operator="equal">
      <formula>A145</formula>
    </cfRule>
  </conditionalFormatting>
  <conditionalFormatting sqref="A147">
    <cfRule type="cellIs" dxfId="1211" priority="183" stopIfTrue="1" operator="equal">
      <formula>A146</formula>
    </cfRule>
  </conditionalFormatting>
  <conditionalFormatting sqref="A148">
    <cfRule type="cellIs" dxfId="1210" priority="182" stopIfTrue="1" operator="equal">
      <formula>A147</formula>
    </cfRule>
  </conditionalFormatting>
  <conditionalFormatting sqref="A149">
    <cfRule type="cellIs" dxfId="1209" priority="181" stopIfTrue="1" operator="equal">
      <formula>A148</formula>
    </cfRule>
  </conditionalFormatting>
  <conditionalFormatting sqref="A150">
    <cfRule type="cellIs" dxfId="1208" priority="180" stopIfTrue="1" operator="equal">
      <formula>A149</formula>
    </cfRule>
  </conditionalFormatting>
  <conditionalFormatting sqref="A151">
    <cfRule type="cellIs" dxfId="1207" priority="179" stopIfTrue="1" operator="equal">
      <formula>A150</formula>
    </cfRule>
  </conditionalFormatting>
  <conditionalFormatting sqref="A152">
    <cfRule type="cellIs" dxfId="1206" priority="178" stopIfTrue="1" operator="equal">
      <formula>A151</formula>
    </cfRule>
  </conditionalFormatting>
  <conditionalFormatting sqref="A153">
    <cfRule type="cellIs" dxfId="1205" priority="177" stopIfTrue="1" operator="equal">
      <formula>A152</formula>
    </cfRule>
  </conditionalFormatting>
  <conditionalFormatting sqref="A154">
    <cfRule type="cellIs" dxfId="1204" priority="176" stopIfTrue="1" operator="equal">
      <formula>A153</formula>
    </cfRule>
  </conditionalFormatting>
  <conditionalFormatting sqref="A155">
    <cfRule type="cellIs" dxfId="1203" priority="175" stopIfTrue="1" operator="equal">
      <formula>A154</formula>
    </cfRule>
  </conditionalFormatting>
  <conditionalFormatting sqref="A156">
    <cfRule type="cellIs" dxfId="1202" priority="174" stopIfTrue="1" operator="equal">
      <formula>A155</formula>
    </cfRule>
  </conditionalFormatting>
  <conditionalFormatting sqref="A157">
    <cfRule type="cellIs" dxfId="1201" priority="173" stopIfTrue="1" operator="equal">
      <formula>A156</formula>
    </cfRule>
  </conditionalFormatting>
  <conditionalFormatting sqref="A158">
    <cfRule type="cellIs" dxfId="1200" priority="172" stopIfTrue="1" operator="equal">
      <formula>A157</formula>
    </cfRule>
  </conditionalFormatting>
  <conditionalFormatting sqref="A159">
    <cfRule type="cellIs" dxfId="1199" priority="171" stopIfTrue="1" operator="equal">
      <formula>A158</formula>
    </cfRule>
  </conditionalFormatting>
  <conditionalFormatting sqref="A160">
    <cfRule type="cellIs" dxfId="1198" priority="170" stopIfTrue="1" operator="equal">
      <formula>A159</formula>
    </cfRule>
  </conditionalFormatting>
  <conditionalFormatting sqref="A161">
    <cfRule type="cellIs" dxfId="1197" priority="169" stopIfTrue="1" operator="equal">
      <formula>A160</formula>
    </cfRule>
  </conditionalFormatting>
  <conditionalFormatting sqref="A162">
    <cfRule type="cellIs" dxfId="1196" priority="168" stopIfTrue="1" operator="equal">
      <formula>A161</formula>
    </cfRule>
  </conditionalFormatting>
  <conditionalFormatting sqref="A277">
    <cfRule type="cellIs" dxfId="1195" priority="2" stopIfTrue="1" operator="equal">
      <formula>A276</formula>
    </cfRule>
  </conditionalFormatting>
  <conditionalFormatting sqref="A172:C172">
    <cfRule type="cellIs" dxfId="1194" priority="165" stopIfTrue="1" operator="equal">
      <formula>A171</formula>
    </cfRule>
    <cfRule type="cellIs" dxfId="1193" priority="166" stopIfTrue="1" operator="equal">
      <formula>0</formula>
    </cfRule>
  </conditionalFormatting>
  <conditionalFormatting sqref="A173:C173">
    <cfRule type="cellIs" dxfId="1192" priority="163" stopIfTrue="1" operator="equal">
      <formula>A172</formula>
    </cfRule>
    <cfRule type="cellIs" dxfId="1191" priority="164" stopIfTrue="1" operator="equal">
      <formula>0</formula>
    </cfRule>
  </conditionalFormatting>
  <conditionalFormatting sqref="A174:C174">
    <cfRule type="cellIs" dxfId="1190" priority="161" stopIfTrue="1" operator="equal">
      <formula>A173</formula>
    </cfRule>
    <cfRule type="cellIs" dxfId="1189" priority="162" stopIfTrue="1" operator="equal">
      <formula>0</formula>
    </cfRule>
  </conditionalFormatting>
  <conditionalFormatting sqref="A175:C175">
    <cfRule type="cellIs" dxfId="1188" priority="159" stopIfTrue="1" operator="equal">
      <formula>A174</formula>
    </cfRule>
    <cfRule type="cellIs" dxfId="1187" priority="160" stopIfTrue="1" operator="equal">
      <formula>0</formula>
    </cfRule>
  </conditionalFormatting>
  <conditionalFormatting sqref="A176:C176">
    <cfRule type="cellIs" dxfId="1186" priority="157" stopIfTrue="1" operator="equal">
      <formula>A175</formula>
    </cfRule>
    <cfRule type="cellIs" dxfId="1185" priority="158" stopIfTrue="1" operator="equal">
      <formula>0</formula>
    </cfRule>
  </conditionalFormatting>
  <conditionalFormatting sqref="A177:C177">
    <cfRule type="cellIs" dxfId="1184" priority="155" stopIfTrue="1" operator="equal">
      <formula>A176</formula>
    </cfRule>
    <cfRule type="cellIs" dxfId="1183" priority="156" stopIfTrue="1" operator="equal">
      <formula>0</formula>
    </cfRule>
  </conditionalFormatting>
  <conditionalFormatting sqref="A178:C178">
    <cfRule type="cellIs" dxfId="1182" priority="153" stopIfTrue="1" operator="equal">
      <formula>A177</formula>
    </cfRule>
    <cfRule type="cellIs" dxfId="1181" priority="154" stopIfTrue="1" operator="equal">
      <formula>0</formula>
    </cfRule>
  </conditionalFormatting>
  <conditionalFormatting sqref="A179:C179">
    <cfRule type="cellIs" dxfId="1180" priority="151" stopIfTrue="1" operator="equal">
      <formula>A178</formula>
    </cfRule>
    <cfRule type="cellIs" dxfId="1179" priority="152" stopIfTrue="1" operator="equal">
      <formula>0</formula>
    </cfRule>
  </conditionalFormatting>
  <conditionalFormatting sqref="A180:C180">
    <cfRule type="cellIs" dxfId="1178" priority="149" stopIfTrue="1" operator="equal">
      <formula>A179</formula>
    </cfRule>
    <cfRule type="cellIs" dxfId="1177" priority="150" stopIfTrue="1" operator="equal">
      <formula>0</formula>
    </cfRule>
  </conditionalFormatting>
  <conditionalFormatting sqref="A181:C181">
    <cfRule type="cellIs" dxfId="1176" priority="147" stopIfTrue="1" operator="equal">
      <formula>A180</formula>
    </cfRule>
    <cfRule type="cellIs" dxfId="1175" priority="148" stopIfTrue="1" operator="equal">
      <formula>0</formula>
    </cfRule>
  </conditionalFormatting>
  <conditionalFormatting sqref="A182:C182">
    <cfRule type="cellIs" dxfId="1174" priority="145" stopIfTrue="1" operator="equal">
      <formula>A181</formula>
    </cfRule>
    <cfRule type="cellIs" dxfId="1173" priority="146" stopIfTrue="1" operator="equal">
      <formula>0</formula>
    </cfRule>
  </conditionalFormatting>
  <conditionalFormatting sqref="A183:C183">
    <cfRule type="cellIs" dxfId="1172" priority="143" stopIfTrue="1" operator="equal">
      <formula>A182</formula>
    </cfRule>
    <cfRule type="cellIs" dxfId="1171" priority="144" stopIfTrue="1" operator="equal">
      <formula>0</formula>
    </cfRule>
  </conditionalFormatting>
  <conditionalFormatting sqref="A184:C184">
    <cfRule type="cellIs" dxfId="1170" priority="141" stopIfTrue="1" operator="equal">
      <formula>A183</formula>
    </cfRule>
    <cfRule type="cellIs" dxfId="1169" priority="142" stopIfTrue="1" operator="equal">
      <formula>0</formula>
    </cfRule>
  </conditionalFormatting>
  <conditionalFormatting sqref="A185:C185">
    <cfRule type="cellIs" dxfId="1168" priority="139" stopIfTrue="1" operator="equal">
      <formula>A184</formula>
    </cfRule>
    <cfRule type="cellIs" dxfId="1167" priority="140" stopIfTrue="1" operator="equal">
      <formula>0</formula>
    </cfRule>
  </conditionalFormatting>
  <conditionalFormatting sqref="A186:C186">
    <cfRule type="cellIs" dxfId="1166" priority="137" stopIfTrue="1" operator="equal">
      <formula>A185</formula>
    </cfRule>
    <cfRule type="cellIs" dxfId="1165" priority="138" stopIfTrue="1" operator="equal">
      <formula>0</formula>
    </cfRule>
  </conditionalFormatting>
  <conditionalFormatting sqref="A187:C187">
    <cfRule type="cellIs" dxfId="1164" priority="135" stopIfTrue="1" operator="equal">
      <formula>A186</formula>
    </cfRule>
    <cfRule type="cellIs" dxfId="1163" priority="136" stopIfTrue="1" operator="equal">
      <formula>0</formula>
    </cfRule>
  </conditionalFormatting>
  <conditionalFormatting sqref="A188:C188">
    <cfRule type="cellIs" dxfId="1162" priority="133" stopIfTrue="1" operator="equal">
      <formula>A187</formula>
    </cfRule>
    <cfRule type="cellIs" dxfId="1161" priority="134" stopIfTrue="1" operator="equal">
      <formula>0</formula>
    </cfRule>
  </conditionalFormatting>
  <conditionalFormatting sqref="A189:C189">
    <cfRule type="cellIs" dxfId="1160" priority="131" stopIfTrue="1" operator="equal">
      <formula>A188</formula>
    </cfRule>
    <cfRule type="cellIs" dxfId="1159" priority="132" stopIfTrue="1" operator="equal">
      <formula>0</formula>
    </cfRule>
  </conditionalFormatting>
  <conditionalFormatting sqref="A190:C190">
    <cfRule type="cellIs" dxfId="1158" priority="129" stopIfTrue="1" operator="equal">
      <formula>A189</formula>
    </cfRule>
    <cfRule type="cellIs" dxfId="1157" priority="130" stopIfTrue="1" operator="equal">
      <formula>0</formula>
    </cfRule>
  </conditionalFormatting>
  <conditionalFormatting sqref="A191:C191">
    <cfRule type="cellIs" dxfId="1156" priority="127" stopIfTrue="1" operator="equal">
      <formula>A190</formula>
    </cfRule>
    <cfRule type="cellIs" dxfId="1155" priority="128" stopIfTrue="1" operator="equal">
      <formula>0</formula>
    </cfRule>
  </conditionalFormatting>
  <conditionalFormatting sqref="A192:C192">
    <cfRule type="cellIs" dxfId="1154" priority="125" stopIfTrue="1" operator="equal">
      <formula>A191</formula>
    </cfRule>
    <cfRule type="cellIs" dxfId="1153" priority="126" stopIfTrue="1" operator="equal">
      <formula>0</formula>
    </cfRule>
  </conditionalFormatting>
  <conditionalFormatting sqref="A193:C193">
    <cfRule type="cellIs" dxfId="1152" priority="123" stopIfTrue="1" operator="equal">
      <formula>A192</formula>
    </cfRule>
    <cfRule type="cellIs" dxfId="1151" priority="124" stopIfTrue="1" operator="equal">
      <formula>0</formula>
    </cfRule>
  </conditionalFormatting>
  <conditionalFormatting sqref="A194:C194">
    <cfRule type="cellIs" dxfId="1150" priority="121" stopIfTrue="1" operator="equal">
      <formula>A193</formula>
    </cfRule>
    <cfRule type="cellIs" dxfId="1149" priority="122" stopIfTrue="1" operator="equal">
      <formula>0</formula>
    </cfRule>
  </conditionalFormatting>
  <conditionalFormatting sqref="A195:C195">
    <cfRule type="cellIs" dxfId="1148" priority="119" stopIfTrue="1" operator="equal">
      <formula>A194</formula>
    </cfRule>
    <cfRule type="cellIs" dxfId="1147" priority="120" stopIfTrue="1" operator="equal">
      <formula>0</formula>
    </cfRule>
  </conditionalFormatting>
  <conditionalFormatting sqref="A196:C196">
    <cfRule type="cellIs" dxfId="1146" priority="117" stopIfTrue="1" operator="equal">
      <formula>A195</formula>
    </cfRule>
    <cfRule type="cellIs" dxfId="1145" priority="118" stopIfTrue="1" operator="equal">
      <formula>0</formula>
    </cfRule>
  </conditionalFormatting>
  <conditionalFormatting sqref="A197:C197">
    <cfRule type="cellIs" dxfId="1144" priority="115" stopIfTrue="1" operator="equal">
      <formula>A196</formula>
    </cfRule>
    <cfRule type="cellIs" dxfId="1143" priority="116" stopIfTrue="1" operator="equal">
      <formula>0</formula>
    </cfRule>
  </conditionalFormatting>
  <conditionalFormatting sqref="A198:C198">
    <cfRule type="cellIs" dxfId="1142" priority="113" stopIfTrue="1" operator="equal">
      <formula>A197</formula>
    </cfRule>
    <cfRule type="cellIs" dxfId="1141" priority="114" stopIfTrue="1" operator="equal">
      <formula>0</formula>
    </cfRule>
  </conditionalFormatting>
  <conditionalFormatting sqref="A199:C199">
    <cfRule type="cellIs" dxfId="1140" priority="111" stopIfTrue="1" operator="equal">
      <formula>A198</formula>
    </cfRule>
    <cfRule type="cellIs" dxfId="1139" priority="112" stopIfTrue="1" operator="equal">
      <formula>0</formula>
    </cfRule>
  </conditionalFormatting>
  <conditionalFormatting sqref="A200:C200">
    <cfRule type="cellIs" dxfId="1138" priority="109" stopIfTrue="1" operator="equal">
      <formula>A199</formula>
    </cfRule>
    <cfRule type="cellIs" dxfId="1137" priority="110" stopIfTrue="1" operator="equal">
      <formula>0</formula>
    </cfRule>
  </conditionalFormatting>
  <conditionalFormatting sqref="A201:C201">
    <cfRule type="cellIs" dxfId="1136" priority="107" stopIfTrue="1" operator="equal">
      <formula>A200</formula>
    </cfRule>
    <cfRule type="cellIs" dxfId="1135" priority="108" stopIfTrue="1" operator="equal">
      <formula>0</formula>
    </cfRule>
  </conditionalFormatting>
  <conditionalFormatting sqref="A202:C202">
    <cfRule type="cellIs" dxfId="1134" priority="105" stopIfTrue="1" operator="equal">
      <formula>A201</formula>
    </cfRule>
    <cfRule type="cellIs" dxfId="1133" priority="106" stopIfTrue="1" operator="equal">
      <formula>0</formula>
    </cfRule>
  </conditionalFormatting>
  <conditionalFormatting sqref="A203:C203">
    <cfRule type="cellIs" dxfId="1132" priority="103" stopIfTrue="1" operator="equal">
      <formula>A202</formula>
    </cfRule>
    <cfRule type="cellIs" dxfId="1131" priority="104" stopIfTrue="1" operator="equal">
      <formula>0</formula>
    </cfRule>
  </conditionalFormatting>
  <conditionalFormatting sqref="A204:C204">
    <cfRule type="cellIs" dxfId="1130" priority="101" stopIfTrue="1" operator="equal">
      <formula>A203</formula>
    </cfRule>
    <cfRule type="cellIs" dxfId="1129" priority="102" stopIfTrue="1" operator="equal">
      <formula>0</formula>
    </cfRule>
  </conditionalFormatting>
  <conditionalFormatting sqref="A205:C205">
    <cfRule type="cellIs" dxfId="1128" priority="99" stopIfTrue="1" operator="equal">
      <formula>A204</formula>
    </cfRule>
    <cfRule type="cellIs" dxfId="1127" priority="100" stopIfTrue="1" operator="equal">
      <formula>0</formula>
    </cfRule>
  </conditionalFormatting>
  <conditionalFormatting sqref="A206:C206">
    <cfRule type="cellIs" dxfId="1126" priority="97" stopIfTrue="1" operator="equal">
      <formula>A205</formula>
    </cfRule>
    <cfRule type="cellIs" dxfId="1125" priority="98" stopIfTrue="1" operator="equal">
      <formula>0</formula>
    </cfRule>
  </conditionalFormatting>
  <conditionalFormatting sqref="A207:C207">
    <cfRule type="cellIs" dxfId="1124" priority="95" stopIfTrue="1" operator="equal">
      <formula>A206</formula>
    </cfRule>
    <cfRule type="cellIs" dxfId="1123" priority="96" stopIfTrue="1" operator="equal">
      <formula>0</formula>
    </cfRule>
  </conditionalFormatting>
  <conditionalFormatting sqref="A208:C208">
    <cfRule type="cellIs" dxfId="1122" priority="93" stopIfTrue="1" operator="equal">
      <formula>A207</formula>
    </cfRule>
    <cfRule type="cellIs" dxfId="1121" priority="94" stopIfTrue="1" operator="equal">
      <formula>0</formula>
    </cfRule>
  </conditionalFormatting>
  <conditionalFormatting sqref="A209:C209">
    <cfRule type="cellIs" dxfId="1120" priority="91" stopIfTrue="1" operator="equal">
      <formula>A208</formula>
    </cfRule>
    <cfRule type="cellIs" dxfId="1119" priority="92" stopIfTrue="1" operator="equal">
      <formula>0</formula>
    </cfRule>
  </conditionalFormatting>
  <conditionalFormatting sqref="A210:C210">
    <cfRule type="cellIs" dxfId="1118" priority="89" stopIfTrue="1" operator="equal">
      <formula>A209</formula>
    </cfRule>
    <cfRule type="cellIs" dxfId="1117" priority="90" stopIfTrue="1" operator="equal">
      <formula>0</formula>
    </cfRule>
  </conditionalFormatting>
  <conditionalFormatting sqref="A211:C211">
    <cfRule type="cellIs" dxfId="1116" priority="87" stopIfTrue="1" operator="equal">
      <formula>A210</formula>
    </cfRule>
    <cfRule type="cellIs" dxfId="1115" priority="88" stopIfTrue="1" operator="equal">
      <formula>0</formula>
    </cfRule>
  </conditionalFormatting>
  <conditionalFormatting sqref="A219:C219">
    <cfRule type="cellIs" dxfId="1114" priority="83" stopIfTrue="1" operator="equal">
      <formula>A218</formula>
    </cfRule>
    <cfRule type="cellIs" dxfId="1113" priority="84" stopIfTrue="1" operator="equal">
      <formula>0</formula>
    </cfRule>
  </conditionalFormatting>
  <conditionalFormatting sqref="A220:C220">
    <cfRule type="cellIs" dxfId="1112" priority="81" stopIfTrue="1" operator="equal">
      <formula>A219</formula>
    </cfRule>
    <cfRule type="cellIs" dxfId="1111" priority="82" stopIfTrue="1" operator="equal">
      <formula>0</formula>
    </cfRule>
  </conditionalFormatting>
  <conditionalFormatting sqref="A221:C221">
    <cfRule type="cellIs" dxfId="1110" priority="79" stopIfTrue="1" operator="equal">
      <formula>A220</formula>
    </cfRule>
    <cfRule type="cellIs" dxfId="1109" priority="80" stopIfTrue="1" operator="equal">
      <formula>0</formula>
    </cfRule>
  </conditionalFormatting>
  <conditionalFormatting sqref="A222:C222">
    <cfRule type="cellIs" dxfId="1108" priority="77" stopIfTrue="1" operator="equal">
      <formula>A221</formula>
    </cfRule>
    <cfRule type="cellIs" dxfId="1107" priority="78" stopIfTrue="1" operator="equal">
      <formula>0</formula>
    </cfRule>
  </conditionalFormatting>
  <conditionalFormatting sqref="A223:C223">
    <cfRule type="cellIs" dxfId="1106" priority="75" stopIfTrue="1" operator="equal">
      <formula>A222</formula>
    </cfRule>
    <cfRule type="cellIs" dxfId="1105" priority="76" stopIfTrue="1" operator="equal">
      <formula>0</formula>
    </cfRule>
  </conditionalFormatting>
  <conditionalFormatting sqref="A224:C224">
    <cfRule type="cellIs" dxfId="1104" priority="73" stopIfTrue="1" operator="equal">
      <formula>A223</formula>
    </cfRule>
    <cfRule type="cellIs" dxfId="1103" priority="74" stopIfTrue="1" operator="equal">
      <formula>0</formula>
    </cfRule>
  </conditionalFormatting>
  <conditionalFormatting sqref="A225:C225">
    <cfRule type="cellIs" dxfId="1102" priority="71" stopIfTrue="1" operator="equal">
      <formula>A224</formula>
    </cfRule>
    <cfRule type="cellIs" dxfId="1101" priority="72" stopIfTrue="1" operator="equal">
      <formula>0</formula>
    </cfRule>
  </conditionalFormatting>
  <conditionalFormatting sqref="A226:C226">
    <cfRule type="cellIs" dxfId="1100" priority="69" stopIfTrue="1" operator="equal">
      <formula>A225</formula>
    </cfRule>
    <cfRule type="cellIs" dxfId="1099" priority="70" stopIfTrue="1" operator="equal">
      <formula>0</formula>
    </cfRule>
  </conditionalFormatting>
  <conditionalFormatting sqref="A227:C227">
    <cfRule type="cellIs" dxfId="1098" priority="67" stopIfTrue="1" operator="equal">
      <formula>A226</formula>
    </cfRule>
    <cfRule type="cellIs" dxfId="1097" priority="68" stopIfTrue="1" operator="equal">
      <formula>0</formula>
    </cfRule>
  </conditionalFormatting>
  <conditionalFormatting sqref="A228:C228">
    <cfRule type="cellIs" dxfId="1096" priority="65" stopIfTrue="1" operator="equal">
      <formula>A227</formula>
    </cfRule>
    <cfRule type="cellIs" dxfId="1095" priority="66" stopIfTrue="1" operator="equal">
      <formula>0</formula>
    </cfRule>
  </conditionalFormatting>
  <conditionalFormatting sqref="A229:C229">
    <cfRule type="cellIs" dxfId="1094" priority="63" stopIfTrue="1" operator="equal">
      <formula>A228</formula>
    </cfRule>
    <cfRule type="cellIs" dxfId="1093" priority="64" stopIfTrue="1" operator="equal">
      <formula>0</formula>
    </cfRule>
  </conditionalFormatting>
  <conditionalFormatting sqref="A230:C230">
    <cfRule type="cellIs" dxfId="1092" priority="61" stopIfTrue="1" operator="equal">
      <formula>A229</formula>
    </cfRule>
    <cfRule type="cellIs" dxfId="1091" priority="62" stopIfTrue="1" operator="equal">
      <formula>0</formula>
    </cfRule>
  </conditionalFormatting>
  <conditionalFormatting sqref="A231:C231">
    <cfRule type="cellIs" dxfId="1090" priority="59" stopIfTrue="1" operator="equal">
      <formula>A230</formula>
    </cfRule>
    <cfRule type="cellIs" dxfId="1089" priority="60" stopIfTrue="1" operator="equal">
      <formula>0</formula>
    </cfRule>
  </conditionalFormatting>
  <conditionalFormatting sqref="A232:C232">
    <cfRule type="cellIs" dxfId="1088" priority="57" stopIfTrue="1" operator="equal">
      <formula>A231</formula>
    </cfRule>
    <cfRule type="cellIs" dxfId="1087" priority="58" stopIfTrue="1" operator="equal">
      <formula>0</formula>
    </cfRule>
  </conditionalFormatting>
  <conditionalFormatting sqref="A233:C233">
    <cfRule type="cellIs" dxfId="1086" priority="55" stopIfTrue="1" operator="equal">
      <formula>A232</formula>
    </cfRule>
    <cfRule type="cellIs" dxfId="1085" priority="56" stopIfTrue="1" operator="equal">
      <formula>0</formula>
    </cfRule>
  </conditionalFormatting>
  <conditionalFormatting sqref="A234:C234">
    <cfRule type="cellIs" dxfId="1084" priority="53" stopIfTrue="1" operator="equal">
      <formula>A233</formula>
    </cfRule>
    <cfRule type="cellIs" dxfId="1083" priority="54" stopIfTrue="1" operator="equal">
      <formula>0</formula>
    </cfRule>
  </conditionalFormatting>
  <conditionalFormatting sqref="A235:C235">
    <cfRule type="cellIs" dxfId="1082" priority="51" stopIfTrue="1" operator="equal">
      <formula>A234</formula>
    </cfRule>
    <cfRule type="cellIs" dxfId="1081" priority="52" stopIfTrue="1" operator="equal">
      <formula>0</formula>
    </cfRule>
  </conditionalFormatting>
  <conditionalFormatting sqref="A236:C236">
    <cfRule type="cellIs" dxfId="1080" priority="49" stopIfTrue="1" operator="equal">
      <formula>A235</formula>
    </cfRule>
    <cfRule type="cellIs" dxfId="1079" priority="50" stopIfTrue="1" operator="equal">
      <formula>0</formula>
    </cfRule>
  </conditionalFormatting>
  <conditionalFormatting sqref="A237:C237">
    <cfRule type="cellIs" dxfId="1078" priority="47" stopIfTrue="1" operator="equal">
      <formula>A236</formula>
    </cfRule>
    <cfRule type="cellIs" dxfId="1077" priority="48" stopIfTrue="1" operator="equal">
      <formula>0</formula>
    </cfRule>
  </conditionalFormatting>
  <conditionalFormatting sqref="A238:C238">
    <cfRule type="cellIs" dxfId="1076" priority="45" stopIfTrue="1" operator="equal">
      <formula>A237</formula>
    </cfRule>
    <cfRule type="cellIs" dxfId="1075" priority="46" stopIfTrue="1" operator="equal">
      <formula>0</formula>
    </cfRule>
  </conditionalFormatting>
  <conditionalFormatting sqref="A239:C239">
    <cfRule type="cellIs" dxfId="1074" priority="43" stopIfTrue="1" operator="equal">
      <formula>A238</formula>
    </cfRule>
    <cfRule type="cellIs" dxfId="1073" priority="44" stopIfTrue="1" operator="equal">
      <formula>0</formula>
    </cfRule>
  </conditionalFormatting>
  <conditionalFormatting sqref="A240:C240">
    <cfRule type="cellIs" dxfId="1072" priority="41" stopIfTrue="1" operator="equal">
      <formula>A239</formula>
    </cfRule>
    <cfRule type="cellIs" dxfId="1071" priority="42" stopIfTrue="1" operator="equal">
      <formula>0</formula>
    </cfRule>
  </conditionalFormatting>
  <conditionalFormatting sqref="A241:C241">
    <cfRule type="cellIs" dxfId="1070" priority="39" stopIfTrue="1" operator="equal">
      <formula>A240</formula>
    </cfRule>
    <cfRule type="cellIs" dxfId="1069" priority="40" stopIfTrue="1" operator="equal">
      <formula>0</formula>
    </cfRule>
  </conditionalFormatting>
  <conditionalFormatting sqref="A242:C242">
    <cfRule type="cellIs" dxfId="1068" priority="37" stopIfTrue="1" operator="equal">
      <formula>A241</formula>
    </cfRule>
    <cfRule type="cellIs" dxfId="1067" priority="38" stopIfTrue="1" operator="equal">
      <formula>0</formula>
    </cfRule>
  </conditionalFormatting>
  <conditionalFormatting sqref="A243:C243">
    <cfRule type="cellIs" dxfId="1066" priority="35" stopIfTrue="1" operator="equal">
      <formula>A242</formula>
    </cfRule>
    <cfRule type="cellIs" dxfId="1065" priority="36" stopIfTrue="1" operator="equal">
      <formula>0</formula>
    </cfRule>
  </conditionalFormatting>
  <conditionalFormatting sqref="A244:C244">
    <cfRule type="cellIs" dxfId="1064" priority="33" stopIfTrue="1" operator="equal">
      <formula>A243</formula>
    </cfRule>
    <cfRule type="cellIs" dxfId="1063" priority="34" stopIfTrue="1" operator="equal">
      <formula>0</formula>
    </cfRule>
  </conditionalFormatting>
  <conditionalFormatting sqref="A245:C245">
    <cfRule type="cellIs" dxfId="1062" priority="31" stopIfTrue="1" operator="equal">
      <formula>A244</formula>
    </cfRule>
    <cfRule type="cellIs" dxfId="1061" priority="32" stopIfTrue="1" operator="equal">
      <formula>0</formula>
    </cfRule>
  </conditionalFormatting>
  <conditionalFormatting sqref="A246:C246">
    <cfRule type="cellIs" dxfId="1060" priority="29" stopIfTrue="1" operator="equal">
      <formula>A245</formula>
    </cfRule>
    <cfRule type="cellIs" dxfId="1059" priority="30" stopIfTrue="1" operator="equal">
      <formula>0</formula>
    </cfRule>
  </conditionalFormatting>
  <conditionalFormatting sqref="A247:C247">
    <cfRule type="cellIs" dxfId="1058" priority="27" stopIfTrue="1" operator="equal">
      <formula>A246</formula>
    </cfRule>
    <cfRule type="cellIs" dxfId="1057" priority="28" stopIfTrue="1" operator="equal">
      <formula>0</formula>
    </cfRule>
  </conditionalFormatting>
  <conditionalFormatting sqref="A248:C248">
    <cfRule type="cellIs" dxfId="1056" priority="25" stopIfTrue="1" operator="equal">
      <formula>A247</formula>
    </cfRule>
    <cfRule type="cellIs" dxfId="1055" priority="26" stopIfTrue="1" operator="equal">
      <formula>0</formula>
    </cfRule>
  </conditionalFormatting>
  <conditionalFormatting sqref="A249:C249">
    <cfRule type="cellIs" dxfId="1054" priority="23" stopIfTrue="1" operator="equal">
      <formula>A248</formula>
    </cfRule>
    <cfRule type="cellIs" dxfId="1053" priority="24" stopIfTrue="1" operator="equal">
      <formula>0</formula>
    </cfRule>
  </conditionalFormatting>
  <conditionalFormatting sqref="A250:C250">
    <cfRule type="cellIs" dxfId="1052" priority="21" stopIfTrue="1" operator="equal">
      <formula>A249</formula>
    </cfRule>
    <cfRule type="cellIs" dxfId="1051" priority="22" stopIfTrue="1" operator="equal">
      <formula>0</formula>
    </cfRule>
  </conditionalFormatting>
  <conditionalFormatting sqref="A251:C251">
    <cfRule type="cellIs" dxfId="1050" priority="19" stopIfTrue="1" operator="equal">
      <formula>A250</formula>
    </cfRule>
    <cfRule type="cellIs" dxfId="1049" priority="20" stopIfTrue="1" operator="equal">
      <formula>0</formula>
    </cfRule>
  </conditionalFormatting>
  <conditionalFormatting sqref="A252:C252">
    <cfRule type="cellIs" dxfId="1048" priority="17" stopIfTrue="1" operator="equal">
      <formula>A251</formula>
    </cfRule>
    <cfRule type="cellIs" dxfId="1047" priority="18" stopIfTrue="1" operator="equal">
      <formula>0</formula>
    </cfRule>
  </conditionalFormatting>
  <conditionalFormatting sqref="A253:C253">
    <cfRule type="cellIs" dxfId="1046" priority="15" stopIfTrue="1" operator="equal">
      <formula>A252</formula>
    </cfRule>
    <cfRule type="cellIs" dxfId="1045" priority="16" stopIfTrue="1" operator="equal">
      <formula>0</formula>
    </cfRule>
  </conditionalFormatting>
  <conditionalFormatting sqref="A254:C254">
    <cfRule type="cellIs" dxfId="1044" priority="13" stopIfTrue="1" operator="equal">
      <formula>A253</formula>
    </cfRule>
    <cfRule type="cellIs" dxfId="1043" priority="14" stopIfTrue="1" operator="equal">
      <formula>0</formula>
    </cfRule>
  </conditionalFormatting>
  <conditionalFormatting sqref="A255:C255">
    <cfRule type="cellIs" dxfId="1042" priority="11" stopIfTrue="1" operator="equal">
      <formula>A254</formula>
    </cfRule>
    <cfRule type="cellIs" dxfId="1041" priority="12" stopIfTrue="1" operator="equal">
      <formula>0</formula>
    </cfRule>
  </conditionalFormatting>
  <conditionalFormatting sqref="A256:C256">
    <cfRule type="cellIs" dxfId="1040" priority="9" stopIfTrue="1" operator="equal">
      <formula>A255</formula>
    </cfRule>
    <cfRule type="cellIs" dxfId="1039" priority="10" stopIfTrue="1" operator="equal">
      <formula>0</formula>
    </cfRule>
  </conditionalFormatting>
  <conditionalFormatting sqref="A257:C257">
    <cfRule type="cellIs" dxfId="1038" priority="7" stopIfTrue="1" operator="equal">
      <formula>A256</formula>
    </cfRule>
    <cfRule type="cellIs" dxfId="1037" priority="8" stopIfTrue="1" operator="equal">
      <formula>0</formula>
    </cfRule>
  </conditionalFormatting>
  <conditionalFormatting sqref="A258:C258">
    <cfRule type="cellIs" dxfId="1036" priority="5" stopIfTrue="1" operator="equal">
      <formula>A257</formula>
    </cfRule>
    <cfRule type="cellIs" dxfId="103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163</v>
      </c>
      <c r="B10" s="35" t="s">
        <v>626</v>
      </c>
      <c r="C10" s="35"/>
      <c r="D10" s="35"/>
      <c r="E10" s="35"/>
      <c r="F10" s="35"/>
      <c r="G10" s="35"/>
      <c r="H10" s="35"/>
      <c r="I10" s="35"/>
      <c r="J10" s="35"/>
      <c r="K10" s="35"/>
      <c r="L10" s="35"/>
      <c r="N10" s="35" t="s">
        <v>627</v>
      </c>
      <c r="O10" s="35"/>
      <c r="P10" s="35"/>
      <c r="Q10" s="35"/>
      <c r="R10" s="35"/>
      <c r="S10" s="35"/>
      <c r="T10" s="35"/>
      <c r="U10" s="35"/>
      <c r="V10" s="35"/>
      <c r="W10" s="35"/>
      <c r="X10" s="35"/>
      <c r="Y10" s="35"/>
      <c r="Z10" s="15"/>
      <c r="AA10" s="35" t="s">
        <v>515</v>
      </c>
      <c r="AB10" s="35"/>
      <c r="AC10" s="35"/>
      <c r="AD10" s="35"/>
      <c r="AE10" s="35"/>
      <c r="AF10" s="35"/>
      <c r="AG10" s="35"/>
      <c r="AH10" s="35"/>
      <c r="AI10" s="35"/>
      <c r="AJ10" s="15"/>
      <c r="AK10" s="134" t="s">
        <v>628</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623</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26" t="s">
        <v>624</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60" customHeight="1" x14ac:dyDescent="0.2">
      <c r="A21" s="126" t="s">
        <v>625</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188885.2</v>
      </c>
      <c r="V30" s="95"/>
      <c r="W30" s="95"/>
      <c r="X30" s="95"/>
      <c r="Y30" s="95"/>
      <c r="Z30" s="95" t="s">
        <v>173</v>
      </c>
      <c r="AA30" s="95"/>
      <c r="AB30" s="95"/>
      <c r="AC30" s="95"/>
      <c r="AD30" s="95"/>
      <c r="AE30" s="96" t="s">
        <v>173</v>
      </c>
      <c r="AF30" s="97"/>
      <c r="AG30" s="97"/>
      <c r="AH30" s="98"/>
      <c r="AI30" s="96">
        <f>IF(ISNUMBER(U30),U30,0)+IF(ISNUMBER(Z30),Z30,0)</f>
        <v>188885.2</v>
      </c>
      <c r="AJ30" s="97"/>
      <c r="AK30" s="97"/>
      <c r="AL30" s="97"/>
      <c r="AM30" s="98"/>
      <c r="AN30" s="96">
        <v>382902</v>
      </c>
      <c r="AO30" s="97"/>
      <c r="AP30" s="97"/>
      <c r="AQ30" s="97"/>
      <c r="AR30" s="98"/>
      <c r="AS30" s="96" t="s">
        <v>173</v>
      </c>
      <c r="AT30" s="97"/>
      <c r="AU30" s="97"/>
      <c r="AV30" s="97"/>
      <c r="AW30" s="98"/>
      <c r="AX30" s="96" t="s">
        <v>173</v>
      </c>
      <c r="AY30" s="97"/>
      <c r="AZ30" s="97"/>
      <c r="BA30" s="98"/>
      <c r="BB30" s="96">
        <f>IF(ISNUMBER(AN30),AN30,0)+IF(ISNUMBER(AS30),AS30,0)</f>
        <v>382902</v>
      </c>
      <c r="BC30" s="97"/>
      <c r="BD30" s="97"/>
      <c r="BE30" s="97"/>
      <c r="BF30" s="98"/>
      <c r="BG30" s="96">
        <v>140000</v>
      </c>
      <c r="BH30" s="97"/>
      <c r="BI30" s="97"/>
      <c r="BJ30" s="97"/>
      <c r="BK30" s="98"/>
      <c r="BL30" s="96" t="s">
        <v>173</v>
      </c>
      <c r="BM30" s="97"/>
      <c r="BN30" s="97"/>
      <c r="BO30" s="97"/>
      <c r="BP30" s="98"/>
      <c r="BQ30" s="96" t="s">
        <v>173</v>
      </c>
      <c r="BR30" s="97"/>
      <c r="BS30" s="97"/>
      <c r="BT30" s="98"/>
      <c r="BU30" s="96">
        <f>IF(ISNUMBER(BG30),BG30,0)+IF(ISNUMBER(BL30),BL30,0)</f>
        <v>140000</v>
      </c>
      <c r="BV30" s="97"/>
      <c r="BW30" s="97"/>
      <c r="BX30" s="97"/>
      <c r="BY30" s="98"/>
      <c r="CA30" s="99" t="s">
        <v>22</v>
      </c>
    </row>
    <row r="31" spans="1:79" s="99" customFormat="1" ht="25.5" customHeight="1" x14ac:dyDescent="0.2">
      <c r="A31" s="89"/>
      <c r="B31" s="90"/>
      <c r="C31" s="90"/>
      <c r="D31" s="91"/>
      <c r="E31" s="92" t="s">
        <v>176</v>
      </c>
      <c r="F31" s="93"/>
      <c r="G31" s="93"/>
      <c r="H31" s="93"/>
      <c r="I31" s="93"/>
      <c r="J31" s="93"/>
      <c r="K31" s="93"/>
      <c r="L31" s="93"/>
      <c r="M31" s="93"/>
      <c r="N31" s="93"/>
      <c r="O31" s="93"/>
      <c r="P31" s="93"/>
      <c r="Q31" s="93"/>
      <c r="R31" s="93"/>
      <c r="S31" s="93"/>
      <c r="T31" s="94"/>
      <c r="U31" s="95" t="s">
        <v>173</v>
      </c>
      <c r="V31" s="95"/>
      <c r="W31" s="95"/>
      <c r="X31" s="95"/>
      <c r="Y31" s="95"/>
      <c r="Z31" s="95">
        <v>2142795</v>
      </c>
      <c r="AA31" s="95"/>
      <c r="AB31" s="95"/>
      <c r="AC31" s="95"/>
      <c r="AD31" s="95"/>
      <c r="AE31" s="96">
        <v>2142795</v>
      </c>
      <c r="AF31" s="97"/>
      <c r="AG31" s="97"/>
      <c r="AH31" s="98"/>
      <c r="AI31" s="96">
        <f>IF(ISNUMBER(U31),U31,0)+IF(ISNUMBER(Z31),Z31,0)</f>
        <v>2142795</v>
      </c>
      <c r="AJ31" s="97"/>
      <c r="AK31" s="97"/>
      <c r="AL31" s="97"/>
      <c r="AM31" s="98"/>
      <c r="AN31" s="96" t="s">
        <v>173</v>
      </c>
      <c r="AO31" s="97"/>
      <c r="AP31" s="97"/>
      <c r="AQ31" s="97"/>
      <c r="AR31" s="98"/>
      <c r="AS31" s="96">
        <v>31890</v>
      </c>
      <c r="AT31" s="97"/>
      <c r="AU31" s="97"/>
      <c r="AV31" s="97"/>
      <c r="AW31" s="98"/>
      <c r="AX31" s="96">
        <v>31890</v>
      </c>
      <c r="AY31" s="97"/>
      <c r="AZ31" s="97"/>
      <c r="BA31" s="98"/>
      <c r="BB31" s="96">
        <f>IF(ISNUMBER(AN31),AN31,0)+IF(ISNUMBER(AS31),AS31,0)</f>
        <v>31890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8.25" customHeight="1" x14ac:dyDescent="0.2">
      <c r="A32" s="89">
        <v>602400</v>
      </c>
      <c r="B32" s="90"/>
      <c r="C32" s="90"/>
      <c r="D32" s="91"/>
      <c r="E32" s="92" t="s">
        <v>177</v>
      </c>
      <c r="F32" s="93"/>
      <c r="G32" s="93"/>
      <c r="H32" s="93"/>
      <c r="I32" s="93"/>
      <c r="J32" s="93"/>
      <c r="K32" s="93"/>
      <c r="L32" s="93"/>
      <c r="M32" s="93"/>
      <c r="N32" s="93"/>
      <c r="O32" s="93"/>
      <c r="P32" s="93"/>
      <c r="Q32" s="93"/>
      <c r="R32" s="93"/>
      <c r="S32" s="93"/>
      <c r="T32" s="94"/>
      <c r="U32" s="95" t="s">
        <v>173</v>
      </c>
      <c r="V32" s="95"/>
      <c r="W32" s="95"/>
      <c r="X32" s="95"/>
      <c r="Y32" s="95"/>
      <c r="Z32" s="95">
        <v>2142795</v>
      </c>
      <c r="AA32" s="95"/>
      <c r="AB32" s="95"/>
      <c r="AC32" s="95"/>
      <c r="AD32" s="95"/>
      <c r="AE32" s="96">
        <v>2142795</v>
      </c>
      <c r="AF32" s="97"/>
      <c r="AG32" s="97"/>
      <c r="AH32" s="98"/>
      <c r="AI32" s="96">
        <f>IF(ISNUMBER(U32),U32,0)+IF(ISNUMBER(Z32),Z32,0)</f>
        <v>2142795</v>
      </c>
      <c r="AJ32" s="97"/>
      <c r="AK32" s="97"/>
      <c r="AL32" s="97"/>
      <c r="AM32" s="98"/>
      <c r="AN32" s="96" t="s">
        <v>173</v>
      </c>
      <c r="AO32" s="97"/>
      <c r="AP32" s="97"/>
      <c r="AQ32" s="97"/>
      <c r="AR32" s="98"/>
      <c r="AS32" s="96">
        <v>31890</v>
      </c>
      <c r="AT32" s="97"/>
      <c r="AU32" s="97"/>
      <c r="AV32" s="97"/>
      <c r="AW32" s="98"/>
      <c r="AX32" s="96">
        <v>31890</v>
      </c>
      <c r="AY32" s="97"/>
      <c r="AZ32" s="97"/>
      <c r="BA32" s="98"/>
      <c r="BB32" s="96">
        <f>IF(ISNUMBER(AN32),AN32,0)+IF(ISNUMBER(AS32),AS32,0)</f>
        <v>31890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
      <c r="A33" s="86"/>
      <c r="B33" s="87"/>
      <c r="C33" s="87"/>
      <c r="D33" s="88"/>
      <c r="E33" s="100" t="s">
        <v>147</v>
      </c>
      <c r="F33" s="101"/>
      <c r="G33" s="101"/>
      <c r="H33" s="101"/>
      <c r="I33" s="101"/>
      <c r="J33" s="101"/>
      <c r="K33" s="101"/>
      <c r="L33" s="101"/>
      <c r="M33" s="101"/>
      <c r="N33" s="101"/>
      <c r="O33" s="101"/>
      <c r="P33" s="101"/>
      <c r="Q33" s="101"/>
      <c r="R33" s="101"/>
      <c r="S33" s="101"/>
      <c r="T33" s="102"/>
      <c r="U33" s="103">
        <v>188885.2</v>
      </c>
      <c r="V33" s="103"/>
      <c r="W33" s="103"/>
      <c r="X33" s="103"/>
      <c r="Y33" s="103"/>
      <c r="Z33" s="103">
        <v>2142795</v>
      </c>
      <c r="AA33" s="103"/>
      <c r="AB33" s="103"/>
      <c r="AC33" s="103"/>
      <c r="AD33" s="103"/>
      <c r="AE33" s="104">
        <v>2142795</v>
      </c>
      <c r="AF33" s="105"/>
      <c r="AG33" s="105"/>
      <c r="AH33" s="106"/>
      <c r="AI33" s="104">
        <f>IF(ISNUMBER(U33),U33,0)+IF(ISNUMBER(Z33),Z33,0)</f>
        <v>2331680.2000000002</v>
      </c>
      <c r="AJ33" s="105"/>
      <c r="AK33" s="105"/>
      <c r="AL33" s="105"/>
      <c r="AM33" s="106"/>
      <c r="AN33" s="104">
        <v>382902</v>
      </c>
      <c r="AO33" s="105"/>
      <c r="AP33" s="105"/>
      <c r="AQ33" s="105"/>
      <c r="AR33" s="106"/>
      <c r="AS33" s="104">
        <v>31890</v>
      </c>
      <c r="AT33" s="105"/>
      <c r="AU33" s="105"/>
      <c r="AV33" s="105"/>
      <c r="AW33" s="106"/>
      <c r="AX33" s="104">
        <v>31890</v>
      </c>
      <c r="AY33" s="105"/>
      <c r="AZ33" s="105"/>
      <c r="BA33" s="106"/>
      <c r="BB33" s="104">
        <f>IF(ISNUMBER(AN33),AN33,0)+IF(ISNUMBER(AS33),AS33,0)</f>
        <v>414792</v>
      </c>
      <c r="BC33" s="105"/>
      <c r="BD33" s="105"/>
      <c r="BE33" s="105"/>
      <c r="BF33" s="106"/>
      <c r="BG33" s="104">
        <v>140000</v>
      </c>
      <c r="BH33" s="105"/>
      <c r="BI33" s="105"/>
      <c r="BJ33" s="105"/>
      <c r="BK33" s="106"/>
      <c r="BL33" s="104">
        <v>0</v>
      </c>
      <c r="BM33" s="105"/>
      <c r="BN33" s="105"/>
      <c r="BO33" s="105"/>
      <c r="BP33" s="106"/>
      <c r="BQ33" s="104">
        <v>0</v>
      </c>
      <c r="BR33" s="105"/>
      <c r="BS33" s="105"/>
      <c r="BT33" s="106"/>
      <c r="BU33" s="104">
        <f>IF(ISNUMBER(BG33),BG33,0)+IF(ISNUMBER(BL33),BL33,0)</f>
        <v>140000</v>
      </c>
      <c r="BV33" s="105"/>
      <c r="BW33" s="105"/>
      <c r="BX33" s="105"/>
      <c r="BY33" s="106"/>
    </row>
    <row r="35" spans="1:79" ht="14.25" customHeight="1" x14ac:dyDescent="0.2">
      <c r="A35" s="79" t="s">
        <v>284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row>
    <row r="36" spans="1:79" ht="15" customHeight="1" x14ac:dyDescent="0.2">
      <c r="A36" s="44" t="s">
        <v>258</v>
      </c>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row>
    <row r="37" spans="1:79" ht="22.5" customHeight="1" x14ac:dyDescent="0.2">
      <c r="A37" s="51" t="s">
        <v>2</v>
      </c>
      <c r="B37" s="52"/>
      <c r="C37" s="52"/>
      <c r="D37" s="53"/>
      <c r="E37" s="51" t="s">
        <v>19</v>
      </c>
      <c r="F37" s="52"/>
      <c r="G37" s="52"/>
      <c r="H37" s="52"/>
      <c r="I37" s="52"/>
      <c r="J37" s="52"/>
      <c r="K37" s="52"/>
      <c r="L37" s="52"/>
      <c r="M37" s="52"/>
      <c r="N37" s="52"/>
      <c r="O37" s="52"/>
      <c r="P37" s="52"/>
      <c r="Q37" s="52"/>
      <c r="R37" s="52"/>
      <c r="S37" s="52"/>
      <c r="T37" s="52"/>
      <c r="U37" s="52"/>
      <c r="V37" s="52"/>
      <c r="W37" s="53"/>
      <c r="X37" s="36" t="s">
        <v>280</v>
      </c>
      <c r="Y37" s="37"/>
      <c r="Z37" s="37"/>
      <c r="AA37" s="37"/>
      <c r="AB37" s="37"/>
      <c r="AC37" s="37"/>
      <c r="AD37" s="37"/>
      <c r="AE37" s="37"/>
      <c r="AF37" s="37"/>
      <c r="AG37" s="37"/>
      <c r="AH37" s="37"/>
      <c r="AI37" s="37"/>
      <c r="AJ37" s="37"/>
      <c r="AK37" s="37"/>
      <c r="AL37" s="37"/>
      <c r="AM37" s="37"/>
      <c r="AN37" s="37"/>
      <c r="AO37" s="37"/>
      <c r="AP37" s="37"/>
      <c r="AQ37" s="38"/>
      <c r="AR37" s="27" t="s">
        <v>285</v>
      </c>
      <c r="AS37" s="27"/>
      <c r="AT37" s="27"/>
      <c r="AU37" s="27"/>
      <c r="AV37" s="27"/>
      <c r="AW37" s="27"/>
      <c r="AX37" s="27"/>
      <c r="AY37" s="27"/>
      <c r="AZ37" s="27"/>
      <c r="BA37" s="27"/>
      <c r="BB37" s="27"/>
      <c r="BC37" s="27"/>
      <c r="BD37" s="27"/>
      <c r="BE37" s="27"/>
      <c r="BF37" s="27"/>
      <c r="BG37" s="27"/>
      <c r="BH37" s="27"/>
      <c r="BI37" s="27"/>
      <c r="BJ37" s="27"/>
      <c r="BK37" s="27"/>
    </row>
    <row r="38" spans="1:79" ht="36" customHeight="1" x14ac:dyDescent="0.2">
      <c r="A38" s="54"/>
      <c r="B38" s="55"/>
      <c r="C38" s="55"/>
      <c r="D38" s="56"/>
      <c r="E38" s="54"/>
      <c r="F38" s="55"/>
      <c r="G38" s="55"/>
      <c r="H38" s="55"/>
      <c r="I38" s="55"/>
      <c r="J38" s="55"/>
      <c r="K38" s="55"/>
      <c r="L38" s="55"/>
      <c r="M38" s="55"/>
      <c r="N38" s="55"/>
      <c r="O38" s="55"/>
      <c r="P38" s="55"/>
      <c r="Q38" s="55"/>
      <c r="R38" s="55"/>
      <c r="S38" s="55"/>
      <c r="T38" s="55"/>
      <c r="U38" s="55"/>
      <c r="V38" s="55"/>
      <c r="W38" s="56"/>
      <c r="X38" s="27" t="s">
        <v>4</v>
      </c>
      <c r="Y38" s="27"/>
      <c r="Z38" s="27"/>
      <c r="AA38" s="27"/>
      <c r="AB38" s="27"/>
      <c r="AC38" s="27" t="s">
        <v>3</v>
      </c>
      <c r="AD38" s="27"/>
      <c r="AE38" s="27"/>
      <c r="AF38" s="27"/>
      <c r="AG38" s="27"/>
      <c r="AH38" s="57" t="s">
        <v>116</v>
      </c>
      <c r="AI38" s="58"/>
      <c r="AJ38" s="58"/>
      <c r="AK38" s="58"/>
      <c r="AL38" s="59"/>
      <c r="AM38" s="36" t="s">
        <v>5</v>
      </c>
      <c r="AN38" s="37"/>
      <c r="AO38" s="37"/>
      <c r="AP38" s="37"/>
      <c r="AQ38" s="38"/>
      <c r="AR38" s="36" t="s">
        <v>4</v>
      </c>
      <c r="AS38" s="37"/>
      <c r="AT38" s="37"/>
      <c r="AU38" s="37"/>
      <c r="AV38" s="38"/>
      <c r="AW38" s="36" t="s">
        <v>3</v>
      </c>
      <c r="AX38" s="37"/>
      <c r="AY38" s="37"/>
      <c r="AZ38" s="37"/>
      <c r="BA38" s="38"/>
      <c r="BB38" s="57" t="s">
        <v>116</v>
      </c>
      <c r="BC38" s="58"/>
      <c r="BD38" s="58"/>
      <c r="BE38" s="58"/>
      <c r="BF38" s="59"/>
      <c r="BG38" s="36" t="s">
        <v>96</v>
      </c>
      <c r="BH38" s="37"/>
      <c r="BI38" s="37"/>
      <c r="BJ38" s="37"/>
      <c r="BK38" s="38"/>
    </row>
    <row r="39" spans="1:79" ht="15" customHeight="1" x14ac:dyDescent="0.2">
      <c r="A39" s="36">
        <v>1</v>
      </c>
      <c r="B39" s="37"/>
      <c r="C39" s="37"/>
      <c r="D39" s="38"/>
      <c r="E39" s="36">
        <v>2</v>
      </c>
      <c r="F39" s="37"/>
      <c r="G39" s="37"/>
      <c r="H39" s="37"/>
      <c r="I39" s="37"/>
      <c r="J39" s="37"/>
      <c r="K39" s="37"/>
      <c r="L39" s="37"/>
      <c r="M39" s="37"/>
      <c r="N39" s="37"/>
      <c r="O39" s="37"/>
      <c r="P39" s="37"/>
      <c r="Q39" s="37"/>
      <c r="R39" s="37"/>
      <c r="S39" s="37"/>
      <c r="T39" s="37"/>
      <c r="U39" s="37"/>
      <c r="V39" s="37"/>
      <c r="W39" s="38"/>
      <c r="X39" s="27">
        <v>3</v>
      </c>
      <c r="Y39" s="27"/>
      <c r="Z39" s="27"/>
      <c r="AA39" s="27"/>
      <c r="AB39" s="27"/>
      <c r="AC39" s="27">
        <v>4</v>
      </c>
      <c r="AD39" s="27"/>
      <c r="AE39" s="27"/>
      <c r="AF39" s="27"/>
      <c r="AG39" s="27"/>
      <c r="AH39" s="27">
        <v>5</v>
      </c>
      <c r="AI39" s="27"/>
      <c r="AJ39" s="27"/>
      <c r="AK39" s="27"/>
      <c r="AL39" s="27"/>
      <c r="AM39" s="27">
        <v>6</v>
      </c>
      <c r="AN39" s="27"/>
      <c r="AO39" s="27"/>
      <c r="AP39" s="27"/>
      <c r="AQ39" s="27"/>
      <c r="AR39" s="36">
        <v>7</v>
      </c>
      <c r="AS39" s="37"/>
      <c r="AT39" s="37"/>
      <c r="AU39" s="37"/>
      <c r="AV39" s="38"/>
      <c r="AW39" s="36">
        <v>8</v>
      </c>
      <c r="AX39" s="37"/>
      <c r="AY39" s="37"/>
      <c r="AZ39" s="37"/>
      <c r="BA39" s="38"/>
      <c r="BB39" s="36">
        <v>9</v>
      </c>
      <c r="BC39" s="37"/>
      <c r="BD39" s="37"/>
      <c r="BE39" s="37"/>
      <c r="BF39" s="38"/>
      <c r="BG39" s="36">
        <v>10</v>
      </c>
      <c r="BH39" s="37"/>
      <c r="BI39" s="37"/>
      <c r="BJ39" s="37"/>
      <c r="BK39" s="38"/>
    </row>
    <row r="40" spans="1:79" ht="20.25" hidden="1" customHeight="1" x14ac:dyDescent="0.2">
      <c r="A40" s="39" t="s">
        <v>56</v>
      </c>
      <c r="B40" s="40"/>
      <c r="C40" s="40"/>
      <c r="D40" s="41"/>
      <c r="E40" s="39" t="s">
        <v>57</v>
      </c>
      <c r="F40" s="40"/>
      <c r="G40" s="40"/>
      <c r="H40" s="40"/>
      <c r="I40" s="40"/>
      <c r="J40" s="40"/>
      <c r="K40" s="40"/>
      <c r="L40" s="40"/>
      <c r="M40" s="40"/>
      <c r="N40" s="40"/>
      <c r="O40" s="40"/>
      <c r="P40" s="40"/>
      <c r="Q40" s="40"/>
      <c r="R40" s="40"/>
      <c r="S40" s="40"/>
      <c r="T40" s="40"/>
      <c r="U40" s="40"/>
      <c r="V40" s="40"/>
      <c r="W40" s="41"/>
      <c r="X40" s="26" t="s">
        <v>60</v>
      </c>
      <c r="Y40" s="26"/>
      <c r="Z40" s="26"/>
      <c r="AA40" s="26"/>
      <c r="AB40" s="26"/>
      <c r="AC40" s="26" t="s">
        <v>61</v>
      </c>
      <c r="AD40" s="26"/>
      <c r="AE40" s="26"/>
      <c r="AF40" s="26"/>
      <c r="AG40" s="26"/>
      <c r="AH40" s="39" t="s">
        <v>94</v>
      </c>
      <c r="AI40" s="40"/>
      <c r="AJ40" s="40"/>
      <c r="AK40" s="40"/>
      <c r="AL40" s="41"/>
      <c r="AM40" s="47" t="s">
        <v>170</v>
      </c>
      <c r="AN40" s="48"/>
      <c r="AO40" s="48"/>
      <c r="AP40" s="48"/>
      <c r="AQ40" s="49"/>
      <c r="AR40" s="39" t="s">
        <v>62</v>
      </c>
      <c r="AS40" s="40"/>
      <c r="AT40" s="40"/>
      <c r="AU40" s="40"/>
      <c r="AV40" s="41"/>
      <c r="AW40" s="39" t="s">
        <v>63</v>
      </c>
      <c r="AX40" s="40"/>
      <c r="AY40" s="40"/>
      <c r="AZ40" s="40"/>
      <c r="BA40" s="41"/>
      <c r="BB40" s="39" t="s">
        <v>95</v>
      </c>
      <c r="BC40" s="40"/>
      <c r="BD40" s="40"/>
      <c r="BE40" s="40"/>
      <c r="BF40" s="41"/>
      <c r="BG40" s="47" t="s">
        <v>170</v>
      </c>
      <c r="BH40" s="48"/>
      <c r="BI40" s="48"/>
      <c r="BJ40" s="48"/>
      <c r="BK40" s="49"/>
      <c r="CA40" t="s">
        <v>23</v>
      </c>
    </row>
    <row r="41" spans="1:79" s="99" customFormat="1" ht="12.75" customHeight="1" x14ac:dyDescent="0.2">
      <c r="A41" s="89"/>
      <c r="B41" s="90"/>
      <c r="C41" s="90"/>
      <c r="D41" s="91"/>
      <c r="E41" s="92" t="s">
        <v>172</v>
      </c>
      <c r="F41" s="93"/>
      <c r="G41" s="93"/>
      <c r="H41" s="93"/>
      <c r="I41" s="93"/>
      <c r="J41" s="93"/>
      <c r="K41" s="93"/>
      <c r="L41" s="93"/>
      <c r="M41" s="93"/>
      <c r="N41" s="93"/>
      <c r="O41" s="93"/>
      <c r="P41" s="93"/>
      <c r="Q41" s="93"/>
      <c r="R41" s="93"/>
      <c r="S41" s="93"/>
      <c r="T41" s="93"/>
      <c r="U41" s="93"/>
      <c r="V41" s="93"/>
      <c r="W41" s="94"/>
      <c r="X41" s="96">
        <v>140000</v>
      </c>
      <c r="Y41" s="97"/>
      <c r="Z41" s="97"/>
      <c r="AA41" s="97"/>
      <c r="AB41" s="98"/>
      <c r="AC41" s="96" t="s">
        <v>173</v>
      </c>
      <c r="AD41" s="97"/>
      <c r="AE41" s="97"/>
      <c r="AF41" s="97"/>
      <c r="AG41" s="98"/>
      <c r="AH41" s="96" t="s">
        <v>173</v>
      </c>
      <c r="AI41" s="97"/>
      <c r="AJ41" s="97"/>
      <c r="AK41" s="97"/>
      <c r="AL41" s="98"/>
      <c r="AM41" s="96">
        <f>IF(ISNUMBER(X41),X41,0)+IF(ISNUMBER(AC41),AC41,0)</f>
        <v>140000</v>
      </c>
      <c r="AN41" s="97"/>
      <c r="AO41" s="97"/>
      <c r="AP41" s="97"/>
      <c r="AQ41" s="98"/>
      <c r="AR41" s="96">
        <v>140000</v>
      </c>
      <c r="AS41" s="97"/>
      <c r="AT41" s="97"/>
      <c r="AU41" s="97"/>
      <c r="AV41" s="98"/>
      <c r="AW41" s="96" t="s">
        <v>173</v>
      </c>
      <c r="AX41" s="97"/>
      <c r="AY41" s="97"/>
      <c r="AZ41" s="97"/>
      <c r="BA41" s="98"/>
      <c r="BB41" s="96" t="s">
        <v>173</v>
      </c>
      <c r="BC41" s="97"/>
      <c r="BD41" s="97"/>
      <c r="BE41" s="97"/>
      <c r="BF41" s="98"/>
      <c r="BG41" s="95">
        <f>IF(ISNUMBER(AR41),AR41,0)+IF(ISNUMBER(AW41),AW41,0)</f>
        <v>140000</v>
      </c>
      <c r="BH41" s="95"/>
      <c r="BI41" s="95"/>
      <c r="BJ41" s="95"/>
      <c r="BK41" s="95"/>
      <c r="CA41" s="99" t="s">
        <v>24</v>
      </c>
    </row>
    <row r="42" spans="1:79" s="99" customFormat="1" ht="25.5" customHeight="1" x14ac:dyDescent="0.2">
      <c r="A42" s="89"/>
      <c r="B42" s="90"/>
      <c r="C42" s="90"/>
      <c r="D42" s="91"/>
      <c r="E42" s="92" t="s">
        <v>176</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5.5" customHeight="1" x14ac:dyDescent="0.2">
      <c r="A43" s="89">
        <v>602400</v>
      </c>
      <c r="B43" s="90"/>
      <c r="C43" s="90"/>
      <c r="D43" s="91"/>
      <c r="E43" s="92" t="s">
        <v>177</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
      <c r="A44" s="86"/>
      <c r="B44" s="87"/>
      <c r="C44" s="87"/>
      <c r="D44" s="88"/>
      <c r="E44" s="100" t="s">
        <v>147</v>
      </c>
      <c r="F44" s="101"/>
      <c r="G44" s="101"/>
      <c r="H44" s="101"/>
      <c r="I44" s="101"/>
      <c r="J44" s="101"/>
      <c r="K44" s="101"/>
      <c r="L44" s="101"/>
      <c r="M44" s="101"/>
      <c r="N44" s="101"/>
      <c r="O44" s="101"/>
      <c r="P44" s="101"/>
      <c r="Q44" s="101"/>
      <c r="R44" s="101"/>
      <c r="S44" s="101"/>
      <c r="T44" s="101"/>
      <c r="U44" s="101"/>
      <c r="V44" s="101"/>
      <c r="W44" s="102"/>
      <c r="X44" s="104">
        <v>140000</v>
      </c>
      <c r="Y44" s="105"/>
      <c r="Z44" s="105"/>
      <c r="AA44" s="105"/>
      <c r="AB44" s="106"/>
      <c r="AC44" s="104">
        <v>0</v>
      </c>
      <c r="AD44" s="105"/>
      <c r="AE44" s="105"/>
      <c r="AF44" s="105"/>
      <c r="AG44" s="106"/>
      <c r="AH44" s="104">
        <v>0</v>
      </c>
      <c r="AI44" s="105"/>
      <c r="AJ44" s="105"/>
      <c r="AK44" s="105"/>
      <c r="AL44" s="106"/>
      <c r="AM44" s="104">
        <f>IF(ISNUMBER(X44),X44,0)+IF(ISNUMBER(AC44),AC44,0)</f>
        <v>140000</v>
      </c>
      <c r="AN44" s="105"/>
      <c r="AO44" s="105"/>
      <c r="AP44" s="105"/>
      <c r="AQ44" s="106"/>
      <c r="AR44" s="104">
        <v>140000</v>
      </c>
      <c r="AS44" s="105"/>
      <c r="AT44" s="105"/>
      <c r="AU44" s="105"/>
      <c r="AV44" s="106"/>
      <c r="AW44" s="104">
        <v>0</v>
      </c>
      <c r="AX44" s="105"/>
      <c r="AY44" s="105"/>
      <c r="AZ44" s="105"/>
      <c r="BA44" s="106"/>
      <c r="BB44" s="104">
        <v>0</v>
      </c>
      <c r="BC44" s="105"/>
      <c r="BD44" s="105"/>
      <c r="BE44" s="105"/>
      <c r="BF44" s="106"/>
      <c r="BG44" s="103">
        <f>IF(ISNUMBER(AR44),AR44,0)+IF(ISNUMBER(AW44),AW44,0)</f>
        <v>140000</v>
      </c>
      <c r="BH44" s="103"/>
      <c r="BI44" s="103"/>
      <c r="BJ44" s="103"/>
      <c r="BK44" s="103"/>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29" t="s">
        <v>117</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9"/>
    </row>
    <row r="48" spans="1:79" ht="14.25" customHeight="1" x14ac:dyDescent="0.2">
      <c r="A48" s="29" t="s">
        <v>271</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row>
    <row r="49" spans="1:79" ht="15" customHeight="1" x14ac:dyDescent="0.2">
      <c r="A49" s="31" t="s">
        <v>258</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row>
    <row r="50" spans="1:79" ht="23.1" customHeight="1" x14ac:dyDescent="0.2">
      <c r="A50" s="61" t="s">
        <v>118</v>
      </c>
      <c r="B50" s="62"/>
      <c r="C50" s="62"/>
      <c r="D50" s="63"/>
      <c r="E50" s="27" t="s">
        <v>19</v>
      </c>
      <c r="F50" s="27"/>
      <c r="G50" s="27"/>
      <c r="H50" s="27"/>
      <c r="I50" s="27"/>
      <c r="J50" s="27"/>
      <c r="K50" s="27"/>
      <c r="L50" s="27"/>
      <c r="M50" s="27"/>
      <c r="N50" s="27"/>
      <c r="O50" s="27"/>
      <c r="P50" s="27"/>
      <c r="Q50" s="27"/>
      <c r="R50" s="27"/>
      <c r="S50" s="27"/>
      <c r="T50" s="27"/>
      <c r="U50" s="36" t="s">
        <v>259</v>
      </c>
      <c r="V50" s="37"/>
      <c r="W50" s="37"/>
      <c r="X50" s="37"/>
      <c r="Y50" s="37"/>
      <c r="Z50" s="37"/>
      <c r="AA50" s="37"/>
      <c r="AB50" s="37"/>
      <c r="AC50" s="37"/>
      <c r="AD50" s="37"/>
      <c r="AE50" s="37"/>
      <c r="AF50" s="37"/>
      <c r="AG50" s="37"/>
      <c r="AH50" s="37"/>
      <c r="AI50" s="37"/>
      <c r="AJ50" s="37"/>
      <c r="AK50" s="37"/>
      <c r="AL50" s="37"/>
      <c r="AM50" s="38"/>
      <c r="AN50" s="36" t="s">
        <v>262</v>
      </c>
      <c r="AO50" s="37"/>
      <c r="AP50" s="37"/>
      <c r="AQ50" s="37"/>
      <c r="AR50" s="37"/>
      <c r="AS50" s="37"/>
      <c r="AT50" s="37"/>
      <c r="AU50" s="37"/>
      <c r="AV50" s="37"/>
      <c r="AW50" s="37"/>
      <c r="AX50" s="37"/>
      <c r="AY50" s="37"/>
      <c r="AZ50" s="37"/>
      <c r="BA50" s="37"/>
      <c r="BB50" s="37"/>
      <c r="BC50" s="37"/>
      <c r="BD50" s="37"/>
      <c r="BE50" s="37"/>
      <c r="BF50" s="38"/>
      <c r="BG50" s="36" t="s">
        <v>270</v>
      </c>
      <c r="BH50" s="37"/>
      <c r="BI50" s="37"/>
      <c r="BJ50" s="37"/>
      <c r="BK50" s="37"/>
      <c r="BL50" s="37"/>
      <c r="BM50" s="37"/>
      <c r="BN50" s="37"/>
      <c r="BO50" s="37"/>
      <c r="BP50" s="37"/>
      <c r="BQ50" s="37"/>
      <c r="BR50" s="37"/>
      <c r="BS50" s="37"/>
      <c r="BT50" s="37"/>
      <c r="BU50" s="37"/>
      <c r="BV50" s="37"/>
      <c r="BW50" s="37"/>
      <c r="BX50" s="37"/>
      <c r="BY50" s="38"/>
    </row>
    <row r="51" spans="1:79" ht="48.75" customHeight="1" x14ac:dyDescent="0.2">
      <c r="A51" s="64"/>
      <c r="B51" s="65"/>
      <c r="C51" s="65"/>
      <c r="D51" s="66"/>
      <c r="E51" s="27"/>
      <c r="F51" s="27"/>
      <c r="G51" s="27"/>
      <c r="H51" s="27"/>
      <c r="I51" s="27"/>
      <c r="J51" s="27"/>
      <c r="K51" s="27"/>
      <c r="L51" s="27"/>
      <c r="M51" s="27"/>
      <c r="N51" s="27"/>
      <c r="O51" s="27"/>
      <c r="P51" s="27"/>
      <c r="Q51" s="27"/>
      <c r="R51" s="27"/>
      <c r="S51" s="27"/>
      <c r="T51" s="27"/>
      <c r="U51" s="36" t="s">
        <v>4</v>
      </c>
      <c r="V51" s="37"/>
      <c r="W51" s="37"/>
      <c r="X51" s="37"/>
      <c r="Y51" s="38"/>
      <c r="Z51" s="36" t="s">
        <v>3</v>
      </c>
      <c r="AA51" s="37"/>
      <c r="AB51" s="37"/>
      <c r="AC51" s="37"/>
      <c r="AD51" s="38"/>
      <c r="AE51" s="57" t="s">
        <v>116</v>
      </c>
      <c r="AF51" s="58"/>
      <c r="AG51" s="58"/>
      <c r="AH51" s="59"/>
      <c r="AI51" s="36" t="s">
        <v>5</v>
      </c>
      <c r="AJ51" s="37"/>
      <c r="AK51" s="37"/>
      <c r="AL51" s="37"/>
      <c r="AM51" s="38"/>
      <c r="AN51" s="36" t="s">
        <v>4</v>
      </c>
      <c r="AO51" s="37"/>
      <c r="AP51" s="37"/>
      <c r="AQ51" s="37"/>
      <c r="AR51" s="38"/>
      <c r="AS51" s="36" t="s">
        <v>3</v>
      </c>
      <c r="AT51" s="37"/>
      <c r="AU51" s="37"/>
      <c r="AV51" s="37"/>
      <c r="AW51" s="38"/>
      <c r="AX51" s="57" t="s">
        <v>116</v>
      </c>
      <c r="AY51" s="58"/>
      <c r="AZ51" s="58"/>
      <c r="BA51" s="59"/>
      <c r="BB51" s="36" t="s">
        <v>96</v>
      </c>
      <c r="BC51" s="37"/>
      <c r="BD51" s="37"/>
      <c r="BE51" s="37"/>
      <c r="BF51" s="38"/>
      <c r="BG51" s="36" t="s">
        <v>4</v>
      </c>
      <c r="BH51" s="37"/>
      <c r="BI51" s="37"/>
      <c r="BJ51" s="37"/>
      <c r="BK51" s="38"/>
      <c r="BL51" s="36" t="s">
        <v>3</v>
      </c>
      <c r="BM51" s="37"/>
      <c r="BN51" s="37"/>
      <c r="BO51" s="37"/>
      <c r="BP51" s="38"/>
      <c r="BQ51" s="57" t="s">
        <v>116</v>
      </c>
      <c r="BR51" s="58"/>
      <c r="BS51" s="58"/>
      <c r="BT51" s="59"/>
      <c r="BU51" s="36" t="s">
        <v>97</v>
      </c>
      <c r="BV51" s="37"/>
      <c r="BW51" s="37"/>
      <c r="BX51" s="37"/>
      <c r="BY51" s="38"/>
    </row>
    <row r="52" spans="1:79" ht="15" customHeight="1" x14ac:dyDescent="0.2">
      <c r="A52" s="36">
        <v>1</v>
      </c>
      <c r="B52" s="37"/>
      <c r="C52" s="37"/>
      <c r="D52" s="38"/>
      <c r="E52" s="36">
        <v>2</v>
      </c>
      <c r="F52" s="37"/>
      <c r="G52" s="37"/>
      <c r="H52" s="37"/>
      <c r="I52" s="37"/>
      <c r="J52" s="37"/>
      <c r="K52" s="37"/>
      <c r="L52" s="37"/>
      <c r="M52" s="37"/>
      <c r="N52" s="37"/>
      <c r="O52" s="37"/>
      <c r="P52" s="37"/>
      <c r="Q52" s="37"/>
      <c r="R52" s="37"/>
      <c r="S52" s="37"/>
      <c r="T52" s="38"/>
      <c r="U52" s="36">
        <v>3</v>
      </c>
      <c r="V52" s="37"/>
      <c r="W52" s="37"/>
      <c r="X52" s="37"/>
      <c r="Y52" s="38"/>
      <c r="Z52" s="36">
        <v>4</v>
      </c>
      <c r="AA52" s="37"/>
      <c r="AB52" s="37"/>
      <c r="AC52" s="37"/>
      <c r="AD52" s="38"/>
      <c r="AE52" s="36">
        <v>5</v>
      </c>
      <c r="AF52" s="37"/>
      <c r="AG52" s="37"/>
      <c r="AH52" s="38"/>
      <c r="AI52" s="36">
        <v>6</v>
      </c>
      <c r="AJ52" s="37"/>
      <c r="AK52" s="37"/>
      <c r="AL52" s="37"/>
      <c r="AM52" s="38"/>
      <c r="AN52" s="36">
        <v>7</v>
      </c>
      <c r="AO52" s="37"/>
      <c r="AP52" s="37"/>
      <c r="AQ52" s="37"/>
      <c r="AR52" s="38"/>
      <c r="AS52" s="36">
        <v>8</v>
      </c>
      <c r="AT52" s="37"/>
      <c r="AU52" s="37"/>
      <c r="AV52" s="37"/>
      <c r="AW52" s="38"/>
      <c r="AX52" s="36">
        <v>9</v>
      </c>
      <c r="AY52" s="37"/>
      <c r="AZ52" s="37"/>
      <c r="BA52" s="38"/>
      <c r="BB52" s="36">
        <v>10</v>
      </c>
      <c r="BC52" s="37"/>
      <c r="BD52" s="37"/>
      <c r="BE52" s="37"/>
      <c r="BF52" s="38"/>
      <c r="BG52" s="36">
        <v>11</v>
      </c>
      <c r="BH52" s="37"/>
      <c r="BI52" s="37"/>
      <c r="BJ52" s="37"/>
      <c r="BK52" s="38"/>
      <c r="BL52" s="36">
        <v>12</v>
      </c>
      <c r="BM52" s="37"/>
      <c r="BN52" s="37"/>
      <c r="BO52" s="37"/>
      <c r="BP52" s="38"/>
      <c r="BQ52" s="36">
        <v>13</v>
      </c>
      <c r="BR52" s="37"/>
      <c r="BS52" s="37"/>
      <c r="BT52" s="38"/>
      <c r="BU52" s="36">
        <v>14</v>
      </c>
      <c r="BV52" s="37"/>
      <c r="BW52" s="37"/>
      <c r="BX52" s="37"/>
      <c r="BY52" s="38"/>
    </row>
    <row r="53" spans="1:79" s="1" customFormat="1" ht="12.75" hidden="1" customHeight="1" x14ac:dyDescent="0.2">
      <c r="A53" s="39" t="s">
        <v>64</v>
      </c>
      <c r="B53" s="40"/>
      <c r="C53" s="40"/>
      <c r="D53" s="41"/>
      <c r="E53" s="39" t="s">
        <v>57</v>
      </c>
      <c r="F53" s="40"/>
      <c r="G53" s="40"/>
      <c r="H53" s="40"/>
      <c r="I53" s="40"/>
      <c r="J53" s="40"/>
      <c r="K53" s="40"/>
      <c r="L53" s="40"/>
      <c r="M53" s="40"/>
      <c r="N53" s="40"/>
      <c r="O53" s="40"/>
      <c r="P53" s="40"/>
      <c r="Q53" s="40"/>
      <c r="R53" s="40"/>
      <c r="S53" s="40"/>
      <c r="T53" s="41"/>
      <c r="U53" s="39" t="s">
        <v>65</v>
      </c>
      <c r="V53" s="40"/>
      <c r="W53" s="40"/>
      <c r="X53" s="40"/>
      <c r="Y53" s="41"/>
      <c r="Z53" s="39" t="s">
        <v>66</v>
      </c>
      <c r="AA53" s="40"/>
      <c r="AB53" s="40"/>
      <c r="AC53" s="40"/>
      <c r="AD53" s="41"/>
      <c r="AE53" s="39" t="s">
        <v>91</v>
      </c>
      <c r="AF53" s="40"/>
      <c r="AG53" s="40"/>
      <c r="AH53" s="41"/>
      <c r="AI53" s="47" t="s">
        <v>169</v>
      </c>
      <c r="AJ53" s="48"/>
      <c r="AK53" s="48"/>
      <c r="AL53" s="48"/>
      <c r="AM53" s="49"/>
      <c r="AN53" s="39" t="s">
        <v>67</v>
      </c>
      <c r="AO53" s="40"/>
      <c r="AP53" s="40"/>
      <c r="AQ53" s="40"/>
      <c r="AR53" s="41"/>
      <c r="AS53" s="39" t="s">
        <v>68</v>
      </c>
      <c r="AT53" s="40"/>
      <c r="AU53" s="40"/>
      <c r="AV53" s="40"/>
      <c r="AW53" s="41"/>
      <c r="AX53" s="39" t="s">
        <v>92</v>
      </c>
      <c r="AY53" s="40"/>
      <c r="AZ53" s="40"/>
      <c r="BA53" s="41"/>
      <c r="BB53" s="47" t="s">
        <v>169</v>
      </c>
      <c r="BC53" s="48"/>
      <c r="BD53" s="48"/>
      <c r="BE53" s="48"/>
      <c r="BF53" s="49"/>
      <c r="BG53" s="39" t="s">
        <v>58</v>
      </c>
      <c r="BH53" s="40"/>
      <c r="BI53" s="40"/>
      <c r="BJ53" s="40"/>
      <c r="BK53" s="41"/>
      <c r="BL53" s="39" t="s">
        <v>59</v>
      </c>
      <c r="BM53" s="40"/>
      <c r="BN53" s="40"/>
      <c r="BO53" s="40"/>
      <c r="BP53" s="41"/>
      <c r="BQ53" s="39" t="s">
        <v>93</v>
      </c>
      <c r="BR53" s="40"/>
      <c r="BS53" s="40"/>
      <c r="BT53" s="41"/>
      <c r="BU53" s="47" t="s">
        <v>169</v>
      </c>
      <c r="BV53" s="48"/>
      <c r="BW53" s="48"/>
      <c r="BX53" s="48"/>
      <c r="BY53" s="49"/>
      <c r="CA53" t="s">
        <v>25</v>
      </c>
    </row>
    <row r="54" spans="1:79" s="99" customFormat="1" ht="12.75" customHeight="1" x14ac:dyDescent="0.2">
      <c r="A54" s="89">
        <v>2210</v>
      </c>
      <c r="B54" s="90"/>
      <c r="C54" s="90"/>
      <c r="D54" s="91"/>
      <c r="E54" s="92" t="s">
        <v>180</v>
      </c>
      <c r="F54" s="93"/>
      <c r="G54" s="93"/>
      <c r="H54" s="93"/>
      <c r="I54" s="93"/>
      <c r="J54" s="93"/>
      <c r="K54" s="93"/>
      <c r="L54" s="93"/>
      <c r="M54" s="93"/>
      <c r="N54" s="93"/>
      <c r="O54" s="93"/>
      <c r="P54" s="93"/>
      <c r="Q54" s="93"/>
      <c r="R54" s="93"/>
      <c r="S54" s="93"/>
      <c r="T54" s="94"/>
      <c r="U54" s="96">
        <v>0</v>
      </c>
      <c r="V54" s="97"/>
      <c r="W54" s="97"/>
      <c r="X54" s="97"/>
      <c r="Y54" s="98"/>
      <c r="Z54" s="96">
        <v>0</v>
      </c>
      <c r="AA54" s="97"/>
      <c r="AB54" s="97"/>
      <c r="AC54" s="97"/>
      <c r="AD54" s="98"/>
      <c r="AE54" s="96">
        <v>0</v>
      </c>
      <c r="AF54" s="97"/>
      <c r="AG54" s="97"/>
      <c r="AH54" s="98"/>
      <c r="AI54" s="96">
        <f>IF(ISNUMBER(U54),U54,0)+IF(ISNUMBER(Z54),Z54,0)</f>
        <v>0</v>
      </c>
      <c r="AJ54" s="97"/>
      <c r="AK54" s="97"/>
      <c r="AL54" s="97"/>
      <c r="AM54" s="98"/>
      <c r="AN54" s="96">
        <v>38782</v>
      </c>
      <c r="AO54" s="97"/>
      <c r="AP54" s="97"/>
      <c r="AQ54" s="97"/>
      <c r="AR54" s="98"/>
      <c r="AS54" s="96">
        <v>0</v>
      </c>
      <c r="AT54" s="97"/>
      <c r="AU54" s="97"/>
      <c r="AV54" s="97"/>
      <c r="AW54" s="98"/>
      <c r="AX54" s="96">
        <v>0</v>
      </c>
      <c r="AY54" s="97"/>
      <c r="AZ54" s="97"/>
      <c r="BA54" s="98"/>
      <c r="BB54" s="96">
        <f>IF(ISNUMBER(AN54),AN54,0)+IF(ISNUMBER(AS54),AS54,0)</f>
        <v>38782</v>
      </c>
      <c r="BC54" s="97"/>
      <c r="BD54" s="97"/>
      <c r="BE54" s="97"/>
      <c r="BF54" s="98"/>
      <c r="BG54" s="96">
        <v>25000</v>
      </c>
      <c r="BH54" s="97"/>
      <c r="BI54" s="97"/>
      <c r="BJ54" s="97"/>
      <c r="BK54" s="98"/>
      <c r="BL54" s="96">
        <v>0</v>
      </c>
      <c r="BM54" s="97"/>
      <c r="BN54" s="97"/>
      <c r="BO54" s="97"/>
      <c r="BP54" s="98"/>
      <c r="BQ54" s="96">
        <v>0</v>
      </c>
      <c r="BR54" s="97"/>
      <c r="BS54" s="97"/>
      <c r="BT54" s="98"/>
      <c r="BU54" s="96">
        <f>IF(ISNUMBER(BG54),BG54,0)+IF(ISNUMBER(BL54),BL54,0)</f>
        <v>25000</v>
      </c>
      <c r="BV54" s="97"/>
      <c r="BW54" s="97"/>
      <c r="BX54" s="97"/>
      <c r="BY54" s="98"/>
      <c r="CA54" s="99" t="s">
        <v>26</v>
      </c>
    </row>
    <row r="55" spans="1:79" s="99" customFormat="1" ht="12.75" customHeight="1" x14ac:dyDescent="0.2">
      <c r="A55" s="89">
        <v>2240</v>
      </c>
      <c r="B55" s="90"/>
      <c r="C55" s="90"/>
      <c r="D55" s="91"/>
      <c r="E55" s="92" t="s">
        <v>181</v>
      </c>
      <c r="F55" s="93"/>
      <c r="G55" s="93"/>
      <c r="H55" s="93"/>
      <c r="I55" s="93"/>
      <c r="J55" s="93"/>
      <c r="K55" s="93"/>
      <c r="L55" s="93"/>
      <c r="M55" s="93"/>
      <c r="N55" s="93"/>
      <c r="O55" s="93"/>
      <c r="P55" s="93"/>
      <c r="Q55" s="93"/>
      <c r="R55" s="93"/>
      <c r="S55" s="93"/>
      <c r="T55" s="94"/>
      <c r="U55" s="96">
        <v>188385.2</v>
      </c>
      <c r="V55" s="97"/>
      <c r="W55" s="97"/>
      <c r="X55" s="97"/>
      <c r="Y55" s="98"/>
      <c r="Z55" s="96">
        <v>0</v>
      </c>
      <c r="AA55" s="97"/>
      <c r="AB55" s="97"/>
      <c r="AC55" s="97"/>
      <c r="AD55" s="98"/>
      <c r="AE55" s="96">
        <v>0</v>
      </c>
      <c r="AF55" s="97"/>
      <c r="AG55" s="97"/>
      <c r="AH55" s="98"/>
      <c r="AI55" s="96">
        <f>IF(ISNUMBER(U55),U55,0)+IF(ISNUMBER(Z55),Z55,0)</f>
        <v>188385.2</v>
      </c>
      <c r="AJ55" s="97"/>
      <c r="AK55" s="97"/>
      <c r="AL55" s="97"/>
      <c r="AM55" s="98"/>
      <c r="AN55" s="96">
        <v>329491</v>
      </c>
      <c r="AO55" s="97"/>
      <c r="AP55" s="97"/>
      <c r="AQ55" s="97"/>
      <c r="AR55" s="98"/>
      <c r="AS55" s="96">
        <v>0</v>
      </c>
      <c r="AT55" s="97"/>
      <c r="AU55" s="97"/>
      <c r="AV55" s="97"/>
      <c r="AW55" s="98"/>
      <c r="AX55" s="96">
        <v>0</v>
      </c>
      <c r="AY55" s="97"/>
      <c r="AZ55" s="97"/>
      <c r="BA55" s="98"/>
      <c r="BB55" s="96">
        <f>IF(ISNUMBER(AN55),AN55,0)+IF(ISNUMBER(AS55),AS55,0)</f>
        <v>329491</v>
      </c>
      <c r="BC55" s="97"/>
      <c r="BD55" s="97"/>
      <c r="BE55" s="97"/>
      <c r="BF55" s="98"/>
      <c r="BG55" s="96">
        <v>115000</v>
      </c>
      <c r="BH55" s="97"/>
      <c r="BI55" s="97"/>
      <c r="BJ55" s="97"/>
      <c r="BK55" s="98"/>
      <c r="BL55" s="96">
        <v>0</v>
      </c>
      <c r="BM55" s="97"/>
      <c r="BN55" s="97"/>
      <c r="BO55" s="97"/>
      <c r="BP55" s="98"/>
      <c r="BQ55" s="96">
        <v>0</v>
      </c>
      <c r="BR55" s="97"/>
      <c r="BS55" s="97"/>
      <c r="BT55" s="98"/>
      <c r="BU55" s="96">
        <f>IF(ISNUMBER(BG55),BG55,0)+IF(ISNUMBER(BL55),BL55,0)</f>
        <v>115000</v>
      </c>
      <c r="BV55" s="97"/>
      <c r="BW55" s="97"/>
      <c r="BX55" s="97"/>
      <c r="BY55" s="98"/>
    </row>
    <row r="56" spans="1:79" s="99" customFormat="1" ht="12.75" customHeight="1" x14ac:dyDescent="0.2">
      <c r="A56" s="89">
        <v>2800</v>
      </c>
      <c r="B56" s="90"/>
      <c r="C56" s="90"/>
      <c r="D56" s="91"/>
      <c r="E56" s="92" t="s">
        <v>189</v>
      </c>
      <c r="F56" s="93"/>
      <c r="G56" s="93"/>
      <c r="H56" s="93"/>
      <c r="I56" s="93"/>
      <c r="J56" s="93"/>
      <c r="K56" s="93"/>
      <c r="L56" s="93"/>
      <c r="M56" s="93"/>
      <c r="N56" s="93"/>
      <c r="O56" s="93"/>
      <c r="P56" s="93"/>
      <c r="Q56" s="93"/>
      <c r="R56" s="93"/>
      <c r="S56" s="93"/>
      <c r="T56" s="94"/>
      <c r="U56" s="96">
        <v>500</v>
      </c>
      <c r="V56" s="97"/>
      <c r="W56" s="97"/>
      <c r="X56" s="97"/>
      <c r="Y56" s="98"/>
      <c r="Z56" s="96">
        <v>0</v>
      </c>
      <c r="AA56" s="97"/>
      <c r="AB56" s="97"/>
      <c r="AC56" s="97"/>
      <c r="AD56" s="98"/>
      <c r="AE56" s="96">
        <v>0</v>
      </c>
      <c r="AF56" s="97"/>
      <c r="AG56" s="97"/>
      <c r="AH56" s="98"/>
      <c r="AI56" s="96">
        <f>IF(ISNUMBER(U56),U56,0)+IF(ISNUMBER(Z56),Z56,0)</f>
        <v>500</v>
      </c>
      <c r="AJ56" s="97"/>
      <c r="AK56" s="97"/>
      <c r="AL56" s="97"/>
      <c r="AM56" s="98"/>
      <c r="AN56" s="96">
        <v>14629</v>
      </c>
      <c r="AO56" s="97"/>
      <c r="AP56" s="97"/>
      <c r="AQ56" s="97"/>
      <c r="AR56" s="98"/>
      <c r="AS56" s="96">
        <v>0</v>
      </c>
      <c r="AT56" s="97"/>
      <c r="AU56" s="97"/>
      <c r="AV56" s="97"/>
      <c r="AW56" s="98"/>
      <c r="AX56" s="96">
        <v>0</v>
      </c>
      <c r="AY56" s="97"/>
      <c r="AZ56" s="97"/>
      <c r="BA56" s="98"/>
      <c r="BB56" s="96">
        <f>IF(ISNUMBER(AN56),AN56,0)+IF(ISNUMBER(AS56),AS56,0)</f>
        <v>14629</v>
      </c>
      <c r="BC56" s="97"/>
      <c r="BD56" s="97"/>
      <c r="BE56" s="97"/>
      <c r="BF56" s="98"/>
      <c r="BG56" s="96">
        <v>0</v>
      </c>
      <c r="BH56" s="97"/>
      <c r="BI56" s="97"/>
      <c r="BJ56" s="97"/>
      <c r="BK56" s="98"/>
      <c r="BL56" s="96">
        <v>0</v>
      </c>
      <c r="BM56" s="97"/>
      <c r="BN56" s="97"/>
      <c r="BO56" s="97"/>
      <c r="BP56" s="98"/>
      <c r="BQ56" s="96">
        <v>0</v>
      </c>
      <c r="BR56" s="97"/>
      <c r="BS56" s="97"/>
      <c r="BT56" s="98"/>
      <c r="BU56" s="96">
        <f>IF(ISNUMBER(BG56),BG56,0)+IF(ISNUMBER(BL56),BL56,0)</f>
        <v>0</v>
      </c>
      <c r="BV56" s="97"/>
      <c r="BW56" s="97"/>
      <c r="BX56" s="97"/>
      <c r="BY56" s="98"/>
    </row>
    <row r="57" spans="1:79" s="99" customFormat="1" ht="25.5" customHeight="1" x14ac:dyDescent="0.2">
      <c r="A57" s="89">
        <v>3110</v>
      </c>
      <c r="B57" s="90"/>
      <c r="C57" s="90"/>
      <c r="D57" s="91"/>
      <c r="E57" s="92" t="s">
        <v>190</v>
      </c>
      <c r="F57" s="93"/>
      <c r="G57" s="93"/>
      <c r="H57" s="93"/>
      <c r="I57" s="93"/>
      <c r="J57" s="93"/>
      <c r="K57" s="93"/>
      <c r="L57" s="93"/>
      <c r="M57" s="93"/>
      <c r="N57" s="93"/>
      <c r="O57" s="93"/>
      <c r="P57" s="93"/>
      <c r="Q57" s="93"/>
      <c r="R57" s="93"/>
      <c r="S57" s="93"/>
      <c r="T57" s="94"/>
      <c r="U57" s="96">
        <v>0</v>
      </c>
      <c r="V57" s="97"/>
      <c r="W57" s="97"/>
      <c r="X57" s="97"/>
      <c r="Y57" s="98"/>
      <c r="Z57" s="96">
        <v>143240</v>
      </c>
      <c r="AA57" s="97"/>
      <c r="AB57" s="97"/>
      <c r="AC57" s="97"/>
      <c r="AD57" s="98"/>
      <c r="AE57" s="96">
        <v>143240</v>
      </c>
      <c r="AF57" s="97"/>
      <c r="AG57" s="97"/>
      <c r="AH57" s="98"/>
      <c r="AI57" s="96">
        <f>IF(ISNUMBER(U57),U57,0)+IF(ISNUMBER(Z57),Z57,0)</f>
        <v>143240</v>
      </c>
      <c r="AJ57" s="97"/>
      <c r="AK57" s="97"/>
      <c r="AL57" s="97"/>
      <c r="AM57" s="98"/>
      <c r="AN57" s="96">
        <v>0</v>
      </c>
      <c r="AO57" s="97"/>
      <c r="AP57" s="97"/>
      <c r="AQ57" s="97"/>
      <c r="AR57" s="98"/>
      <c r="AS57" s="96">
        <v>31890</v>
      </c>
      <c r="AT57" s="97"/>
      <c r="AU57" s="97"/>
      <c r="AV57" s="97"/>
      <c r="AW57" s="98"/>
      <c r="AX57" s="96">
        <v>31890</v>
      </c>
      <c r="AY57" s="97"/>
      <c r="AZ57" s="97"/>
      <c r="BA57" s="98"/>
      <c r="BB57" s="96">
        <f>IF(ISNUMBER(AN57),AN57,0)+IF(ISNUMBER(AS57),AS57,0)</f>
        <v>31890</v>
      </c>
      <c r="BC57" s="97"/>
      <c r="BD57" s="97"/>
      <c r="BE57" s="97"/>
      <c r="BF57" s="98"/>
      <c r="BG57" s="96">
        <v>0</v>
      </c>
      <c r="BH57" s="97"/>
      <c r="BI57" s="97"/>
      <c r="BJ57" s="97"/>
      <c r="BK57" s="98"/>
      <c r="BL57" s="96">
        <v>0</v>
      </c>
      <c r="BM57" s="97"/>
      <c r="BN57" s="97"/>
      <c r="BO57" s="97"/>
      <c r="BP57" s="98"/>
      <c r="BQ57" s="96">
        <v>0</v>
      </c>
      <c r="BR57" s="97"/>
      <c r="BS57" s="97"/>
      <c r="BT57" s="98"/>
      <c r="BU57" s="96">
        <f>IF(ISNUMBER(BG57),BG57,0)+IF(ISNUMBER(BL57),BL57,0)</f>
        <v>0</v>
      </c>
      <c r="BV57" s="97"/>
      <c r="BW57" s="97"/>
      <c r="BX57" s="97"/>
      <c r="BY57" s="98"/>
    </row>
    <row r="58" spans="1:79" s="99" customFormat="1" ht="12.75" customHeight="1" x14ac:dyDescent="0.2">
      <c r="A58" s="89">
        <v>3142</v>
      </c>
      <c r="B58" s="90"/>
      <c r="C58" s="90"/>
      <c r="D58" s="91"/>
      <c r="E58" s="92" t="s">
        <v>191</v>
      </c>
      <c r="F58" s="93"/>
      <c r="G58" s="93"/>
      <c r="H58" s="93"/>
      <c r="I58" s="93"/>
      <c r="J58" s="93"/>
      <c r="K58" s="93"/>
      <c r="L58" s="93"/>
      <c r="M58" s="93"/>
      <c r="N58" s="93"/>
      <c r="O58" s="93"/>
      <c r="P58" s="93"/>
      <c r="Q58" s="93"/>
      <c r="R58" s="93"/>
      <c r="S58" s="93"/>
      <c r="T58" s="94"/>
      <c r="U58" s="96">
        <v>0</v>
      </c>
      <c r="V58" s="97"/>
      <c r="W58" s="97"/>
      <c r="X58" s="97"/>
      <c r="Y58" s="98"/>
      <c r="Z58" s="96">
        <v>5154100.79</v>
      </c>
      <c r="AA58" s="97"/>
      <c r="AB58" s="97"/>
      <c r="AC58" s="97"/>
      <c r="AD58" s="98"/>
      <c r="AE58" s="96">
        <v>5154100.79</v>
      </c>
      <c r="AF58" s="97"/>
      <c r="AG58" s="97"/>
      <c r="AH58" s="98"/>
      <c r="AI58" s="96">
        <f>IF(ISNUMBER(U58),U58,0)+IF(ISNUMBER(Z58),Z58,0)</f>
        <v>5154100.79</v>
      </c>
      <c r="AJ58" s="97"/>
      <c r="AK58" s="97"/>
      <c r="AL58" s="97"/>
      <c r="AM58" s="98"/>
      <c r="AN58" s="96">
        <v>0</v>
      </c>
      <c r="AO58" s="97"/>
      <c r="AP58" s="97"/>
      <c r="AQ58" s="97"/>
      <c r="AR58" s="98"/>
      <c r="AS58" s="96">
        <v>0</v>
      </c>
      <c r="AT58" s="97"/>
      <c r="AU58" s="97"/>
      <c r="AV58" s="97"/>
      <c r="AW58" s="98"/>
      <c r="AX58" s="96">
        <v>0</v>
      </c>
      <c r="AY58" s="97"/>
      <c r="AZ58" s="97"/>
      <c r="BA58" s="98"/>
      <c r="BB58" s="96">
        <f>IF(ISNUMBER(AN58),AN58,0)+IF(ISNUMBER(AS58),AS58,0)</f>
        <v>0</v>
      </c>
      <c r="BC58" s="97"/>
      <c r="BD58" s="97"/>
      <c r="BE58" s="97"/>
      <c r="BF58" s="98"/>
      <c r="BG58" s="96">
        <v>0</v>
      </c>
      <c r="BH58" s="97"/>
      <c r="BI58" s="97"/>
      <c r="BJ58" s="97"/>
      <c r="BK58" s="98"/>
      <c r="BL58" s="96">
        <v>0</v>
      </c>
      <c r="BM58" s="97"/>
      <c r="BN58" s="97"/>
      <c r="BO58" s="97"/>
      <c r="BP58" s="98"/>
      <c r="BQ58" s="96">
        <v>0</v>
      </c>
      <c r="BR58" s="97"/>
      <c r="BS58" s="97"/>
      <c r="BT58" s="98"/>
      <c r="BU58" s="96">
        <f>IF(ISNUMBER(BG58),BG58,0)+IF(ISNUMBER(BL58),BL58,0)</f>
        <v>0</v>
      </c>
      <c r="BV58" s="97"/>
      <c r="BW58" s="97"/>
      <c r="BX58" s="97"/>
      <c r="BY58" s="98"/>
    </row>
    <row r="59" spans="1:79" s="6" customFormat="1" ht="12.75" customHeight="1" x14ac:dyDescent="0.2">
      <c r="A59" s="86"/>
      <c r="B59" s="87"/>
      <c r="C59" s="87"/>
      <c r="D59" s="88"/>
      <c r="E59" s="100" t="s">
        <v>147</v>
      </c>
      <c r="F59" s="101"/>
      <c r="G59" s="101"/>
      <c r="H59" s="101"/>
      <c r="I59" s="101"/>
      <c r="J59" s="101"/>
      <c r="K59" s="101"/>
      <c r="L59" s="101"/>
      <c r="M59" s="101"/>
      <c r="N59" s="101"/>
      <c r="O59" s="101"/>
      <c r="P59" s="101"/>
      <c r="Q59" s="101"/>
      <c r="R59" s="101"/>
      <c r="S59" s="101"/>
      <c r="T59" s="102"/>
      <c r="U59" s="104">
        <v>188885.2</v>
      </c>
      <c r="V59" s="105"/>
      <c r="W59" s="105"/>
      <c r="X59" s="105"/>
      <c r="Y59" s="106"/>
      <c r="Z59" s="104">
        <v>5297340.79</v>
      </c>
      <c r="AA59" s="105"/>
      <c r="AB59" s="105"/>
      <c r="AC59" s="105"/>
      <c r="AD59" s="106"/>
      <c r="AE59" s="104">
        <v>5297340.79</v>
      </c>
      <c r="AF59" s="105"/>
      <c r="AG59" s="105"/>
      <c r="AH59" s="106"/>
      <c r="AI59" s="104">
        <f>IF(ISNUMBER(U59),U59,0)+IF(ISNUMBER(Z59),Z59,0)</f>
        <v>5486225.9900000002</v>
      </c>
      <c r="AJ59" s="105"/>
      <c r="AK59" s="105"/>
      <c r="AL59" s="105"/>
      <c r="AM59" s="106"/>
      <c r="AN59" s="104">
        <v>382902</v>
      </c>
      <c r="AO59" s="105"/>
      <c r="AP59" s="105"/>
      <c r="AQ59" s="105"/>
      <c r="AR59" s="106"/>
      <c r="AS59" s="104">
        <v>31890</v>
      </c>
      <c r="AT59" s="105"/>
      <c r="AU59" s="105"/>
      <c r="AV59" s="105"/>
      <c r="AW59" s="106"/>
      <c r="AX59" s="104">
        <v>31890</v>
      </c>
      <c r="AY59" s="105"/>
      <c r="AZ59" s="105"/>
      <c r="BA59" s="106"/>
      <c r="BB59" s="104">
        <f>IF(ISNUMBER(AN59),AN59,0)+IF(ISNUMBER(AS59),AS59,0)</f>
        <v>414792</v>
      </c>
      <c r="BC59" s="105"/>
      <c r="BD59" s="105"/>
      <c r="BE59" s="105"/>
      <c r="BF59" s="106"/>
      <c r="BG59" s="104">
        <v>140000</v>
      </c>
      <c r="BH59" s="105"/>
      <c r="BI59" s="105"/>
      <c r="BJ59" s="105"/>
      <c r="BK59" s="106"/>
      <c r="BL59" s="104">
        <v>0</v>
      </c>
      <c r="BM59" s="105"/>
      <c r="BN59" s="105"/>
      <c r="BO59" s="105"/>
      <c r="BP59" s="106"/>
      <c r="BQ59" s="104">
        <v>0</v>
      </c>
      <c r="BR59" s="105"/>
      <c r="BS59" s="105"/>
      <c r="BT59" s="106"/>
      <c r="BU59" s="104">
        <f>IF(ISNUMBER(BG59),BG59,0)+IF(ISNUMBER(BL59),BL59,0)</f>
        <v>140000</v>
      </c>
      <c r="BV59" s="105"/>
      <c r="BW59" s="105"/>
      <c r="BX59" s="105"/>
      <c r="BY59" s="106"/>
    </row>
    <row r="61" spans="1:79" ht="14.25" customHeight="1" x14ac:dyDescent="0.2">
      <c r="A61" s="29" t="s">
        <v>272</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258</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row>
    <row r="63" spans="1:79" ht="23.1" customHeight="1" x14ac:dyDescent="0.2">
      <c r="A63" s="61" t="s">
        <v>119</v>
      </c>
      <c r="B63" s="62"/>
      <c r="C63" s="62"/>
      <c r="D63" s="62"/>
      <c r="E63" s="63"/>
      <c r="F63" s="27" t="s">
        <v>19</v>
      </c>
      <c r="G63" s="27"/>
      <c r="H63" s="27"/>
      <c r="I63" s="27"/>
      <c r="J63" s="27"/>
      <c r="K63" s="27"/>
      <c r="L63" s="27"/>
      <c r="M63" s="27"/>
      <c r="N63" s="27"/>
      <c r="O63" s="27"/>
      <c r="P63" s="27"/>
      <c r="Q63" s="27"/>
      <c r="R63" s="27"/>
      <c r="S63" s="27"/>
      <c r="T63" s="27"/>
      <c r="U63" s="36" t="s">
        <v>259</v>
      </c>
      <c r="V63" s="37"/>
      <c r="W63" s="37"/>
      <c r="X63" s="37"/>
      <c r="Y63" s="37"/>
      <c r="Z63" s="37"/>
      <c r="AA63" s="37"/>
      <c r="AB63" s="37"/>
      <c r="AC63" s="37"/>
      <c r="AD63" s="37"/>
      <c r="AE63" s="37"/>
      <c r="AF63" s="37"/>
      <c r="AG63" s="37"/>
      <c r="AH63" s="37"/>
      <c r="AI63" s="37"/>
      <c r="AJ63" s="37"/>
      <c r="AK63" s="37"/>
      <c r="AL63" s="37"/>
      <c r="AM63" s="38"/>
      <c r="AN63" s="36" t="s">
        <v>262</v>
      </c>
      <c r="AO63" s="37"/>
      <c r="AP63" s="37"/>
      <c r="AQ63" s="37"/>
      <c r="AR63" s="37"/>
      <c r="AS63" s="37"/>
      <c r="AT63" s="37"/>
      <c r="AU63" s="37"/>
      <c r="AV63" s="37"/>
      <c r="AW63" s="37"/>
      <c r="AX63" s="37"/>
      <c r="AY63" s="37"/>
      <c r="AZ63" s="37"/>
      <c r="BA63" s="37"/>
      <c r="BB63" s="37"/>
      <c r="BC63" s="37"/>
      <c r="BD63" s="37"/>
      <c r="BE63" s="37"/>
      <c r="BF63" s="38"/>
      <c r="BG63" s="36" t="s">
        <v>270</v>
      </c>
      <c r="BH63" s="37"/>
      <c r="BI63" s="37"/>
      <c r="BJ63" s="37"/>
      <c r="BK63" s="37"/>
      <c r="BL63" s="37"/>
      <c r="BM63" s="37"/>
      <c r="BN63" s="37"/>
      <c r="BO63" s="37"/>
      <c r="BP63" s="37"/>
      <c r="BQ63" s="37"/>
      <c r="BR63" s="37"/>
      <c r="BS63" s="37"/>
      <c r="BT63" s="37"/>
      <c r="BU63" s="37"/>
      <c r="BV63" s="37"/>
      <c r="BW63" s="37"/>
      <c r="BX63" s="37"/>
      <c r="BY63" s="38"/>
    </row>
    <row r="64" spans="1:79" ht="51.75" customHeight="1" x14ac:dyDescent="0.2">
      <c r="A64" s="64"/>
      <c r="B64" s="65"/>
      <c r="C64" s="65"/>
      <c r="D64" s="65"/>
      <c r="E64" s="66"/>
      <c r="F64" s="27"/>
      <c r="G64" s="27"/>
      <c r="H64" s="27"/>
      <c r="I64" s="27"/>
      <c r="J64" s="27"/>
      <c r="K64" s="27"/>
      <c r="L64" s="27"/>
      <c r="M64" s="27"/>
      <c r="N64" s="27"/>
      <c r="O64" s="27"/>
      <c r="P64" s="27"/>
      <c r="Q64" s="27"/>
      <c r="R64" s="27"/>
      <c r="S64" s="27"/>
      <c r="T64" s="27"/>
      <c r="U64" s="36" t="s">
        <v>4</v>
      </c>
      <c r="V64" s="37"/>
      <c r="W64" s="37"/>
      <c r="X64" s="37"/>
      <c r="Y64" s="38"/>
      <c r="Z64" s="36" t="s">
        <v>3</v>
      </c>
      <c r="AA64" s="37"/>
      <c r="AB64" s="37"/>
      <c r="AC64" s="37"/>
      <c r="AD64" s="38"/>
      <c r="AE64" s="57" t="s">
        <v>116</v>
      </c>
      <c r="AF64" s="58"/>
      <c r="AG64" s="58"/>
      <c r="AH64" s="59"/>
      <c r="AI64" s="36" t="s">
        <v>5</v>
      </c>
      <c r="AJ64" s="37"/>
      <c r="AK64" s="37"/>
      <c r="AL64" s="37"/>
      <c r="AM64" s="38"/>
      <c r="AN64" s="36" t="s">
        <v>4</v>
      </c>
      <c r="AO64" s="37"/>
      <c r="AP64" s="37"/>
      <c r="AQ64" s="37"/>
      <c r="AR64" s="38"/>
      <c r="AS64" s="36" t="s">
        <v>3</v>
      </c>
      <c r="AT64" s="37"/>
      <c r="AU64" s="37"/>
      <c r="AV64" s="37"/>
      <c r="AW64" s="38"/>
      <c r="AX64" s="57" t="s">
        <v>116</v>
      </c>
      <c r="AY64" s="58"/>
      <c r="AZ64" s="58"/>
      <c r="BA64" s="59"/>
      <c r="BB64" s="36" t="s">
        <v>96</v>
      </c>
      <c r="BC64" s="37"/>
      <c r="BD64" s="37"/>
      <c r="BE64" s="37"/>
      <c r="BF64" s="38"/>
      <c r="BG64" s="36" t="s">
        <v>4</v>
      </c>
      <c r="BH64" s="37"/>
      <c r="BI64" s="37"/>
      <c r="BJ64" s="37"/>
      <c r="BK64" s="38"/>
      <c r="BL64" s="36" t="s">
        <v>3</v>
      </c>
      <c r="BM64" s="37"/>
      <c r="BN64" s="37"/>
      <c r="BO64" s="37"/>
      <c r="BP64" s="38"/>
      <c r="BQ64" s="57" t="s">
        <v>116</v>
      </c>
      <c r="BR64" s="58"/>
      <c r="BS64" s="58"/>
      <c r="BT64" s="59"/>
      <c r="BU64" s="27" t="s">
        <v>97</v>
      </c>
      <c r="BV64" s="27"/>
      <c r="BW64" s="27"/>
      <c r="BX64" s="27"/>
      <c r="BY64" s="27"/>
    </row>
    <row r="65" spans="1:79" ht="15" customHeight="1" x14ac:dyDescent="0.2">
      <c r="A65" s="36">
        <v>1</v>
      </c>
      <c r="B65" s="37"/>
      <c r="C65" s="37"/>
      <c r="D65" s="37"/>
      <c r="E65" s="38"/>
      <c r="F65" s="36">
        <v>2</v>
      </c>
      <c r="G65" s="37"/>
      <c r="H65" s="37"/>
      <c r="I65" s="37"/>
      <c r="J65" s="37"/>
      <c r="K65" s="37"/>
      <c r="L65" s="37"/>
      <c r="M65" s="37"/>
      <c r="N65" s="37"/>
      <c r="O65" s="37"/>
      <c r="P65" s="37"/>
      <c r="Q65" s="37"/>
      <c r="R65" s="37"/>
      <c r="S65" s="37"/>
      <c r="T65" s="38"/>
      <c r="U65" s="36">
        <v>3</v>
      </c>
      <c r="V65" s="37"/>
      <c r="W65" s="37"/>
      <c r="X65" s="37"/>
      <c r="Y65" s="38"/>
      <c r="Z65" s="36">
        <v>4</v>
      </c>
      <c r="AA65" s="37"/>
      <c r="AB65" s="37"/>
      <c r="AC65" s="37"/>
      <c r="AD65" s="38"/>
      <c r="AE65" s="36">
        <v>5</v>
      </c>
      <c r="AF65" s="37"/>
      <c r="AG65" s="37"/>
      <c r="AH65" s="38"/>
      <c r="AI65" s="36">
        <v>6</v>
      </c>
      <c r="AJ65" s="37"/>
      <c r="AK65" s="37"/>
      <c r="AL65" s="37"/>
      <c r="AM65" s="38"/>
      <c r="AN65" s="36">
        <v>7</v>
      </c>
      <c r="AO65" s="37"/>
      <c r="AP65" s="37"/>
      <c r="AQ65" s="37"/>
      <c r="AR65" s="38"/>
      <c r="AS65" s="36">
        <v>8</v>
      </c>
      <c r="AT65" s="37"/>
      <c r="AU65" s="37"/>
      <c r="AV65" s="37"/>
      <c r="AW65" s="38"/>
      <c r="AX65" s="36">
        <v>9</v>
      </c>
      <c r="AY65" s="37"/>
      <c r="AZ65" s="37"/>
      <c r="BA65" s="38"/>
      <c r="BB65" s="36">
        <v>10</v>
      </c>
      <c r="BC65" s="37"/>
      <c r="BD65" s="37"/>
      <c r="BE65" s="37"/>
      <c r="BF65" s="38"/>
      <c r="BG65" s="36">
        <v>11</v>
      </c>
      <c r="BH65" s="37"/>
      <c r="BI65" s="37"/>
      <c r="BJ65" s="37"/>
      <c r="BK65" s="38"/>
      <c r="BL65" s="36">
        <v>12</v>
      </c>
      <c r="BM65" s="37"/>
      <c r="BN65" s="37"/>
      <c r="BO65" s="37"/>
      <c r="BP65" s="38"/>
      <c r="BQ65" s="36">
        <v>13</v>
      </c>
      <c r="BR65" s="37"/>
      <c r="BS65" s="37"/>
      <c r="BT65" s="38"/>
      <c r="BU65" s="27">
        <v>14</v>
      </c>
      <c r="BV65" s="27"/>
      <c r="BW65" s="27"/>
      <c r="BX65" s="27"/>
      <c r="BY65" s="27"/>
    </row>
    <row r="66" spans="1:79" s="1" customFormat="1" ht="13.5" hidden="1" customHeight="1" x14ac:dyDescent="0.2">
      <c r="A66" s="39" t="s">
        <v>64</v>
      </c>
      <c r="B66" s="40"/>
      <c r="C66" s="40"/>
      <c r="D66" s="40"/>
      <c r="E66" s="41"/>
      <c r="F66" s="39" t="s">
        <v>57</v>
      </c>
      <c r="G66" s="40"/>
      <c r="H66" s="40"/>
      <c r="I66" s="40"/>
      <c r="J66" s="40"/>
      <c r="K66" s="40"/>
      <c r="L66" s="40"/>
      <c r="M66" s="40"/>
      <c r="N66" s="40"/>
      <c r="O66" s="40"/>
      <c r="P66" s="40"/>
      <c r="Q66" s="40"/>
      <c r="R66" s="40"/>
      <c r="S66" s="40"/>
      <c r="T66" s="41"/>
      <c r="U66" s="39" t="s">
        <v>65</v>
      </c>
      <c r="V66" s="40"/>
      <c r="W66" s="40"/>
      <c r="X66" s="40"/>
      <c r="Y66" s="41"/>
      <c r="Z66" s="39" t="s">
        <v>66</v>
      </c>
      <c r="AA66" s="40"/>
      <c r="AB66" s="40"/>
      <c r="AC66" s="40"/>
      <c r="AD66" s="41"/>
      <c r="AE66" s="39" t="s">
        <v>91</v>
      </c>
      <c r="AF66" s="40"/>
      <c r="AG66" s="40"/>
      <c r="AH66" s="41"/>
      <c r="AI66" s="47" t="s">
        <v>169</v>
      </c>
      <c r="AJ66" s="48"/>
      <c r="AK66" s="48"/>
      <c r="AL66" s="48"/>
      <c r="AM66" s="49"/>
      <c r="AN66" s="39" t="s">
        <v>67</v>
      </c>
      <c r="AO66" s="40"/>
      <c r="AP66" s="40"/>
      <c r="AQ66" s="40"/>
      <c r="AR66" s="41"/>
      <c r="AS66" s="39" t="s">
        <v>68</v>
      </c>
      <c r="AT66" s="40"/>
      <c r="AU66" s="40"/>
      <c r="AV66" s="40"/>
      <c r="AW66" s="41"/>
      <c r="AX66" s="39" t="s">
        <v>92</v>
      </c>
      <c r="AY66" s="40"/>
      <c r="AZ66" s="40"/>
      <c r="BA66" s="41"/>
      <c r="BB66" s="47" t="s">
        <v>169</v>
      </c>
      <c r="BC66" s="48"/>
      <c r="BD66" s="48"/>
      <c r="BE66" s="48"/>
      <c r="BF66" s="49"/>
      <c r="BG66" s="39" t="s">
        <v>58</v>
      </c>
      <c r="BH66" s="40"/>
      <c r="BI66" s="40"/>
      <c r="BJ66" s="40"/>
      <c r="BK66" s="41"/>
      <c r="BL66" s="39" t="s">
        <v>59</v>
      </c>
      <c r="BM66" s="40"/>
      <c r="BN66" s="40"/>
      <c r="BO66" s="40"/>
      <c r="BP66" s="41"/>
      <c r="BQ66" s="39" t="s">
        <v>93</v>
      </c>
      <c r="BR66" s="40"/>
      <c r="BS66" s="40"/>
      <c r="BT66" s="41"/>
      <c r="BU66" s="50" t="s">
        <v>169</v>
      </c>
      <c r="BV66" s="50"/>
      <c r="BW66" s="50"/>
      <c r="BX66" s="50"/>
      <c r="BY66" s="50"/>
      <c r="CA66" t="s">
        <v>27</v>
      </c>
    </row>
    <row r="67" spans="1:79" s="6" customFormat="1" ht="12.75" customHeight="1" x14ac:dyDescent="0.2">
      <c r="A67" s="86"/>
      <c r="B67" s="87"/>
      <c r="C67" s="87"/>
      <c r="D67" s="87"/>
      <c r="E67" s="88"/>
      <c r="F67" s="86" t="s">
        <v>147</v>
      </c>
      <c r="G67" s="87"/>
      <c r="H67" s="87"/>
      <c r="I67" s="87"/>
      <c r="J67" s="87"/>
      <c r="K67" s="87"/>
      <c r="L67" s="87"/>
      <c r="M67" s="87"/>
      <c r="N67" s="87"/>
      <c r="O67" s="87"/>
      <c r="P67" s="87"/>
      <c r="Q67" s="87"/>
      <c r="R67" s="87"/>
      <c r="S67" s="87"/>
      <c r="T67" s="88"/>
      <c r="U67" s="104"/>
      <c r="V67" s="105"/>
      <c r="W67" s="105"/>
      <c r="X67" s="105"/>
      <c r="Y67" s="106"/>
      <c r="Z67" s="104"/>
      <c r="AA67" s="105"/>
      <c r="AB67" s="105"/>
      <c r="AC67" s="105"/>
      <c r="AD67" s="106"/>
      <c r="AE67" s="104"/>
      <c r="AF67" s="105"/>
      <c r="AG67" s="105"/>
      <c r="AH67" s="106"/>
      <c r="AI67" s="104">
        <f>IF(ISNUMBER(U67),U67,0)+IF(ISNUMBER(Z67),Z67,0)</f>
        <v>0</v>
      </c>
      <c r="AJ67" s="105"/>
      <c r="AK67" s="105"/>
      <c r="AL67" s="105"/>
      <c r="AM67" s="106"/>
      <c r="AN67" s="104"/>
      <c r="AO67" s="105"/>
      <c r="AP67" s="105"/>
      <c r="AQ67" s="105"/>
      <c r="AR67" s="106"/>
      <c r="AS67" s="104"/>
      <c r="AT67" s="105"/>
      <c r="AU67" s="105"/>
      <c r="AV67" s="105"/>
      <c r="AW67" s="106"/>
      <c r="AX67" s="104"/>
      <c r="AY67" s="105"/>
      <c r="AZ67" s="105"/>
      <c r="BA67" s="106"/>
      <c r="BB67" s="104">
        <f>IF(ISNUMBER(AN67),AN67,0)+IF(ISNUMBER(AS67),AS67,0)</f>
        <v>0</v>
      </c>
      <c r="BC67" s="105"/>
      <c r="BD67" s="105"/>
      <c r="BE67" s="105"/>
      <c r="BF67" s="106"/>
      <c r="BG67" s="104"/>
      <c r="BH67" s="105"/>
      <c r="BI67" s="105"/>
      <c r="BJ67" s="105"/>
      <c r="BK67" s="106"/>
      <c r="BL67" s="104"/>
      <c r="BM67" s="105"/>
      <c r="BN67" s="105"/>
      <c r="BO67" s="105"/>
      <c r="BP67" s="106"/>
      <c r="BQ67" s="104"/>
      <c r="BR67" s="105"/>
      <c r="BS67" s="105"/>
      <c r="BT67" s="106"/>
      <c r="BU67" s="104">
        <f>IF(ISNUMBER(BG67),BG67,0)+IF(ISNUMBER(BL67),BL67,0)</f>
        <v>0</v>
      </c>
      <c r="BV67" s="105"/>
      <c r="BW67" s="105"/>
      <c r="BX67" s="105"/>
      <c r="BY67" s="106"/>
      <c r="CA67" s="6" t="s">
        <v>28</v>
      </c>
    </row>
    <row r="69" spans="1:79" ht="14.25" customHeight="1" x14ac:dyDescent="0.2">
      <c r="A69" s="29" t="s">
        <v>286</v>
      </c>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row>
    <row r="70" spans="1:79" ht="15" customHeight="1" x14ac:dyDescent="0.2">
      <c r="A70" s="44" t="s">
        <v>258</v>
      </c>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row>
    <row r="71" spans="1:79" ht="23.1" customHeight="1" x14ac:dyDescent="0.2">
      <c r="A71" s="61" t="s">
        <v>118</v>
      </c>
      <c r="B71" s="62"/>
      <c r="C71" s="62"/>
      <c r="D71" s="63"/>
      <c r="E71" s="51" t="s">
        <v>19</v>
      </c>
      <c r="F71" s="52"/>
      <c r="G71" s="52"/>
      <c r="H71" s="52"/>
      <c r="I71" s="52"/>
      <c r="J71" s="52"/>
      <c r="K71" s="52"/>
      <c r="L71" s="52"/>
      <c r="M71" s="52"/>
      <c r="N71" s="52"/>
      <c r="O71" s="52"/>
      <c r="P71" s="52"/>
      <c r="Q71" s="52"/>
      <c r="R71" s="52"/>
      <c r="S71" s="52"/>
      <c r="T71" s="52"/>
      <c r="U71" s="52"/>
      <c r="V71" s="52"/>
      <c r="W71" s="53"/>
      <c r="X71" s="36" t="s">
        <v>280</v>
      </c>
      <c r="Y71" s="37"/>
      <c r="Z71" s="37"/>
      <c r="AA71" s="37"/>
      <c r="AB71" s="37"/>
      <c r="AC71" s="37"/>
      <c r="AD71" s="37"/>
      <c r="AE71" s="37"/>
      <c r="AF71" s="37"/>
      <c r="AG71" s="37"/>
      <c r="AH71" s="37"/>
      <c r="AI71" s="37"/>
      <c r="AJ71" s="37"/>
      <c r="AK71" s="37"/>
      <c r="AL71" s="37"/>
      <c r="AM71" s="37"/>
      <c r="AN71" s="37"/>
      <c r="AO71" s="37"/>
      <c r="AP71" s="37"/>
      <c r="AQ71" s="38"/>
      <c r="AR71" s="27" t="s">
        <v>285</v>
      </c>
      <c r="AS71" s="27"/>
      <c r="AT71" s="27"/>
      <c r="AU71" s="27"/>
      <c r="AV71" s="27"/>
      <c r="AW71" s="27"/>
      <c r="AX71" s="27"/>
      <c r="AY71" s="27"/>
      <c r="AZ71" s="27"/>
      <c r="BA71" s="27"/>
      <c r="BB71" s="27"/>
      <c r="BC71" s="27"/>
      <c r="BD71" s="27"/>
      <c r="BE71" s="27"/>
      <c r="BF71" s="27"/>
      <c r="BG71" s="27"/>
      <c r="BH71" s="27"/>
      <c r="BI71" s="27"/>
      <c r="BJ71" s="27"/>
      <c r="BK71" s="27"/>
    </row>
    <row r="72" spans="1:79" ht="48.75" customHeight="1" x14ac:dyDescent="0.2">
      <c r="A72" s="64"/>
      <c r="B72" s="65"/>
      <c r="C72" s="65"/>
      <c r="D72" s="66"/>
      <c r="E72" s="54"/>
      <c r="F72" s="55"/>
      <c r="G72" s="55"/>
      <c r="H72" s="55"/>
      <c r="I72" s="55"/>
      <c r="J72" s="55"/>
      <c r="K72" s="55"/>
      <c r="L72" s="55"/>
      <c r="M72" s="55"/>
      <c r="N72" s="55"/>
      <c r="O72" s="55"/>
      <c r="P72" s="55"/>
      <c r="Q72" s="55"/>
      <c r="R72" s="55"/>
      <c r="S72" s="55"/>
      <c r="T72" s="55"/>
      <c r="U72" s="55"/>
      <c r="V72" s="55"/>
      <c r="W72" s="56"/>
      <c r="X72" s="51" t="s">
        <v>4</v>
      </c>
      <c r="Y72" s="52"/>
      <c r="Z72" s="52"/>
      <c r="AA72" s="52"/>
      <c r="AB72" s="53"/>
      <c r="AC72" s="51" t="s">
        <v>3</v>
      </c>
      <c r="AD72" s="52"/>
      <c r="AE72" s="52"/>
      <c r="AF72" s="52"/>
      <c r="AG72" s="53"/>
      <c r="AH72" s="57" t="s">
        <v>116</v>
      </c>
      <c r="AI72" s="58"/>
      <c r="AJ72" s="58"/>
      <c r="AK72" s="58"/>
      <c r="AL72" s="59"/>
      <c r="AM72" s="36" t="s">
        <v>5</v>
      </c>
      <c r="AN72" s="37"/>
      <c r="AO72" s="37"/>
      <c r="AP72" s="37"/>
      <c r="AQ72" s="38"/>
      <c r="AR72" s="36" t="s">
        <v>4</v>
      </c>
      <c r="AS72" s="37"/>
      <c r="AT72" s="37"/>
      <c r="AU72" s="37"/>
      <c r="AV72" s="38"/>
      <c r="AW72" s="36" t="s">
        <v>3</v>
      </c>
      <c r="AX72" s="37"/>
      <c r="AY72" s="37"/>
      <c r="AZ72" s="37"/>
      <c r="BA72" s="38"/>
      <c r="BB72" s="57" t="s">
        <v>116</v>
      </c>
      <c r="BC72" s="58"/>
      <c r="BD72" s="58"/>
      <c r="BE72" s="58"/>
      <c r="BF72" s="59"/>
      <c r="BG72" s="36" t="s">
        <v>96</v>
      </c>
      <c r="BH72" s="37"/>
      <c r="BI72" s="37"/>
      <c r="BJ72" s="37"/>
      <c r="BK72" s="38"/>
    </row>
    <row r="73" spans="1:79" ht="12.75" customHeight="1" x14ac:dyDescent="0.2">
      <c r="A73" s="36">
        <v>1</v>
      </c>
      <c r="B73" s="37"/>
      <c r="C73" s="37"/>
      <c r="D73" s="38"/>
      <c r="E73" s="36">
        <v>2</v>
      </c>
      <c r="F73" s="37"/>
      <c r="G73" s="37"/>
      <c r="H73" s="37"/>
      <c r="I73" s="37"/>
      <c r="J73" s="37"/>
      <c r="K73" s="37"/>
      <c r="L73" s="37"/>
      <c r="M73" s="37"/>
      <c r="N73" s="37"/>
      <c r="O73" s="37"/>
      <c r="P73" s="37"/>
      <c r="Q73" s="37"/>
      <c r="R73" s="37"/>
      <c r="S73" s="37"/>
      <c r="T73" s="37"/>
      <c r="U73" s="37"/>
      <c r="V73" s="37"/>
      <c r="W73" s="38"/>
      <c r="X73" s="36">
        <v>3</v>
      </c>
      <c r="Y73" s="37"/>
      <c r="Z73" s="37"/>
      <c r="AA73" s="37"/>
      <c r="AB73" s="38"/>
      <c r="AC73" s="36">
        <v>4</v>
      </c>
      <c r="AD73" s="37"/>
      <c r="AE73" s="37"/>
      <c r="AF73" s="37"/>
      <c r="AG73" s="38"/>
      <c r="AH73" s="36">
        <v>5</v>
      </c>
      <c r="AI73" s="37"/>
      <c r="AJ73" s="37"/>
      <c r="AK73" s="37"/>
      <c r="AL73" s="38"/>
      <c r="AM73" s="36">
        <v>6</v>
      </c>
      <c r="AN73" s="37"/>
      <c r="AO73" s="37"/>
      <c r="AP73" s="37"/>
      <c r="AQ73" s="38"/>
      <c r="AR73" s="36">
        <v>7</v>
      </c>
      <c r="AS73" s="37"/>
      <c r="AT73" s="37"/>
      <c r="AU73" s="37"/>
      <c r="AV73" s="38"/>
      <c r="AW73" s="36">
        <v>8</v>
      </c>
      <c r="AX73" s="37"/>
      <c r="AY73" s="37"/>
      <c r="AZ73" s="37"/>
      <c r="BA73" s="38"/>
      <c r="BB73" s="36">
        <v>9</v>
      </c>
      <c r="BC73" s="37"/>
      <c r="BD73" s="37"/>
      <c r="BE73" s="37"/>
      <c r="BF73" s="38"/>
      <c r="BG73" s="36">
        <v>10</v>
      </c>
      <c r="BH73" s="37"/>
      <c r="BI73" s="37"/>
      <c r="BJ73" s="37"/>
      <c r="BK73" s="38"/>
    </row>
    <row r="74" spans="1:79" s="1" customFormat="1" ht="12.75" hidden="1" customHeight="1" x14ac:dyDescent="0.2">
      <c r="A74" s="39" t="s">
        <v>64</v>
      </c>
      <c r="B74" s="40"/>
      <c r="C74" s="40"/>
      <c r="D74" s="41"/>
      <c r="E74" s="39" t="s">
        <v>57</v>
      </c>
      <c r="F74" s="40"/>
      <c r="G74" s="40"/>
      <c r="H74" s="40"/>
      <c r="I74" s="40"/>
      <c r="J74" s="40"/>
      <c r="K74" s="40"/>
      <c r="L74" s="40"/>
      <c r="M74" s="40"/>
      <c r="N74" s="40"/>
      <c r="O74" s="40"/>
      <c r="P74" s="40"/>
      <c r="Q74" s="40"/>
      <c r="R74" s="40"/>
      <c r="S74" s="40"/>
      <c r="T74" s="40"/>
      <c r="U74" s="40"/>
      <c r="V74" s="40"/>
      <c r="W74" s="41"/>
      <c r="X74" s="68" t="s">
        <v>60</v>
      </c>
      <c r="Y74" s="69"/>
      <c r="Z74" s="69"/>
      <c r="AA74" s="69"/>
      <c r="AB74" s="70"/>
      <c r="AC74" s="68" t="s">
        <v>61</v>
      </c>
      <c r="AD74" s="69"/>
      <c r="AE74" s="69"/>
      <c r="AF74" s="69"/>
      <c r="AG74" s="70"/>
      <c r="AH74" s="39" t="s">
        <v>94</v>
      </c>
      <c r="AI74" s="40"/>
      <c r="AJ74" s="40"/>
      <c r="AK74" s="40"/>
      <c r="AL74" s="41"/>
      <c r="AM74" s="47" t="s">
        <v>170</v>
      </c>
      <c r="AN74" s="48"/>
      <c r="AO74" s="48"/>
      <c r="AP74" s="48"/>
      <c r="AQ74" s="49"/>
      <c r="AR74" s="39" t="s">
        <v>62</v>
      </c>
      <c r="AS74" s="40"/>
      <c r="AT74" s="40"/>
      <c r="AU74" s="40"/>
      <c r="AV74" s="41"/>
      <c r="AW74" s="39" t="s">
        <v>63</v>
      </c>
      <c r="AX74" s="40"/>
      <c r="AY74" s="40"/>
      <c r="AZ74" s="40"/>
      <c r="BA74" s="41"/>
      <c r="BB74" s="39" t="s">
        <v>95</v>
      </c>
      <c r="BC74" s="40"/>
      <c r="BD74" s="40"/>
      <c r="BE74" s="40"/>
      <c r="BF74" s="41"/>
      <c r="BG74" s="47" t="s">
        <v>170</v>
      </c>
      <c r="BH74" s="48"/>
      <c r="BI74" s="48"/>
      <c r="BJ74" s="48"/>
      <c r="BK74" s="49"/>
      <c r="CA74" t="s">
        <v>29</v>
      </c>
    </row>
    <row r="75" spans="1:79" s="99" customFormat="1" ht="12.75" customHeight="1" x14ac:dyDescent="0.2">
      <c r="A75" s="89">
        <v>2210</v>
      </c>
      <c r="B75" s="90"/>
      <c r="C75" s="90"/>
      <c r="D75" s="91"/>
      <c r="E75" s="92" t="s">
        <v>180</v>
      </c>
      <c r="F75" s="93"/>
      <c r="G75" s="93"/>
      <c r="H75" s="93"/>
      <c r="I75" s="93"/>
      <c r="J75" s="93"/>
      <c r="K75" s="93"/>
      <c r="L75" s="93"/>
      <c r="M75" s="93"/>
      <c r="N75" s="93"/>
      <c r="O75" s="93"/>
      <c r="P75" s="93"/>
      <c r="Q75" s="93"/>
      <c r="R75" s="93"/>
      <c r="S75" s="93"/>
      <c r="T75" s="93"/>
      <c r="U75" s="93"/>
      <c r="V75" s="93"/>
      <c r="W75" s="94"/>
      <c r="X75" s="96">
        <v>25000</v>
      </c>
      <c r="Y75" s="97"/>
      <c r="Z75" s="97"/>
      <c r="AA75" s="97"/>
      <c r="AB75" s="98"/>
      <c r="AC75" s="96">
        <v>0</v>
      </c>
      <c r="AD75" s="97"/>
      <c r="AE75" s="97"/>
      <c r="AF75" s="97"/>
      <c r="AG75" s="98"/>
      <c r="AH75" s="96">
        <v>0</v>
      </c>
      <c r="AI75" s="97"/>
      <c r="AJ75" s="97"/>
      <c r="AK75" s="97"/>
      <c r="AL75" s="98"/>
      <c r="AM75" s="96">
        <f>IF(ISNUMBER(X75),X75,0)+IF(ISNUMBER(AC75),AC75,0)</f>
        <v>25000</v>
      </c>
      <c r="AN75" s="97"/>
      <c r="AO75" s="97"/>
      <c r="AP75" s="97"/>
      <c r="AQ75" s="98"/>
      <c r="AR75" s="96">
        <v>25000</v>
      </c>
      <c r="AS75" s="97"/>
      <c r="AT75" s="97"/>
      <c r="AU75" s="97"/>
      <c r="AV75" s="98"/>
      <c r="AW75" s="96">
        <v>0</v>
      </c>
      <c r="AX75" s="97"/>
      <c r="AY75" s="97"/>
      <c r="AZ75" s="97"/>
      <c r="BA75" s="98"/>
      <c r="BB75" s="96">
        <v>0</v>
      </c>
      <c r="BC75" s="97"/>
      <c r="BD75" s="97"/>
      <c r="BE75" s="97"/>
      <c r="BF75" s="98"/>
      <c r="BG75" s="95">
        <f>IF(ISNUMBER(AR75),AR75,0)+IF(ISNUMBER(AW75),AW75,0)</f>
        <v>25000</v>
      </c>
      <c r="BH75" s="95"/>
      <c r="BI75" s="95"/>
      <c r="BJ75" s="95"/>
      <c r="BK75" s="95"/>
      <c r="CA75" s="99" t="s">
        <v>30</v>
      </c>
    </row>
    <row r="76" spans="1:79" s="99" customFormat="1" ht="12.75" customHeight="1" x14ac:dyDescent="0.2">
      <c r="A76" s="89">
        <v>2240</v>
      </c>
      <c r="B76" s="90"/>
      <c r="C76" s="90"/>
      <c r="D76" s="91"/>
      <c r="E76" s="92" t="s">
        <v>181</v>
      </c>
      <c r="F76" s="93"/>
      <c r="G76" s="93"/>
      <c r="H76" s="93"/>
      <c r="I76" s="93"/>
      <c r="J76" s="93"/>
      <c r="K76" s="93"/>
      <c r="L76" s="93"/>
      <c r="M76" s="93"/>
      <c r="N76" s="93"/>
      <c r="O76" s="93"/>
      <c r="P76" s="93"/>
      <c r="Q76" s="93"/>
      <c r="R76" s="93"/>
      <c r="S76" s="93"/>
      <c r="T76" s="93"/>
      <c r="U76" s="93"/>
      <c r="V76" s="93"/>
      <c r="W76" s="94"/>
      <c r="X76" s="96">
        <v>115000</v>
      </c>
      <c r="Y76" s="97"/>
      <c r="Z76" s="97"/>
      <c r="AA76" s="97"/>
      <c r="AB76" s="98"/>
      <c r="AC76" s="96">
        <v>0</v>
      </c>
      <c r="AD76" s="97"/>
      <c r="AE76" s="97"/>
      <c r="AF76" s="97"/>
      <c r="AG76" s="98"/>
      <c r="AH76" s="96">
        <v>0</v>
      </c>
      <c r="AI76" s="97"/>
      <c r="AJ76" s="97"/>
      <c r="AK76" s="97"/>
      <c r="AL76" s="98"/>
      <c r="AM76" s="96">
        <f>IF(ISNUMBER(X76),X76,0)+IF(ISNUMBER(AC76),AC76,0)</f>
        <v>115000</v>
      </c>
      <c r="AN76" s="97"/>
      <c r="AO76" s="97"/>
      <c r="AP76" s="97"/>
      <c r="AQ76" s="98"/>
      <c r="AR76" s="96">
        <v>115000</v>
      </c>
      <c r="AS76" s="97"/>
      <c r="AT76" s="97"/>
      <c r="AU76" s="97"/>
      <c r="AV76" s="98"/>
      <c r="AW76" s="96">
        <v>0</v>
      </c>
      <c r="AX76" s="97"/>
      <c r="AY76" s="97"/>
      <c r="AZ76" s="97"/>
      <c r="BA76" s="98"/>
      <c r="BB76" s="96">
        <v>0</v>
      </c>
      <c r="BC76" s="97"/>
      <c r="BD76" s="97"/>
      <c r="BE76" s="97"/>
      <c r="BF76" s="98"/>
      <c r="BG76" s="95">
        <f>IF(ISNUMBER(AR76),AR76,0)+IF(ISNUMBER(AW76),AW76,0)</f>
        <v>115000</v>
      </c>
      <c r="BH76" s="95"/>
      <c r="BI76" s="95"/>
      <c r="BJ76" s="95"/>
      <c r="BK76" s="95"/>
    </row>
    <row r="77" spans="1:79" s="99" customFormat="1" ht="12.75" customHeight="1" x14ac:dyDescent="0.2">
      <c r="A77" s="89">
        <v>2800</v>
      </c>
      <c r="B77" s="90"/>
      <c r="C77" s="90"/>
      <c r="D77" s="91"/>
      <c r="E77" s="92" t="s">
        <v>189</v>
      </c>
      <c r="F77" s="93"/>
      <c r="G77" s="93"/>
      <c r="H77" s="93"/>
      <c r="I77" s="93"/>
      <c r="J77" s="93"/>
      <c r="K77" s="93"/>
      <c r="L77" s="93"/>
      <c r="M77" s="93"/>
      <c r="N77" s="93"/>
      <c r="O77" s="93"/>
      <c r="P77" s="93"/>
      <c r="Q77" s="93"/>
      <c r="R77" s="93"/>
      <c r="S77" s="93"/>
      <c r="T77" s="93"/>
      <c r="U77" s="93"/>
      <c r="V77" s="93"/>
      <c r="W77" s="94"/>
      <c r="X77" s="96">
        <v>0</v>
      </c>
      <c r="Y77" s="97"/>
      <c r="Z77" s="97"/>
      <c r="AA77" s="97"/>
      <c r="AB77" s="98"/>
      <c r="AC77" s="96">
        <v>0</v>
      </c>
      <c r="AD77" s="97"/>
      <c r="AE77" s="97"/>
      <c r="AF77" s="97"/>
      <c r="AG77" s="98"/>
      <c r="AH77" s="96">
        <v>0</v>
      </c>
      <c r="AI77" s="97"/>
      <c r="AJ77" s="97"/>
      <c r="AK77" s="97"/>
      <c r="AL77" s="98"/>
      <c r="AM77" s="96">
        <f>IF(ISNUMBER(X77),X77,0)+IF(ISNUMBER(AC77),AC77,0)</f>
        <v>0</v>
      </c>
      <c r="AN77" s="97"/>
      <c r="AO77" s="97"/>
      <c r="AP77" s="97"/>
      <c r="AQ77" s="98"/>
      <c r="AR77" s="96">
        <v>0</v>
      </c>
      <c r="AS77" s="97"/>
      <c r="AT77" s="97"/>
      <c r="AU77" s="97"/>
      <c r="AV77" s="98"/>
      <c r="AW77" s="96">
        <v>0</v>
      </c>
      <c r="AX77" s="97"/>
      <c r="AY77" s="97"/>
      <c r="AZ77" s="97"/>
      <c r="BA77" s="98"/>
      <c r="BB77" s="96">
        <v>0</v>
      </c>
      <c r="BC77" s="97"/>
      <c r="BD77" s="97"/>
      <c r="BE77" s="97"/>
      <c r="BF77" s="98"/>
      <c r="BG77" s="95">
        <f>IF(ISNUMBER(AR77),AR77,0)+IF(ISNUMBER(AW77),AW77,0)</f>
        <v>0</v>
      </c>
      <c r="BH77" s="95"/>
      <c r="BI77" s="95"/>
      <c r="BJ77" s="95"/>
      <c r="BK77" s="95"/>
    </row>
    <row r="78" spans="1:79" s="99" customFormat="1" ht="25.5" customHeight="1" x14ac:dyDescent="0.2">
      <c r="A78" s="89">
        <v>3110</v>
      </c>
      <c r="B78" s="90"/>
      <c r="C78" s="90"/>
      <c r="D78" s="91"/>
      <c r="E78" s="92" t="s">
        <v>190</v>
      </c>
      <c r="F78" s="93"/>
      <c r="G78" s="93"/>
      <c r="H78" s="93"/>
      <c r="I78" s="93"/>
      <c r="J78" s="93"/>
      <c r="K78" s="93"/>
      <c r="L78" s="93"/>
      <c r="M78" s="93"/>
      <c r="N78" s="93"/>
      <c r="O78" s="93"/>
      <c r="P78" s="93"/>
      <c r="Q78" s="93"/>
      <c r="R78" s="93"/>
      <c r="S78" s="93"/>
      <c r="T78" s="93"/>
      <c r="U78" s="93"/>
      <c r="V78" s="93"/>
      <c r="W78" s="94"/>
      <c r="X78" s="96">
        <v>0</v>
      </c>
      <c r="Y78" s="97"/>
      <c r="Z78" s="97"/>
      <c r="AA78" s="97"/>
      <c r="AB78" s="98"/>
      <c r="AC78" s="96">
        <v>0</v>
      </c>
      <c r="AD78" s="97"/>
      <c r="AE78" s="97"/>
      <c r="AF78" s="97"/>
      <c r="AG78" s="98"/>
      <c r="AH78" s="96">
        <v>0</v>
      </c>
      <c r="AI78" s="97"/>
      <c r="AJ78" s="97"/>
      <c r="AK78" s="97"/>
      <c r="AL78" s="98"/>
      <c r="AM78" s="96">
        <f>IF(ISNUMBER(X78),X78,0)+IF(ISNUMBER(AC78),AC78,0)</f>
        <v>0</v>
      </c>
      <c r="AN78" s="97"/>
      <c r="AO78" s="97"/>
      <c r="AP78" s="97"/>
      <c r="AQ78" s="98"/>
      <c r="AR78" s="96">
        <v>0</v>
      </c>
      <c r="AS78" s="97"/>
      <c r="AT78" s="97"/>
      <c r="AU78" s="97"/>
      <c r="AV78" s="98"/>
      <c r="AW78" s="96">
        <v>0</v>
      </c>
      <c r="AX78" s="97"/>
      <c r="AY78" s="97"/>
      <c r="AZ78" s="97"/>
      <c r="BA78" s="98"/>
      <c r="BB78" s="96">
        <v>0</v>
      </c>
      <c r="BC78" s="97"/>
      <c r="BD78" s="97"/>
      <c r="BE78" s="97"/>
      <c r="BF78" s="98"/>
      <c r="BG78" s="95">
        <f>IF(ISNUMBER(AR78),AR78,0)+IF(ISNUMBER(AW78),AW78,0)</f>
        <v>0</v>
      </c>
      <c r="BH78" s="95"/>
      <c r="BI78" s="95"/>
      <c r="BJ78" s="95"/>
      <c r="BK78" s="95"/>
    </row>
    <row r="79" spans="1:79" s="99" customFormat="1" ht="12.75" customHeight="1" x14ac:dyDescent="0.2">
      <c r="A79" s="89">
        <v>3142</v>
      </c>
      <c r="B79" s="90"/>
      <c r="C79" s="90"/>
      <c r="D79" s="91"/>
      <c r="E79" s="92" t="s">
        <v>191</v>
      </c>
      <c r="F79" s="93"/>
      <c r="G79" s="93"/>
      <c r="H79" s="93"/>
      <c r="I79" s="93"/>
      <c r="J79" s="93"/>
      <c r="K79" s="93"/>
      <c r="L79" s="93"/>
      <c r="M79" s="93"/>
      <c r="N79" s="93"/>
      <c r="O79" s="93"/>
      <c r="P79" s="93"/>
      <c r="Q79" s="93"/>
      <c r="R79" s="93"/>
      <c r="S79" s="93"/>
      <c r="T79" s="93"/>
      <c r="U79" s="93"/>
      <c r="V79" s="93"/>
      <c r="W79" s="94"/>
      <c r="X79" s="96">
        <v>0</v>
      </c>
      <c r="Y79" s="97"/>
      <c r="Z79" s="97"/>
      <c r="AA79" s="97"/>
      <c r="AB79" s="98"/>
      <c r="AC79" s="96">
        <v>0</v>
      </c>
      <c r="AD79" s="97"/>
      <c r="AE79" s="97"/>
      <c r="AF79" s="97"/>
      <c r="AG79" s="98"/>
      <c r="AH79" s="96">
        <v>0</v>
      </c>
      <c r="AI79" s="97"/>
      <c r="AJ79" s="97"/>
      <c r="AK79" s="97"/>
      <c r="AL79" s="98"/>
      <c r="AM79" s="96">
        <f>IF(ISNUMBER(X79),X79,0)+IF(ISNUMBER(AC79),AC79,0)</f>
        <v>0</v>
      </c>
      <c r="AN79" s="97"/>
      <c r="AO79" s="97"/>
      <c r="AP79" s="97"/>
      <c r="AQ79" s="98"/>
      <c r="AR79" s="96">
        <v>0</v>
      </c>
      <c r="AS79" s="97"/>
      <c r="AT79" s="97"/>
      <c r="AU79" s="97"/>
      <c r="AV79" s="98"/>
      <c r="AW79" s="96">
        <v>0</v>
      </c>
      <c r="AX79" s="97"/>
      <c r="AY79" s="97"/>
      <c r="AZ79" s="97"/>
      <c r="BA79" s="98"/>
      <c r="BB79" s="96">
        <v>0</v>
      </c>
      <c r="BC79" s="97"/>
      <c r="BD79" s="97"/>
      <c r="BE79" s="97"/>
      <c r="BF79" s="98"/>
      <c r="BG79" s="95">
        <f>IF(ISNUMBER(AR79),AR79,0)+IF(ISNUMBER(AW79),AW79,0)</f>
        <v>0</v>
      </c>
      <c r="BH79" s="95"/>
      <c r="BI79" s="95"/>
      <c r="BJ79" s="95"/>
      <c r="BK79" s="95"/>
    </row>
    <row r="80" spans="1:79" s="6" customFormat="1" ht="12.75" customHeight="1" x14ac:dyDescent="0.2">
      <c r="A80" s="86"/>
      <c r="B80" s="87"/>
      <c r="C80" s="87"/>
      <c r="D80" s="88"/>
      <c r="E80" s="100" t="s">
        <v>147</v>
      </c>
      <c r="F80" s="101"/>
      <c r="G80" s="101"/>
      <c r="H80" s="101"/>
      <c r="I80" s="101"/>
      <c r="J80" s="101"/>
      <c r="K80" s="101"/>
      <c r="L80" s="101"/>
      <c r="M80" s="101"/>
      <c r="N80" s="101"/>
      <c r="O80" s="101"/>
      <c r="P80" s="101"/>
      <c r="Q80" s="101"/>
      <c r="R80" s="101"/>
      <c r="S80" s="101"/>
      <c r="T80" s="101"/>
      <c r="U80" s="101"/>
      <c r="V80" s="101"/>
      <c r="W80" s="102"/>
      <c r="X80" s="104">
        <v>140000</v>
      </c>
      <c r="Y80" s="105"/>
      <c r="Z80" s="105"/>
      <c r="AA80" s="105"/>
      <c r="AB80" s="106"/>
      <c r="AC80" s="104">
        <v>0</v>
      </c>
      <c r="AD80" s="105"/>
      <c r="AE80" s="105"/>
      <c r="AF80" s="105"/>
      <c r="AG80" s="106"/>
      <c r="AH80" s="104">
        <v>0</v>
      </c>
      <c r="AI80" s="105"/>
      <c r="AJ80" s="105"/>
      <c r="AK80" s="105"/>
      <c r="AL80" s="106"/>
      <c r="AM80" s="104">
        <f>IF(ISNUMBER(X80),X80,0)+IF(ISNUMBER(AC80),AC80,0)</f>
        <v>140000</v>
      </c>
      <c r="AN80" s="105"/>
      <c r="AO80" s="105"/>
      <c r="AP80" s="105"/>
      <c r="AQ80" s="106"/>
      <c r="AR80" s="104">
        <v>140000</v>
      </c>
      <c r="AS80" s="105"/>
      <c r="AT80" s="105"/>
      <c r="AU80" s="105"/>
      <c r="AV80" s="106"/>
      <c r="AW80" s="104">
        <v>0</v>
      </c>
      <c r="AX80" s="105"/>
      <c r="AY80" s="105"/>
      <c r="AZ80" s="105"/>
      <c r="BA80" s="106"/>
      <c r="BB80" s="104">
        <v>0</v>
      </c>
      <c r="BC80" s="105"/>
      <c r="BD80" s="105"/>
      <c r="BE80" s="105"/>
      <c r="BF80" s="106"/>
      <c r="BG80" s="103">
        <f>IF(ISNUMBER(AR80),AR80,0)+IF(ISNUMBER(AW80),AW80,0)</f>
        <v>140000</v>
      </c>
      <c r="BH80" s="103"/>
      <c r="BI80" s="103"/>
      <c r="BJ80" s="103"/>
      <c r="BK80" s="103"/>
    </row>
    <row r="82" spans="1:79" ht="14.25" customHeight="1" x14ac:dyDescent="0.2">
      <c r="A82" s="29" t="s">
        <v>287</v>
      </c>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row>
    <row r="83" spans="1:79" ht="15" customHeight="1" x14ac:dyDescent="0.2">
      <c r="A83" s="44" t="s">
        <v>258</v>
      </c>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row>
    <row r="84" spans="1:79" ht="23.1" customHeight="1" x14ac:dyDescent="0.2">
      <c r="A84" s="61" t="s">
        <v>119</v>
      </c>
      <c r="B84" s="62"/>
      <c r="C84" s="62"/>
      <c r="D84" s="62"/>
      <c r="E84" s="63"/>
      <c r="F84" s="51" t="s">
        <v>19</v>
      </c>
      <c r="G84" s="52"/>
      <c r="H84" s="52"/>
      <c r="I84" s="52"/>
      <c r="J84" s="52"/>
      <c r="K84" s="52"/>
      <c r="L84" s="52"/>
      <c r="M84" s="52"/>
      <c r="N84" s="52"/>
      <c r="O84" s="52"/>
      <c r="P84" s="52"/>
      <c r="Q84" s="52"/>
      <c r="R84" s="52"/>
      <c r="S84" s="52"/>
      <c r="T84" s="52"/>
      <c r="U84" s="52"/>
      <c r="V84" s="52"/>
      <c r="W84" s="53"/>
      <c r="X84" s="27" t="s">
        <v>280</v>
      </c>
      <c r="Y84" s="27"/>
      <c r="Z84" s="27"/>
      <c r="AA84" s="27"/>
      <c r="AB84" s="27"/>
      <c r="AC84" s="27"/>
      <c r="AD84" s="27"/>
      <c r="AE84" s="27"/>
      <c r="AF84" s="27"/>
      <c r="AG84" s="27"/>
      <c r="AH84" s="27"/>
      <c r="AI84" s="27"/>
      <c r="AJ84" s="27"/>
      <c r="AK84" s="27"/>
      <c r="AL84" s="27"/>
      <c r="AM84" s="27"/>
      <c r="AN84" s="27"/>
      <c r="AO84" s="27"/>
      <c r="AP84" s="27"/>
      <c r="AQ84" s="27"/>
      <c r="AR84" s="36" t="s">
        <v>285</v>
      </c>
      <c r="AS84" s="37"/>
      <c r="AT84" s="37"/>
      <c r="AU84" s="37"/>
      <c r="AV84" s="37"/>
      <c r="AW84" s="37"/>
      <c r="AX84" s="37"/>
      <c r="AY84" s="37"/>
      <c r="AZ84" s="37"/>
      <c r="BA84" s="37"/>
      <c r="BB84" s="37"/>
      <c r="BC84" s="37"/>
      <c r="BD84" s="37"/>
      <c r="BE84" s="37"/>
      <c r="BF84" s="37"/>
      <c r="BG84" s="37"/>
      <c r="BH84" s="37"/>
      <c r="BI84" s="37"/>
      <c r="BJ84" s="37"/>
      <c r="BK84" s="38"/>
    </row>
    <row r="85" spans="1:79" ht="53.25" customHeight="1" x14ac:dyDescent="0.2">
      <c r="A85" s="64"/>
      <c r="B85" s="65"/>
      <c r="C85" s="65"/>
      <c r="D85" s="65"/>
      <c r="E85" s="66"/>
      <c r="F85" s="54"/>
      <c r="G85" s="55"/>
      <c r="H85" s="55"/>
      <c r="I85" s="55"/>
      <c r="J85" s="55"/>
      <c r="K85" s="55"/>
      <c r="L85" s="55"/>
      <c r="M85" s="55"/>
      <c r="N85" s="55"/>
      <c r="O85" s="55"/>
      <c r="P85" s="55"/>
      <c r="Q85" s="55"/>
      <c r="R85" s="55"/>
      <c r="S85" s="55"/>
      <c r="T85" s="55"/>
      <c r="U85" s="55"/>
      <c r="V85" s="55"/>
      <c r="W85" s="56"/>
      <c r="X85" s="36" t="s">
        <v>4</v>
      </c>
      <c r="Y85" s="37"/>
      <c r="Z85" s="37"/>
      <c r="AA85" s="37"/>
      <c r="AB85" s="38"/>
      <c r="AC85" s="36" t="s">
        <v>3</v>
      </c>
      <c r="AD85" s="37"/>
      <c r="AE85" s="37"/>
      <c r="AF85" s="37"/>
      <c r="AG85" s="38"/>
      <c r="AH85" s="57" t="s">
        <v>116</v>
      </c>
      <c r="AI85" s="58"/>
      <c r="AJ85" s="58"/>
      <c r="AK85" s="58"/>
      <c r="AL85" s="59"/>
      <c r="AM85" s="36" t="s">
        <v>5</v>
      </c>
      <c r="AN85" s="37"/>
      <c r="AO85" s="37"/>
      <c r="AP85" s="37"/>
      <c r="AQ85" s="38"/>
      <c r="AR85" s="36" t="s">
        <v>4</v>
      </c>
      <c r="AS85" s="37"/>
      <c r="AT85" s="37"/>
      <c r="AU85" s="37"/>
      <c r="AV85" s="38"/>
      <c r="AW85" s="36" t="s">
        <v>3</v>
      </c>
      <c r="AX85" s="37"/>
      <c r="AY85" s="37"/>
      <c r="AZ85" s="37"/>
      <c r="BA85" s="38"/>
      <c r="BB85" s="74" t="s">
        <v>116</v>
      </c>
      <c r="BC85" s="74"/>
      <c r="BD85" s="74"/>
      <c r="BE85" s="74"/>
      <c r="BF85" s="74"/>
      <c r="BG85" s="36" t="s">
        <v>96</v>
      </c>
      <c r="BH85" s="37"/>
      <c r="BI85" s="37"/>
      <c r="BJ85" s="37"/>
      <c r="BK85" s="38"/>
    </row>
    <row r="86" spans="1:79" ht="15" customHeight="1" x14ac:dyDescent="0.2">
      <c r="A86" s="36">
        <v>1</v>
      </c>
      <c r="B86" s="37"/>
      <c r="C86" s="37"/>
      <c r="D86" s="37"/>
      <c r="E86" s="38"/>
      <c r="F86" s="36">
        <v>2</v>
      </c>
      <c r="G86" s="37"/>
      <c r="H86" s="37"/>
      <c r="I86" s="37"/>
      <c r="J86" s="37"/>
      <c r="K86" s="37"/>
      <c r="L86" s="37"/>
      <c r="M86" s="37"/>
      <c r="N86" s="37"/>
      <c r="O86" s="37"/>
      <c r="P86" s="37"/>
      <c r="Q86" s="37"/>
      <c r="R86" s="37"/>
      <c r="S86" s="37"/>
      <c r="T86" s="37"/>
      <c r="U86" s="37"/>
      <c r="V86" s="37"/>
      <c r="W86" s="38"/>
      <c r="X86" s="36">
        <v>3</v>
      </c>
      <c r="Y86" s="37"/>
      <c r="Z86" s="37"/>
      <c r="AA86" s="37"/>
      <c r="AB86" s="38"/>
      <c r="AC86" s="36">
        <v>4</v>
      </c>
      <c r="AD86" s="37"/>
      <c r="AE86" s="37"/>
      <c r="AF86" s="37"/>
      <c r="AG86" s="38"/>
      <c r="AH86" s="36">
        <v>5</v>
      </c>
      <c r="AI86" s="37"/>
      <c r="AJ86" s="37"/>
      <c r="AK86" s="37"/>
      <c r="AL86" s="38"/>
      <c r="AM86" s="36">
        <v>6</v>
      </c>
      <c r="AN86" s="37"/>
      <c r="AO86" s="37"/>
      <c r="AP86" s="37"/>
      <c r="AQ86" s="38"/>
      <c r="AR86" s="36">
        <v>7</v>
      </c>
      <c r="AS86" s="37"/>
      <c r="AT86" s="37"/>
      <c r="AU86" s="37"/>
      <c r="AV86" s="38"/>
      <c r="AW86" s="36">
        <v>8</v>
      </c>
      <c r="AX86" s="37"/>
      <c r="AY86" s="37"/>
      <c r="AZ86" s="37"/>
      <c r="BA86" s="38"/>
      <c r="BB86" s="36">
        <v>9</v>
      </c>
      <c r="BC86" s="37"/>
      <c r="BD86" s="37"/>
      <c r="BE86" s="37"/>
      <c r="BF86" s="38"/>
      <c r="BG86" s="36">
        <v>10</v>
      </c>
      <c r="BH86" s="37"/>
      <c r="BI86" s="37"/>
      <c r="BJ86" s="37"/>
      <c r="BK86" s="38"/>
    </row>
    <row r="87" spans="1:79" s="1" customFormat="1" ht="15" hidden="1" customHeight="1" x14ac:dyDescent="0.2">
      <c r="A87" s="39" t="s">
        <v>64</v>
      </c>
      <c r="B87" s="40"/>
      <c r="C87" s="40"/>
      <c r="D87" s="40"/>
      <c r="E87" s="41"/>
      <c r="F87" s="39" t="s">
        <v>57</v>
      </c>
      <c r="G87" s="40"/>
      <c r="H87" s="40"/>
      <c r="I87" s="40"/>
      <c r="J87" s="40"/>
      <c r="K87" s="40"/>
      <c r="L87" s="40"/>
      <c r="M87" s="40"/>
      <c r="N87" s="40"/>
      <c r="O87" s="40"/>
      <c r="P87" s="40"/>
      <c r="Q87" s="40"/>
      <c r="R87" s="40"/>
      <c r="S87" s="40"/>
      <c r="T87" s="40"/>
      <c r="U87" s="40"/>
      <c r="V87" s="40"/>
      <c r="W87" s="41"/>
      <c r="X87" s="39" t="s">
        <v>60</v>
      </c>
      <c r="Y87" s="40"/>
      <c r="Z87" s="40"/>
      <c r="AA87" s="40"/>
      <c r="AB87" s="41"/>
      <c r="AC87" s="39" t="s">
        <v>61</v>
      </c>
      <c r="AD87" s="40"/>
      <c r="AE87" s="40"/>
      <c r="AF87" s="40"/>
      <c r="AG87" s="41"/>
      <c r="AH87" s="39" t="s">
        <v>94</v>
      </c>
      <c r="AI87" s="40"/>
      <c r="AJ87" s="40"/>
      <c r="AK87" s="40"/>
      <c r="AL87" s="41"/>
      <c r="AM87" s="47" t="s">
        <v>170</v>
      </c>
      <c r="AN87" s="48"/>
      <c r="AO87" s="48"/>
      <c r="AP87" s="48"/>
      <c r="AQ87" s="49"/>
      <c r="AR87" s="39" t="s">
        <v>62</v>
      </c>
      <c r="AS87" s="40"/>
      <c r="AT87" s="40"/>
      <c r="AU87" s="40"/>
      <c r="AV87" s="41"/>
      <c r="AW87" s="39" t="s">
        <v>63</v>
      </c>
      <c r="AX87" s="40"/>
      <c r="AY87" s="40"/>
      <c r="AZ87" s="40"/>
      <c r="BA87" s="41"/>
      <c r="BB87" s="39" t="s">
        <v>95</v>
      </c>
      <c r="BC87" s="40"/>
      <c r="BD87" s="40"/>
      <c r="BE87" s="40"/>
      <c r="BF87" s="41"/>
      <c r="BG87" s="47" t="s">
        <v>170</v>
      </c>
      <c r="BH87" s="48"/>
      <c r="BI87" s="48"/>
      <c r="BJ87" s="48"/>
      <c r="BK87" s="49"/>
      <c r="CA87" t="s">
        <v>31</v>
      </c>
    </row>
    <row r="88" spans="1:79" s="6" customFormat="1" ht="12.75" customHeight="1" x14ac:dyDescent="0.2">
      <c r="A88" s="86"/>
      <c r="B88" s="87"/>
      <c r="C88" s="87"/>
      <c r="D88" s="87"/>
      <c r="E88" s="88"/>
      <c r="F88" s="86" t="s">
        <v>147</v>
      </c>
      <c r="G88" s="87"/>
      <c r="H88" s="87"/>
      <c r="I88" s="87"/>
      <c r="J88" s="87"/>
      <c r="K88" s="87"/>
      <c r="L88" s="87"/>
      <c r="M88" s="87"/>
      <c r="N88" s="87"/>
      <c r="O88" s="87"/>
      <c r="P88" s="87"/>
      <c r="Q88" s="87"/>
      <c r="R88" s="87"/>
      <c r="S88" s="87"/>
      <c r="T88" s="87"/>
      <c r="U88" s="87"/>
      <c r="V88" s="87"/>
      <c r="W88" s="88"/>
      <c r="X88" s="107"/>
      <c r="Y88" s="108"/>
      <c r="Z88" s="108"/>
      <c r="AA88" s="108"/>
      <c r="AB88" s="109"/>
      <c r="AC88" s="107"/>
      <c r="AD88" s="108"/>
      <c r="AE88" s="108"/>
      <c r="AF88" s="108"/>
      <c r="AG88" s="109"/>
      <c r="AH88" s="103"/>
      <c r="AI88" s="103"/>
      <c r="AJ88" s="103"/>
      <c r="AK88" s="103"/>
      <c r="AL88" s="103"/>
      <c r="AM88" s="103">
        <f>IF(ISNUMBER(X88),X88,0)+IF(ISNUMBER(AC88),AC88,0)</f>
        <v>0</v>
      </c>
      <c r="AN88" s="103"/>
      <c r="AO88" s="103"/>
      <c r="AP88" s="103"/>
      <c r="AQ88" s="103"/>
      <c r="AR88" s="103"/>
      <c r="AS88" s="103"/>
      <c r="AT88" s="103"/>
      <c r="AU88" s="103"/>
      <c r="AV88" s="103"/>
      <c r="AW88" s="103"/>
      <c r="AX88" s="103"/>
      <c r="AY88" s="103"/>
      <c r="AZ88" s="103"/>
      <c r="BA88" s="103"/>
      <c r="BB88" s="103"/>
      <c r="BC88" s="103"/>
      <c r="BD88" s="103"/>
      <c r="BE88" s="103"/>
      <c r="BF88" s="103"/>
      <c r="BG88" s="103">
        <f>IF(ISNUMBER(AR88),AR88,0)+IF(ISNUMBER(AW88),AW88,0)</f>
        <v>0</v>
      </c>
      <c r="BH88" s="103"/>
      <c r="BI88" s="103"/>
      <c r="BJ88" s="103"/>
      <c r="BK88" s="103"/>
      <c r="CA88" s="6" t="s">
        <v>32</v>
      </c>
    </row>
    <row r="91" spans="1:79" ht="14.25" customHeight="1" x14ac:dyDescent="0.2">
      <c r="A91" s="29" t="s">
        <v>120</v>
      </c>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row>
    <row r="92" spans="1:79" ht="14.25" customHeight="1" x14ac:dyDescent="0.2">
      <c r="A92" s="29" t="s">
        <v>273</v>
      </c>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row>
    <row r="93" spans="1:79" ht="15" customHeight="1" x14ac:dyDescent="0.2">
      <c r="A93" s="44" t="s">
        <v>258</v>
      </c>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row>
    <row r="94" spans="1:79" ht="23.1" customHeight="1" x14ac:dyDescent="0.2">
      <c r="A94" s="51" t="s">
        <v>6</v>
      </c>
      <c r="B94" s="52"/>
      <c r="C94" s="52"/>
      <c r="D94" s="51" t="s">
        <v>121</v>
      </c>
      <c r="E94" s="52"/>
      <c r="F94" s="52"/>
      <c r="G94" s="52"/>
      <c r="H94" s="52"/>
      <c r="I94" s="52"/>
      <c r="J94" s="52"/>
      <c r="K94" s="52"/>
      <c r="L94" s="52"/>
      <c r="M94" s="52"/>
      <c r="N94" s="52"/>
      <c r="O94" s="52"/>
      <c r="P94" s="52"/>
      <c r="Q94" s="52"/>
      <c r="R94" s="52"/>
      <c r="S94" s="52"/>
      <c r="T94" s="53"/>
      <c r="U94" s="36" t="s">
        <v>259</v>
      </c>
      <c r="V94" s="37"/>
      <c r="W94" s="37"/>
      <c r="X94" s="37"/>
      <c r="Y94" s="37"/>
      <c r="Z94" s="37"/>
      <c r="AA94" s="37"/>
      <c r="AB94" s="37"/>
      <c r="AC94" s="37"/>
      <c r="AD94" s="37"/>
      <c r="AE94" s="37"/>
      <c r="AF94" s="37"/>
      <c r="AG94" s="37"/>
      <c r="AH94" s="37"/>
      <c r="AI94" s="37"/>
      <c r="AJ94" s="37"/>
      <c r="AK94" s="37"/>
      <c r="AL94" s="37"/>
      <c r="AM94" s="38"/>
      <c r="AN94" s="36" t="s">
        <v>262</v>
      </c>
      <c r="AO94" s="37"/>
      <c r="AP94" s="37"/>
      <c r="AQ94" s="37"/>
      <c r="AR94" s="37"/>
      <c r="AS94" s="37"/>
      <c r="AT94" s="37"/>
      <c r="AU94" s="37"/>
      <c r="AV94" s="37"/>
      <c r="AW94" s="37"/>
      <c r="AX94" s="37"/>
      <c r="AY94" s="37"/>
      <c r="AZ94" s="37"/>
      <c r="BA94" s="37"/>
      <c r="BB94" s="37"/>
      <c r="BC94" s="37"/>
      <c r="BD94" s="37"/>
      <c r="BE94" s="37"/>
      <c r="BF94" s="38"/>
      <c r="BG94" s="27" t="s">
        <v>270</v>
      </c>
      <c r="BH94" s="27"/>
      <c r="BI94" s="27"/>
      <c r="BJ94" s="27"/>
      <c r="BK94" s="27"/>
      <c r="BL94" s="27"/>
      <c r="BM94" s="27"/>
      <c r="BN94" s="27"/>
      <c r="BO94" s="27"/>
      <c r="BP94" s="27"/>
      <c r="BQ94" s="27"/>
      <c r="BR94" s="27"/>
      <c r="BS94" s="27"/>
      <c r="BT94" s="27"/>
      <c r="BU94" s="27"/>
      <c r="BV94" s="27"/>
      <c r="BW94" s="27"/>
      <c r="BX94" s="27"/>
      <c r="BY94" s="27"/>
    </row>
    <row r="95" spans="1:79" ht="52.5" customHeight="1" x14ac:dyDescent="0.2">
      <c r="A95" s="54"/>
      <c r="B95" s="55"/>
      <c r="C95" s="55"/>
      <c r="D95" s="54"/>
      <c r="E95" s="55"/>
      <c r="F95" s="55"/>
      <c r="G95" s="55"/>
      <c r="H95" s="55"/>
      <c r="I95" s="55"/>
      <c r="J95" s="55"/>
      <c r="K95" s="55"/>
      <c r="L95" s="55"/>
      <c r="M95" s="55"/>
      <c r="N95" s="55"/>
      <c r="O95" s="55"/>
      <c r="P95" s="55"/>
      <c r="Q95" s="55"/>
      <c r="R95" s="55"/>
      <c r="S95" s="55"/>
      <c r="T95" s="56"/>
      <c r="U95" s="36" t="s">
        <v>4</v>
      </c>
      <c r="V95" s="37"/>
      <c r="W95" s="37"/>
      <c r="X95" s="37"/>
      <c r="Y95" s="38"/>
      <c r="Z95" s="36" t="s">
        <v>3</v>
      </c>
      <c r="AA95" s="37"/>
      <c r="AB95" s="37"/>
      <c r="AC95" s="37"/>
      <c r="AD95" s="38"/>
      <c r="AE95" s="57" t="s">
        <v>116</v>
      </c>
      <c r="AF95" s="58"/>
      <c r="AG95" s="58"/>
      <c r="AH95" s="59"/>
      <c r="AI95" s="36" t="s">
        <v>5</v>
      </c>
      <c r="AJ95" s="37"/>
      <c r="AK95" s="37"/>
      <c r="AL95" s="37"/>
      <c r="AM95" s="38"/>
      <c r="AN95" s="36" t="s">
        <v>4</v>
      </c>
      <c r="AO95" s="37"/>
      <c r="AP95" s="37"/>
      <c r="AQ95" s="37"/>
      <c r="AR95" s="38"/>
      <c r="AS95" s="36" t="s">
        <v>3</v>
      </c>
      <c r="AT95" s="37"/>
      <c r="AU95" s="37"/>
      <c r="AV95" s="37"/>
      <c r="AW95" s="38"/>
      <c r="AX95" s="57" t="s">
        <v>116</v>
      </c>
      <c r="AY95" s="58"/>
      <c r="AZ95" s="58"/>
      <c r="BA95" s="59"/>
      <c r="BB95" s="36" t="s">
        <v>96</v>
      </c>
      <c r="BC95" s="37"/>
      <c r="BD95" s="37"/>
      <c r="BE95" s="37"/>
      <c r="BF95" s="38"/>
      <c r="BG95" s="36" t="s">
        <v>4</v>
      </c>
      <c r="BH95" s="37"/>
      <c r="BI95" s="37"/>
      <c r="BJ95" s="37"/>
      <c r="BK95" s="38"/>
      <c r="BL95" s="27" t="s">
        <v>3</v>
      </c>
      <c r="BM95" s="27"/>
      <c r="BN95" s="27"/>
      <c r="BO95" s="27"/>
      <c r="BP95" s="27"/>
      <c r="BQ95" s="74" t="s">
        <v>116</v>
      </c>
      <c r="BR95" s="74"/>
      <c r="BS95" s="74"/>
      <c r="BT95" s="74"/>
      <c r="BU95" s="36" t="s">
        <v>97</v>
      </c>
      <c r="BV95" s="37"/>
      <c r="BW95" s="37"/>
      <c r="BX95" s="37"/>
      <c r="BY95" s="38"/>
    </row>
    <row r="96" spans="1:79" ht="15" customHeight="1" x14ac:dyDescent="0.2">
      <c r="A96" s="36">
        <v>1</v>
      </c>
      <c r="B96" s="37"/>
      <c r="C96" s="37"/>
      <c r="D96" s="36">
        <v>2</v>
      </c>
      <c r="E96" s="37"/>
      <c r="F96" s="37"/>
      <c r="G96" s="37"/>
      <c r="H96" s="37"/>
      <c r="I96" s="37"/>
      <c r="J96" s="37"/>
      <c r="K96" s="37"/>
      <c r="L96" s="37"/>
      <c r="M96" s="37"/>
      <c r="N96" s="37"/>
      <c r="O96" s="37"/>
      <c r="P96" s="37"/>
      <c r="Q96" s="37"/>
      <c r="R96" s="37"/>
      <c r="S96" s="37"/>
      <c r="T96" s="38"/>
      <c r="U96" s="36">
        <v>3</v>
      </c>
      <c r="V96" s="37"/>
      <c r="W96" s="37"/>
      <c r="X96" s="37"/>
      <c r="Y96" s="38"/>
      <c r="Z96" s="36">
        <v>4</v>
      </c>
      <c r="AA96" s="37"/>
      <c r="AB96" s="37"/>
      <c r="AC96" s="37"/>
      <c r="AD96" s="38"/>
      <c r="AE96" s="36">
        <v>5</v>
      </c>
      <c r="AF96" s="37"/>
      <c r="AG96" s="37"/>
      <c r="AH96" s="38"/>
      <c r="AI96" s="36">
        <v>6</v>
      </c>
      <c r="AJ96" s="37"/>
      <c r="AK96" s="37"/>
      <c r="AL96" s="37"/>
      <c r="AM96" s="38"/>
      <c r="AN96" s="36">
        <v>7</v>
      </c>
      <c r="AO96" s="37"/>
      <c r="AP96" s="37"/>
      <c r="AQ96" s="37"/>
      <c r="AR96" s="38"/>
      <c r="AS96" s="36">
        <v>8</v>
      </c>
      <c r="AT96" s="37"/>
      <c r="AU96" s="37"/>
      <c r="AV96" s="37"/>
      <c r="AW96" s="38"/>
      <c r="AX96" s="27">
        <v>9</v>
      </c>
      <c r="AY96" s="27"/>
      <c r="AZ96" s="27"/>
      <c r="BA96" s="27"/>
      <c r="BB96" s="36">
        <v>10</v>
      </c>
      <c r="BC96" s="37"/>
      <c r="BD96" s="37"/>
      <c r="BE96" s="37"/>
      <c r="BF96" s="38"/>
      <c r="BG96" s="36">
        <v>11</v>
      </c>
      <c r="BH96" s="37"/>
      <c r="BI96" s="37"/>
      <c r="BJ96" s="37"/>
      <c r="BK96" s="38"/>
      <c r="BL96" s="27">
        <v>12</v>
      </c>
      <c r="BM96" s="27"/>
      <c r="BN96" s="27"/>
      <c r="BO96" s="27"/>
      <c r="BP96" s="27"/>
      <c r="BQ96" s="36">
        <v>13</v>
      </c>
      <c r="BR96" s="37"/>
      <c r="BS96" s="37"/>
      <c r="BT96" s="38"/>
      <c r="BU96" s="36">
        <v>14</v>
      </c>
      <c r="BV96" s="37"/>
      <c r="BW96" s="37"/>
      <c r="BX96" s="37"/>
      <c r="BY96" s="38"/>
    </row>
    <row r="97" spans="1:79" s="1" customFormat="1" ht="14.25" hidden="1" customHeight="1" x14ac:dyDescent="0.2">
      <c r="A97" s="39" t="s">
        <v>69</v>
      </c>
      <c r="B97" s="40"/>
      <c r="C97" s="40"/>
      <c r="D97" s="39" t="s">
        <v>57</v>
      </c>
      <c r="E97" s="40"/>
      <c r="F97" s="40"/>
      <c r="G97" s="40"/>
      <c r="H97" s="40"/>
      <c r="I97" s="40"/>
      <c r="J97" s="40"/>
      <c r="K97" s="40"/>
      <c r="L97" s="40"/>
      <c r="M97" s="40"/>
      <c r="N97" s="40"/>
      <c r="O97" s="40"/>
      <c r="P97" s="40"/>
      <c r="Q97" s="40"/>
      <c r="R97" s="40"/>
      <c r="S97" s="40"/>
      <c r="T97" s="41"/>
      <c r="U97" s="26" t="s">
        <v>65</v>
      </c>
      <c r="V97" s="26"/>
      <c r="W97" s="26"/>
      <c r="X97" s="26"/>
      <c r="Y97" s="26"/>
      <c r="Z97" s="26" t="s">
        <v>66</v>
      </c>
      <c r="AA97" s="26"/>
      <c r="AB97" s="26"/>
      <c r="AC97" s="26"/>
      <c r="AD97" s="26"/>
      <c r="AE97" s="26" t="s">
        <v>91</v>
      </c>
      <c r="AF97" s="26"/>
      <c r="AG97" s="26"/>
      <c r="AH97" s="26"/>
      <c r="AI97" s="50" t="s">
        <v>169</v>
      </c>
      <c r="AJ97" s="50"/>
      <c r="AK97" s="50"/>
      <c r="AL97" s="50"/>
      <c r="AM97" s="50"/>
      <c r="AN97" s="26" t="s">
        <v>67</v>
      </c>
      <c r="AO97" s="26"/>
      <c r="AP97" s="26"/>
      <c r="AQ97" s="26"/>
      <c r="AR97" s="26"/>
      <c r="AS97" s="26" t="s">
        <v>68</v>
      </c>
      <c r="AT97" s="26"/>
      <c r="AU97" s="26"/>
      <c r="AV97" s="26"/>
      <c r="AW97" s="26"/>
      <c r="AX97" s="26" t="s">
        <v>92</v>
      </c>
      <c r="AY97" s="26"/>
      <c r="AZ97" s="26"/>
      <c r="BA97" s="26"/>
      <c r="BB97" s="50" t="s">
        <v>169</v>
      </c>
      <c r="BC97" s="50"/>
      <c r="BD97" s="50"/>
      <c r="BE97" s="50"/>
      <c r="BF97" s="50"/>
      <c r="BG97" s="26" t="s">
        <v>58</v>
      </c>
      <c r="BH97" s="26"/>
      <c r="BI97" s="26"/>
      <c r="BJ97" s="26"/>
      <c r="BK97" s="26"/>
      <c r="BL97" s="26" t="s">
        <v>59</v>
      </c>
      <c r="BM97" s="26"/>
      <c r="BN97" s="26"/>
      <c r="BO97" s="26"/>
      <c r="BP97" s="26"/>
      <c r="BQ97" s="26" t="s">
        <v>93</v>
      </c>
      <c r="BR97" s="26"/>
      <c r="BS97" s="26"/>
      <c r="BT97" s="26"/>
      <c r="BU97" s="50" t="s">
        <v>169</v>
      </c>
      <c r="BV97" s="50"/>
      <c r="BW97" s="50"/>
      <c r="BX97" s="50"/>
      <c r="BY97" s="50"/>
      <c r="CA97" t="s">
        <v>33</v>
      </c>
    </row>
    <row r="98" spans="1:79" s="99" customFormat="1" ht="25.5" customHeight="1" x14ac:dyDescent="0.2">
      <c r="A98" s="89">
        <v>1</v>
      </c>
      <c r="B98" s="90"/>
      <c r="C98" s="90"/>
      <c r="D98" s="92" t="s">
        <v>585</v>
      </c>
      <c r="E98" s="93"/>
      <c r="F98" s="93"/>
      <c r="G98" s="93"/>
      <c r="H98" s="93"/>
      <c r="I98" s="93"/>
      <c r="J98" s="93"/>
      <c r="K98" s="93"/>
      <c r="L98" s="93"/>
      <c r="M98" s="93"/>
      <c r="N98" s="93"/>
      <c r="O98" s="93"/>
      <c r="P98" s="93"/>
      <c r="Q98" s="93"/>
      <c r="R98" s="93"/>
      <c r="S98" s="93"/>
      <c r="T98" s="94"/>
      <c r="U98" s="96">
        <v>188885.2</v>
      </c>
      <c r="V98" s="97"/>
      <c r="W98" s="97"/>
      <c r="X98" s="97"/>
      <c r="Y98" s="98"/>
      <c r="Z98" s="96">
        <v>5297340.79</v>
      </c>
      <c r="AA98" s="97"/>
      <c r="AB98" s="97"/>
      <c r="AC98" s="97"/>
      <c r="AD98" s="98"/>
      <c r="AE98" s="96">
        <v>5297340.79</v>
      </c>
      <c r="AF98" s="97"/>
      <c r="AG98" s="97"/>
      <c r="AH98" s="98"/>
      <c r="AI98" s="96">
        <f>IF(ISNUMBER(U98),U98,0)+IF(ISNUMBER(Z98),Z98,0)</f>
        <v>5486225.9900000002</v>
      </c>
      <c r="AJ98" s="97"/>
      <c r="AK98" s="97"/>
      <c r="AL98" s="97"/>
      <c r="AM98" s="98"/>
      <c r="AN98" s="96">
        <v>382902</v>
      </c>
      <c r="AO98" s="97"/>
      <c r="AP98" s="97"/>
      <c r="AQ98" s="97"/>
      <c r="AR98" s="98"/>
      <c r="AS98" s="96">
        <v>31890</v>
      </c>
      <c r="AT98" s="97"/>
      <c r="AU98" s="97"/>
      <c r="AV98" s="97"/>
      <c r="AW98" s="98"/>
      <c r="AX98" s="96">
        <v>31890</v>
      </c>
      <c r="AY98" s="97"/>
      <c r="AZ98" s="97"/>
      <c r="BA98" s="98"/>
      <c r="BB98" s="96">
        <f>IF(ISNUMBER(AN98),AN98,0)+IF(ISNUMBER(AS98),AS98,0)</f>
        <v>414792</v>
      </c>
      <c r="BC98" s="97"/>
      <c r="BD98" s="97"/>
      <c r="BE98" s="97"/>
      <c r="BF98" s="98"/>
      <c r="BG98" s="96">
        <v>0</v>
      </c>
      <c r="BH98" s="97"/>
      <c r="BI98" s="97"/>
      <c r="BJ98" s="97"/>
      <c r="BK98" s="98"/>
      <c r="BL98" s="96">
        <v>0</v>
      </c>
      <c r="BM98" s="97"/>
      <c r="BN98" s="97"/>
      <c r="BO98" s="97"/>
      <c r="BP98" s="98"/>
      <c r="BQ98" s="96">
        <v>0</v>
      </c>
      <c r="BR98" s="97"/>
      <c r="BS98" s="97"/>
      <c r="BT98" s="98"/>
      <c r="BU98" s="96">
        <f>IF(ISNUMBER(BG98),BG98,0)+IF(ISNUMBER(BL98),BL98,0)</f>
        <v>0</v>
      </c>
      <c r="BV98" s="97"/>
      <c r="BW98" s="97"/>
      <c r="BX98" s="97"/>
      <c r="BY98" s="98"/>
      <c r="CA98" s="99" t="s">
        <v>34</v>
      </c>
    </row>
    <row r="99" spans="1:79" s="99" customFormat="1" ht="51" customHeight="1" x14ac:dyDescent="0.2">
      <c r="A99" s="89">
        <v>2</v>
      </c>
      <c r="B99" s="90"/>
      <c r="C99" s="90"/>
      <c r="D99" s="92" t="s">
        <v>586</v>
      </c>
      <c r="E99" s="93"/>
      <c r="F99" s="93"/>
      <c r="G99" s="93"/>
      <c r="H99" s="93"/>
      <c r="I99" s="93"/>
      <c r="J99" s="93"/>
      <c r="K99" s="93"/>
      <c r="L99" s="93"/>
      <c r="M99" s="93"/>
      <c r="N99" s="93"/>
      <c r="O99" s="93"/>
      <c r="P99" s="93"/>
      <c r="Q99" s="93"/>
      <c r="R99" s="93"/>
      <c r="S99" s="93"/>
      <c r="T99" s="94"/>
      <c r="U99" s="96">
        <v>0</v>
      </c>
      <c r="V99" s="97"/>
      <c r="W99" s="97"/>
      <c r="X99" s="97"/>
      <c r="Y99" s="98"/>
      <c r="Z99" s="96">
        <v>0</v>
      </c>
      <c r="AA99" s="97"/>
      <c r="AB99" s="97"/>
      <c r="AC99" s="97"/>
      <c r="AD99" s="98"/>
      <c r="AE99" s="96">
        <v>0</v>
      </c>
      <c r="AF99" s="97"/>
      <c r="AG99" s="97"/>
      <c r="AH99" s="98"/>
      <c r="AI99" s="96">
        <f>IF(ISNUMBER(U99),U99,0)+IF(ISNUMBER(Z99),Z99,0)</f>
        <v>0</v>
      </c>
      <c r="AJ99" s="97"/>
      <c r="AK99" s="97"/>
      <c r="AL99" s="97"/>
      <c r="AM99" s="98"/>
      <c r="AN99" s="96">
        <v>0</v>
      </c>
      <c r="AO99" s="97"/>
      <c r="AP99" s="97"/>
      <c r="AQ99" s="97"/>
      <c r="AR99" s="98"/>
      <c r="AS99" s="96">
        <v>0</v>
      </c>
      <c r="AT99" s="97"/>
      <c r="AU99" s="97"/>
      <c r="AV99" s="97"/>
      <c r="AW99" s="98"/>
      <c r="AX99" s="96">
        <v>0</v>
      </c>
      <c r="AY99" s="97"/>
      <c r="AZ99" s="97"/>
      <c r="BA99" s="98"/>
      <c r="BB99" s="96">
        <f>IF(ISNUMBER(AN99),AN99,0)+IF(ISNUMBER(AS99),AS99,0)</f>
        <v>0</v>
      </c>
      <c r="BC99" s="97"/>
      <c r="BD99" s="97"/>
      <c r="BE99" s="97"/>
      <c r="BF99" s="98"/>
      <c r="BG99" s="96">
        <v>140000</v>
      </c>
      <c r="BH99" s="97"/>
      <c r="BI99" s="97"/>
      <c r="BJ99" s="97"/>
      <c r="BK99" s="98"/>
      <c r="BL99" s="96">
        <v>0</v>
      </c>
      <c r="BM99" s="97"/>
      <c r="BN99" s="97"/>
      <c r="BO99" s="97"/>
      <c r="BP99" s="98"/>
      <c r="BQ99" s="96">
        <v>0</v>
      </c>
      <c r="BR99" s="97"/>
      <c r="BS99" s="97"/>
      <c r="BT99" s="98"/>
      <c r="BU99" s="96">
        <f>IF(ISNUMBER(BG99),BG99,0)+IF(ISNUMBER(BL99),BL99,0)</f>
        <v>140000</v>
      </c>
      <c r="BV99" s="97"/>
      <c r="BW99" s="97"/>
      <c r="BX99" s="97"/>
      <c r="BY99" s="98"/>
    </row>
    <row r="100" spans="1:79" s="6" customFormat="1" ht="12.75" customHeight="1" x14ac:dyDescent="0.2">
      <c r="A100" s="86"/>
      <c r="B100" s="87"/>
      <c r="C100" s="87"/>
      <c r="D100" s="100" t="s">
        <v>147</v>
      </c>
      <c r="E100" s="101"/>
      <c r="F100" s="101"/>
      <c r="G100" s="101"/>
      <c r="H100" s="101"/>
      <c r="I100" s="101"/>
      <c r="J100" s="101"/>
      <c r="K100" s="101"/>
      <c r="L100" s="101"/>
      <c r="M100" s="101"/>
      <c r="N100" s="101"/>
      <c r="O100" s="101"/>
      <c r="P100" s="101"/>
      <c r="Q100" s="101"/>
      <c r="R100" s="101"/>
      <c r="S100" s="101"/>
      <c r="T100" s="102"/>
      <c r="U100" s="104">
        <v>188885.2</v>
      </c>
      <c r="V100" s="105"/>
      <c r="W100" s="105"/>
      <c r="X100" s="105"/>
      <c r="Y100" s="106"/>
      <c r="Z100" s="104">
        <v>5297340.79</v>
      </c>
      <c r="AA100" s="105"/>
      <c r="AB100" s="105"/>
      <c r="AC100" s="105"/>
      <c r="AD100" s="106"/>
      <c r="AE100" s="104">
        <v>5297340.79</v>
      </c>
      <c r="AF100" s="105"/>
      <c r="AG100" s="105"/>
      <c r="AH100" s="106"/>
      <c r="AI100" s="104">
        <f>IF(ISNUMBER(U100),U100,0)+IF(ISNUMBER(Z100),Z100,0)</f>
        <v>5486225.9900000002</v>
      </c>
      <c r="AJ100" s="105"/>
      <c r="AK100" s="105"/>
      <c r="AL100" s="105"/>
      <c r="AM100" s="106"/>
      <c r="AN100" s="104">
        <v>382902</v>
      </c>
      <c r="AO100" s="105"/>
      <c r="AP100" s="105"/>
      <c r="AQ100" s="105"/>
      <c r="AR100" s="106"/>
      <c r="AS100" s="104">
        <v>31890</v>
      </c>
      <c r="AT100" s="105"/>
      <c r="AU100" s="105"/>
      <c r="AV100" s="105"/>
      <c r="AW100" s="106"/>
      <c r="AX100" s="104">
        <v>31890</v>
      </c>
      <c r="AY100" s="105"/>
      <c r="AZ100" s="105"/>
      <c r="BA100" s="106"/>
      <c r="BB100" s="104">
        <f>IF(ISNUMBER(AN100),AN100,0)+IF(ISNUMBER(AS100),AS100,0)</f>
        <v>414792</v>
      </c>
      <c r="BC100" s="105"/>
      <c r="BD100" s="105"/>
      <c r="BE100" s="105"/>
      <c r="BF100" s="106"/>
      <c r="BG100" s="104">
        <v>140000</v>
      </c>
      <c r="BH100" s="105"/>
      <c r="BI100" s="105"/>
      <c r="BJ100" s="105"/>
      <c r="BK100" s="106"/>
      <c r="BL100" s="104">
        <v>0</v>
      </c>
      <c r="BM100" s="105"/>
      <c r="BN100" s="105"/>
      <c r="BO100" s="105"/>
      <c r="BP100" s="106"/>
      <c r="BQ100" s="104">
        <v>0</v>
      </c>
      <c r="BR100" s="105"/>
      <c r="BS100" s="105"/>
      <c r="BT100" s="106"/>
      <c r="BU100" s="104">
        <f>IF(ISNUMBER(BG100),BG100,0)+IF(ISNUMBER(BL100),BL100,0)</f>
        <v>140000</v>
      </c>
      <c r="BV100" s="105"/>
      <c r="BW100" s="105"/>
      <c r="BX100" s="105"/>
      <c r="BY100" s="106"/>
    </row>
    <row r="102" spans="1:79" ht="14.25" customHeight="1" x14ac:dyDescent="0.2">
      <c r="A102" s="29" t="s">
        <v>288</v>
      </c>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row>
    <row r="103" spans="1:79" ht="15" customHeight="1" x14ac:dyDescent="0.2">
      <c r="A103" s="75" t="s">
        <v>258</v>
      </c>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row>
    <row r="104" spans="1:79" ht="23.1" customHeight="1" x14ac:dyDescent="0.2">
      <c r="A104" s="51" t="s">
        <v>6</v>
      </c>
      <c r="B104" s="52"/>
      <c r="C104" s="52"/>
      <c r="D104" s="51" t="s">
        <v>121</v>
      </c>
      <c r="E104" s="52"/>
      <c r="F104" s="52"/>
      <c r="G104" s="52"/>
      <c r="H104" s="52"/>
      <c r="I104" s="52"/>
      <c r="J104" s="52"/>
      <c r="K104" s="52"/>
      <c r="L104" s="52"/>
      <c r="M104" s="52"/>
      <c r="N104" s="52"/>
      <c r="O104" s="52"/>
      <c r="P104" s="52"/>
      <c r="Q104" s="52"/>
      <c r="R104" s="52"/>
      <c r="S104" s="52"/>
      <c r="T104" s="53"/>
      <c r="U104" s="27" t="s">
        <v>280</v>
      </c>
      <c r="V104" s="27"/>
      <c r="W104" s="27"/>
      <c r="X104" s="27"/>
      <c r="Y104" s="27"/>
      <c r="Z104" s="27"/>
      <c r="AA104" s="27"/>
      <c r="AB104" s="27"/>
      <c r="AC104" s="27"/>
      <c r="AD104" s="27"/>
      <c r="AE104" s="27"/>
      <c r="AF104" s="27"/>
      <c r="AG104" s="27"/>
      <c r="AH104" s="27"/>
      <c r="AI104" s="27"/>
      <c r="AJ104" s="27"/>
      <c r="AK104" s="27"/>
      <c r="AL104" s="27"/>
      <c r="AM104" s="27"/>
      <c r="AN104" s="27"/>
      <c r="AO104" s="27" t="s">
        <v>285</v>
      </c>
      <c r="AP104" s="27"/>
      <c r="AQ104" s="27"/>
      <c r="AR104" s="27"/>
      <c r="AS104" s="27"/>
      <c r="AT104" s="27"/>
      <c r="AU104" s="27"/>
      <c r="AV104" s="27"/>
      <c r="AW104" s="27"/>
      <c r="AX104" s="27"/>
      <c r="AY104" s="27"/>
      <c r="AZ104" s="27"/>
      <c r="BA104" s="27"/>
      <c r="BB104" s="27"/>
      <c r="BC104" s="27"/>
      <c r="BD104" s="27"/>
      <c r="BE104" s="27"/>
      <c r="BF104" s="27"/>
      <c r="BG104" s="27"/>
      <c r="BH104" s="27"/>
    </row>
    <row r="105" spans="1:79" ht="54" customHeight="1" x14ac:dyDescent="0.2">
      <c r="A105" s="54"/>
      <c r="B105" s="55"/>
      <c r="C105" s="55"/>
      <c r="D105" s="54"/>
      <c r="E105" s="55"/>
      <c r="F105" s="55"/>
      <c r="G105" s="55"/>
      <c r="H105" s="55"/>
      <c r="I105" s="55"/>
      <c r="J105" s="55"/>
      <c r="K105" s="55"/>
      <c r="L105" s="55"/>
      <c r="M105" s="55"/>
      <c r="N105" s="55"/>
      <c r="O105" s="55"/>
      <c r="P105" s="55"/>
      <c r="Q105" s="55"/>
      <c r="R105" s="55"/>
      <c r="S105" s="55"/>
      <c r="T105" s="56"/>
      <c r="U105" s="36" t="s">
        <v>4</v>
      </c>
      <c r="V105" s="37"/>
      <c r="W105" s="37"/>
      <c r="X105" s="37"/>
      <c r="Y105" s="38"/>
      <c r="Z105" s="36" t="s">
        <v>3</v>
      </c>
      <c r="AA105" s="37"/>
      <c r="AB105" s="37"/>
      <c r="AC105" s="37"/>
      <c r="AD105" s="38"/>
      <c r="AE105" s="57" t="s">
        <v>116</v>
      </c>
      <c r="AF105" s="58"/>
      <c r="AG105" s="58"/>
      <c r="AH105" s="58"/>
      <c r="AI105" s="59"/>
      <c r="AJ105" s="36" t="s">
        <v>5</v>
      </c>
      <c r="AK105" s="37"/>
      <c r="AL105" s="37"/>
      <c r="AM105" s="37"/>
      <c r="AN105" s="38"/>
      <c r="AO105" s="36" t="s">
        <v>4</v>
      </c>
      <c r="AP105" s="37"/>
      <c r="AQ105" s="37"/>
      <c r="AR105" s="37"/>
      <c r="AS105" s="38"/>
      <c r="AT105" s="36" t="s">
        <v>3</v>
      </c>
      <c r="AU105" s="37"/>
      <c r="AV105" s="37"/>
      <c r="AW105" s="37"/>
      <c r="AX105" s="38"/>
      <c r="AY105" s="57" t="s">
        <v>116</v>
      </c>
      <c r="AZ105" s="58"/>
      <c r="BA105" s="58"/>
      <c r="BB105" s="58"/>
      <c r="BC105" s="59"/>
      <c r="BD105" s="27" t="s">
        <v>96</v>
      </c>
      <c r="BE105" s="27"/>
      <c r="BF105" s="27"/>
      <c r="BG105" s="27"/>
      <c r="BH105" s="27"/>
    </row>
    <row r="106" spans="1:79" ht="15" customHeight="1" x14ac:dyDescent="0.2">
      <c r="A106" s="36" t="s">
        <v>168</v>
      </c>
      <c r="B106" s="37"/>
      <c r="C106" s="37"/>
      <c r="D106" s="36">
        <v>2</v>
      </c>
      <c r="E106" s="37"/>
      <c r="F106" s="37"/>
      <c r="G106" s="37"/>
      <c r="H106" s="37"/>
      <c r="I106" s="37"/>
      <c r="J106" s="37"/>
      <c r="K106" s="37"/>
      <c r="L106" s="37"/>
      <c r="M106" s="37"/>
      <c r="N106" s="37"/>
      <c r="O106" s="37"/>
      <c r="P106" s="37"/>
      <c r="Q106" s="37"/>
      <c r="R106" s="37"/>
      <c r="S106" s="37"/>
      <c r="T106" s="38"/>
      <c r="U106" s="36">
        <v>3</v>
      </c>
      <c r="V106" s="37"/>
      <c r="W106" s="37"/>
      <c r="X106" s="37"/>
      <c r="Y106" s="38"/>
      <c r="Z106" s="36">
        <v>4</v>
      </c>
      <c r="AA106" s="37"/>
      <c r="AB106" s="37"/>
      <c r="AC106" s="37"/>
      <c r="AD106" s="38"/>
      <c r="AE106" s="36">
        <v>5</v>
      </c>
      <c r="AF106" s="37"/>
      <c r="AG106" s="37"/>
      <c r="AH106" s="37"/>
      <c r="AI106" s="38"/>
      <c r="AJ106" s="36">
        <v>6</v>
      </c>
      <c r="AK106" s="37"/>
      <c r="AL106" s="37"/>
      <c r="AM106" s="37"/>
      <c r="AN106" s="38"/>
      <c r="AO106" s="36">
        <v>7</v>
      </c>
      <c r="AP106" s="37"/>
      <c r="AQ106" s="37"/>
      <c r="AR106" s="37"/>
      <c r="AS106" s="38"/>
      <c r="AT106" s="36">
        <v>8</v>
      </c>
      <c r="AU106" s="37"/>
      <c r="AV106" s="37"/>
      <c r="AW106" s="37"/>
      <c r="AX106" s="38"/>
      <c r="AY106" s="36">
        <v>9</v>
      </c>
      <c r="AZ106" s="37"/>
      <c r="BA106" s="37"/>
      <c r="BB106" s="37"/>
      <c r="BC106" s="38"/>
      <c r="BD106" s="36">
        <v>10</v>
      </c>
      <c r="BE106" s="37"/>
      <c r="BF106" s="37"/>
      <c r="BG106" s="37"/>
      <c r="BH106" s="38"/>
    </row>
    <row r="107" spans="1:79" s="1" customFormat="1" ht="12.75" hidden="1" customHeight="1" x14ac:dyDescent="0.2">
      <c r="A107" s="39" t="s">
        <v>69</v>
      </c>
      <c r="B107" s="40"/>
      <c r="C107" s="40"/>
      <c r="D107" s="39" t="s">
        <v>57</v>
      </c>
      <c r="E107" s="40"/>
      <c r="F107" s="40"/>
      <c r="G107" s="40"/>
      <c r="H107" s="40"/>
      <c r="I107" s="40"/>
      <c r="J107" s="40"/>
      <c r="K107" s="40"/>
      <c r="L107" s="40"/>
      <c r="M107" s="40"/>
      <c r="N107" s="40"/>
      <c r="O107" s="40"/>
      <c r="P107" s="40"/>
      <c r="Q107" s="40"/>
      <c r="R107" s="40"/>
      <c r="S107" s="40"/>
      <c r="T107" s="41"/>
      <c r="U107" s="39" t="s">
        <v>60</v>
      </c>
      <c r="V107" s="40"/>
      <c r="W107" s="40"/>
      <c r="X107" s="40"/>
      <c r="Y107" s="41"/>
      <c r="Z107" s="39" t="s">
        <v>61</v>
      </c>
      <c r="AA107" s="40"/>
      <c r="AB107" s="40"/>
      <c r="AC107" s="40"/>
      <c r="AD107" s="41"/>
      <c r="AE107" s="39" t="s">
        <v>94</v>
      </c>
      <c r="AF107" s="40"/>
      <c r="AG107" s="40"/>
      <c r="AH107" s="40"/>
      <c r="AI107" s="41"/>
      <c r="AJ107" s="47" t="s">
        <v>170</v>
      </c>
      <c r="AK107" s="48"/>
      <c r="AL107" s="48"/>
      <c r="AM107" s="48"/>
      <c r="AN107" s="49"/>
      <c r="AO107" s="39" t="s">
        <v>62</v>
      </c>
      <c r="AP107" s="40"/>
      <c r="AQ107" s="40"/>
      <c r="AR107" s="40"/>
      <c r="AS107" s="41"/>
      <c r="AT107" s="39" t="s">
        <v>63</v>
      </c>
      <c r="AU107" s="40"/>
      <c r="AV107" s="40"/>
      <c r="AW107" s="40"/>
      <c r="AX107" s="41"/>
      <c r="AY107" s="39" t="s">
        <v>95</v>
      </c>
      <c r="AZ107" s="40"/>
      <c r="BA107" s="40"/>
      <c r="BB107" s="40"/>
      <c r="BC107" s="41"/>
      <c r="BD107" s="50" t="s">
        <v>170</v>
      </c>
      <c r="BE107" s="50"/>
      <c r="BF107" s="50"/>
      <c r="BG107" s="50"/>
      <c r="BH107" s="50"/>
      <c r="CA107" s="1" t="s">
        <v>35</v>
      </c>
    </row>
    <row r="108" spans="1:79" s="99" customFormat="1" ht="25.5" customHeight="1" x14ac:dyDescent="0.2">
      <c r="A108" s="89">
        <v>1</v>
      </c>
      <c r="B108" s="90"/>
      <c r="C108" s="90"/>
      <c r="D108" s="92" t="s">
        <v>585</v>
      </c>
      <c r="E108" s="93"/>
      <c r="F108" s="93"/>
      <c r="G108" s="93"/>
      <c r="H108" s="93"/>
      <c r="I108" s="93"/>
      <c r="J108" s="93"/>
      <c r="K108" s="93"/>
      <c r="L108" s="93"/>
      <c r="M108" s="93"/>
      <c r="N108" s="93"/>
      <c r="O108" s="93"/>
      <c r="P108" s="93"/>
      <c r="Q108" s="93"/>
      <c r="R108" s="93"/>
      <c r="S108" s="93"/>
      <c r="T108" s="94"/>
      <c r="U108" s="96">
        <v>0</v>
      </c>
      <c r="V108" s="97"/>
      <c r="W108" s="97"/>
      <c r="X108" s="97"/>
      <c r="Y108" s="98"/>
      <c r="Z108" s="96">
        <v>0</v>
      </c>
      <c r="AA108" s="97"/>
      <c r="AB108" s="97"/>
      <c r="AC108" s="97"/>
      <c r="AD108" s="98"/>
      <c r="AE108" s="95">
        <v>0</v>
      </c>
      <c r="AF108" s="95"/>
      <c r="AG108" s="95"/>
      <c r="AH108" s="95"/>
      <c r="AI108" s="95"/>
      <c r="AJ108" s="110">
        <f>IF(ISNUMBER(U108),U108,0)+IF(ISNUMBER(Z108),Z108,0)</f>
        <v>0</v>
      </c>
      <c r="AK108" s="110"/>
      <c r="AL108" s="110"/>
      <c r="AM108" s="110"/>
      <c r="AN108" s="110"/>
      <c r="AO108" s="95">
        <v>0</v>
      </c>
      <c r="AP108" s="95"/>
      <c r="AQ108" s="95"/>
      <c r="AR108" s="95"/>
      <c r="AS108" s="95"/>
      <c r="AT108" s="110">
        <v>0</v>
      </c>
      <c r="AU108" s="110"/>
      <c r="AV108" s="110"/>
      <c r="AW108" s="110"/>
      <c r="AX108" s="110"/>
      <c r="AY108" s="95">
        <v>0</v>
      </c>
      <c r="AZ108" s="95"/>
      <c r="BA108" s="95"/>
      <c r="BB108" s="95"/>
      <c r="BC108" s="95"/>
      <c r="BD108" s="110">
        <f>IF(ISNUMBER(AO108),AO108,0)+IF(ISNUMBER(AT108),AT108,0)</f>
        <v>0</v>
      </c>
      <c r="BE108" s="110"/>
      <c r="BF108" s="110"/>
      <c r="BG108" s="110"/>
      <c r="BH108" s="110"/>
      <c r="CA108" s="99" t="s">
        <v>36</v>
      </c>
    </row>
    <row r="109" spans="1:79" s="99" customFormat="1" ht="51" customHeight="1" x14ac:dyDescent="0.2">
      <c r="A109" s="89">
        <v>2</v>
      </c>
      <c r="B109" s="90"/>
      <c r="C109" s="90"/>
      <c r="D109" s="92" t="s">
        <v>586</v>
      </c>
      <c r="E109" s="93"/>
      <c r="F109" s="93"/>
      <c r="G109" s="93"/>
      <c r="H109" s="93"/>
      <c r="I109" s="93"/>
      <c r="J109" s="93"/>
      <c r="K109" s="93"/>
      <c r="L109" s="93"/>
      <c r="M109" s="93"/>
      <c r="N109" s="93"/>
      <c r="O109" s="93"/>
      <c r="P109" s="93"/>
      <c r="Q109" s="93"/>
      <c r="R109" s="93"/>
      <c r="S109" s="93"/>
      <c r="T109" s="94"/>
      <c r="U109" s="96">
        <v>140000</v>
      </c>
      <c r="V109" s="97"/>
      <c r="W109" s="97"/>
      <c r="X109" s="97"/>
      <c r="Y109" s="98"/>
      <c r="Z109" s="96">
        <v>0</v>
      </c>
      <c r="AA109" s="97"/>
      <c r="AB109" s="97"/>
      <c r="AC109" s="97"/>
      <c r="AD109" s="98"/>
      <c r="AE109" s="95">
        <v>0</v>
      </c>
      <c r="AF109" s="95"/>
      <c r="AG109" s="95"/>
      <c r="AH109" s="95"/>
      <c r="AI109" s="95"/>
      <c r="AJ109" s="110">
        <f>IF(ISNUMBER(U109),U109,0)+IF(ISNUMBER(Z109),Z109,0)</f>
        <v>140000</v>
      </c>
      <c r="AK109" s="110"/>
      <c r="AL109" s="110"/>
      <c r="AM109" s="110"/>
      <c r="AN109" s="110"/>
      <c r="AO109" s="95">
        <v>140000</v>
      </c>
      <c r="AP109" s="95"/>
      <c r="AQ109" s="95"/>
      <c r="AR109" s="95"/>
      <c r="AS109" s="95"/>
      <c r="AT109" s="110">
        <v>0</v>
      </c>
      <c r="AU109" s="110"/>
      <c r="AV109" s="110"/>
      <c r="AW109" s="110"/>
      <c r="AX109" s="110"/>
      <c r="AY109" s="95">
        <v>0</v>
      </c>
      <c r="AZ109" s="95"/>
      <c r="BA109" s="95"/>
      <c r="BB109" s="95"/>
      <c r="BC109" s="95"/>
      <c r="BD109" s="110">
        <f>IF(ISNUMBER(AO109),AO109,0)+IF(ISNUMBER(AT109),AT109,0)</f>
        <v>140000</v>
      </c>
      <c r="BE109" s="110"/>
      <c r="BF109" s="110"/>
      <c r="BG109" s="110"/>
      <c r="BH109" s="110"/>
    </row>
    <row r="110" spans="1:79" s="6" customFormat="1" ht="12.75" customHeight="1" x14ac:dyDescent="0.2">
      <c r="A110" s="86"/>
      <c r="B110" s="87"/>
      <c r="C110" s="87"/>
      <c r="D110" s="100" t="s">
        <v>147</v>
      </c>
      <c r="E110" s="101"/>
      <c r="F110" s="101"/>
      <c r="G110" s="101"/>
      <c r="H110" s="101"/>
      <c r="I110" s="101"/>
      <c r="J110" s="101"/>
      <c r="K110" s="101"/>
      <c r="L110" s="101"/>
      <c r="M110" s="101"/>
      <c r="N110" s="101"/>
      <c r="O110" s="101"/>
      <c r="P110" s="101"/>
      <c r="Q110" s="101"/>
      <c r="R110" s="101"/>
      <c r="S110" s="101"/>
      <c r="T110" s="102"/>
      <c r="U110" s="104">
        <v>140000</v>
      </c>
      <c r="V110" s="105"/>
      <c r="W110" s="105"/>
      <c r="X110" s="105"/>
      <c r="Y110" s="106"/>
      <c r="Z110" s="104">
        <v>0</v>
      </c>
      <c r="AA110" s="105"/>
      <c r="AB110" s="105"/>
      <c r="AC110" s="105"/>
      <c r="AD110" s="106"/>
      <c r="AE110" s="103">
        <v>0</v>
      </c>
      <c r="AF110" s="103"/>
      <c r="AG110" s="103"/>
      <c r="AH110" s="103"/>
      <c r="AI110" s="103"/>
      <c r="AJ110" s="85">
        <f>IF(ISNUMBER(U110),U110,0)+IF(ISNUMBER(Z110),Z110,0)</f>
        <v>140000</v>
      </c>
      <c r="AK110" s="85"/>
      <c r="AL110" s="85"/>
      <c r="AM110" s="85"/>
      <c r="AN110" s="85"/>
      <c r="AO110" s="103">
        <v>140000</v>
      </c>
      <c r="AP110" s="103"/>
      <c r="AQ110" s="103"/>
      <c r="AR110" s="103"/>
      <c r="AS110" s="103"/>
      <c r="AT110" s="85">
        <v>0</v>
      </c>
      <c r="AU110" s="85"/>
      <c r="AV110" s="85"/>
      <c r="AW110" s="85"/>
      <c r="AX110" s="85"/>
      <c r="AY110" s="103">
        <v>0</v>
      </c>
      <c r="AZ110" s="103"/>
      <c r="BA110" s="103"/>
      <c r="BB110" s="103"/>
      <c r="BC110" s="103"/>
      <c r="BD110" s="85">
        <f>IF(ISNUMBER(AO110),AO110,0)+IF(ISNUMBER(AT110),AT110,0)</f>
        <v>140000</v>
      </c>
      <c r="BE110" s="85"/>
      <c r="BF110" s="85"/>
      <c r="BG110" s="85"/>
      <c r="BH110" s="85"/>
    </row>
    <row r="111" spans="1:79" s="5" customFormat="1" ht="12.75" customHeight="1" x14ac:dyDescent="0.2">
      <c r="A111" s="17"/>
      <c r="B111" s="17"/>
      <c r="C111" s="17"/>
      <c r="D111" s="17"/>
      <c r="E111" s="17"/>
      <c r="F111" s="17"/>
      <c r="G111" s="17"/>
      <c r="H111" s="17"/>
      <c r="I111" s="17"/>
      <c r="J111" s="17"/>
      <c r="K111" s="17"/>
      <c r="L111" s="17"/>
      <c r="M111" s="17"/>
      <c r="N111" s="17"/>
      <c r="O111" s="17"/>
      <c r="P111" s="17"/>
      <c r="Q111" s="17"/>
      <c r="R111" s="17"/>
      <c r="S111" s="17"/>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row>
    <row r="113" spans="1:79" ht="14.25" customHeight="1" x14ac:dyDescent="0.2">
      <c r="A113" s="29" t="s">
        <v>152</v>
      </c>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row>
    <row r="114" spans="1:79" ht="14.25" customHeight="1" x14ac:dyDescent="0.2">
      <c r="A114" s="29" t="s">
        <v>274</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79" ht="23.1" customHeight="1" x14ac:dyDescent="0.2">
      <c r="A115" s="51" t="s">
        <v>6</v>
      </c>
      <c r="B115" s="52"/>
      <c r="C115" s="52"/>
      <c r="D115" s="27" t="s">
        <v>9</v>
      </c>
      <c r="E115" s="27"/>
      <c r="F115" s="27"/>
      <c r="G115" s="27"/>
      <c r="H115" s="27"/>
      <c r="I115" s="27"/>
      <c r="J115" s="27"/>
      <c r="K115" s="27"/>
      <c r="L115" s="27"/>
      <c r="M115" s="27"/>
      <c r="N115" s="27"/>
      <c r="O115" s="27"/>
      <c r="P115" s="27"/>
      <c r="Q115" s="27" t="s">
        <v>8</v>
      </c>
      <c r="R115" s="27"/>
      <c r="S115" s="27"/>
      <c r="T115" s="27"/>
      <c r="U115" s="27"/>
      <c r="V115" s="27" t="s">
        <v>7</v>
      </c>
      <c r="W115" s="27"/>
      <c r="X115" s="27"/>
      <c r="Y115" s="27"/>
      <c r="Z115" s="27"/>
      <c r="AA115" s="27"/>
      <c r="AB115" s="27"/>
      <c r="AC115" s="27"/>
      <c r="AD115" s="27"/>
      <c r="AE115" s="27"/>
      <c r="AF115" s="36" t="s">
        <v>259</v>
      </c>
      <c r="AG115" s="37"/>
      <c r="AH115" s="37"/>
      <c r="AI115" s="37"/>
      <c r="AJ115" s="37"/>
      <c r="AK115" s="37"/>
      <c r="AL115" s="37"/>
      <c r="AM115" s="37"/>
      <c r="AN115" s="37"/>
      <c r="AO115" s="37"/>
      <c r="AP115" s="37"/>
      <c r="AQ115" s="37"/>
      <c r="AR115" s="37"/>
      <c r="AS115" s="37"/>
      <c r="AT115" s="38"/>
      <c r="AU115" s="36" t="s">
        <v>262</v>
      </c>
      <c r="AV115" s="37"/>
      <c r="AW115" s="37"/>
      <c r="AX115" s="37"/>
      <c r="AY115" s="37"/>
      <c r="AZ115" s="37"/>
      <c r="BA115" s="37"/>
      <c r="BB115" s="37"/>
      <c r="BC115" s="37"/>
      <c r="BD115" s="37"/>
      <c r="BE115" s="37"/>
      <c r="BF115" s="37"/>
      <c r="BG115" s="37"/>
      <c r="BH115" s="37"/>
      <c r="BI115" s="38"/>
      <c r="BJ115" s="36" t="s">
        <v>270</v>
      </c>
      <c r="BK115" s="37"/>
      <c r="BL115" s="37"/>
      <c r="BM115" s="37"/>
      <c r="BN115" s="37"/>
      <c r="BO115" s="37"/>
      <c r="BP115" s="37"/>
      <c r="BQ115" s="37"/>
      <c r="BR115" s="37"/>
      <c r="BS115" s="37"/>
      <c r="BT115" s="37"/>
      <c r="BU115" s="37"/>
      <c r="BV115" s="37"/>
      <c r="BW115" s="37"/>
      <c r="BX115" s="38"/>
    </row>
    <row r="116" spans="1:79" ht="32.25" customHeight="1" x14ac:dyDescent="0.2">
      <c r="A116" s="54"/>
      <c r="B116" s="55"/>
      <c r="C116" s="55"/>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t="s">
        <v>4</v>
      </c>
      <c r="AG116" s="27"/>
      <c r="AH116" s="27"/>
      <c r="AI116" s="27"/>
      <c r="AJ116" s="27"/>
      <c r="AK116" s="27" t="s">
        <v>3</v>
      </c>
      <c r="AL116" s="27"/>
      <c r="AM116" s="27"/>
      <c r="AN116" s="27"/>
      <c r="AO116" s="27"/>
      <c r="AP116" s="27" t="s">
        <v>123</v>
      </c>
      <c r="AQ116" s="27"/>
      <c r="AR116" s="27"/>
      <c r="AS116" s="27"/>
      <c r="AT116" s="27"/>
      <c r="AU116" s="27" t="s">
        <v>4</v>
      </c>
      <c r="AV116" s="27"/>
      <c r="AW116" s="27"/>
      <c r="AX116" s="27"/>
      <c r="AY116" s="27"/>
      <c r="AZ116" s="27" t="s">
        <v>3</v>
      </c>
      <c r="BA116" s="27"/>
      <c r="BB116" s="27"/>
      <c r="BC116" s="27"/>
      <c r="BD116" s="27"/>
      <c r="BE116" s="27" t="s">
        <v>90</v>
      </c>
      <c r="BF116" s="27"/>
      <c r="BG116" s="27"/>
      <c r="BH116" s="27"/>
      <c r="BI116" s="27"/>
      <c r="BJ116" s="27" t="s">
        <v>4</v>
      </c>
      <c r="BK116" s="27"/>
      <c r="BL116" s="27"/>
      <c r="BM116" s="27"/>
      <c r="BN116" s="27"/>
      <c r="BO116" s="27" t="s">
        <v>3</v>
      </c>
      <c r="BP116" s="27"/>
      <c r="BQ116" s="27"/>
      <c r="BR116" s="27"/>
      <c r="BS116" s="27"/>
      <c r="BT116" s="27" t="s">
        <v>97</v>
      </c>
      <c r="BU116" s="27"/>
      <c r="BV116" s="27"/>
      <c r="BW116" s="27"/>
      <c r="BX116" s="27"/>
    </row>
    <row r="117" spans="1:79" ht="15" customHeight="1" x14ac:dyDescent="0.2">
      <c r="A117" s="36">
        <v>1</v>
      </c>
      <c r="B117" s="37"/>
      <c r="C117" s="37"/>
      <c r="D117" s="27">
        <v>2</v>
      </c>
      <c r="E117" s="27"/>
      <c r="F117" s="27"/>
      <c r="G117" s="27"/>
      <c r="H117" s="27"/>
      <c r="I117" s="27"/>
      <c r="J117" s="27"/>
      <c r="K117" s="27"/>
      <c r="L117" s="27"/>
      <c r="M117" s="27"/>
      <c r="N117" s="27"/>
      <c r="O117" s="27"/>
      <c r="P117" s="27"/>
      <c r="Q117" s="27">
        <v>3</v>
      </c>
      <c r="R117" s="27"/>
      <c r="S117" s="27"/>
      <c r="T117" s="27"/>
      <c r="U117" s="27"/>
      <c r="V117" s="27">
        <v>4</v>
      </c>
      <c r="W117" s="27"/>
      <c r="X117" s="27"/>
      <c r="Y117" s="27"/>
      <c r="Z117" s="27"/>
      <c r="AA117" s="27"/>
      <c r="AB117" s="27"/>
      <c r="AC117" s="27"/>
      <c r="AD117" s="27"/>
      <c r="AE117" s="27"/>
      <c r="AF117" s="27">
        <v>5</v>
      </c>
      <c r="AG117" s="27"/>
      <c r="AH117" s="27"/>
      <c r="AI117" s="27"/>
      <c r="AJ117" s="27"/>
      <c r="AK117" s="27">
        <v>6</v>
      </c>
      <c r="AL117" s="27"/>
      <c r="AM117" s="27"/>
      <c r="AN117" s="27"/>
      <c r="AO117" s="27"/>
      <c r="AP117" s="27">
        <v>7</v>
      </c>
      <c r="AQ117" s="27"/>
      <c r="AR117" s="27"/>
      <c r="AS117" s="27"/>
      <c r="AT117" s="27"/>
      <c r="AU117" s="27">
        <v>8</v>
      </c>
      <c r="AV117" s="27"/>
      <c r="AW117" s="27"/>
      <c r="AX117" s="27"/>
      <c r="AY117" s="27"/>
      <c r="AZ117" s="27">
        <v>9</v>
      </c>
      <c r="BA117" s="27"/>
      <c r="BB117" s="27"/>
      <c r="BC117" s="27"/>
      <c r="BD117" s="27"/>
      <c r="BE117" s="27">
        <v>10</v>
      </c>
      <c r="BF117" s="27"/>
      <c r="BG117" s="27"/>
      <c r="BH117" s="27"/>
      <c r="BI117" s="27"/>
      <c r="BJ117" s="27">
        <v>11</v>
      </c>
      <c r="BK117" s="27"/>
      <c r="BL117" s="27"/>
      <c r="BM117" s="27"/>
      <c r="BN117" s="27"/>
      <c r="BO117" s="27">
        <v>12</v>
      </c>
      <c r="BP117" s="27"/>
      <c r="BQ117" s="27"/>
      <c r="BR117" s="27"/>
      <c r="BS117" s="27"/>
      <c r="BT117" s="27">
        <v>13</v>
      </c>
      <c r="BU117" s="27"/>
      <c r="BV117" s="27"/>
      <c r="BW117" s="27"/>
      <c r="BX117" s="27"/>
    </row>
    <row r="118" spans="1:79" ht="10.5" hidden="1" customHeight="1" x14ac:dyDescent="0.2">
      <c r="A118" s="39" t="s">
        <v>154</v>
      </c>
      <c r="B118" s="40"/>
      <c r="C118" s="40"/>
      <c r="D118" s="27" t="s">
        <v>57</v>
      </c>
      <c r="E118" s="27"/>
      <c r="F118" s="27"/>
      <c r="G118" s="27"/>
      <c r="H118" s="27"/>
      <c r="I118" s="27"/>
      <c r="J118" s="27"/>
      <c r="K118" s="27"/>
      <c r="L118" s="27"/>
      <c r="M118" s="27"/>
      <c r="N118" s="27"/>
      <c r="O118" s="27"/>
      <c r="P118" s="27"/>
      <c r="Q118" s="27" t="s">
        <v>70</v>
      </c>
      <c r="R118" s="27"/>
      <c r="S118" s="27"/>
      <c r="T118" s="27"/>
      <c r="U118" s="27"/>
      <c r="V118" s="27" t="s">
        <v>71</v>
      </c>
      <c r="W118" s="27"/>
      <c r="X118" s="27"/>
      <c r="Y118" s="27"/>
      <c r="Z118" s="27"/>
      <c r="AA118" s="27"/>
      <c r="AB118" s="27"/>
      <c r="AC118" s="27"/>
      <c r="AD118" s="27"/>
      <c r="AE118" s="27"/>
      <c r="AF118" s="26" t="s">
        <v>111</v>
      </c>
      <c r="AG118" s="26"/>
      <c r="AH118" s="26"/>
      <c r="AI118" s="26"/>
      <c r="AJ118" s="26"/>
      <c r="AK118" s="30" t="s">
        <v>112</v>
      </c>
      <c r="AL118" s="30"/>
      <c r="AM118" s="30"/>
      <c r="AN118" s="30"/>
      <c r="AO118" s="30"/>
      <c r="AP118" s="50" t="s">
        <v>198</v>
      </c>
      <c r="AQ118" s="50"/>
      <c r="AR118" s="50"/>
      <c r="AS118" s="50"/>
      <c r="AT118" s="50"/>
      <c r="AU118" s="26" t="s">
        <v>113</v>
      </c>
      <c r="AV118" s="26"/>
      <c r="AW118" s="26"/>
      <c r="AX118" s="26"/>
      <c r="AY118" s="26"/>
      <c r="AZ118" s="30" t="s">
        <v>114</v>
      </c>
      <c r="BA118" s="30"/>
      <c r="BB118" s="30"/>
      <c r="BC118" s="30"/>
      <c r="BD118" s="30"/>
      <c r="BE118" s="50" t="s">
        <v>198</v>
      </c>
      <c r="BF118" s="50"/>
      <c r="BG118" s="50"/>
      <c r="BH118" s="50"/>
      <c r="BI118" s="50"/>
      <c r="BJ118" s="26" t="s">
        <v>105</v>
      </c>
      <c r="BK118" s="26"/>
      <c r="BL118" s="26"/>
      <c r="BM118" s="26"/>
      <c r="BN118" s="26"/>
      <c r="BO118" s="30" t="s">
        <v>106</v>
      </c>
      <c r="BP118" s="30"/>
      <c r="BQ118" s="30"/>
      <c r="BR118" s="30"/>
      <c r="BS118" s="30"/>
      <c r="BT118" s="50" t="s">
        <v>198</v>
      </c>
      <c r="BU118" s="50"/>
      <c r="BV118" s="50"/>
      <c r="BW118" s="50"/>
      <c r="BX118" s="50"/>
      <c r="CA118" t="s">
        <v>37</v>
      </c>
    </row>
    <row r="119" spans="1:79" s="6" customFormat="1" ht="15" customHeight="1" x14ac:dyDescent="0.2">
      <c r="A119" s="86">
        <v>0</v>
      </c>
      <c r="B119" s="87"/>
      <c r="C119" s="87"/>
      <c r="D119" s="111" t="s">
        <v>197</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CA119" s="6" t="s">
        <v>38</v>
      </c>
    </row>
    <row r="120" spans="1:79" s="99" customFormat="1" ht="28.5" customHeight="1" x14ac:dyDescent="0.2">
      <c r="A120" s="89">
        <v>0</v>
      </c>
      <c r="B120" s="90"/>
      <c r="C120" s="90"/>
      <c r="D120" s="114" t="s">
        <v>587</v>
      </c>
      <c r="E120" s="93"/>
      <c r="F120" s="93"/>
      <c r="G120" s="93"/>
      <c r="H120" s="93"/>
      <c r="I120" s="93"/>
      <c r="J120" s="93"/>
      <c r="K120" s="93"/>
      <c r="L120" s="93"/>
      <c r="M120" s="93"/>
      <c r="N120" s="93"/>
      <c r="O120" s="93"/>
      <c r="P120" s="94"/>
      <c r="Q120" s="27" t="s">
        <v>203</v>
      </c>
      <c r="R120" s="27"/>
      <c r="S120" s="27"/>
      <c r="T120" s="27"/>
      <c r="U120" s="27"/>
      <c r="V120" s="27" t="s">
        <v>204</v>
      </c>
      <c r="W120" s="27"/>
      <c r="X120" s="27"/>
      <c r="Y120" s="27"/>
      <c r="Z120" s="27"/>
      <c r="AA120" s="27"/>
      <c r="AB120" s="27"/>
      <c r="AC120" s="27"/>
      <c r="AD120" s="27"/>
      <c r="AE120" s="27"/>
      <c r="AF120" s="115">
        <v>17843.8</v>
      </c>
      <c r="AG120" s="115"/>
      <c r="AH120" s="115"/>
      <c r="AI120" s="115"/>
      <c r="AJ120" s="115"/>
      <c r="AK120" s="115">
        <v>0</v>
      </c>
      <c r="AL120" s="115"/>
      <c r="AM120" s="115"/>
      <c r="AN120" s="115"/>
      <c r="AO120" s="115"/>
      <c r="AP120" s="115">
        <v>17843.8</v>
      </c>
      <c r="AQ120" s="115"/>
      <c r="AR120" s="115"/>
      <c r="AS120" s="115"/>
      <c r="AT120" s="115"/>
      <c r="AU120" s="115">
        <v>25000</v>
      </c>
      <c r="AV120" s="115"/>
      <c r="AW120" s="115"/>
      <c r="AX120" s="115"/>
      <c r="AY120" s="115"/>
      <c r="AZ120" s="115">
        <v>0</v>
      </c>
      <c r="BA120" s="115"/>
      <c r="BB120" s="115"/>
      <c r="BC120" s="115"/>
      <c r="BD120" s="115"/>
      <c r="BE120" s="115">
        <v>25000</v>
      </c>
      <c r="BF120" s="115"/>
      <c r="BG120" s="115"/>
      <c r="BH120" s="115"/>
      <c r="BI120" s="115"/>
      <c r="BJ120" s="115">
        <v>50000</v>
      </c>
      <c r="BK120" s="115"/>
      <c r="BL120" s="115"/>
      <c r="BM120" s="115"/>
      <c r="BN120" s="115"/>
      <c r="BO120" s="115">
        <v>0</v>
      </c>
      <c r="BP120" s="115"/>
      <c r="BQ120" s="115"/>
      <c r="BR120" s="115"/>
      <c r="BS120" s="115"/>
      <c r="BT120" s="115">
        <v>50000</v>
      </c>
      <c r="BU120" s="115"/>
      <c r="BV120" s="115"/>
      <c r="BW120" s="115"/>
      <c r="BX120" s="115"/>
    </row>
    <row r="121" spans="1:79" s="99" customFormat="1" ht="30" customHeight="1" x14ac:dyDescent="0.2">
      <c r="A121" s="89">
        <v>0</v>
      </c>
      <c r="B121" s="90"/>
      <c r="C121" s="90"/>
      <c r="D121" s="114" t="s">
        <v>588</v>
      </c>
      <c r="E121" s="93"/>
      <c r="F121" s="93"/>
      <c r="G121" s="93"/>
      <c r="H121" s="93"/>
      <c r="I121" s="93"/>
      <c r="J121" s="93"/>
      <c r="K121" s="93"/>
      <c r="L121" s="93"/>
      <c r="M121" s="93"/>
      <c r="N121" s="93"/>
      <c r="O121" s="93"/>
      <c r="P121" s="94"/>
      <c r="Q121" s="27" t="s">
        <v>203</v>
      </c>
      <c r="R121" s="27"/>
      <c r="S121" s="27"/>
      <c r="T121" s="27"/>
      <c r="U121" s="27"/>
      <c r="V121" s="27"/>
      <c r="W121" s="27"/>
      <c r="X121" s="27"/>
      <c r="Y121" s="27"/>
      <c r="Z121" s="27"/>
      <c r="AA121" s="27"/>
      <c r="AB121" s="27"/>
      <c r="AC121" s="27"/>
      <c r="AD121" s="27"/>
      <c r="AE121" s="27"/>
      <c r="AF121" s="115">
        <v>0</v>
      </c>
      <c r="AG121" s="115"/>
      <c r="AH121" s="115"/>
      <c r="AI121" s="115"/>
      <c r="AJ121" s="115"/>
      <c r="AK121" s="115">
        <v>48709.8</v>
      </c>
      <c r="AL121" s="115"/>
      <c r="AM121" s="115"/>
      <c r="AN121" s="115"/>
      <c r="AO121" s="115"/>
      <c r="AP121" s="115">
        <v>48709.8</v>
      </c>
      <c r="AQ121" s="115"/>
      <c r="AR121" s="115"/>
      <c r="AS121" s="115"/>
      <c r="AT121" s="115"/>
      <c r="AU121" s="115">
        <v>0</v>
      </c>
      <c r="AV121" s="115"/>
      <c r="AW121" s="115"/>
      <c r="AX121" s="115"/>
      <c r="AY121" s="115"/>
      <c r="AZ121" s="115">
        <v>0</v>
      </c>
      <c r="BA121" s="115"/>
      <c r="BB121" s="115"/>
      <c r="BC121" s="115"/>
      <c r="BD121" s="115"/>
      <c r="BE121" s="115">
        <v>0</v>
      </c>
      <c r="BF121" s="115"/>
      <c r="BG121" s="115"/>
      <c r="BH121" s="115"/>
      <c r="BI121" s="115"/>
      <c r="BJ121" s="115">
        <v>0</v>
      </c>
      <c r="BK121" s="115"/>
      <c r="BL121" s="115"/>
      <c r="BM121" s="115"/>
      <c r="BN121" s="115"/>
      <c r="BO121" s="115">
        <v>0</v>
      </c>
      <c r="BP121" s="115"/>
      <c r="BQ121" s="115"/>
      <c r="BR121" s="115"/>
      <c r="BS121" s="115"/>
      <c r="BT121" s="115">
        <v>0</v>
      </c>
      <c r="BU121" s="115"/>
      <c r="BV121" s="115"/>
      <c r="BW121" s="115"/>
      <c r="BX121" s="115"/>
    </row>
    <row r="122" spans="1:79" s="99" customFormat="1" ht="30" customHeight="1" x14ac:dyDescent="0.2">
      <c r="A122" s="89">
        <v>0</v>
      </c>
      <c r="B122" s="90"/>
      <c r="C122" s="90"/>
      <c r="D122" s="114" t="s">
        <v>589</v>
      </c>
      <c r="E122" s="93"/>
      <c r="F122" s="93"/>
      <c r="G122" s="93"/>
      <c r="H122" s="93"/>
      <c r="I122" s="93"/>
      <c r="J122" s="93"/>
      <c r="K122" s="93"/>
      <c r="L122" s="93"/>
      <c r="M122" s="93"/>
      <c r="N122" s="93"/>
      <c r="O122" s="93"/>
      <c r="P122" s="94"/>
      <c r="Q122" s="27" t="s">
        <v>203</v>
      </c>
      <c r="R122" s="27"/>
      <c r="S122" s="27"/>
      <c r="T122" s="27"/>
      <c r="U122" s="27"/>
      <c r="V122" s="27" t="s">
        <v>204</v>
      </c>
      <c r="W122" s="27"/>
      <c r="X122" s="27"/>
      <c r="Y122" s="27"/>
      <c r="Z122" s="27"/>
      <c r="AA122" s="27"/>
      <c r="AB122" s="27"/>
      <c r="AC122" s="27"/>
      <c r="AD122" s="27"/>
      <c r="AE122" s="27"/>
      <c r="AF122" s="115">
        <v>0</v>
      </c>
      <c r="AG122" s="115"/>
      <c r="AH122" s="115"/>
      <c r="AI122" s="115"/>
      <c r="AJ122" s="115"/>
      <c r="AK122" s="115">
        <v>143240</v>
      </c>
      <c r="AL122" s="115"/>
      <c r="AM122" s="115"/>
      <c r="AN122" s="115"/>
      <c r="AO122" s="115"/>
      <c r="AP122" s="115">
        <v>143240</v>
      </c>
      <c r="AQ122" s="115"/>
      <c r="AR122" s="115"/>
      <c r="AS122" s="115"/>
      <c r="AT122" s="115"/>
      <c r="AU122" s="115">
        <v>19342</v>
      </c>
      <c r="AV122" s="115"/>
      <c r="AW122" s="115"/>
      <c r="AX122" s="115"/>
      <c r="AY122" s="115"/>
      <c r="AZ122" s="115">
        <v>31890</v>
      </c>
      <c r="BA122" s="115"/>
      <c r="BB122" s="115"/>
      <c r="BC122" s="115"/>
      <c r="BD122" s="115"/>
      <c r="BE122" s="115">
        <v>51232</v>
      </c>
      <c r="BF122" s="115"/>
      <c r="BG122" s="115"/>
      <c r="BH122" s="115"/>
      <c r="BI122" s="115"/>
      <c r="BJ122" s="115">
        <v>15000</v>
      </c>
      <c r="BK122" s="115"/>
      <c r="BL122" s="115"/>
      <c r="BM122" s="115"/>
      <c r="BN122" s="115"/>
      <c r="BO122" s="115">
        <v>0</v>
      </c>
      <c r="BP122" s="115"/>
      <c r="BQ122" s="115"/>
      <c r="BR122" s="115"/>
      <c r="BS122" s="115"/>
      <c r="BT122" s="115">
        <v>15000</v>
      </c>
      <c r="BU122" s="115"/>
      <c r="BV122" s="115"/>
      <c r="BW122" s="115"/>
      <c r="BX122" s="115"/>
    </row>
    <row r="123" spans="1:79" s="99" customFormat="1" ht="30" customHeight="1" x14ac:dyDescent="0.2">
      <c r="A123" s="89">
        <v>0</v>
      </c>
      <c r="B123" s="90"/>
      <c r="C123" s="90"/>
      <c r="D123" s="114" t="s">
        <v>590</v>
      </c>
      <c r="E123" s="93"/>
      <c r="F123" s="93"/>
      <c r="G123" s="93"/>
      <c r="H123" s="93"/>
      <c r="I123" s="93"/>
      <c r="J123" s="93"/>
      <c r="K123" s="93"/>
      <c r="L123" s="93"/>
      <c r="M123" s="93"/>
      <c r="N123" s="93"/>
      <c r="O123" s="93"/>
      <c r="P123" s="94"/>
      <c r="Q123" s="27" t="s">
        <v>203</v>
      </c>
      <c r="R123" s="27"/>
      <c r="S123" s="27"/>
      <c r="T123" s="27"/>
      <c r="U123" s="27"/>
      <c r="V123" s="27" t="s">
        <v>204</v>
      </c>
      <c r="W123" s="27"/>
      <c r="X123" s="27"/>
      <c r="Y123" s="27"/>
      <c r="Z123" s="27"/>
      <c r="AA123" s="27"/>
      <c r="AB123" s="27"/>
      <c r="AC123" s="27"/>
      <c r="AD123" s="27"/>
      <c r="AE123" s="27"/>
      <c r="AF123" s="115">
        <v>0</v>
      </c>
      <c r="AG123" s="115"/>
      <c r="AH123" s="115"/>
      <c r="AI123" s="115"/>
      <c r="AJ123" s="115"/>
      <c r="AK123" s="115">
        <v>282600.8</v>
      </c>
      <c r="AL123" s="115"/>
      <c r="AM123" s="115"/>
      <c r="AN123" s="115"/>
      <c r="AO123" s="115"/>
      <c r="AP123" s="115">
        <v>282600.8</v>
      </c>
      <c r="AQ123" s="115"/>
      <c r="AR123" s="115"/>
      <c r="AS123" s="115"/>
      <c r="AT123" s="115"/>
      <c r="AU123" s="115">
        <v>0</v>
      </c>
      <c r="AV123" s="115"/>
      <c r="AW123" s="115"/>
      <c r="AX123" s="115"/>
      <c r="AY123" s="115"/>
      <c r="AZ123" s="115">
        <v>0</v>
      </c>
      <c r="BA123" s="115"/>
      <c r="BB123" s="115"/>
      <c r="BC123" s="115"/>
      <c r="BD123" s="115"/>
      <c r="BE123" s="115">
        <v>0</v>
      </c>
      <c r="BF123" s="115"/>
      <c r="BG123" s="115"/>
      <c r="BH123" s="115"/>
      <c r="BI123" s="115"/>
      <c r="BJ123" s="115">
        <v>0</v>
      </c>
      <c r="BK123" s="115"/>
      <c r="BL123" s="115"/>
      <c r="BM123" s="115"/>
      <c r="BN123" s="115"/>
      <c r="BO123" s="115">
        <v>0</v>
      </c>
      <c r="BP123" s="115"/>
      <c r="BQ123" s="115"/>
      <c r="BR123" s="115"/>
      <c r="BS123" s="115"/>
      <c r="BT123" s="115">
        <v>0</v>
      </c>
      <c r="BU123" s="115"/>
      <c r="BV123" s="115"/>
      <c r="BW123" s="115"/>
      <c r="BX123" s="115"/>
    </row>
    <row r="124" spans="1:79" s="99" customFormat="1" ht="15" customHeight="1" x14ac:dyDescent="0.2">
      <c r="A124" s="89">
        <v>0</v>
      </c>
      <c r="B124" s="90"/>
      <c r="C124" s="90"/>
      <c r="D124" s="114" t="s">
        <v>591</v>
      </c>
      <c r="E124" s="93"/>
      <c r="F124" s="93"/>
      <c r="G124" s="93"/>
      <c r="H124" s="93"/>
      <c r="I124" s="93"/>
      <c r="J124" s="93"/>
      <c r="K124" s="93"/>
      <c r="L124" s="93"/>
      <c r="M124" s="93"/>
      <c r="N124" s="93"/>
      <c r="O124" s="93"/>
      <c r="P124" s="94"/>
      <c r="Q124" s="27" t="s">
        <v>203</v>
      </c>
      <c r="R124" s="27"/>
      <c r="S124" s="27"/>
      <c r="T124" s="27"/>
      <c r="U124" s="27"/>
      <c r="V124" s="27" t="s">
        <v>204</v>
      </c>
      <c r="W124" s="27"/>
      <c r="X124" s="27"/>
      <c r="Y124" s="27"/>
      <c r="Z124" s="27"/>
      <c r="AA124" s="27"/>
      <c r="AB124" s="27"/>
      <c r="AC124" s="27"/>
      <c r="AD124" s="27"/>
      <c r="AE124" s="27"/>
      <c r="AF124" s="115">
        <v>163715.20000000001</v>
      </c>
      <c r="AG124" s="115"/>
      <c r="AH124" s="115"/>
      <c r="AI124" s="115"/>
      <c r="AJ124" s="115"/>
      <c r="AK124" s="115">
        <v>0</v>
      </c>
      <c r="AL124" s="115"/>
      <c r="AM124" s="115"/>
      <c r="AN124" s="115"/>
      <c r="AO124" s="115"/>
      <c r="AP124" s="115">
        <v>163715.20000000001</v>
      </c>
      <c r="AQ124" s="115"/>
      <c r="AR124" s="115"/>
      <c r="AS124" s="115"/>
      <c r="AT124" s="115"/>
      <c r="AU124" s="115">
        <v>205191</v>
      </c>
      <c r="AV124" s="115"/>
      <c r="AW124" s="115"/>
      <c r="AX124" s="115"/>
      <c r="AY124" s="115"/>
      <c r="AZ124" s="115">
        <v>0</v>
      </c>
      <c r="BA124" s="115"/>
      <c r="BB124" s="115"/>
      <c r="BC124" s="115"/>
      <c r="BD124" s="115"/>
      <c r="BE124" s="115">
        <v>205191</v>
      </c>
      <c r="BF124" s="115"/>
      <c r="BG124" s="115"/>
      <c r="BH124" s="115"/>
      <c r="BI124" s="115"/>
      <c r="BJ124" s="115">
        <v>0</v>
      </c>
      <c r="BK124" s="115"/>
      <c r="BL124" s="115"/>
      <c r="BM124" s="115"/>
      <c r="BN124" s="115"/>
      <c r="BO124" s="115">
        <v>0</v>
      </c>
      <c r="BP124" s="115"/>
      <c r="BQ124" s="115"/>
      <c r="BR124" s="115"/>
      <c r="BS124" s="115"/>
      <c r="BT124" s="115">
        <v>0</v>
      </c>
      <c r="BU124" s="115"/>
      <c r="BV124" s="115"/>
      <c r="BW124" s="115"/>
      <c r="BX124" s="115"/>
    </row>
    <row r="125" spans="1:79" s="99" customFormat="1" ht="60" customHeight="1" x14ac:dyDescent="0.2">
      <c r="A125" s="89">
        <v>0</v>
      </c>
      <c r="B125" s="90"/>
      <c r="C125" s="90"/>
      <c r="D125" s="114" t="s">
        <v>592</v>
      </c>
      <c r="E125" s="93"/>
      <c r="F125" s="93"/>
      <c r="G125" s="93"/>
      <c r="H125" s="93"/>
      <c r="I125" s="93"/>
      <c r="J125" s="93"/>
      <c r="K125" s="93"/>
      <c r="L125" s="93"/>
      <c r="M125" s="93"/>
      <c r="N125" s="93"/>
      <c r="O125" s="93"/>
      <c r="P125" s="94"/>
      <c r="Q125" s="27" t="s">
        <v>203</v>
      </c>
      <c r="R125" s="27"/>
      <c r="S125" s="27"/>
      <c r="T125" s="27"/>
      <c r="U125" s="27"/>
      <c r="V125" s="27" t="s">
        <v>204</v>
      </c>
      <c r="W125" s="27"/>
      <c r="X125" s="27"/>
      <c r="Y125" s="27"/>
      <c r="Z125" s="27"/>
      <c r="AA125" s="27"/>
      <c r="AB125" s="27"/>
      <c r="AC125" s="27"/>
      <c r="AD125" s="27"/>
      <c r="AE125" s="27"/>
      <c r="AF125" s="115">
        <v>0</v>
      </c>
      <c r="AG125" s="115"/>
      <c r="AH125" s="115"/>
      <c r="AI125" s="115"/>
      <c r="AJ125" s="115"/>
      <c r="AK125" s="115">
        <v>926342.9</v>
      </c>
      <c r="AL125" s="115"/>
      <c r="AM125" s="115"/>
      <c r="AN125" s="115"/>
      <c r="AO125" s="115"/>
      <c r="AP125" s="115">
        <v>926342.9</v>
      </c>
      <c r="AQ125" s="115"/>
      <c r="AR125" s="115"/>
      <c r="AS125" s="115"/>
      <c r="AT125" s="115"/>
      <c r="AU125" s="115">
        <v>0</v>
      </c>
      <c r="AV125" s="115"/>
      <c r="AW125" s="115"/>
      <c r="AX125" s="115"/>
      <c r="AY125" s="115"/>
      <c r="AZ125" s="115">
        <v>0</v>
      </c>
      <c r="BA125" s="115"/>
      <c r="BB125" s="115"/>
      <c r="BC125" s="115"/>
      <c r="BD125" s="115"/>
      <c r="BE125" s="115">
        <v>0</v>
      </c>
      <c r="BF125" s="115"/>
      <c r="BG125" s="115"/>
      <c r="BH125" s="115"/>
      <c r="BI125" s="115"/>
      <c r="BJ125" s="115">
        <v>0</v>
      </c>
      <c r="BK125" s="115"/>
      <c r="BL125" s="115"/>
      <c r="BM125" s="115"/>
      <c r="BN125" s="115"/>
      <c r="BO125" s="115">
        <v>0</v>
      </c>
      <c r="BP125" s="115"/>
      <c r="BQ125" s="115"/>
      <c r="BR125" s="115"/>
      <c r="BS125" s="115"/>
      <c r="BT125" s="115">
        <v>0</v>
      </c>
      <c r="BU125" s="115"/>
      <c r="BV125" s="115"/>
      <c r="BW125" s="115"/>
      <c r="BX125" s="115"/>
    </row>
    <row r="126" spans="1:79" s="99" customFormat="1" ht="15" customHeight="1" x14ac:dyDescent="0.2">
      <c r="A126" s="89">
        <v>0</v>
      </c>
      <c r="B126" s="90"/>
      <c r="C126" s="90"/>
      <c r="D126" s="114" t="s">
        <v>593</v>
      </c>
      <c r="E126" s="93"/>
      <c r="F126" s="93"/>
      <c r="G126" s="93"/>
      <c r="H126" s="93"/>
      <c r="I126" s="93"/>
      <c r="J126" s="93"/>
      <c r="K126" s="93"/>
      <c r="L126" s="93"/>
      <c r="M126" s="93"/>
      <c r="N126" s="93"/>
      <c r="O126" s="93"/>
      <c r="P126" s="94"/>
      <c r="Q126" s="27" t="s">
        <v>203</v>
      </c>
      <c r="R126" s="27"/>
      <c r="S126" s="27"/>
      <c r="T126" s="27"/>
      <c r="U126" s="27"/>
      <c r="V126" s="27" t="s">
        <v>204</v>
      </c>
      <c r="W126" s="27"/>
      <c r="X126" s="27"/>
      <c r="Y126" s="27"/>
      <c r="Z126" s="27"/>
      <c r="AA126" s="27"/>
      <c r="AB126" s="27"/>
      <c r="AC126" s="27"/>
      <c r="AD126" s="27"/>
      <c r="AE126" s="27"/>
      <c r="AF126" s="115">
        <v>0</v>
      </c>
      <c r="AG126" s="115"/>
      <c r="AH126" s="115"/>
      <c r="AI126" s="115"/>
      <c r="AJ126" s="115"/>
      <c r="AK126" s="115">
        <v>25900</v>
      </c>
      <c r="AL126" s="115"/>
      <c r="AM126" s="115"/>
      <c r="AN126" s="115"/>
      <c r="AO126" s="115"/>
      <c r="AP126" s="115">
        <v>25900</v>
      </c>
      <c r="AQ126" s="115"/>
      <c r="AR126" s="115"/>
      <c r="AS126" s="115"/>
      <c r="AT126" s="115"/>
      <c r="AU126" s="115">
        <v>0</v>
      </c>
      <c r="AV126" s="115"/>
      <c r="AW126" s="115"/>
      <c r="AX126" s="115"/>
      <c r="AY126" s="115"/>
      <c r="AZ126" s="115">
        <v>0</v>
      </c>
      <c r="BA126" s="115"/>
      <c r="BB126" s="115"/>
      <c r="BC126" s="115"/>
      <c r="BD126" s="115"/>
      <c r="BE126" s="115">
        <v>0</v>
      </c>
      <c r="BF126" s="115"/>
      <c r="BG126" s="115"/>
      <c r="BH126" s="115"/>
      <c r="BI126" s="115"/>
      <c r="BJ126" s="115">
        <v>0</v>
      </c>
      <c r="BK126" s="115"/>
      <c r="BL126" s="115"/>
      <c r="BM126" s="115"/>
      <c r="BN126" s="115"/>
      <c r="BO126" s="115">
        <v>0</v>
      </c>
      <c r="BP126" s="115"/>
      <c r="BQ126" s="115"/>
      <c r="BR126" s="115"/>
      <c r="BS126" s="115"/>
      <c r="BT126" s="115">
        <v>0</v>
      </c>
      <c r="BU126" s="115"/>
      <c r="BV126" s="115"/>
      <c r="BW126" s="115"/>
      <c r="BX126" s="115"/>
    </row>
    <row r="127" spans="1:79" s="99" customFormat="1" ht="15" customHeight="1" x14ac:dyDescent="0.2">
      <c r="A127" s="89">
        <v>0</v>
      </c>
      <c r="B127" s="90"/>
      <c r="C127" s="90"/>
      <c r="D127" s="114" t="s">
        <v>594</v>
      </c>
      <c r="E127" s="93"/>
      <c r="F127" s="93"/>
      <c r="G127" s="93"/>
      <c r="H127" s="93"/>
      <c r="I127" s="93"/>
      <c r="J127" s="93"/>
      <c r="K127" s="93"/>
      <c r="L127" s="93"/>
      <c r="M127" s="93"/>
      <c r="N127" s="93"/>
      <c r="O127" s="93"/>
      <c r="P127" s="94"/>
      <c r="Q127" s="27" t="s">
        <v>203</v>
      </c>
      <c r="R127" s="27"/>
      <c r="S127" s="27"/>
      <c r="T127" s="27"/>
      <c r="U127" s="27"/>
      <c r="V127" s="27" t="s">
        <v>204</v>
      </c>
      <c r="W127" s="27"/>
      <c r="X127" s="27"/>
      <c r="Y127" s="27"/>
      <c r="Z127" s="27"/>
      <c r="AA127" s="27"/>
      <c r="AB127" s="27"/>
      <c r="AC127" s="27"/>
      <c r="AD127" s="27"/>
      <c r="AE127" s="27"/>
      <c r="AF127" s="115">
        <v>0</v>
      </c>
      <c r="AG127" s="115"/>
      <c r="AH127" s="115"/>
      <c r="AI127" s="115"/>
      <c r="AJ127" s="115"/>
      <c r="AK127" s="115">
        <v>0</v>
      </c>
      <c r="AL127" s="115"/>
      <c r="AM127" s="115"/>
      <c r="AN127" s="115"/>
      <c r="AO127" s="115"/>
      <c r="AP127" s="115">
        <v>0</v>
      </c>
      <c r="AQ127" s="115"/>
      <c r="AR127" s="115"/>
      <c r="AS127" s="115"/>
      <c r="AT127" s="115"/>
      <c r="AU127" s="115">
        <v>0</v>
      </c>
      <c r="AV127" s="115"/>
      <c r="AW127" s="115"/>
      <c r="AX127" s="115"/>
      <c r="AY127" s="115"/>
      <c r="AZ127" s="115">
        <v>0</v>
      </c>
      <c r="BA127" s="115"/>
      <c r="BB127" s="115"/>
      <c r="BC127" s="115"/>
      <c r="BD127" s="115"/>
      <c r="BE127" s="115">
        <v>0</v>
      </c>
      <c r="BF127" s="115"/>
      <c r="BG127" s="115"/>
      <c r="BH127" s="115"/>
      <c r="BI127" s="115"/>
      <c r="BJ127" s="115">
        <v>60000</v>
      </c>
      <c r="BK127" s="115"/>
      <c r="BL127" s="115"/>
      <c r="BM127" s="115"/>
      <c r="BN127" s="115"/>
      <c r="BO127" s="115">
        <v>0</v>
      </c>
      <c r="BP127" s="115"/>
      <c r="BQ127" s="115"/>
      <c r="BR127" s="115"/>
      <c r="BS127" s="115"/>
      <c r="BT127" s="115">
        <v>60000</v>
      </c>
      <c r="BU127" s="115"/>
      <c r="BV127" s="115"/>
      <c r="BW127" s="115"/>
      <c r="BX127" s="115"/>
    </row>
    <row r="128" spans="1:79" s="99" customFormat="1" ht="15" customHeight="1" x14ac:dyDescent="0.2">
      <c r="A128" s="89">
        <v>0</v>
      </c>
      <c r="B128" s="90"/>
      <c r="C128" s="90"/>
      <c r="D128" s="114" t="s">
        <v>595</v>
      </c>
      <c r="E128" s="93"/>
      <c r="F128" s="93"/>
      <c r="G128" s="93"/>
      <c r="H128" s="93"/>
      <c r="I128" s="93"/>
      <c r="J128" s="93"/>
      <c r="K128" s="93"/>
      <c r="L128" s="93"/>
      <c r="M128" s="93"/>
      <c r="N128" s="93"/>
      <c r="O128" s="93"/>
      <c r="P128" s="94"/>
      <c r="Q128" s="27" t="s">
        <v>203</v>
      </c>
      <c r="R128" s="27"/>
      <c r="S128" s="27"/>
      <c r="T128" s="27"/>
      <c r="U128" s="27"/>
      <c r="V128" s="27" t="s">
        <v>204</v>
      </c>
      <c r="W128" s="27"/>
      <c r="X128" s="27"/>
      <c r="Y128" s="27"/>
      <c r="Z128" s="27"/>
      <c r="AA128" s="27"/>
      <c r="AB128" s="27"/>
      <c r="AC128" s="27"/>
      <c r="AD128" s="27"/>
      <c r="AE128" s="27"/>
      <c r="AF128" s="115">
        <v>7920</v>
      </c>
      <c r="AG128" s="115"/>
      <c r="AH128" s="115"/>
      <c r="AI128" s="115"/>
      <c r="AJ128" s="115"/>
      <c r="AK128" s="115">
        <v>0</v>
      </c>
      <c r="AL128" s="115"/>
      <c r="AM128" s="115"/>
      <c r="AN128" s="115"/>
      <c r="AO128" s="115"/>
      <c r="AP128" s="115">
        <v>7920</v>
      </c>
      <c r="AQ128" s="115"/>
      <c r="AR128" s="115"/>
      <c r="AS128" s="115"/>
      <c r="AT128" s="115"/>
      <c r="AU128" s="115">
        <v>50000</v>
      </c>
      <c r="AV128" s="115"/>
      <c r="AW128" s="115"/>
      <c r="AX128" s="115"/>
      <c r="AY128" s="115"/>
      <c r="AZ128" s="115">
        <v>0</v>
      </c>
      <c r="BA128" s="115"/>
      <c r="BB128" s="115"/>
      <c r="BC128" s="115"/>
      <c r="BD128" s="115"/>
      <c r="BE128" s="115">
        <v>50000</v>
      </c>
      <c r="BF128" s="115"/>
      <c r="BG128" s="115"/>
      <c r="BH128" s="115"/>
      <c r="BI128" s="115"/>
      <c r="BJ128" s="115">
        <v>0</v>
      </c>
      <c r="BK128" s="115"/>
      <c r="BL128" s="115"/>
      <c r="BM128" s="115"/>
      <c r="BN128" s="115"/>
      <c r="BO128" s="115">
        <v>0</v>
      </c>
      <c r="BP128" s="115"/>
      <c r="BQ128" s="115"/>
      <c r="BR128" s="115"/>
      <c r="BS128" s="115"/>
      <c r="BT128" s="115">
        <v>0</v>
      </c>
      <c r="BU128" s="115"/>
      <c r="BV128" s="115"/>
      <c r="BW128" s="115"/>
      <c r="BX128" s="115"/>
    </row>
    <row r="129" spans="1:76" s="99" customFormat="1" ht="15" customHeight="1" x14ac:dyDescent="0.2">
      <c r="A129" s="89">
        <v>0</v>
      </c>
      <c r="B129" s="90"/>
      <c r="C129" s="90"/>
      <c r="D129" s="114" t="s">
        <v>596</v>
      </c>
      <c r="E129" s="93"/>
      <c r="F129" s="93"/>
      <c r="G129" s="93"/>
      <c r="H129" s="93"/>
      <c r="I129" s="93"/>
      <c r="J129" s="93"/>
      <c r="K129" s="93"/>
      <c r="L129" s="93"/>
      <c r="M129" s="93"/>
      <c r="N129" s="93"/>
      <c r="O129" s="93"/>
      <c r="P129" s="94"/>
      <c r="Q129" s="27" t="s">
        <v>203</v>
      </c>
      <c r="R129" s="27"/>
      <c r="S129" s="27"/>
      <c r="T129" s="27"/>
      <c r="U129" s="27"/>
      <c r="V129" s="27" t="s">
        <v>359</v>
      </c>
      <c r="W129" s="27"/>
      <c r="X129" s="27"/>
      <c r="Y129" s="27"/>
      <c r="Z129" s="27"/>
      <c r="AA129" s="27"/>
      <c r="AB129" s="27"/>
      <c r="AC129" s="27"/>
      <c r="AD129" s="27"/>
      <c r="AE129" s="27"/>
      <c r="AF129" s="115">
        <v>0</v>
      </c>
      <c r="AG129" s="115"/>
      <c r="AH129" s="115"/>
      <c r="AI129" s="115"/>
      <c r="AJ129" s="115"/>
      <c r="AK129" s="115">
        <v>3870548.09</v>
      </c>
      <c r="AL129" s="115"/>
      <c r="AM129" s="115"/>
      <c r="AN129" s="115"/>
      <c r="AO129" s="115"/>
      <c r="AP129" s="115">
        <v>3870548.09</v>
      </c>
      <c r="AQ129" s="115"/>
      <c r="AR129" s="115"/>
      <c r="AS129" s="115"/>
      <c r="AT129" s="115"/>
      <c r="AU129" s="115">
        <v>0</v>
      </c>
      <c r="AV129" s="115"/>
      <c r="AW129" s="115"/>
      <c r="AX129" s="115"/>
      <c r="AY129" s="115"/>
      <c r="AZ129" s="115">
        <v>0</v>
      </c>
      <c r="BA129" s="115"/>
      <c r="BB129" s="115"/>
      <c r="BC129" s="115"/>
      <c r="BD129" s="115"/>
      <c r="BE129" s="115">
        <v>0</v>
      </c>
      <c r="BF129" s="115"/>
      <c r="BG129" s="115"/>
      <c r="BH129" s="115"/>
      <c r="BI129" s="115"/>
      <c r="BJ129" s="115">
        <v>0</v>
      </c>
      <c r="BK129" s="115"/>
      <c r="BL129" s="115"/>
      <c r="BM129" s="115"/>
      <c r="BN129" s="115"/>
      <c r="BO129" s="115">
        <v>0</v>
      </c>
      <c r="BP129" s="115"/>
      <c r="BQ129" s="115"/>
      <c r="BR129" s="115"/>
      <c r="BS129" s="115"/>
      <c r="BT129" s="115">
        <v>0</v>
      </c>
      <c r="BU129" s="115"/>
      <c r="BV129" s="115"/>
      <c r="BW129" s="115"/>
      <c r="BX129" s="115"/>
    </row>
    <row r="130" spans="1:76" s="99" customFormat="1" ht="30" customHeight="1" x14ac:dyDescent="0.2">
      <c r="A130" s="89">
        <v>0</v>
      </c>
      <c r="B130" s="90"/>
      <c r="C130" s="90"/>
      <c r="D130" s="114" t="s">
        <v>597</v>
      </c>
      <c r="E130" s="93"/>
      <c r="F130" s="93"/>
      <c r="G130" s="93"/>
      <c r="H130" s="93"/>
      <c r="I130" s="93"/>
      <c r="J130" s="93"/>
      <c r="K130" s="93"/>
      <c r="L130" s="93"/>
      <c r="M130" s="93"/>
      <c r="N130" s="93"/>
      <c r="O130" s="93"/>
      <c r="P130" s="94"/>
      <c r="Q130" s="27" t="s">
        <v>203</v>
      </c>
      <c r="R130" s="27"/>
      <c r="S130" s="27"/>
      <c r="T130" s="27"/>
      <c r="U130" s="27"/>
      <c r="V130" s="27" t="s">
        <v>359</v>
      </c>
      <c r="W130" s="27"/>
      <c r="X130" s="27"/>
      <c r="Y130" s="27"/>
      <c r="Z130" s="27"/>
      <c r="AA130" s="27"/>
      <c r="AB130" s="27"/>
      <c r="AC130" s="27"/>
      <c r="AD130" s="27"/>
      <c r="AE130" s="27"/>
      <c r="AF130" s="115">
        <v>0</v>
      </c>
      <c r="AG130" s="115"/>
      <c r="AH130" s="115"/>
      <c r="AI130" s="115"/>
      <c r="AJ130" s="115"/>
      <c r="AK130" s="115">
        <v>0</v>
      </c>
      <c r="AL130" s="115"/>
      <c r="AM130" s="115"/>
      <c r="AN130" s="115"/>
      <c r="AO130" s="115"/>
      <c r="AP130" s="115">
        <v>0</v>
      </c>
      <c r="AQ130" s="115"/>
      <c r="AR130" s="115"/>
      <c r="AS130" s="115"/>
      <c r="AT130" s="115"/>
      <c r="AU130" s="115">
        <v>25000</v>
      </c>
      <c r="AV130" s="115"/>
      <c r="AW130" s="115"/>
      <c r="AX130" s="115"/>
      <c r="AY130" s="115"/>
      <c r="AZ130" s="115">
        <v>0</v>
      </c>
      <c r="BA130" s="115"/>
      <c r="BB130" s="115"/>
      <c r="BC130" s="115"/>
      <c r="BD130" s="115"/>
      <c r="BE130" s="115">
        <v>25000</v>
      </c>
      <c r="BF130" s="115"/>
      <c r="BG130" s="115"/>
      <c r="BH130" s="115"/>
      <c r="BI130" s="115"/>
      <c r="BJ130" s="115">
        <v>0</v>
      </c>
      <c r="BK130" s="115"/>
      <c r="BL130" s="115"/>
      <c r="BM130" s="115"/>
      <c r="BN130" s="115"/>
      <c r="BO130" s="115">
        <v>0</v>
      </c>
      <c r="BP130" s="115"/>
      <c r="BQ130" s="115"/>
      <c r="BR130" s="115"/>
      <c r="BS130" s="115"/>
      <c r="BT130" s="115">
        <v>0</v>
      </c>
      <c r="BU130" s="115"/>
      <c r="BV130" s="115"/>
      <c r="BW130" s="115"/>
      <c r="BX130" s="115"/>
    </row>
    <row r="131" spans="1:76" s="99" customFormat="1" ht="30" customHeight="1" x14ac:dyDescent="0.2">
      <c r="A131" s="89">
        <v>0</v>
      </c>
      <c r="B131" s="90"/>
      <c r="C131" s="90"/>
      <c r="D131" s="114" t="s">
        <v>598</v>
      </c>
      <c r="E131" s="93"/>
      <c r="F131" s="93"/>
      <c r="G131" s="93"/>
      <c r="H131" s="93"/>
      <c r="I131" s="93"/>
      <c r="J131" s="93"/>
      <c r="K131" s="93"/>
      <c r="L131" s="93"/>
      <c r="M131" s="93"/>
      <c r="N131" s="93"/>
      <c r="O131" s="93"/>
      <c r="P131" s="94"/>
      <c r="Q131" s="27" t="s">
        <v>203</v>
      </c>
      <c r="R131" s="27"/>
      <c r="S131" s="27"/>
      <c r="T131" s="27"/>
      <c r="U131" s="27"/>
      <c r="V131" s="27" t="s">
        <v>359</v>
      </c>
      <c r="W131" s="27"/>
      <c r="X131" s="27"/>
      <c r="Y131" s="27"/>
      <c r="Z131" s="27"/>
      <c r="AA131" s="27"/>
      <c r="AB131" s="27"/>
      <c r="AC131" s="27"/>
      <c r="AD131" s="27"/>
      <c r="AE131" s="27"/>
      <c r="AF131" s="115">
        <v>0</v>
      </c>
      <c r="AG131" s="115"/>
      <c r="AH131" s="115"/>
      <c r="AI131" s="115"/>
      <c r="AJ131" s="115"/>
      <c r="AK131" s="115">
        <v>0</v>
      </c>
      <c r="AL131" s="115"/>
      <c r="AM131" s="115"/>
      <c r="AN131" s="115"/>
      <c r="AO131" s="115"/>
      <c r="AP131" s="115">
        <v>0</v>
      </c>
      <c r="AQ131" s="115"/>
      <c r="AR131" s="115"/>
      <c r="AS131" s="115"/>
      <c r="AT131" s="115"/>
      <c r="AU131" s="115">
        <v>25000</v>
      </c>
      <c r="AV131" s="115"/>
      <c r="AW131" s="115"/>
      <c r="AX131" s="115"/>
      <c r="AY131" s="115"/>
      <c r="AZ131" s="115">
        <v>0</v>
      </c>
      <c r="BA131" s="115"/>
      <c r="BB131" s="115"/>
      <c r="BC131" s="115"/>
      <c r="BD131" s="115"/>
      <c r="BE131" s="115">
        <v>25000</v>
      </c>
      <c r="BF131" s="115"/>
      <c r="BG131" s="115"/>
      <c r="BH131" s="115"/>
      <c r="BI131" s="115"/>
      <c r="BJ131" s="115">
        <v>0</v>
      </c>
      <c r="BK131" s="115"/>
      <c r="BL131" s="115"/>
      <c r="BM131" s="115"/>
      <c r="BN131" s="115"/>
      <c r="BO131" s="115">
        <v>0</v>
      </c>
      <c r="BP131" s="115"/>
      <c r="BQ131" s="115"/>
      <c r="BR131" s="115"/>
      <c r="BS131" s="115"/>
      <c r="BT131" s="115">
        <v>0</v>
      </c>
      <c r="BU131" s="115"/>
      <c r="BV131" s="115"/>
      <c r="BW131" s="115"/>
      <c r="BX131" s="115"/>
    </row>
    <row r="132" spans="1:76" s="99" customFormat="1" ht="30" customHeight="1" x14ac:dyDescent="0.2">
      <c r="A132" s="89">
        <v>0</v>
      </c>
      <c r="B132" s="90"/>
      <c r="C132" s="90"/>
      <c r="D132" s="114" t="s">
        <v>599</v>
      </c>
      <c r="E132" s="93"/>
      <c r="F132" s="93"/>
      <c r="G132" s="93"/>
      <c r="H132" s="93"/>
      <c r="I132" s="93"/>
      <c r="J132" s="93"/>
      <c r="K132" s="93"/>
      <c r="L132" s="93"/>
      <c r="M132" s="93"/>
      <c r="N132" s="93"/>
      <c r="O132" s="93"/>
      <c r="P132" s="94"/>
      <c r="Q132" s="27" t="s">
        <v>203</v>
      </c>
      <c r="R132" s="27"/>
      <c r="S132" s="27"/>
      <c r="T132" s="27"/>
      <c r="U132" s="27"/>
      <c r="V132" s="27" t="s">
        <v>359</v>
      </c>
      <c r="W132" s="27"/>
      <c r="X132" s="27"/>
      <c r="Y132" s="27"/>
      <c r="Z132" s="27"/>
      <c r="AA132" s="27"/>
      <c r="AB132" s="27"/>
      <c r="AC132" s="27"/>
      <c r="AD132" s="27"/>
      <c r="AE132" s="27"/>
      <c r="AF132" s="115">
        <v>0</v>
      </c>
      <c r="AG132" s="115"/>
      <c r="AH132" s="115"/>
      <c r="AI132" s="115"/>
      <c r="AJ132" s="115"/>
      <c r="AK132" s="115">
        <v>0</v>
      </c>
      <c r="AL132" s="115"/>
      <c r="AM132" s="115"/>
      <c r="AN132" s="115"/>
      <c r="AO132" s="115"/>
      <c r="AP132" s="115">
        <v>0</v>
      </c>
      <c r="AQ132" s="115"/>
      <c r="AR132" s="115"/>
      <c r="AS132" s="115"/>
      <c r="AT132" s="115"/>
      <c r="AU132" s="115">
        <v>13929</v>
      </c>
      <c r="AV132" s="115"/>
      <c r="AW132" s="115"/>
      <c r="AX132" s="115"/>
      <c r="AY132" s="115"/>
      <c r="AZ132" s="115">
        <v>0</v>
      </c>
      <c r="BA132" s="115"/>
      <c r="BB132" s="115"/>
      <c r="BC132" s="115"/>
      <c r="BD132" s="115"/>
      <c r="BE132" s="115">
        <v>13929</v>
      </c>
      <c r="BF132" s="115"/>
      <c r="BG132" s="115"/>
      <c r="BH132" s="115"/>
      <c r="BI132" s="115"/>
      <c r="BJ132" s="115">
        <v>0</v>
      </c>
      <c r="BK132" s="115"/>
      <c r="BL132" s="115"/>
      <c r="BM132" s="115"/>
      <c r="BN132" s="115"/>
      <c r="BO132" s="115">
        <v>0</v>
      </c>
      <c r="BP132" s="115"/>
      <c r="BQ132" s="115"/>
      <c r="BR132" s="115"/>
      <c r="BS132" s="115"/>
      <c r="BT132" s="115">
        <v>0</v>
      </c>
      <c r="BU132" s="115"/>
      <c r="BV132" s="115"/>
      <c r="BW132" s="115"/>
      <c r="BX132" s="115"/>
    </row>
    <row r="133" spans="1:76" s="99" customFormat="1" ht="15" customHeight="1" x14ac:dyDescent="0.2">
      <c r="A133" s="89">
        <v>0</v>
      </c>
      <c r="B133" s="90"/>
      <c r="C133" s="90"/>
      <c r="D133" s="114" t="s">
        <v>600</v>
      </c>
      <c r="E133" s="93"/>
      <c r="F133" s="93"/>
      <c r="G133" s="93"/>
      <c r="H133" s="93"/>
      <c r="I133" s="93"/>
      <c r="J133" s="93"/>
      <c r="K133" s="93"/>
      <c r="L133" s="93"/>
      <c r="M133" s="93"/>
      <c r="N133" s="93"/>
      <c r="O133" s="93"/>
      <c r="P133" s="94"/>
      <c r="Q133" s="27" t="s">
        <v>203</v>
      </c>
      <c r="R133" s="27"/>
      <c r="S133" s="27"/>
      <c r="T133" s="27"/>
      <c r="U133" s="27"/>
      <c r="V133" s="27" t="s">
        <v>204</v>
      </c>
      <c r="W133" s="27"/>
      <c r="X133" s="27"/>
      <c r="Y133" s="27"/>
      <c r="Z133" s="27"/>
      <c r="AA133" s="27"/>
      <c r="AB133" s="27"/>
      <c r="AC133" s="27"/>
      <c r="AD133" s="27"/>
      <c r="AE133" s="27"/>
      <c r="AF133" s="115">
        <v>0</v>
      </c>
      <c r="AG133" s="115"/>
      <c r="AH133" s="115"/>
      <c r="AI133" s="115"/>
      <c r="AJ133" s="115"/>
      <c r="AK133" s="115">
        <v>0</v>
      </c>
      <c r="AL133" s="115"/>
      <c r="AM133" s="115"/>
      <c r="AN133" s="115"/>
      <c r="AO133" s="115"/>
      <c r="AP133" s="115">
        <v>0</v>
      </c>
      <c r="AQ133" s="115"/>
      <c r="AR133" s="115"/>
      <c r="AS133" s="115"/>
      <c r="AT133" s="115"/>
      <c r="AU133" s="115">
        <v>19440</v>
      </c>
      <c r="AV133" s="115"/>
      <c r="AW133" s="115"/>
      <c r="AX133" s="115"/>
      <c r="AY133" s="115"/>
      <c r="AZ133" s="115">
        <v>0</v>
      </c>
      <c r="BA133" s="115"/>
      <c r="BB133" s="115"/>
      <c r="BC133" s="115"/>
      <c r="BD133" s="115"/>
      <c r="BE133" s="115">
        <v>19440</v>
      </c>
      <c r="BF133" s="115"/>
      <c r="BG133" s="115"/>
      <c r="BH133" s="115"/>
      <c r="BI133" s="115"/>
      <c r="BJ133" s="115">
        <v>0</v>
      </c>
      <c r="BK133" s="115"/>
      <c r="BL133" s="115"/>
      <c r="BM133" s="115"/>
      <c r="BN133" s="115"/>
      <c r="BO133" s="115">
        <v>0</v>
      </c>
      <c r="BP133" s="115"/>
      <c r="BQ133" s="115"/>
      <c r="BR133" s="115"/>
      <c r="BS133" s="115"/>
      <c r="BT133" s="115">
        <v>0</v>
      </c>
      <c r="BU133" s="115"/>
      <c r="BV133" s="115"/>
      <c r="BW133" s="115"/>
      <c r="BX133" s="115"/>
    </row>
    <row r="134" spans="1:76" s="99" customFormat="1" ht="30" customHeight="1" x14ac:dyDescent="0.2">
      <c r="A134" s="89">
        <v>0</v>
      </c>
      <c r="B134" s="90"/>
      <c r="C134" s="90"/>
      <c r="D134" s="114" t="s">
        <v>601</v>
      </c>
      <c r="E134" s="93"/>
      <c r="F134" s="93"/>
      <c r="G134" s="93"/>
      <c r="H134" s="93"/>
      <c r="I134" s="93"/>
      <c r="J134" s="93"/>
      <c r="K134" s="93"/>
      <c r="L134" s="93"/>
      <c r="M134" s="93"/>
      <c r="N134" s="93"/>
      <c r="O134" s="93"/>
      <c r="P134" s="94"/>
      <c r="Q134" s="27" t="s">
        <v>203</v>
      </c>
      <c r="R134" s="27"/>
      <c r="S134" s="27"/>
      <c r="T134" s="27"/>
      <c r="U134" s="27"/>
      <c r="V134" s="27" t="s">
        <v>204</v>
      </c>
      <c r="W134" s="27"/>
      <c r="X134" s="27"/>
      <c r="Y134" s="27"/>
      <c r="Z134" s="27"/>
      <c r="AA134" s="27"/>
      <c r="AB134" s="27"/>
      <c r="AC134" s="27"/>
      <c r="AD134" s="27"/>
      <c r="AE134" s="27"/>
      <c r="AF134" s="115">
        <v>0</v>
      </c>
      <c r="AG134" s="115"/>
      <c r="AH134" s="115"/>
      <c r="AI134" s="115"/>
      <c r="AJ134" s="115"/>
      <c r="AK134" s="115">
        <v>0</v>
      </c>
      <c r="AL134" s="115"/>
      <c r="AM134" s="115"/>
      <c r="AN134" s="115"/>
      <c r="AO134" s="115"/>
      <c r="AP134" s="115">
        <v>0</v>
      </c>
      <c r="AQ134" s="115"/>
      <c r="AR134" s="115"/>
      <c r="AS134" s="115"/>
      <c r="AT134" s="115"/>
      <c r="AU134" s="115">
        <v>0</v>
      </c>
      <c r="AV134" s="115"/>
      <c r="AW134" s="115"/>
      <c r="AX134" s="115"/>
      <c r="AY134" s="115"/>
      <c r="AZ134" s="115">
        <v>0</v>
      </c>
      <c r="BA134" s="115"/>
      <c r="BB134" s="115"/>
      <c r="BC134" s="115"/>
      <c r="BD134" s="115"/>
      <c r="BE134" s="115">
        <v>0</v>
      </c>
      <c r="BF134" s="115"/>
      <c r="BG134" s="115"/>
      <c r="BH134" s="115"/>
      <c r="BI134" s="115"/>
      <c r="BJ134" s="115">
        <v>10000</v>
      </c>
      <c r="BK134" s="115"/>
      <c r="BL134" s="115"/>
      <c r="BM134" s="115"/>
      <c r="BN134" s="115"/>
      <c r="BO134" s="115">
        <v>0</v>
      </c>
      <c r="BP134" s="115"/>
      <c r="BQ134" s="115"/>
      <c r="BR134" s="115"/>
      <c r="BS134" s="115"/>
      <c r="BT134" s="115">
        <v>10000</v>
      </c>
      <c r="BU134" s="115"/>
      <c r="BV134" s="115"/>
      <c r="BW134" s="115"/>
      <c r="BX134" s="115"/>
    </row>
    <row r="135" spans="1:76" s="99" customFormat="1" ht="30" customHeight="1" x14ac:dyDescent="0.2">
      <c r="A135" s="89">
        <v>0</v>
      </c>
      <c r="B135" s="90"/>
      <c r="C135" s="90"/>
      <c r="D135" s="114" t="s">
        <v>602</v>
      </c>
      <c r="E135" s="93"/>
      <c r="F135" s="93"/>
      <c r="G135" s="93"/>
      <c r="H135" s="93"/>
      <c r="I135" s="93"/>
      <c r="J135" s="93"/>
      <c r="K135" s="93"/>
      <c r="L135" s="93"/>
      <c r="M135" s="93"/>
      <c r="N135" s="93"/>
      <c r="O135" s="93"/>
      <c r="P135" s="94"/>
      <c r="Q135" s="27" t="s">
        <v>203</v>
      </c>
      <c r="R135" s="27"/>
      <c r="S135" s="27"/>
      <c r="T135" s="27"/>
      <c r="U135" s="27"/>
      <c r="V135" s="27" t="s">
        <v>204</v>
      </c>
      <c r="W135" s="27"/>
      <c r="X135" s="27"/>
      <c r="Y135" s="27"/>
      <c r="Z135" s="27"/>
      <c r="AA135" s="27"/>
      <c r="AB135" s="27"/>
      <c r="AC135" s="27"/>
      <c r="AD135" s="27"/>
      <c r="AE135" s="27"/>
      <c r="AF135" s="115">
        <v>0</v>
      </c>
      <c r="AG135" s="115"/>
      <c r="AH135" s="115"/>
      <c r="AI135" s="115"/>
      <c r="AJ135" s="115"/>
      <c r="AK135" s="115">
        <v>0</v>
      </c>
      <c r="AL135" s="115"/>
      <c r="AM135" s="115"/>
      <c r="AN135" s="115"/>
      <c r="AO135" s="115"/>
      <c r="AP135" s="115">
        <v>0</v>
      </c>
      <c r="AQ135" s="115"/>
      <c r="AR135" s="115"/>
      <c r="AS135" s="115"/>
      <c r="AT135" s="115"/>
      <c r="AU135" s="115">
        <v>0</v>
      </c>
      <c r="AV135" s="115"/>
      <c r="AW135" s="115"/>
      <c r="AX135" s="115"/>
      <c r="AY135" s="115"/>
      <c r="AZ135" s="115">
        <v>0</v>
      </c>
      <c r="BA135" s="115"/>
      <c r="BB135" s="115"/>
      <c r="BC135" s="115"/>
      <c r="BD135" s="115"/>
      <c r="BE135" s="115">
        <v>0</v>
      </c>
      <c r="BF135" s="115"/>
      <c r="BG135" s="115"/>
      <c r="BH135" s="115"/>
      <c r="BI135" s="115"/>
      <c r="BJ135" s="115">
        <v>5000</v>
      </c>
      <c r="BK135" s="115"/>
      <c r="BL135" s="115"/>
      <c r="BM135" s="115"/>
      <c r="BN135" s="115"/>
      <c r="BO135" s="115">
        <v>0</v>
      </c>
      <c r="BP135" s="115"/>
      <c r="BQ135" s="115"/>
      <c r="BR135" s="115"/>
      <c r="BS135" s="115"/>
      <c r="BT135" s="115">
        <v>5000</v>
      </c>
      <c r="BU135" s="115"/>
      <c r="BV135" s="115"/>
      <c r="BW135" s="115"/>
      <c r="BX135" s="115"/>
    </row>
    <row r="136" spans="1:76" s="6" customFormat="1" ht="15" customHeight="1" x14ac:dyDescent="0.2">
      <c r="A136" s="86">
        <v>0</v>
      </c>
      <c r="B136" s="87"/>
      <c r="C136" s="87"/>
      <c r="D136" s="113" t="s">
        <v>206</v>
      </c>
      <c r="E136" s="101"/>
      <c r="F136" s="101"/>
      <c r="G136" s="101"/>
      <c r="H136" s="101"/>
      <c r="I136" s="101"/>
      <c r="J136" s="101"/>
      <c r="K136" s="101"/>
      <c r="L136" s="101"/>
      <c r="M136" s="101"/>
      <c r="N136" s="101"/>
      <c r="O136" s="101"/>
      <c r="P136" s="102"/>
      <c r="Q136" s="111"/>
      <c r="R136" s="111"/>
      <c r="S136" s="111"/>
      <c r="T136" s="111"/>
      <c r="U136" s="111"/>
      <c r="V136" s="111"/>
      <c r="W136" s="111"/>
      <c r="X136" s="111"/>
      <c r="Y136" s="111"/>
      <c r="Z136" s="111"/>
      <c r="AA136" s="111"/>
      <c r="AB136" s="111"/>
      <c r="AC136" s="111"/>
      <c r="AD136" s="111"/>
      <c r="AE136" s="111"/>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row>
    <row r="137" spans="1:76" s="99" customFormat="1" ht="28.5" customHeight="1" x14ac:dyDescent="0.2">
      <c r="A137" s="89">
        <v>0</v>
      </c>
      <c r="B137" s="90"/>
      <c r="C137" s="90"/>
      <c r="D137" s="114" t="s">
        <v>603</v>
      </c>
      <c r="E137" s="93"/>
      <c r="F137" s="93"/>
      <c r="G137" s="93"/>
      <c r="H137" s="93"/>
      <c r="I137" s="93"/>
      <c r="J137" s="93"/>
      <c r="K137" s="93"/>
      <c r="L137" s="93"/>
      <c r="M137" s="93"/>
      <c r="N137" s="93"/>
      <c r="O137" s="93"/>
      <c r="P137" s="94"/>
      <c r="Q137" s="27" t="s">
        <v>200</v>
      </c>
      <c r="R137" s="27"/>
      <c r="S137" s="27"/>
      <c r="T137" s="27"/>
      <c r="U137" s="27"/>
      <c r="V137" s="27" t="s">
        <v>361</v>
      </c>
      <c r="W137" s="27"/>
      <c r="X137" s="27"/>
      <c r="Y137" s="27"/>
      <c r="Z137" s="27"/>
      <c r="AA137" s="27"/>
      <c r="AB137" s="27"/>
      <c r="AC137" s="27"/>
      <c r="AD137" s="27"/>
      <c r="AE137" s="27"/>
      <c r="AF137" s="115">
        <v>2</v>
      </c>
      <c r="AG137" s="115"/>
      <c r="AH137" s="115"/>
      <c r="AI137" s="115"/>
      <c r="AJ137" s="115"/>
      <c r="AK137" s="115">
        <v>0</v>
      </c>
      <c r="AL137" s="115"/>
      <c r="AM137" s="115"/>
      <c r="AN137" s="115"/>
      <c r="AO137" s="115"/>
      <c r="AP137" s="115">
        <v>2</v>
      </c>
      <c r="AQ137" s="115"/>
      <c r="AR137" s="115"/>
      <c r="AS137" s="115"/>
      <c r="AT137" s="115"/>
      <c r="AU137" s="115">
        <v>4</v>
      </c>
      <c r="AV137" s="115"/>
      <c r="AW137" s="115"/>
      <c r="AX137" s="115"/>
      <c r="AY137" s="115"/>
      <c r="AZ137" s="115">
        <v>0</v>
      </c>
      <c r="BA137" s="115"/>
      <c r="BB137" s="115"/>
      <c r="BC137" s="115"/>
      <c r="BD137" s="115"/>
      <c r="BE137" s="115">
        <v>4</v>
      </c>
      <c r="BF137" s="115"/>
      <c r="BG137" s="115"/>
      <c r="BH137" s="115"/>
      <c r="BI137" s="115"/>
      <c r="BJ137" s="115">
        <v>0</v>
      </c>
      <c r="BK137" s="115"/>
      <c r="BL137" s="115"/>
      <c r="BM137" s="115"/>
      <c r="BN137" s="115"/>
      <c r="BO137" s="115">
        <v>0</v>
      </c>
      <c r="BP137" s="115"/>
      <c r="BQ137" s="115"/>
      <c r="BR137" s="115"/>
      <c r="BS137" s="115"/>
      <c r="BT137" s="115">
        <v>0</v>
      </c>
      <c r="BU137" s="115"/>
      <c r="BV137" s="115"/>
      <c r="BW137" s="115"/>
      <c r="BX137" s="115"/>
    </row>
    <row r="138" spans="1:76" s="99" customFormat="1" ht="15" customHeight="1" x14ac:dyDescent="0.2">
      <c r="A138" s="89">
        <v>0</v>
      </c>
      <c r="B138" s="90"/>
      <c r="C138" s="90"/>
      <c r="D138" s="114" t="s">
        <v>604</v>
      </c>
      <c r="E138" s="93"/>
      <c r="F138" s="93"/>
      <c r="G138" s="93"/>
      <c r="H138" s="93"/>
      <c r="I138" s="93"/>
      <c r="J138" s="93"/>
      <c r="K138" s="93"/>
      <c r="L138" s="93"/>
      <c r="M138" s="93"/>
      <c r="N138" s="93"/>
      <c r="O138" s="93"/>
      <c r="P138" s="94"/>
      <c r="Q138" s="27" t="s">
        <v>386</v>
      </c>
      <c r="R138" s="27"/>
      <c r="S138" s="27"/>
      <c r="T138" s="27"/>
      <c r="U138" s="27"/>
      <c r="V138" s="27" t="s">
        <v>368</v>
      </c>
      <c r="W138" s="27"/>
      <c r="X138" s="27"/>
      <c r="Y138" s="27"/>
      <c r="Z138" s="27"/>
      <c r="AA138" s="27"/>
      <c r="AB138" s="27"/>
      <c r="AC138" s="27"/>
      <c r="AD138" s="27"/>
      <c r="AE138" s="27"/>
      <c r="AF138" s="115">
        <v>8</v>
      </c>
      <c r="AG138" s="115"/>
      <c r="AH138" s="115"/>
      <c r="AI138" s="115"/>
      <c r="AJ138" s="115"/>
      <c r="AK138" s="115">
        <v>0</v>
      </c>
      <c r="AL138" s="115"/>
      <c r="AM138" s="115"/>
      <c r="AN138" s="115"/>
      <c r="AO138" s="115"/>
      <c r="AP138" s="115">
        <v>8</v>
      </c>
      <c r="AQ138" s="115"/>
      <c r="AR138" s="115"/>
      <c r="AS138" s="115"/>
      <c r="AT138" s="115"/>
      <c r="AU138" s="115">
        <v>10</v>
      </c>
      <c r="AV138" s="115"/>
      <c r="AW138" s="115"/>
      <c r="AX138" s="115"/>
      <c r="AY138" s="115"/>
      <c r="AZ138" s="115">
        <v>0</v>
      </c>
      <c r="BA138" s="115"/>
      <c r="BB138" s="115"/>
      <c r="BC138" s="115"/>
      <c r="BD138" s="115"/>
      <c r="BE138" s="115">
        <v>10</v>
      </c>
      <c r="BF138" s="115"/>
      <c r="BG138" s="115"/>
      <c r="BH138" s="115"/>
      <c r="BI138" s="115"/>
      <c r="BJ138" s="115">
        <v>25</v>
      </c>
      <c r="BK138" s="115"/>
      <c r="BL138" s="115"/>
      <c r="BM138" s="115"/>
      <c r="BN138" s="115"/>
      <c r="BO138" s="115">
        <v>0</v>
      </c>
      <c r="BP138" s="115"/>
      <c r="BQ138" s="115"/>
      <c r="BR138" s="115"/>
      <c r="BS138" s="115"/>
      <c r="BT138" s="115">
        <v>25</v>
      </c>
      <c r="BU138" s="115"/>
      <c r="BV138" s="115"/>
      <c r="BW138" s="115"/>
      <c r="BX138" s="115"/>
    </row>
    <row r="139" spans="1:76" s="99" customFormat="1" ht="15" customHeight="1" x14ac:dyDescent="0.2">
      <c r="A139" s="89">
        <v>0</v>
      </c>
      <c r="B139" s="90"/>
      <c r="C139" s="90"/>
      <c r="D139" s="114" t="s">
        <v>605</v>
      </c>
      <c r="E139" s="93"/>
      <c r="F139" s="93"/>
      <c r="G139" s="93"/>
      <c r="H139" s="93"/>
      <c r="I139" s="93"/>
      <c r="J139" s="93"/>
      <c r="K139" s="93"/>
      <c r="L139" s="93"/>
      <c r="M139" s="93"/>
      <c r="N139" s="93"/>
      <c r="O139" s="93"/>
      <c r="P139" s="94"/>
      <c r="Q139" s="27" t="s">
        <v>386</v>
      </c>
      <c r="R139" s="27"/>
      <c r="S139" s="27"/>
      <c r="T139" s="27"/>
      <c r="U139" s="27"/>
      <c r="V139" s="27" t="s">
        <v>216</v>
      </c>
      <c r="W139" s="27"/>
      <c r="X139" s="27"/>
      <c r="Y139" s="27"/>
      <c r="Z139" s="27"/>
      <c r="AA139" s="27"/>
      <c r="AB139" s="27"/>
      <c r="AC139" s="27"/>
      <c r="AD139" s="27"/>
      <c r="AE139" s="27"/>
      <c r="AF139" s="115">
        <v>0</v>
      </c>
      <c r="AG139" s="115"/>
      <c r="AH139" s="115"/>
      <c r="AI139" s="115"/>
      <c r="AJ139" s="115"/>
      <c r="AK139" s="115">
        <v>3</v>
      </c>
      <c r="AL139" s="115"/>
      <c r="AM139" s="115"/>
      <c r="AN139" s="115"/>
      <c r="AO139" s="115"/>
      <c r="AP139" s="115">
        <v>3</v>
      </c>
      <c r="AQ139" s="115"/>
      <c r="AR139" s="115"/>
      <c r="AS139" s="115"/>
      <c r="AT139" s="115"/>
      <c r="AU139" s="115">
        <v>1</v>
      </c>
      <c r="AV139" s="115"/>
      <c r="AW139" s="115"/>
      <c r="AX139" s="115"/>
      <c r="AY139" s="115"/>
      <c r="AZ139" s="115">
        <v>1</v>
      </c>
      <c r="BA139" s="115"/>
      <c r="BB139" s="115"/>
      <c r="BC139" s="115"/>
      <c r="BD139" s="115"/>
      <c r="BE139" s="115">
        <v>2</v>
      </c>
      <c r="BF139" s="115"/>
      <c r="BG139" s="115"/>
      <c r="BH139" s="115"/>
      <c r="BI139" s="115"/>
      <c r="BJ139" s="115">
        <v>1</v>
      </c>
      <c r="BK139" s="115"/>
      <c r="BL139" s="115"/>
      <c r="BM139" s="115"/>
      <c r="BN139" s="115"/>
      <c r="BO139" s="115">
        <v>0</v>
      </c>
      <c r="BP139" s="115"/>
      <c r="BQ139" s="115"/>
      <c r="BR139" s="115"/>
      <c r="BS139" s="115"/>
      <c r="BT139" s="115">
        <v>1</v>
      </c>
      <c r="BU139" s="115"/>
      <c r="BV139" s="115"/>
      <c r="BW139" s="115"/>
      <c r="BX139" s="115"/>
    </row>
    <row r="140" spans="1:76" s="99" customFormat="1" ht="15" customHeight="1" x14ac:dyDescent="0.2">
      <c r="A140" s="89">
        <v>0</v>
      </c>
      <c r="B140" s="90"/>
      <c r="C140" s="90"/>
      <c r="D140" s="114" t="s">
        <v>606</v>
      </c>
      <c r="E140" s="93"/>
      <c r="F140" s="93"/>
      <c r="G140" s="93"/>
      <c r="H140" s="93"/>
      <c r="I140" s="93"/>
      <c r="J140" s="93"/>
      <c r="K140" s="93"/>
      <c r="L140" s="93"/>
      <c r="M140" s="93"/>
      <c r="N140" s="93"/>
      <c r="O140" s="93"/>
      <c r="P140" s="94"/>
      <c r="Q140" s="27" t="s">
        <v>200</v>
      </c>
      <c r="R140" s="27"/>
      <c r="S140" s="27"/>
      <c r="T140" s="27"/>
      <c r="U140" s="27"/>
      <c r="V140" s="27" t="s">
        <v>392</v>
      </c>
      <c r="W140" s="27"/>
      <c r="X140" s="27"/>
      <c r="Y140" s="27"/>
      <c r="Z140" s="27"/>
      <c r="AA140" s="27"/>
      <c r="AB140" s="27"/>
      <c r="AC140" s="27"/>
      <c r="AD140" s="27"/>
      <c r="AE140" s="27"/>
      <c r="AF140" s="115">
        <v>0</v>
      </c>
      <c r="AG140" s="115"/>
      <c r="AH140" s="115"/>
      <c r="AI140" s="115"/>
      <c r="AJ140" s="115"/>
      <c r="AK140" s="115">
        <v>0</v>
      </c>
      <c r="AL140" s="115"/>
      <c r="AM140" s="115"/>
      <c r="AN140" s="115"/>
      <c r="AO140" s="115"/>
      <c r="AP140" s="115">
        <v>0</v>
      </c>
      <c r="AQ140" s="115"/>
      <c r="AR140" s="115"/>
      <c r="AS140" s="115"/>
      <c r="AT140" s="115"/>
      <c r="AU140" s="115">
        <v>2</v>
      </c>
      <c r="AV140" s="115"/>
      <c r="AW140" s="115"/>
      <c r="AX140" s="115"/>
      <c r="AY140" s="115"/>
      <c r="AZ140" s="115">
        <v>0</v>
      </c>
      <c r="BA140" s="115"/>
      <c r="BB140" s="115"/>
      <c r="BC140" s="115"/>
      <c r="BD140" s="115"/>
      <c r="BE140" s="115">
        <v>2</v>
      </c>
      <c r="BF140" s="115"/>
      <c r="BG140" s="115"/>
      <c r="BH140" s="115"/>
      <c r="BI140" s="115"/>
      <c r="BJ140" s="115">
        <v>1</v>
      </c>
      <c r="BK140" s="115"/>
      <c r="BL140" s="115"/>
      <c r="BM140" s="115"/>
      <c r="BN140" s="115"/>
      <c r="BO140" s="115">
        <v>0</v>
      </c>
      <c r="BP140" s="115"/>
      <c r="BQ140" s="115"/>
      <c r="BR140" s="115"/>
      <c r="BS140" s="115"/>
      <c r="BT140" s="115">
        <v>1</v>
      </c>
      <c r="BU140" s="115"/>
      <c r="BV140" s="115"/>
      <c r="BW140" s="115"/>
      <c r="BX140" s="115"/>
    </row>
    <row r="141" spans="1:76" s="99" customFormat="1" ht="15" customHeight="1" x14ac:dyDescent="0.2">
      <c r="A141" s="89">
        <v>0</v>
      </c>
      <c r="B141" s="90"/>
      <c r="C141" s="90"/>
      <c r="D141" s="114" t="s">
        <v>607</v>
      </c>
      <c r="E141" s="93"/>
      <c r="F141" s="93"/>
      <c r="G141" s="93"/>
      <c r="H141" s="93"/>
      <c r="I141" s="93"/>
      <c r="J141" s="93"/>
      <c r="K141" s="93"/>
      <c r="L141" s="93"/>
      <c r="M141" s="93"/>
      <c r="N141" s="93"/>
      <c r="O141" s="93"/>
      <c r="P141" s="94"/>
      <c r="Q141" s="27" t="s">
        <v>386</v>
      </c>
      <c r="R141" s="27"/>
      <c r="S141" s="27"/>
      <c r="T141" s="27"/>
      <c r="U141" s="27"/>
      <c r="V141" s="27" t="s">
        <v>359</v>
      </c>
      <c r="W141" s="27"/>
      <c r="X141" s="27"/>
      <c r="Y141" s="27"/>
      <c r="Z141" s="27"/>
      <c r="AA141" s="27"/>
      <c r="AB141" s="27"/>
      <c r="AC141" s="27"/>
      <c r="AD141" s="27"/>
      <c r="AE141" s="27"/>
      <c r="AF141" s="115">
        <v>0</v>
      </c>
      <c r="AG141" s="115"/>
      <c r="AH141" s="115"/>
      <c r="AI141" s="115"/>
      <c r="AJ141" s="115"/>
      <c r="AK141" s="115">
        <v>0</v>
      </c>
      <c r="AL141" s="115"/>
      <c r="AM141" s="115"/>
      <c r="AN141" s="115"/>
      <c r="AO141" s="115"/>
      <c r="AP141" s="115">
        <v>0</v>
      </c>
      <c r="AQ141" s="115"/>
      <c r="AR141" s="115"/>
      <c r="AS141" s="115"/>
      <c r="AT141" s="115"/>
      <c r="AU141" s="115">
        <v>1</v>
      </c>
      <c r="AV141" s="115"/>
      <c r="AW141" s="115"/>
      <c r="AX141" s="115"/>
      <c r="AY141" s="115"/>
      <c r="AZ141" s="115">
        <v>0</v>
      </c>
      <c r="BA141" s="115"/>
      <c r="BB141" s="115"/>
      <c r="BC141" s="115"/>
      <c r="BD141" s="115"/>
      <c r="BE141" s="115">
        <v>1</v>
      </c>
      <c r="BF141" s="115"/>
      <c r="BG141" s="115"/>
      <c r="BH141" s="115"/>
      <c r="BI141" s="115"/>
      <c r="BJ141" s="115">
        <v>0</v>
      </c>
      <c r="BK141" s="115"/>
      <c r="BL141" s="115"/>
      <c r="BM141" s="115"/>
      <c r="BN141" s="115"/>
      <c r="BO141" s="115">
        <v>0</v>
      </c>
      <c r="BP141" s="115"/>
      <c r="BQ141" s="115"/>
      <c r="BR141" s="115"/>
      <c r="BS141" s="115"/>
      <c r="BT141" s="115">
        <v>0</v>
      </c>
      <c r="BU141" s="115"/>
      <c r="BV141" s="115"/>
      <c r="BW141" s="115"/>
      <c r="BX141" s="115"/>
    </row>
    <row r="142" spans="1:76" s="99" customFormat="1" ht="15" customHeight="1" x14ac:dyDescent="0.2">
      <c r="A142" s="89">
        <v>0</v>
      </c>
      <c r="B142" s="90"/>
      <c r="C142" s="90"/>
      <c r="D142" s="114" t="s">
        <v>608</v>
      </c>
      <c r="E142" s="93"/>
      <c r="F142" s="93"/>
      <c r="G142" s="93"/>
      <c r="H142" s="93"/>
      <c r="I142" s="93"/>
      <c r="J142" s="93"/>
      <c r="K142" s="93"/>
      <c r="L142" s="93"/>
      <c r="M142" s="93"/>
      <c r="N142" s="93"/>
      <c r="O142" s="93"/>
      <c r="P142" s="94"/>
      <c r="Q142" s="27" t="s">
        <v>386</v>
      </c>
      <c r="R142" s="27"/>
      <c r="S142" s="27"/>
      <c r="T142" s="27"/>
      <c r="U142" s="27"/>
      <c r="V142" s="27" t="s">
        <v>216</v>
      </c>
      <c r="W142" s="27"/>
      <c r="X142" s="27"/>
      <c r="Y142" s="27"/>
      <c r="Z142" s="27"/>
      <c r="AA142" s="27"/>
      <c r="AB142" s="27"/>
      <c r="AC142" s="27"/>
      <c r="AD142" s="27"/>
      <c r="AE142" s="27"/>
      <c r="AF142" s="115">
        <v>0</v>
      </c>
      <c r="AG142" s="115"/>
      <c r="AH142" s="115"/>
      <c r="AI142" s="115"/>
      <c r="AJ142" s="115"/>
      <c r="AK142" s="115">
        <v>0</v>
      </c>
      <c r="AL142" s="115"/>
      <c r="AM142" s="115"/>
      <c r="AN142" s="115"/>
      <c r="AO142" s="115"/>
      <c r="AP142" s="115">
        <v>0</v>
      </c>
      <c r="AQ142" s="115"/>
      <c r="AR142" s="115"/>
      <c r="AS142" s="115"/>
      <c r="AT142" s="115"/>
      <c r="AU142" s="115">
        <v>0</v>
      </c>
      <c r="AV142" s="115"/>
      <c r="AW142" s="115"/>
      <c r="AX142" s="115"/>
      <c r="AY142" s="115"/>
      <c r="AZ142" s="115">
        <v>0</v>
      </c>
      <c r="BA142" s="115"/>
      <c r="BB142" s="115"/>
      <c r="BC142" s="115"/>
      <c r="BD142" s="115"/>
      <c r="BE142" s="115">
        <v>0</v>
      </c>
      <c r="BF142" s="115"/>
      <c r="BG142" s="115"/>
      <c r="BH142" s="115"/>
      <c r="BI142" s="115"/>
      <c r="BJ142" s="115">
        <v>1</v>
      </c>
      <c r="BK142" s="115"/>
      <c r="BL142" s="115"/>
      <c r="BM142" s="115"/>
      <c r="BN142" s="115"/>
      <c r="BO142" s="115">
        <v>0</v>
      </c>
      <c r="BP142" s="115"/>
      <c r="BQ142" s="115"/>
      <c r="BR142" s="115"/>
      <c r="BS142" s="115"/>
      <c r="BT142" s="115">
        <v>1</v>
      </c>
      <c r="BU142" s="115"/>
      <c r="BV142" s="115"/>
      <c r="BW142" s="115"/>
      <c r="BX142" s="115"/>
    </row>
    <row r="143" spans="1:76" s="6" customFormat="1" ht="15" customHeight="1" x14ac:dyDescent="0.2">
      <c r="A143" s="86">
        <v>0</v>
      </c>
      <c r="B143" s="87"/>
      <c r="C143" s="87"/>
      <c r="D143" s="113" t="s">
        <v>211</v>
      </c>
      <c r="E143" s="101"/>
      <c r="F143" s="101"/>
      <c r="G143" s="101"/>
      <c r="H143" s="101"/>
      <c r="I143" s="101"/>
      <c r="J143" s="101"/>
      <c r="K143" s="101"/>
      <c r="L143" s="101"/>
      <c r="M143" s="101"/>
      <c r="N143" s="101"/>
      <c r="O143" s="101"/>
      <c r="P143" s="102"/>
      <c r="Q143" s="111"/>
      <c r="R143" s="111"/>
      <c r="S143" s="111"/>
      <c r="T143" s="111"/>
      <c r="U143" s="111"/>
      <c r="V143" s="111"/>
      <c r="W143" s="111"/>
      <c r="X143" s="111"/>
      <c r="Y143" s="111"/>
      <c r="Z143" s="111"/>
      <c r="AA143" s="111"/>
      <c r="AB143" s="111"/>
      <c r="AC143" s="111"/>
      <c r="AD143" s="111"/>
      <c r="AE143" s="111"/>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row>
    <row r="144" spans="1:76" s="99" customFormat="1" ht="42.75" customHeight="1" x14ac:dyDescent="0.2">
      <c r="A144" s="89">
        <v>0</v>
      </c>
      <c r="B144" s="90"/>
      <c r="C144" s="90"/>
      <c r="D144" s="114" t="s">
        <v>609</v>
      </c>
      <c r="E144" s="93"/>
      <c r="F144" s="93"/>
      <c r="G144" s="93"/>
      <c r="H144" s="93"/>
      <c r="I144" s="93"/>
      <c r="J144" s="93"/>
      <c r="K144" s="93"/>
      <c r="L144" s="93"/>
      <c r="M144" s="93"/>
      <c r="N144" s="93"/>
      <c r="O144" s="93"/>
      <c r="P144" s="94"/>
      <c r="Q144" s="27" t="s">
        <v>203</v>
      </c>
      <c r="R144" s="27"/>
      <c r="S144" s="27"/>
      <c r="T144" s="27"/>
      <c r="U144" s="27"/>
      <c r="V144" s="27" t="s">
        <v>368</v>
      </c>
      <c r="W144" s="27"/>
      <c r="X144" s="27"/>
      <c r="Y144" s="27"/>
      <c r="Z144" s="27"/>
      <c r="AA144" s="27"/>
      <c r="AB144" s="27"/>
      <c r="AC144" s="27"/>
      <c r="AD144" s="27"/>
      <c r="AE144" s="27"/>
      <c r="AF144" s="115">
        <v>8960</v>
      </c>
      <c r="AG144" s="115"/>
      <c r="AH144" s="115"/>
      <c r="AI144" s="115"/>
      <c r="AJ144" s="115"/>
      <c r="AK144" s="115">
        <v>0</v>
      </c>
      <c r="AL144" s="115"/>
      <c r="AM144" s="115"/>
      <c r="AN144" s="115"/>
      <c r="AO144" s="115"/>
      <c r="AP144" s="115">
        <v>8960</v>
      </c>
      <c r="AQ144" s="115"/>
      <c r="AR144" s="115"/>
      <c r="AS144" s="115"/>
      <c r="AT144" s="115"/>
      <c r="AU144" s="115">
        <v>6250</v>
      </c>
      <c r="AV144" s="115"/>
      <c r="AW144" s="115"/>
      <c r="AX144" s="115"/>
      <c r="AY144" s="115"/>
      <c r="AZ144" s="115">
        <v>0</v>
      </c>
      <c r="BA144" s="115"/>
      <c r="BB144" s="115"/>
      <c r="BC144" s="115"/>
      <c r="BD144" s="115"/>
      <c r="BE144" s="115">
        <v>6250</v>
      </c>
      <c r="BF144" s="115"/>
      <c r="BG144" s="115"/>
      <c r="BH144" s="115"/>
      <c r="BI144" s="115"/>
      <c r="BJ144" s="115">
        <v>0</v>
      </c>
      <c r="BK144" s="115"/>
      <c r="BL144" s="115"/>
      <c r="BM144" s="115"/>
      <c r="BN144" s="115"/>
      <c r="BO144" s="115">
        <v>0</v>
      </c>
      <c r="BP144" s="115"/>
      <c r="BQ144" s="115"/>
      <c r="BR144" s="115"/>
      <c r="BS144" s="115"/>
      <c r="BT144" s="115">
        <v>0</v>
      </c>
      <c r="BU144" s="115"/>
      <c r="BV144" s="115"/>
      <c r="BW144" s="115"/>
      <c r="BX144" s="115"/>
    </row>
    <row r="145" spans="1:79" s="99" customFormat="1" ht="15" customHeight="1" x14ac:dyDescent="0.2">
      <c r="A145" s="89">
        <v>0</v>
      </c>
      <c r="B145" s="90"/>
      <c r="C145" s="90"/>
      <c r="D145" s="114" t="s">
        <v>610</v>
      </c>
      <c r="E145" s="93"/>
      <c r="F145" s="93"/>
      <c r="G145" s="93"/>
      <c r="H145" s="93"/>
      <c r="I145" s="93"/>
      <c r="J145" s="93"/>
      <c r="K145" s="93"/>
      <c r="L145" s="93"/>
      <c r="M145" s="93"/>
      <c r="N145" s="93"/>
      <c r="O145" s="93"/>
      <c r="P145" s="94"/>
      <c r="Q145" s="27" t="s">
        <v>203</v>
      </c>
      <c r="R145" s="27"/>
      <c r="S145" s="27"/>
      <c r="T145" s="27"/>
      <c r="U145" s="27"/>
      <c r="V145" s="27" t="s">
        <v>368</v>
      </c>
      <c r="W145" s="27"/>
      <c r="X145" s="27"/>
      <c r="Y145" s="27"/>
      <c r="Z145" s="27"/>
      <c r="AA145" s="27"/>
      <c r="AB145" s="27"/>
      <c r="AC145" s="27"/>
      <c r="AD145" s="27"/>
      <c r="AE145" s="27"/>
      <c r="AF145" s="115">
        <v>2230.48</v>
      </c>
      <c r="AG145" s="115"/>
      <c r="AH145" s="115"/>
      <c r="AI145" s="115"/>
      <c r="AJ145" s="115"/>
      <c r="AK145" s="115">
        <v>0</v>
      </c>
      <c r="AL145" s="115"/>
      <c r="AM145" s="115"/>
      <c r="AN145" s="115"/>
      <c r="AO145" s="115"/>
      <c r="AP145" s="115">
        <v>2230.48</v>
      </c>
      <c r="AQ145" s="115"/>
      <c r="AR145" s="115"/>
      <c r="AS145" s="115"/>
      <c r="AT145" s="115"/>
      <c r="AU145" s="115">
        <v>2500</v>
      </c>
      <c r="AV145" s="115"/>
      <c r="AW145" s="115"/>
      <c r="AX145" s="115"/>
      <c r="AY145" s="115"/>
      <c r="AZ145" s="115">
        <v>0</v>
      </c>
      <c r="BA145" s="115"/>
      <c r="BB145" s="115"/>
      <c r="BC145" s="115"/>
      <c r="BD145" s="115"/>
      <c r="BE145" s="115">
        <v>2500</v>
      </c>
      <c r="BF145" s="115"/>
      <c r="BG145" s="115"/>
      <c r="BH145" s="115"/>
      <c r="BI145" s="115"/>
      <c r="BJ145" s="115">
        <v>2000</v>
      </c>
      <c r="BK145" s="115"/>
      <c r="BL145" s="115"/>
      <c r="BM145" s="115"/>
      <c r="BN145" s="115"/>
      <c r="BO145" s="115">
        <v>0</v>
      </c>
      <c r="BP145" s="115"/>
      <c r="BQ145" s="115"/>
      <c r="BR145" s="115"/>
      <c r="BS145" s="115"/>
      <c r="BT145" s="115">
        <v>2000</v>
      </c>
      <c r="BU145" s="115"/>
      <c r="BV145" s="115"/>
      <c r="BW145" s="115"/>
      <c r="BX145" s="115"/>
    </row>
    <row r="146" spans="1:79" s="99" customFormat="1" ht="15" customHeight="1" x14ac:dyDescent="0.2">
      <c r="A146" s="89">
        <v>0</v>
      </c>
      <c r="B146" s="90"/>
      <c r="C146" s="90"/>
      <c r="D146" s="114" t="s">
        <v>611</v>
      </c>
      <c r="E146" s="93"/>
      <c r="F146" s="93"/>
      <c r="G146" s="93"/>
      <c r="H146" s="93"/>
      <c r="I146" s="93"/>
      <c r="J146" s="93"/>
      <c r="K146" s="93"/>
      <c r="L146" s="93"/>
      <c r="M146" s="93"/>
      <c r="N146" s="93"/>
      <c r="O146" s="93"/>
      <c r="P146" s="94"/>
      <c r="Q146" s="27" t="s">
        <v>203</v>
      </c>
      <c r="R146" s="27"/>
      <c r="S146" s="27"/>
      <c r="T146" s="27"/>
      <c r="U146" s="27"/>
      <c r="V146" s="27" t="s">
        <v>204</v>
      </c>
      <c r="W146" s="27"/>
      <c r="X146" s="27"/>
      <c r="Y146" s="27"/>
      <c r="Z146" s="27"/>
      <c r="AA146" s="27"/>
      <c r="AB146" s="27"/>
      <c r="AC146" s="27"/>
      <c r="AD146" s="27"/>
      <c r="AE146" s="27"/>
      <c r="AF146" s="115">
        <v>0</v>
      </c>
      <c r="AG146" s="115"/>
      <c r="AH146" s="115"/>
      <c r="AI146" s="115"/>
      <c r="AJ146" s="115"/>
      <c r="AK146" s="115">
        <v>47747</v>
      </c>
      <c r="AL146" s="115"/>
      <c r="AM146" s="115"/>
      <c r="AN146" s="115"/>
      <c r="AO146" s="115"/>
      <c r="AP146" s="115">
        <v>47747</v>
      </c>
      <c r="AQ146" s="115"/>
      <c r="AR146" s="115"/>
      <c r="AS146" s="115"/>
      <c r="AT146" s="115"/>
      <c r="AU146" s="115">
        <v>19342</v>
      </c>
      <c r="AV146" s="115"/>
      <c r="AW146" s="115"/>
      <c r="AX146" s="115"/>
      <c r="AY146" s="115"/>
      <c r="AZ146" s="115">
        <v>31890</v>
      </c>
      <c r="BA146" s="115"/>
      <c r="BB146" s="115"/>
      <c r="BC146" s="115"/>
      <c r="BD146" s="115"/>
      <c r="BE146" s="115">
        <v>51232</v>
      </c>
      <c r="BF146" s="115"/>
      <c r="BG146" s="115"/>
      <c r="BH146" s="115"/>
      <c r="BI146" s="115"/>
      <c r="BJ146" s="115">
        <v>15000</v>
      </c>
      <c r="BK146" s="115"/>
      <c r="BL146" s="115"/>
      <c r="BM146" s="115"/>
      <c r="BN146" s="115"/>
      <c r="BO146" s="115">
        <v>0</v>
      </c>
      <c r="BP146" s="115"/>
      <c r="BQ146" s="115"/>
      <c r="BR146" s="115"/>
      <c r="BS146" s="115"/>
      <c r="BT146" s="115">
        <v>15000</v>
      </c>
      <c r="BU146" s="115"/>
      <c r="BV146" s="115"/>
      <c r="BW146" s="115"/>
      <c r="BX146" s="115"/>
    </row>
    <row r="147" spans="1:79" s="99" customFormat="1" ht="15" customHeight="1" x14ac:dyDescent="0.2">
      <c r="A147" s="89">
        <v>0</v>
      </c>
      <c r="B147" s="90"/>
      <c r="C147" s="90"/>
      <c r="D147" s="114" t="s">
        <v>612</v>
      </c>
      <c r="E147" s="93"/>
      <c r="F147" s="93"/>
      <c r="G147" s="93"/>
      <c r="H147" s="93"/>
      <c r="I147" s="93"/>
      <c r="J147" s="93"/>
      <c r="K147" s="93"/>
      <c r="L147" s="93"/>
      <c r="M147" s="93"/>
      <c r="N147" s="93"/>
      <c r="O147" s="93"/>
      <c r="P147" s="94"/>
      <c r="Q147" s="27" t="s">
        <v>203</v>
      </c>
      <c r="R147" s="27"/>
      <c r="S147" s="27"/>
      <c r="T147" s="27"/>
      <c r="U147" s="27"/>
      <c r="V147" s="27" t="s">
        <v>359</v>
      </c>
      <c r="W147" s="27"/>
      <c r="X147" s="27"/>
      <c r="Y147" s="27"/>
      <c r="Z147" s="27"/>
      <c r="AA147" s="27"/>
      <c r="AB147" s="27"/>
      <c r="AC147" s="27"/>
      <c r="AD147" s="27"/>
      <c r="AE147" s="27"/>
      <c r="AF147" s="115">
        <v>0</v>
      </c>
      <c r="AG147" s="115"/>
      <c r="AH147" s="115"/>
      <c r="AI147" s="115"/>
      <c r="AJ147" s="115"/>
      <c r="AK147" s="115">
        <v>0</v>
      </c>
      <c r="AL147" s="115"/>
      <c r="AM147" s="115"/>
      <c r="AN147" s="115"/>
      <c r="AO147" s="115"/>
      <c r="AP147" s="115">
        <v>0</v>
      </c>
      <c r="AQ147" s="115"/>
      <c r="AR147" s="115"/>
      <c r="AS147" s="115"/>
      <c r="AT147" s="115"/>
      <c r="AU147" s="115">
        <v>19464.5</v>
      </c>
      <c r="AV147" s="115"/>
      <c r="AW147" s="115"/>
      <c r="AX147" s="115"/>
      <c r="AY147" s="115"/>
      <c r="AZ147" s="115">
        <v>0</v>
      </c>
      <c r="BA147" s="115"/>
      <c r="BB147" s="115"/>
      <c r="BC147" s="115"/>
      <c r="BD147" s="115"/>
      <c r="BE147" s="115">
        <v>19464.5</v>
      </c>
      <c r="BF147" s="115"/>
      <c r="BG147" s="115"/>
      <c r="BH147" s="115"/>
      <c r="BI147" s="115"/>
      <c r="BJ147" s="115">
        <v>0</v>
      </c>
      <c r="BK147" s="115"/>
      <c r="BL147" s="115"/>
      <c r="BM147" s="115"/>
      <c r="BN147" s="115"/>
      <c r="BO147" s="115">
        <v>0</v>
      </c>
      <c r="BP147" s="115"/>
      <c r="BQ147" s="115"/>
      <c r="BR147" s="115"/>
      <c r="BS147" s="115"/>
      <c r="BT147" s="115">
        <v>0</v>
      </c>
      <c r="BU147" s="115"/>
      <c r="BV147" s="115"/>
      <c r="BW147" s="115"/>
      <c r="BX147" s="115"/>
    </row>
    <row r="148" spans="1:79" s="99" customFormat="1" ht="15" customHeight="1" x14ac:dyDescent="0.2">
      <c r="A148" s="89">
        <v>0</v>
      </c>
      <c r="B148" s="90"/>
      <c r="C148" s="90"/>
      <c r="D148" s="114" t="s">
        <v>613</v>
      </c>
      <c r="E148" s="93"/>
      <c r="F148" s="93"/>
      <c r="G148" s="93"/>
      <c r="H148" s="93"/>
      <c r="I148" s="93"/>
      <c r="J148" s="93"/>
      <c r="K148" s="93"/>
      <c r="L148" s="93"/>
      <c r="M148" s="93"/>
      <c r="N148" s="93"/>
      <c r="O148" s="93"/>
      <c r="P148" s="94"/>
      <c r="Q148" s="27" t="s">
        <v>203</v>
      </c>
      <c r="R148" s="27"/>
      <c r="S148" s="27"/>
      <c r="T148" s="27"/>
      <c r="U148" s="27"/>
      <c r="V148" s="27" t="s">
        <v>216</v>
      </c>
      <c r="W148" s="27"/>
      <c r="X148" s="27"/>
      <c r="Y148" s="27"/>
      <c r="Z148" s="27"/>
      <c r="AA148" s="27"/>
      <c r="AB148" s="27"/>
      <c r="AC148" s="27"/>
      <c r="AD148" s="27"/>
      <c r="AE148" s="27"/>
      <c r="AF148" s="115">
        <v>0</v>
      </c>
      <c r="AG148" s="115"/>
      <c r="AH148" s="115"/>
      <c r="AI148" s="115"/>
      <c r="AJ148" s="115"/>
      <c r="AK148" s="115">
        <v>0</v>
      </c>
      <c r="AL148" s="115"/>
      <c r="AM148" s="115"/>
      <c r="AN148" s="115"/>
      <c r="AO148" s="115"/>
      <c r="AP148" s="115">
        <v>0</v>
      </c>
      <c r="AQ148" s="115"/>
      <c r="AR148" s="115"/>
      <c r="AS148" s="115"/>
      <c r="AT148" s="115"/>
      <c r="AU148" s="115">
        <v>102595.5</v>
      </c>
      <c r="AV148" s="115"/>
      <c r="AW148" s="115"/>
      <c r="AX148" s="115"/>
      <c r="AY148" s="115"/>
      <c r="AZ148" s="115">
        <v>0</v>
      </c>
      <c r="BA148" s="115"/>
      <c r="BB148" s="115"/>
      <c r="BC148" s="115"/>
      <c r="BD148" s="115"/>
      <c r="BE148" s="115">
        <v>102595.5</v>
      </c>
      <c r="BF148" s="115"/>
      <c r="BG148" s="115"/>
      <c r="BH148" s="115"/>
      <c r="BI148" s="115"/>
      <c r="BJ148" s="115">
        <v>5000</v>
      </c>
      <c r="BK148" s="115"/>
      <c r="BL148" s="115"/>
      <c r="BM148" s="115"/>
      <c r="BN148" s="115"/>
      <c r="BO148" s="115">
        <v>0</v>
      </c>
      <c r="BP148" s="115"/>
      <c r="BQ148" s="115"/>
      <c r="BR148" s="115"/>
      <c r="BS148" s="115"/>
      <c r="BT148" s="115">
        <v>5000</v>
      </c>
      <c r="BU148" s="115"/>
      <c r="BV148" s="115"/>
      <c r="BW148" s="115"/>
      <c r="BX148" s="115"/>
    </row>
    <row r="149" spans="1:79" s="99" customFormat="1" ht="15" customHeight="1" x14ac:dyDescent="0.2">
      <c r="A149" s="89">
        <v>0</v>
      </c>
      <c r="B149" s="90"/>
      <c r="C149" s="90"/>
      <c r="D149" s="114" t="s">
        <v>614</v>
      </c>
      <c r="E149" s="93"/>
      <c r="F149" s="93"/>
      <c r="G149" s="93"/>
      <c r="H149" s="93"/>
      <c r="I149" s="93"/>
      <c r="J149" s="93"/>
      <c r="K149" s="93"/>
      <c r="L149" s="93"/>
      <c r="M149" s="93"/>
      <c r="N149" s="93"/>
      <c r="O149" s="93"/>
      <c r="P149" s="94"/>
      <c r="Q149" s="27" t="s">
        <v>203</v>
      </c>
      <c r="R149" s="27"/>
      <c r="S149" s="27"/>
      <c r="T149" s="27"/>
      <c r="U149" s="27"/>
      <c r="V149" s="27" t="s">
        <v>392</v>
      </c>
      <c r="W149" s="27"/>
      <c r="X149" s="27"/>
      <c r="Y149" s="27"/>
      <c r="Z149" s="27"/>
      <c r="AA149" s="27"/>
      <c r="AB149" s="27"/>
      <c r="AC149" s="27"/>
      <c r="AD149" s="27"/>
      <c r="AE149" s="27"/>
      <c r="AF149" s="115">
        <v>0</v>
      </c>
      <c r="AG149" s="115"/>
      <c r="AH149" s="115"/>
      <c r="AI149" s="115"/>
      <c r="AJ149" s="115"/>
      <c r="AK149" s="115">
        <v>0</v>
      </c>
      <c r="AL149" s="115"/>
      <c r="AM149" s="115"/>
      <c r="AN149" s="115"/>
      <c r="AO149" s="115"/>
      <c r="AP149" s="115">
        <v>0</v>
      </c>
      <c r="AQ149" s="115"/>
      <c r="AR149" s="115"/>
      <c r="AS149" s="115"/>
      <c r="AT149" s="115"/>
      <c r="AU149" s="115">
        <v>19440</v>
      </c>
      <c r="AV149" s="115"/>
      <c r="AW149" s="115"/>
      <c r="AX149" s="115"/>
      <c r="AY149" s="115"/>
      <c r="AZ149" s="115">
        <v>0</v>
      </c>
      <c r="BA149" s="115"/>
      <c r="BB149" s="115"/>
      <c r="BC149" s="115"/>
      <c r="BD149" s="115"/>
      <c r="BE149" s="115">
        <v>19440</v>
      </c>
      <c r="BF149" s="115"/>
      <c r="BG149" s="115"/>
      <c r="BH149" s="115"/>
      <c r="BI149" s="115"/>
      <c r="BJ149" s="115">
        <v>0</v>
      </c>
      <c r="BK149" s="115"/>
      <c r="BL149" s="115"/>
      <c r="BM149" s="115"/>
      <c r="BN149" s="115"/>
      <c r="BO149" s="115">
        <v>0</v>
      </c>
      <c r="BP149" s="115"/>
      <c r="BQ149" s="115"/>
      <c r="BR149" s="115"/>
      <c r="BS149" s="115"/>
      <c r="BT149" s="115">
        <v>0</v>
      </c>
      <c r="BU149" s="115"/>
      <c r="BV149" s="115"/>
      <c r="BW149" s="115"/>
      <c r="BX149" s="115"/>
    </row>
    <row r="150" spans="1:79" s="99" customFormat="1" ht="15" customHeight="1" x14ac:dyDescent="0.2">
      <c r="A150" s="89">
        <v>0</v>
      </c>
      <c r="B150" s="90"/>
      <c r="C150" s="90"/>
      <c r="D150" s="114" t="s">
        <v>615</v>
      </c>
      <c r="E150" s="93"/>
      <c r="F150" s="93"/>
      <c r="G150" s="93"/>
      <c r="H150" s="93"/>
      <c r="I150" s="93"/>
      <c r="J150" s="93"/>
      <c r="K150" s="93"/>
      <c r="L150" s="93"/>
      <c r="M150" s="93"/>
      <c r="N150" s="93"/>
      <c r="O150" s="93"/>
      <c r="P150" s="94"/>
      <c r="Q150" s="27" t="s">
        <v>203</v>
      </c>
      <c r="R150" s="27"/>
      <c r="S150" s="27"/>
      <c r="T150" s="27"/>
      <c r="U150" s="27"/>
      <c r="V150" s="27" t="s">
        <v>392</v>
      </c>
      <c r="W150" s="27"/>
      <c r="X150" s="27"/>
      <c r="Y150" s="27"/>
      <c r="Z150" s="27"/>
      <c r="AA150" s="27"/>
      <c r="AB150" s="27"/>
      <c r="AC150" s="27"/>
      <c r="AD150" s="27"/>
      <c r="AE150" s="27"/>
      <c r="AF150" s="115">
        <v>0</v>
      </c>
      <c r="AG150" s="115"/>
      <c r="AH150" s="115"/>
      <c r="AI150" s="115"/>
      <c r="AJ150" s="115"/>
      <c r="AK150" s="115">
        <v>0</v>
      </c>
      <c r="AL150" s="115"/>
      <c r="AM150" s="115"/>
      <c r="AN150" s="115"/>
      <c r="AO150" s="115"/>
      <c r="AP150" s="115">
        <v>0</v>
      </c>
      <c r="AQ150" s="115"/>
      <c r="AR150" s="115"/>
      <c r="AS150" s="115"/>
      <c r="AT150" s="115"/>
      <c r="AU150" s="115">
        <v>0</v>
      </c>
      <c r="AV150" s="115"/>
      <c r="AW150" s="115"/>
      <c r="AX150" s="115"/>
      <c r="AY150" s="115"/>
      <c r="AZ150" s="115">
        <v>0</v>
      </c>
      <c r="BA150" s="115"/>
      <c r="BB150" s="115"/>
      <c r="BC150" s="115"/>
      <c r="BD150" s="115"/>
      <c r="BE150" s="115">
        <v>0</v>
      </c>
      <c r="BF150" s="115"/>
      <c r="BG150" s="115"/>
      <c r="BH150" s="115"/>
      <c r="BI150" s="115"/>
      <c r="BJ150" s="115">
        <v>10000</v>
      </c>
      <c r="BK150" s="115"/>
      <c r="BL150" s="115"/>
      <c r="BM150" s="115"/>
      <c r="BN150" s="115"/>
      <c r="BO150" s="115">
        <v>0</v>
      </c>
      <c r="BP150" s="115"/>
      <c r="BQ150" s="115"/>
      <c r="BR150" s="115"/>
      <c r="BS150" s="115"/>
      <c r="BT150" s="115">
        <v>10000</v>
      </c>
      <c r="BU150" s="115"/>
      <c r="BV150" s="115"/>
      <c r="BW150" s="115"/>
      <c r="BX150" s="115"/>
    </row>
    <row r="151" spans="1:79" s="6" customFormat="1" ht="15" customHeight="1" x14ac:dyDescent="0.2">
      <c r="A151" s="86">
        <v>0</v>
      </c>
      <c r="B151" s="87"/>
      <c r="C151" s="87"/>
      <c r="D151" s="113" t="s">
        <v>217</v>
      </c>
      <c r="E151" s="101"/>
      <c r="F151" s="101"/>
      <c r="G151" s="101"/>
      <c r="H151" s="101"/>
      <c r="I151" s="101"/>
      <c r="J151" s="101"/>
      <c r="K151" s="101"/>
      <c r="L151" s="101"/>
      <c r="M151" s="101"/>
      <c r="N151" s="101"/>
      <c r="O151" s="101"/>
      <c r="P151" s="102"/>
      <c r="Q151" s="111"/>
      <c r="R151" s="111"/>
      <c r="S151" s="111"/>
      <c r="T151" s="111"/>
      <c r="U151" s="111"/>
      <c r="V151" s="111"/>
      <c r="W151" s="111"/>
      <c r="X151" s="111"/>
      <c r="Y151" s="111"/>
      <c r="Z151" s="111"/>
      <c r="AA151" s="111"/>
      <c r="AB151" s="111"/>
      <c r="AC151" s="111"/>
      <c r="AD151" s="111"/>
      <c r="AE151" s="111"/>
      <c r="AF151" s="112"/>
      <c r="AG151" s="112"/>
      <c r="AH151" s="112"/>
      <c r="AI151" s="112"/>
      <c r="AJ151" s="112"/>
      <c r="AK151" s="112"/>
      <c r="AL151" s="112"/>
      <c r="AM151" s="112"/>
      <c r="AN151" s="112"/>
      <c r="AO151" s="112"/>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c r="BJ151" s="112"/>
      <c r="BK151" s="112"/>
      <c r="BL151" s="112"/>
      <c r="BM151" s="112"/>
      <c r="BN151" s="112"/>
      <c r="BO151" s="112"/>
      <c r="BP151" s="112"/>
      <c r="BQ151" s="112"/>
      <c r="BR151" s="112"/>
      <c r="BS151" s="112"/>
      <c r="BT151" s="112"/>
      <c r="BU151" s="112"/>
      <c r="BV151" s="112"/>
      <c r="BW151" s="112"/>
      <c r="BX151" s="112"/>
    </row>
    <row r="152" spans="1:79" s="99" customFormat="1" ht="71.25" customHeight="1" x14ac:dyDescent="0.2">
      <c r="A152" s="89">
        <v>0</v>
      </c>
      <c r="B152" s="90"/>
      <c r="C152" s="90"/>
      <c r="D152" s="114" t="s">
        <v>616</v>
      </c>
      <c r="E152" s="93"/>
      <c r="F152" s="93"/>
      <c r="G152" s="93"/>
      <c r="H152" s="93"/>
      <c r="I152" s="93"/>
      <c r="J152" s="93"/>
      <c r="K152" s="93"/>
      <c r="L152" s="93"/>
      <c r="M152" s="93"/>
      <c r="N152" s="93"/>
      <c r="O152" s="93"/>
      <c r="P152" s="94"/>
      <c r="Q152" s="27" t="s">
        <v>219</v>
      </c>
      <c r="R152" s="27"/>
      <c r="S152" s="27"/>
      <c r="T152" s="27"/>
      <c r="U152" s="27"/>
      <c r="V152" s="27" t="s">
        <v>368</v>
      </c>
      <c r="W152" s="27"/>
      <c r="X152" s="27"/>
      <c r="Y152" s="27"/>
      <c r="Z152" s="27"/>
      <c r="AA152" s="27"/>
      <c r="AB152" s="27"/>
      <c r="AC152" s="27"/>
      <c r="AD152" s="27"/>
      <c r="AE152" s="27"/>
      <c r="AF152" s="115">
        <v>100</v>
      </c>
      <c r="AG152" s="115"/>
      <c r="AH152" s="115"/>
      <c r="AI152" s="115"/>
      <c r="AJ152" s="115"/>
      <c r="AK152" s="115">
        <v>0</v>
      </c>
      <c r="AL152" s="115"/>
      <c r="AM152" s="115"/>
      <c r="AN152" s="115"/>
      <c r="AO152" s="115"/>
      <c r="AP152" s="115">
        <v>100</v>
      </c>
      <c r="AQ152" s="115"/>
      <c r="AR152" s="115"/>
      <c r="AS152" s="115"/>
      <c r="AT152" s="115"/>
      <c r="AU152" s="115">
        <v>100</v>
      </c>
      <c r="AV152" s="115"/>
      <c r="AW152" s="115"/>
      <c r="AX152" s="115"/>
      <c r="AY152" s="115"/>
      <c r="AZ152" s="115">
        <v>0</v>
      </c>
      <c r="BA152" s="115"/>
      <c r="BB152" s="115"/>
      <c r="BC152" s="115"/>
      <c r="BD152" s="115"/>
      <c r="BE152" s="115">
        <v>100</v>
      </c>
      <c r="BF152" s="115"/>
      <c r="BG152" s="115"/>
      <c r="BH152" s="115"/>
      <c r="BI152" s="115"/>
      <c r="BJ152" s="115">
        <v>0</v>
      </c>
      <c r="BK152" s="115"/>
      <c r="BL152" s="115"/>
      <c r="BM152" s="115"/>
      <c r="BN152" s="115"/>
      <c r="BO152" s="115">
        <v>0</v>
      </c>
      <c r="BP152" s="115"/>
      <c r="BQ152" s="115"/>
      <c r="BR152" s="115"/>
      <c r="BS152" s="115"/>
      <c r="BT152" s="115">
        <v>0</v>
      </c>
      <c r="BU152" s="115"/>
      <c r="BV152" s="115"/>
      <c r="BW152" s="115"/>
      <c r="BX152" s="115"/>
    </row>
    <row r="153" spans="1:79" s="99" customFormat="1" ht="45" customHeight="1" x14ac:dyDescent="0.2">
      <c r="A153" s="89">
        <v>0</v>
      </c>
      <c r="B153" s="90"/>
      <c r="C153" s="90"/>
      <c r="D153" s="114" t="s">
        <v>617</v>
      </c>
      <c r="E153" s="93"/>
      <c r="F153" s="93"/>
      <c r="G153" s="93"/>
      <c r="H153" s="93"/>
      <c r="I153" s="93"/>
      <c r="J153" s="93"/>
      <c r="K153" s="93"/>
      <c r="L153" s="93"/>
      <c r="M153" s="93"/>
      <c r="N153" s="93"/>
      <c r="O153" s="93"/>
      <c r="P153" s="94"/>
      <c r="Q153" s="27" t="s">
        <v>219</v>
      </c>
      <c r="R153" s="27"/>
      <c r="S153" s="27"/>
      <c r="T153" s="27"/>
      <c r="U153" s="27"/>
      <c r="V153" s="27" t="s">
        <v>368</v>
      </c>
      <c r="W153" s="27"/>
      <c r="X153" s="27"/>
      <c r="Y153" s="27"/>
      <c r="Z153" s="27"/>
      <c r="AA153" s="27"/>
      <c r="AB153" s="27"/>
      <c r="AC153" s="27"/>
      <c r="AD153" s="27"/>
      <c r="AE153" s="27"/>
      <c r="AF153" s="115">
        <v>4</v>
      </c>
      <c r="AG153" s="115"/>
      <c r="AH153" s="115"/>
      <c r="AI153" s="115"/>
      <c r="AJ153" s="115"/>
      <c r="AK153" s="115">
        <v>0</v>
      </c>
      <c r="AL153" s="115"/>
      <c r="AM153" s="115"/>
      <c r="AN153" s="115"/>
      <c r="AO153" s="115"/>
      <c r="AP153" s="115">
        <v>4</v>
      </c>
      <c r="AQ153" s="115"/>
      <c r="AR153" s="115"/>
      <c r="AS153" s="115"/>
      <c r="AT153" s="115"/>
      <c r="AU153" s="115">
        <v>0</v>
      </c>
      <c r="AV153" s="115"/>
      <c r="AW153" s="115"/>
      <c r="AX153" s="115"/>
      <c r="AY153" s="115"/>
      <c r="AZ153" s="115">
        <v>0</v>
      </c>
      <c r="BA153" s="115"/>
      <c r="BB153" s="115"/>
      <c r="BC153" s="115"/>
      <c r="BD153" s="115"/>
      <c r="BE153" s="115">
        <v>0</v>
      </c>
      <c r="BF153" s="115"/>
      <c r="BG153" s="115"/>
      <c r="BH153" s="115"/>
      <c r="BI153" s="115"/>
      <c r="BJ153" s="115">
        <v>0</v>
      </c>
      <c r="BK153" s="115"/>
      <c r="BL153" s="115"/>
      <c r="BM153" s="115"/>
      <c r="BN153" s="115"/>
      <c r="BO153" s="115">
        <v>0</v>
      </c>
      <c r="BP153" s="115"/>
      <c r="BQ153" s="115"/>
      <c r="BR153" s="115"/>
      <c r="BS153" s="115"/>
      <c r="BT153" s="115">
        <v>0</v>
      </c>
      <c r="BU153" s="115"/>
      <c r="BV153" s="115"/>
      <c r="BW153" s="115"/>
      <c r="BX153" s="115"/>
    </row>
    <row r="154" spans="1:79" s="99" customFormat="1" ht="45" customHeight="1" x14ac:dyDescent="0.2">
      <c r="A154" s="89">
        <v>0</v>
      </c>
      <c r="B154" s="90"/>
      <c r="C154" s="90"/>
      <c r="D154" s="114" t="s">
        <v>618</v>
      </c>
      <c r="E154" s="93"/>
      <c r="F154" s="93"/>
      <c r="G154" s="93"/>
      <c r="H154" s="93"/>
      <c r="I154" s="93"/>
      <c r="J154" s="93"/>
      <c r="K154" s="93"/>
      <c r="L154" s="93"/>
      <c r="M154" s="93"/>
      <c r="N154" s="93"/>
      <c r="O154" s="93"/>
      <c r="P154" s="94"/>
      <c r="Q154" s="27" t="s">
        <v>219</v>
      </c>
      <c r="R154" s="27"/>
      <c r="S154" s="27"/>
      <c r="T154" s="27"/>
      <c r="U154" s="27"/>
      <c r="V154" s="27" t="s">
        <v>216</v>
      </c>
      <c r="W154" s="27"/>
      <c r="X154" s="27"/>
      <c r="Y154" s="27"/>
      <c r="Z154" s="27"/>
      <c r="AA154" s="27"/>
      <c r="AB154" s="27"/>
      <c r="AC154" s="27"/>
      <c r="AD154" s="27"/>
      <c r="AE154" s="27"/>
      <c r="AF154" s="115">
        <v>0</v>
      </c>
      <c r="AG154" s="115"/>
      <c r="AH154" s="115"/>
      <c r="AI154" s="115"/>
      <c r="AJ154" s="115"/>
      <c r="AK154" s="115">
        <v>0</v>
      </c>
      <c r="AL154" s="115"/>
      <c r="AM154" s="115"/>
      <c r="AN154" s="115"/>
      <c r="AO154" s="115"/>
      <c r="AP154" s="115">
        <v>0</v>
      </c>
      <c r="AQ154" s="115"/>
      <c r="AR154" s="115"/>
      <c r="AS154" s="115"/>
      <c r="AT154" s="115"/>
      <c r="AU154" s="115">
        <v>0</v>
      </c>
      <c r="AV154" s="115"/>
      <c r="AW154" s="115"/>
      <c r="AX154" s="115"/>
      <c r="AY154" s="115"/>
      <c r="AZ154" s="115">
        <v>100</v>
      </c>
      <c r="BA154" s="115"/>
      <c r="BB154" s="115"/>
      <c r="BC154" s="115"/>
      <c r="BD154" s="115"/>
      <c r="BE154" s="115">
        <v>100</v>
      </c>
      <c r="BF154" s="115"/>
      <c r="BG154" s="115"/>
      <c r="BH154" s="115"/>
      <c r="BI154" s="115"/>
      <c r="BJ154" s="115">
        <v>100</v>
      </c>
      <c r="BK154" s="115"/>
      <c r="BL154" s="115"/>
      <c r="BM154" s="115"/>
      <c r="BN154" s="115"/>
      <c r="BO154" s="115">
        <v>0</v>
      </c>
      <c r="BP154" s="115"/>
      <c r="BQ154" s="115"/>
      <c r="BR154" s="115"/>
      <c r="BS154" s="115"/>
      <c r="BT154" s="115">
        <v>100</v>
      </c>
      <c r="BU154" s="115"/>
      <c r="BV154" s="115"/>
      <c r="BW154" s="115"/>
      <c r="BX154" s="115"/>
    </row>
    <row r="156" spans="1:79" ht="14.25" customHeight="1" x14ac:dyDescent="0.2">
      <c r="A156" s="29" t="s">
        <v>289</v>
      </c>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row>
    <row r="157" spans="1:79" ht="23.1" customHeight="1" x14ac:dyDescent="0.2">
      <c r="A157" s="51" t="s">
        <v>6</v>
      </c>
      <c r="B157" s="52"/>
      <c r="C157" s="52"/>
      <c r="D157" s="27" t="s">
        <v>9</v>
      </c>
      <c r="E157" s="27"/>
      <c r="F157" s="27"/>
      <c r="G157" s="27"/>
      <c r="H157" s="27"/>
      <c r="I157" s="27"/>
      <c r="J157" s="27"/>
      <c r="K157" s="27"/>
      <c r="L157" s="27"/>
      <c r="M157" s="27"/>
      <c r="N157" s="27"/>
      <c r="O157" s="27"/>
      <c r="P157" s="27"/>
      <c r="Q157" s="27" t="s">
        <v>8</v>
      </c>
      <c r="R157" s="27"/>
      <c r="S157" s="27"/>
      <c r="T157" s="27"/>
      <c r="U157" s="27"/>
      <c r="V157" s="27" t="s">
        <v>7</v>
      </c>
      <c r="W157" s="27"/>
      <c r="X157" s="27"/>
      <c r="Y157" s="27"/>
      <c r="Z157" s="27"/>
      <c r="AA157" s="27"/>
      <c r="AB157" s="27"/>
      <c r="AC157" s="27"/>
      <c r="AD157" s="27"/>
      <c r="AE157" s="27"/>
      <c r="AF157" s="36" t="s">
        <v>280</v>
      </c>
      <c r="AG157" s="37"/>
      <c r="AH157" s="37"/>
      <c r="AI157" s="37"/>
      <c r="AJ157" s="37"/>
      <c r="AK157" s="37"/>
      <c r="AL157" s="37"/>
      <c r="AM157" s="37"/>
      <c r="AN157" s="37"/>
      <c r="AO157" s="37"/>
      <c r="AP157" s="37"/>
      <c r="AQ157" s="37"/>
      <c r="AR157" s="37"/>
      <c r="AS157" s="37"/>
      <c r="AT157" s="38"/>
      <c r="AU157" s="36" t="s">
        <v>285</v>
      </c>
      <c r="AV157" s="37"/>
      <c r="AW157" s="37"/>
      <c r="AX157" s="37"/>
      <c r="AY157" s="37"/>
      <c r="AZ157" s="37"/>
      <c r="BA157" s="37"/>
      <c r="BB157" s="37"/>
      <c r="BC157" s="37"/>
      <c r="BD157" s="37"/>
      <c r="BE157" s="37"/>
      <c r="BF157" s="37"/>
      <c r="BG157" s="37"/>
      <c r="BH157" s="37"/>
      <c r="BI157" s="38"/>
    </row>
    <row r="158" spans="1:79" ht="28.5" customHeight="1" x14ac:dyDescent="0.2">
      <c r="A158" s="54"/>
      <c r="B158" s="55"/>
      <c r="C158" s="55"/>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t="s">
        <v>4</v>
      </c>
      <c r="AG158" s="27"/>
      <c r="AH158" s="27"/>
      <c r="AI158" s="27"/>
      <c r="AJ158" s="27"/>
      <c r="AK158" s="27" t="s">
        <v>3</v>
      </c>
      <c r="AL158" s="27"/>
      <c r="AM158" s="27"/>
      <c r="AN158" s="27"/>
      <c r="AO158" s="27"/>
      <c r="AP158" s="27" t="s">
        <v>123</v>
      </c>
      <c r="AQ158" s="27"/>
      <c r="AR158" s="27"/>
      <c r="AS158" s="27"/>
      <c r="AT158" s="27"/>
      <c r="AU158" s="27" t="s">
        <v>4</v>
      </c>
      <c r="AV158" s="27"/>
      <c r="AW158" s="27"/>
      <c r="AX158" s="27"/>
      <c r="AY158" s="27"/>
      <c r="AZ158" s="27" t="s">
        <v>3</v>
      </c>
      <c r="BA158" s="27"/>
      <c r="BB158" s="27"/>
      <c r="BC158" s="27"/>
      <c r="BD158" s="27"/>
      <c r="BE158" s="27" t="s">
        <v>90</v>
      </c>
      <c r="BF158" s="27"/>
      <c r="BG158" s="27"/>
      <c r="BH158" s="27"/>
      <c r="BI158" s="27"/>
    </row>
    <row r="159" spans="1:79" ht="15" customHeight="1" x14ac:dyDescent="0.2">
      <c r="A159" s="36">
        <v>1</v>
      </c>
      <c r="B159" s="37"/>
      <c r="C159" s="37"/>
      <c r="D159" s="27">
        <v>2</v>
      </c>
      <c r="E159" s="27"/>
      <c r="F159" s="27"/>
      <c r="G159" s="27"/>
      <c r="H159" s="27"/>
      <c r="I159" s="27"/>
      <c r="J159" s="27"/>
      <c r="K159" s="27"/>
      <c r="L159" s="27"/>
      <c r="M159" s="27"/>
      <c r="N159" s="27"/>
      <c r="O159" s="27"/>
      <c r="P159" s="27"/>
      <c r="Q159" s="27">
        <v>3</v>
      </c>
      <c r="R159" s="27"/>
      <c r="S159" s="27"/>
      <c r="T159" s="27"/>
      <c r="U159" s="27"/>
      <c r="V159" s="27">
        <v>4</v>
      </c>
      <c r="W159" s="27"/>
      <c r="X159" s="27"/>
      <c r="Y159" s="27"/>
      <c r="Z159" s="27"/>
      <c r="AA159" s="27"/>
      <c r="AB159" s="27"/>
      <c r="AC159" s="27"/>
      <c r="AD159" s="27"/>
      <c r="AE159" s="27"/>
      <c r="AF159" s="27">
        <v>5</v>
      </c>
      <c r="AG159" s="27"/>
      <c r="AH159" s="27"/>
      <c r="AI159" s="27"/>
      <c r="AJ159" s="27"/>
      <c r="AK159" s="27">
        <v>6</v>
      </c>
      <c r="AL159" s="27"/>
      <c r="AM159" s="27"/>
      <c r="AN159" s="27"/>
      <c r="AO159" s="27"/>
      <c r="AP159" s="27">
        <v>7</v>
      </c>
      <c r="AQ159" s="27"/>
      <c r="AR159" s="27"/>
      <c r="AS159" s="27"/>
      <c r="AT159" s="27"/>
      <c r="AU159" s="27">
        <v>8</v>
      </c>
      <c r="AV159" s="27"/>
      <c r="AW159" s="27"/>
      <c r="AX159" s="27"/>
      <c r="AY159" s="27"/>
      <c r="AZ159" s="27">
        <v>9</v>
      </c>
      <c r="BA159" s="27"/>
      <c r="BB159" s="27"/>
      <c r="BC159" s="27"/>
      <c r="BD159" s="27"/>
      <c r="BE159" s="27">
        <v>10</v>
      </c>
      <c r="BF159" s="27"/>
      <c r="BG159" s="27"/>
      <c r="BH159" s="27"/>
      <c r="BI159" s="27"/>
    </row>
    <row r="160" spans="1:79" ht="15.75" hidden="1" customHeight="1" x14ac:dyDescent="0.2">
      <c r="A160" s="39" t="s">
        <v>154</v>
      </c>
      <c r="B160" s="40"/>
      <c r="C160" s="40"/>
      <c r="D160" s="27" t="s">
        <v>57</v>
      </c>
      <c r="E160" s="27"/>
      <c r="F160" s="27"/>
      <c r="G160" s="27"/>
      <c r="H160" s="27"/>
      <c r="I160" s="27"/>
      <c r="J160" s="27"/>
      <c r="K160" s="27"/>
      <c r="L160" s="27"/>
      <c r="M160" s="27"/>
      <c r="N160" s="27"/>
      <c r="O160" s="27"/>
      <c r="P160" s="27"/>
      <c r="Q160" s="27" t="s">
        <v>70</v>
      </c>
      <c r="R160" s="27"/>
      <c r="S160" s="27"/>
      <c r="T160" s="27"/>
      <c r="U160" s="27"/>
      <c r="V160" s="27" t="s">
        <v>71</v>
      </c>
      <c r="W160" s="27"/>
      <c r="X160" s="27"/>
      <c r="Y160" s="27"/>
      <c r="Z160" s="27"/>
      <c r="AA160" s="27"/>
      <c r="AB160" s="27"/>
      <c r="AC160" s="27"/>
      <c r="AD160" s="27"/>
      <c r="AE160" s="27"/>
      <c r="AF160" s="26" t="s">
        <v>107</v>
      </c>
      <c r="AG160" s="26"/>
      <c r="AH160" s="26"/>
      <c r="AI160" s="26"/>
      <c r="AJ160" s="26"/>
      <c r="AK160" s="30" t="s">
        <v>108</v>
      </c>
      <c r="AL160" s="30"/>
      <c r="AM160" s="30"/>
      <c r="AN160" s="30"/>
      <c r="AO160" s="30"/>
      <c r="AP160" s="50" t="s">
        <v>198</v>
      </c>
      <c r="AQ160" s="50"/>
      <c r="AR160" s="50"/>
      <c r="AS160" s="50"/>
      <c r="AT160" s="50"/>
      <c r="AU160" s="26" t="s">
        <v>109</v>
      </c>
      <c r="AV160" s="26"/>
      <c r="AW160" s="26"/>
      <c r="AX160" s="26"/>
      <c r="AY160" s="26"/>
      <c r="AZ160" s="30" t="s">
        <v>110</v>
      </c>
      <c r="BA160" s="30"/>
      <c r="BB160" s="30"/>
      <c r="BC160" s="30"/>
      <c r="BD160" s="30"/>
      <c r="BE160" s="50" t="s">
        <v>198</v>
      </c>
      <c r="BF160" s="50"/>
      <c r="BG160" s="50"/>
      <c r="BH160" s="50"/>
      <c r="BI160" s="50"/>
      <c r="CA160" t="s">
        <v>39</v>
      </c>
    </row>
    <row r="161" spans="1:79" s="6" customFormat="1" ht="14.25" x14ac:dyDescent="0.2">
      <c r="A161" s="86">
        <v>0</v>
      </c>
      <c r="B161" s="87"/>
      <c r="C161" s="87"/>
      <c r="D161" s="111" t="s">
        <v>197</v>
      </c>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CA161" s="6" t="s">
        <v>40</v>
      </c>
    </row>
    <row r="162" spans="1:79" s="99" customFormat="1" ht="28.5" customHeight="1" x14ac:dyDescent="0.2">
      <c r="A162" s="89">
        <v>0</v>
      </c>
      <c r="B162" s="90"/>
      <c r="C162" s="90"/>
      <c r="D162" s="114" t="s">
        <v>587</v>
      </c>
      <c r="E162" s="93"/>
      <c r="F162" s="93"/>
      <c r="G162" s="93"/>
      <c r="H162" s="93"/>
      <c r="I162" s="93"/>
      <c r="J162" s="93"/>
      <c r="K162" s="93"/>
      <c r="L162" s="93"/>
      <c r="M162" s="93"/>
      <c r="N162" s="93"/>
      <c r="O162" s="93"/>
      <c r="P162" s="94"/>
      <c r="Q162" s="27" t="s">
        <v>203</v>
      </c>
      <c r="R162" s="27"/>
      <c r="S162" s="27"/>
      <c r="T162" s="27"/>
      <c r="U162" s="27"/>
      <c r="V162" s="27" t="s">
        <v>204</v>
      </c>
      <c r="W162" s="27"/>
      <c r="X162" s="27"/>
      <c r="Y162" s="27"/>
      <c r="Z162" s="27"/>
      <c r="AA162" s="27"/>
      <c r="AB162" s="27"/>
      <c r="AC162" s="27"/>
      <c r="AD162" s="27"/>
      <c r="AE162" s="27"/>
      <c r="AF162" s="115">
        <v>50000</v>
      </c>
      <c r="AG162" s="115"/>
      <c r="AH162" s="115"/>
      <c r="AI162" s="115"/>
      <c r="AJ162" s="115"/>
      <c r="AK162" s="115">
        <v>0</v>
      </c>
      <c r="AL162" s="115"/>
      <c r="AM162" s="115"/>
      <c r="AN162" s="115"/>
      <c r="AO162" s="115"/>
      <c r="AP162" s="115">
        <v>50000</v>
      </c>
      <c r="AQ162" s="115"/>
      <c r="AR162" s="115"/>
      <c r="AS162" s="115"/>
      <c r="AT162" s="115"/>
      <c r="AU162" s="115">
        <v>50000</v>
      </c>
      <c r="AV162" s="115"/>
      <c r="AW162" s="115"/>
      <c r="AX162" s="115"/>
      <c r="AY162" s="115"/>
      <c r="AZ162" s="115">
        <v>0</v>
      </c>
      <c r="BA162" s="115"/>
      <c r="BB162" s="115"/>
      <c r="BC162" s="115"/>
      <c r="BD162" s="115"/>
      <c r="BE162" s="115">
        <v>50000</v>
      </c>
      <c r="BF162" s="115"/>
      <c r="BG162" s="115"/>
      <c r="BH162" s="115"/>
      <c r="BI162" s="115"/>
    </row>
    <row r="163" spans="1:79" s="99" customFormat="1" ht="30" customHeight="1" x14ac:dyDescent="0.2">
      <c r="A163" s="89">
        <v>0</v>
      </c>
      <c r="B163" s="90"/>
      <c r="C163" s="90"/>
      <c r="D163" s="114" t="s">
        <v>588</v>
      </c>
      <c r="E163" s="93"/>
      <c r="F163" s="93"/>
      <c r="G163" s="93"/>
      <c r="H163" s="93"/>
      <c r="I163" s="93"/>
      <c r="J163" s="93"/>
      <c r="K163" s="93"/>
      <c r="L163" s="93"/>
      <c r="M163" s="93"/>
      <c r="N163" s="93"/>
      <c r="O163" s="93"/>
      <c r="P163" s="94"/>
      <c r="Q163" s="27" t="s">
        <v>203</v>
      </c>
      <c r="R163" s="27"/>
      <c r="S163" s="27"/>
      <c r="T163" s="27"/>
      <c r="U163" s="27"/>
      <c r="V163" s="27"/>
      <c r="W163" s="27"/>
      <c r="X163" s="27"/>
      <c r="Y163" s="27"/>
      <c r="Z163" s="27"/>
      <c r="AA163" s="27"/>
      <c r="AB163" s="27"/>
      <c r="AC163" s="27"/>
      <c r="AD163" s="27"/>
      <c r="AE163" s="27"/>
      <c r="AF163" s="115">
        <v>0</v>
      </c>
      <c r="AG163" s="115"/>
      <c r="AH163" s="115"/>
      <c r="AI163" s="115"/>
      <c r="AJ163" s="115"/>
      <c r="AK163" s="115">
        <v>0</v>
      </c>
      <c r="AL163" s="115"/>
      <c r="AM163" s="115"/>
      <c r="AN163" s="115"/>
      <c r="AO163" s="115"/>
      <c r="AP163" s="115">
        <v>0</v>
      </c>
      <c r="AQ163" s="115"/>
      <c r="AR163" s="115"/>
      <c r="AS163" s="115"/>
      <c r="AT163" s="115"/>
      <c r="AU163" s="115">
        <v>0</v>
      </c>
      <c r="AV163" s="115"/>
      <c r="AW163" s="115"/>
      <c r="AX163" s="115"/>
      <c r="AY163" s="115"/>
      <c r="AZ163" s="115">
        <v>0</v>
      </c>
      <c r="BA163" s="115"/>
      <c r="BB163" s="115"/>
      <c r="BC163" s="115"/>
      <c r="BD163" s="115"/>
      <c r="BE163" s="115">
        <v>0</v>
      </c>
      <c r="BF163" s="115"/>
      <c r="BG163" s="115"/>
      <c r="BH163" s="115"/>
      <c r="BI163" s="115"/>
    </row>
    <row r="164" spans="1:79" s="99" customFormat="1" ht="30" customHeight="1" x14ac:dyDescent="0.2">
      <c r="A164" s="89">
        <v>0</v>
      </c>
      <c r="B164" s="90"/>
      <c r="C164" s="90"/>
      <c r="D164" s="114" t="s">
        <v>589</v>
      </c>
      <c r="E164" s="93"/>
      <c r="F164" s="93"/>
      <c r="G164" s="93"/>
      <c r="H164" s="93"/>
      <c r="I164" s="93"/>
      <c r="J164" s="93"/>
      <c r="K164" s="93"/>
      <c r="L164" s="93"/>
      <c r="M164" s="93"/>
      <c r="N164" s="93"/>
      <c r="O164" s="93"/>
      <c r="P164" s="94"/>
      <c r="Q164" s="27" t="s">
        <v>203</v>
      </c>
      <c r="R164" s="27"/>
      <c r="S164" s="27"/>
      <c r="T164" s="27"/>
      <c r="U164" s="27"/>
      <c r="V164" s="27" t="s">
        <v>204</v>
      </c>
      <c r="W164" s="27"/>
      <c r="X164" s="27"/>
      <c r="Y164" s="27"/>
      <c r="Z164" s="27"/>
      <c r="AA164" s="27"/>
      <c r="AB164" s="27"/>
      <c r="AC164" s="27"/>
      <c r="AD164" s="27"/>
      <c r="AE164" s="27"/>
      <c r="AF164" s="115">
        <v>15000</v>
      </c>
      <c r="AG164" s="115"/>
      <c r="AH164" s="115"/>
      <c r="AI164" s="115"/>
      <c r="AJ164" s="115"/>
      <c r="AK164" s="115">
        <v>0</v>
      </c>
      <c r="AL164" s="115"/>
      <c r="AM164" s="115"/>
      <c r="AN164" s="115"/>
      <c r="AO164" s="115"/>
      <c r="AP164" s="115">
        <v>15000</v>
      </c>
      <c r="AQ164" s="115"/>
      <c r="AR164" s="115"/>
      <c r="AS164" s="115"/>
      <c r="AT164" s="115"/>
      <c r="AU164" s="115">
        <v>15000</v>
      </c>
      <c r="AV164" s="115"/>
      <c r="AW164" s="115"/>
      <c r="AX164" s="115"/>
      <c r="AY164" s="115"/>
      <c r="AZ164" s="115">
        <v>0</v>
      </c>
      <c r="BA164" s="115"/>
      <c r="BB164" s="115"/>
      <c r="BC164" s="115"/>
      <c r="BD164" s="115"/>
      <c r="BE164" s="115">
        <v>15000</v>
      </c>
      <c r="BF164" s="115"/>
      <c r="BG164" s="115"/>
      <c r="BH164" s="115"/>
      <c r="BI164" s="115"/>
    </row>
    <row r="165" spans="1:79" s="99" customFormat="1" ht="30" customHeight="1" x14ac:dyDescent="0.2">
      <c r="A165" s="89">
        <v>0</v>
      </c>
      <c r="B165" s="90"/>
      <c r="C165" s="90"/>
      <c r="D165" s="114" t="s">
        <v>590</v>
      </c>
      <c r="E165" s="93"/>
      <c r="F165" s="93"/>
      <c r="G165" s="93"/>
      <c r="H165" s="93"/>
      <c r="I165" s="93"/>
      <c r="J165" s="93"/>
      <c r="K165" s="93"/>
      <c r="L165" s="93"/>
      <c r="M165" s="93"/>
      <c r="N165" s="93"/>
      <c r="O165" s="93"/>
      <c r="P165" s="94"/>
      <c r="Q165" s="27" t="s">
        <v>203</v>
      </c>
      <c r="R165" s="27"/>
      <c r="S165" s="27"/>
      <c r="T165" s="27"/>
      <c r="U165" s="27"/>
      <c r="V165" s="27" t="s">
        <v>204</v>
      </c>
      <c r="W165" s="27"/>
      <c r="X165" s="27"/>
      <c r="Y165" s="27"/>
      <c r="Z165" s="27"/>
      <c r="AA165" s="27"/>
      <c r="AB165" s="27"/>
      <c r="AC165" s="27"/>
      <c r="AD165" s="27"/>
      <c r="AE165" s="27"/>
      <c r="AF165" s="115">
        <v>0</v>
      </c>
      <c r="AG165" s="115"/>
      <c r="AH165" s="115"/>
      <c r="AI165" s="115"/>
      <c r="AJ165" s="115"/>
      <c r="AK165" s="115">
        <v>0</v>
      </c>
      <c r="AL165" s="115"/>
      <c r="AM165" s="115"/>
      <c r="AN165" s="115"/>
      <c r="AO165" s="115"/>
      <c r="AP165" s="115">
        <v>0</v>
      </c>
      <c r="AQ165" s="115"/>
      <c r="AR165" s="115"/>
      <c r="AS165" s="115"/>
      <c r="AT165" s="115"/>
      <c r="AU165" s="115">
        <v>0</v>
      </c>
      <c r="AV165" s="115"/>
      <c r="AW165" s="115"/>
      <c r="AX165" s="115"/>
      <c r="AY165" s="115"/>
      <c r="AZ165" s="115">
        <v>0</v>
      </c>
      <c r="BA165" s="115"/>
      <c r="BB165" s="115"/>
      <c r="BC165" s="115"/>
      <c r="BD165" s="115"/>
      <c r="BE165" s="115">
        <v>0</v>
      </c>
      <c r="BF165" s="115"/>
      <c r="BG165" s="115"/>
      <c r="BH165" s="115"/>
      <c r="BI165" s="115"/>
    </row>
    <row r="166" spans="1:79" s="99" customFormat="1" ht="15" customHeight="1" x14ac:dyDescent="0.2">
      <c r="A166" s="89">
        <v>0</v>
      </c>
      <c r="B166" s="90"/>
      <c r="C166" s="90"/>
      <c r="D166" s="114" t="s">
        <v>591</v>
      </c>
      <c r="E166" s="93"/>
      <c r="F166" s="93"/>
      <c r="G166" s="93"/>
      <c r="H166" s="93"/>
      <c r="I166" s="93"/>
      <c r="J166" s="93"/>
      <c r="K166" s="93"/>
      <c r="L166" s="93"/>
      <c r="M166" s="93"/>
      <c r="N166" s="93"/>
      <c r="O166" s="93"/>
      <c r="P166" s="94"/>
      <c r="Q166" s="27" t="s">
        <v>203</v>
      </c>
      <c r="R166" s="27"/>
      <c r="S166" s="27"/>
      <c r="T166" s="27"/>
      <c r="U166" s="27"/>
      <c r="V166" s="27" t="s">
        <v>204</v>
      </c>
      <c r="W166" s="27"/>
      <c r="X166" s="27"/>
      <c r="Y166" s="27"/>
      <c r="Z166" s="27"/>
      <c r="AA166" s="27"/>
      <c r="AB166" s="27"/>
      <c r="AC166" s="27"/>
      <c r="AD166" s="27"/>
      <c r="AE166" s="27"/>
      <c r="AF166" s="115">
        <v>0</v>
      </c>
      <c r="AG166" s="115"/>
      <c r="AH166" s="115"/>
      <c r="AI166" s="115"/>
      <c r="AJ166" s="115"/>
      <c r="AK166" s="115">
        <v>0</v>
      </c>
      <c r="AL166" s="115"/>
      <c r="AM166" s="115"/>
      <c r="AN166" s="115"/>
      <c r="AO166" s="115"/>
      <c r="AP166" s="115">
        <v>0</v>
      </c>
      <c r="AQ166" s="115"/>
      <c r="AR166" s="115"/>
      <c r="AS166" s="115"/>
      <c r="AT166" s="115"/>
      <c r="AU166" s="115">
        <v>0</v>
      </c>
      <c r="AV166" s="115"/>
      <c r="AW166" s="115"/>
      <c r="AX166" s="115"/>
      <c r="AY166" s="115"/>
      <c r="AZ166" s="115">
        <v>0</v>
      </c>
      <c r="BA166" s="115"/>
      <c r="BB166" s="115"/>
      <c r="BC166" s="115"/>
      <c r="BD166" s="115"/>
      <c r="BE166" s="115">
        <v>0</v>
      </c>
      <c r="BF166" s="115"/>
      <c r="BG166" s="115"/>
      <c r="BH166" s="115"/>
      <c r="BI166" s="115"/>
    </row>
    <row r="167" spans="1:79" s="99" customFormat="1" ht="60" customHeight="1" x14ac:dyDescent="0.2">
      <c r="A167" s="89">
        <v>0</v>
      </c>
      <c r="B167" s="90"/>
      <c r="C167" s="90"/>
      <c r="D167" s="114" t="s">
        <v>592</v>
      </c>
      <c r="E167" s="93"/>
      <c r="F167" s="93"/>
      <c r="G167" s="93"/>
      <c r="H167" s="93"/>
      <c r="I167" s="93"/>
      <c r="J167" s="93"/>
      <c r="K167" s="93"/>
      <c r="L167" s="93"/>
      <c r="M167" s="93"/>
      <c r="N167" s="93"/>
      <c r="O167" s="93"/>
      <c r="P167" s="94"/>
      <c r="Q167" s="27" t="s">
        <v>203</v>
      </c>
      <c r="R167" s="27"/>
      <c r="S167" s="27"/>
      <c r="T167" s="27"/>
      <c r="U167" s="27"/>
      <c r="V167" s="27" t="s">
        <v>204</v>
      </c>
      <c r="W167" s="27"/>
      <c r="X167" s="27"/>
      <c r="Y167" s="27"/>
      <c r="Z167" s="27"/>
      <c r="AA167" s="27"/>
      <c r="AB167" s="27"/>
      <c r="AC167" s="27"/>
      <c r="AD167" s="27"/>
      <c r="AE167" s="27"/>
      <c r="AF167" s="115">
        <v>0</v>
      </c>
      <c r="AG167" s="115"/>
      <c r="AH167" s="115"/>
      <c r="AI167" s="115"/>
      <c r="AJ167" s="115"/>
      <c r="AK167" s="115">
        <v>0</v>
      </c>
      <c r="AL167" s="115"/>
      <c r="AM167" s="115"/>
      <c r="AN167" s="115"/>
      <c r="AO167" s="115"/>
      <c r="AP167" s="115">
        <v>0</v>
      </c>
      <c r="AQ167" s="115"/>
      <c r="AR167" s="115"/>
      <c r="AS167" s="115"/>
      <c r="AT167" s="115"/>
      <c r="AU167" s="115">
        <v>0</v>
      </c>
      <c r="AV167" s="115"/>
      <c r="AW167" s="115"/>
      <c r="AX167" s="115"/>
      <c r="AY167" s="115"/>
      <c r="AZ167" s="115">
        <v>0</v>
      </c>
      <c r="BA167" s="115"/>
      <c r="BB167" s="115"/>
      <c r="BC167" s="115"/>
      <c r="BD167" s="115"/>
      <c r="BE167" s="115">
        <v>0</v>
      </c>
      <c r="BF167" s="115"/>
      <c r="BG167" s="115"/>
      <c r="BH167" s="115"/>
      <c r="BI167" s="115"/>
    </row>
    <row r="168" spans="1:79" s="99" customFormat="1" ht="15" customHeight="1" x14ac:dyDescent="0.2">
      <c r="A168" s="89">
        <v>0</v>
      </c>
      <c r="B168" s="90"/>
      <c r="C168" s="90"/>
      <c r="D168" s="114" t="s">
        <v>593</v>
      </c>
      <c r="E168" s="93"/>
      <c r="F168" s="93"/>
      <c r="G168" s="93"/>
      <c r="H168" s="93"/>
      <c r="I168" s="93"/>
      <c r="J168" s="93"/>
      <c r="K168" s="93"/>
      <c r="L168" s="93"/>
      <c r="M168" s="93"/>
      <c r="N168" s="93"/>
      <c r="O168" s="93"/>
      <c r="P168" s="94"/>
      <c r="Q168" s="27" t="s">
        <v>203</v>
      </c>
      <c r="R168" s="27"/>
      <c r="S168" s="27"/>
      <c r="T168" s="27"/>
      <c r="U168" s="27"/>
      <c r="V168" s="27" t="s">
        <v>204</v>
      </c>
      <c r="W168" s="27"/>
      <c r="X168" s="27"/>
      <c r="Y168" s="27"/>
      <c r="Z168" s="27"/>
      <c r="AA168" s="27"/>
      <c r="AB168" s="27"/>
      <c r="AC168" s="27"/>
      <c r="AD168" s="27"/>
      <c r="AE168" s="27"/>
      <c r="AF168" s="115">
        <v>0</v>
      </c>
      <c r="AG168" s="115"/>
      <c r="AH168" s="115"/>
      <c r="AI168" s="115"/>
      <c r="AJ168" s="115"/>
      <c r="AK168" s="115">
        <v>0</v>
      </c>
      <c r="AL168" s="115"/>
      <c r="AM168" s="115"/>
      <c r="AN168" s="115"/>
      <c r="AO168" s="115"/>
      <c r="AP168" s="115">
        <v>0</v>
      </c>
      <c r="AQ168" s="115"/>
      <c r="AR168" s="115"/>
      <c r="AS168" s="115"/>
      <c r="AT168" s="115"/>
      <c r="AU168" s="115">
        <v>0</v>
      </c>
      <c r="AV168" s="115"/>
      <c r="AW168" s="115"/>
      <c r="AX168" s="115"/>
      <c r="AY168" s="115"/>
      <c r="AZ168" s="115">
        <v>0</v>
      </c>
      <c r="BA168" s="115"/>
      <c r="BB168" s="115"/>
      <c r="BC168" s="115"/>
      <c r="BD168" s="115"/>
      <c r="BE168" s="115">
        <v>0</v>
      </c>
      <c r="BF168" s="115"/>
      <c r="BG168" s="115"/>
      <c r="BH168" s="115"/>
      <c r="BI168" s="115"/>
    </row>
    <row r="169" spans="1:79" s="99" customFormat="1" ht="15" x14ac:dyDescent="0.2">
      <c r="A169" s="89">
        <v>0</v>
      </c>
      <c r="B169" s="90"/>
      <c r="C169" s="90"/>
      <c r="D169" s="114" t="s">
        <v>594</v>
      </c>
      <c r="E169" s="93"/>
      <c r="F169" s="93"/>
      <c r="G169" s="93"/>
      <c r="H169" s="93"/>
      <c r="I169" s="93"/>
      <c r="J169" s="93"/>
      <c r="K169" s="93"/>
      <c r="L169" s="93"/>
      <c r="M169" s="93"/>
      <c r="N169" s="93"/>
      <c r="O169" s="93"/>
      <c r="P169" s="94"/>
      <c r="Q169" s="27" t="s">
        <v>203</v>
      </c>
      <c r="R169" s="27"/>
      <c r="S169" s="27"/>
      <c r="T169" s="27"/>
      <c r="U169" s="27"/>
      <c r="V169" s="27" t="s">
        <v>204</v>
      </c>
      <c r="W169" s="27"/>
      <c r="X169" s="27"/>
      <c r="Y169" s="27"/>
      <c r="Z169" s="27"/>
      <c r="AA169" s="27"/>
      <c r="AB169" s="27"/>
      <c r="AC169" s="27"/>
      <c r="AD169" s="27"/>
      <c r="AE169" s="27"/>
      <c r="AF169" s="115">
        <v>6000</v>
      </c>
      <c r="AG169" s="115"/>
      <c r="AH169" s="115"/>
      <c r="AI169" s="115"/>
      <c r="AJ169" s="115"/>
      <c r="AK169" s="115">
        <v>0</v>
      </c>
      <c r="AL169" s="115"/>
      <c r="AM169" s="115"/>
      <c r="AN169" s="115"/>
      <c r="AO169" s="115"/>
      <c r="AP169" s="115">
        <v>6000</v>
      </c>
      <c r="AQ169" s="115"/>
      <c r="AR169" s="115"/>
      <c r="AS169" s="115"/>
      <c r="AT169" s="115"/>
      <c r="AU169" s="115">
        <v>6000</v>
      </c>
      <c r="AV169" s="115"/>
      <c r="AW169" s="115"/>
      <c r="AX169" s="115"/>
      <c r="AY169" s="115"/>
      <c r="AZ169" s="115">
        <v>0</v>
      </c>
      <c r="BA169" s="115"/>
      <c r="BB169" s="115"/>
      <c r="BC169" s="115"/>
      <c r="BD169" s="115"/>
      <c r="BE169" s="115">
        <v>6000</v>
      </c>
      <c r="BF169" s="115"/>
      <c r="BG169" s="115"/>
      <c r="BH169" s="115"/>
      <c r="BI169" s="115"/>
    </row>
    <row r="170" spans="1:79" s="99" customFormat="1" ht="15" x14ac:dyDescent="0.2">
      <c r="A170" s="89">
        <v>0</v>
      </c>
      <c r="B170" s="90"/>
      <c r="C170" s="90"/>
      <c r="D170" s="114" t="s">
        <v>595</v>
      </c>
      <c r="E170" s="93"/>
      <c r="F170" s="93"/>
      <c r="G170" s="93"/>
      <c r="H170" s="93"/>
      <c r="I170" s="93"/>
      <c r="J170" s="93"/>
      <c r="K170" s="93"/>
      <c r="L170" s="93"/>
      <c r="M170" s="93"/>
      <c r="N170" s="93"/>
      <c r="O170" s="93"/>
      <c r="P170" s="94"/>
      <c r="Q170" s="27" t="s">
        <v>203</v>
      </c>
      <c r="R170" s="27"/>
      <c r="S170" s="27"/>
      <c r="T170" s="27"/>
      <c r="U170" s="27"/>
      <c r="V170" s="27" t="s">
        <v>204</v>
      </c>
      <c r="W170" s="27"/>
      <c r="X170" s="27"/>
      <c r="Y170" s="27"/>
      <c r="Z170" s="27"/>
      <c r="AA170" s="27"/>
      <c r="AB170" s="27"/>
      <c r="AC170" s="27"/>
      <c r="AD170" s="27"/>
      <c r="AE170" s="27"/>
      <c r="AF170" s="115">
        <v>0</v>
      </c>
      <c r="AG170" s="115"/>
      <c r="AH170" s="115"/>
      <c r="AI170" s="115"/>
      <c r="AJ170" s="115"/>
      <c r="AK170" s="115">
        <v>0</v>
      </c>
      <c r="AL170" s="115"/>
      <c r="AM170" s="115"/>
      <c r="AN170" s="115"/>
      <c r="AO170" s="115"/>
      <c r="AP170" s="115">
        <v>0</v>
      </c>
      <c r="AQ170" s="115"/>
      <c r="AR170" s="115"/>
      <c r="AS170" s="115"/>
      <c r="AT170" s="115"/>
      <c r="AU170" s="115">
        <v>0</v>
      </c>
      <c r="AV170" s="115"/>
      <c r="AW170" s="115"/>
      <c r="AX170" s="115"/>
      <c r="AY170" s="115"/>
      <c r="AZ170" s="115">
        <v>0</v>
      </c>
      <c r="BA170" s="115"/>
      <c r="BB170" s="115"/>
      <c r="BC170" s="115"/>
      <c r="BD170" s="115"/>
      <c r="BE170" s="115">
        <v>0</v>
      </c>
      <c r="BF170" s="115"/>
      <c r="BG170" s="115"/>
      <c r="BH170" s="115"/>
      <c r="BI170" s="115"/>
    </row>
    <row r="171" spans="1:79" s="99" customFormat="1" ht="15" customHeight="1" x14ac:dyDescent="0.2">
      <c r="A171" s="89">
        <v>0</v>
      </c>
      <c r="B171" s="90"/>
      <c r="C171" s="90"/>
      <c r="D171" s="114" t="s">
        <v>596</v>
      </c>
      <c r="E171" s="93"/>
      <c r="F171" s="93"/>
      <c r="G171" s="93"/>
      <c r="H171" s="93"/>
      <c r="I171" s="93"/>
      <c r="J171" s="93"/>
      <c r="K171" s="93"/>
      <c r="L171" s="93"/>
      <c r="M171" s="93"/>
      <c r="N171" s="93"/>
      <c r="O171" s="93"/>
      <c r="P171" s="94"/>
      <c r="Q171" s="27" t="s">
        <v>203</v>
      </c>
      <c r="R171" s="27"/>
      <c r="S171" s="27"/>
      <c r="T171" s="27"/>
      <c r="U171" s="27"/>
      <c r="V171" s="27" t="s">
        <v>359</v>
      </c>
      <c r="W171" s="27"/>
      <c r="X171" s="27"/>
      <c r="Y171" s="27"/>
      <c r="Z171" s="27"/>
      <c r="AA171" s="27"/>
      <c r="AB171" s="27"/>
      <c r="AC171" s="27"/>
      <c r="AD171" s="27"/>
      <c r="AE171" s="27"/>
      <c r="AF171" s="115">
        <v>0</v>
      </c>
      <c r="AG171" s="115"/>
      <c r="AH171" s="115"/>
      <c r="AI171" s="115"/>
      <c r="AJ171" s="115"/>
      <c r="AK171" s="115">
        <v>0</v>
      </c>
      <c r="AL171" s="115"/>
      <c r="AM171" s="115"/>
      <c r="AN171" s="115"/>
      <c r="AO171" s="115"/>
      <c r="AP171" s="115">
        <v>0</v>
      </c>
      <c r="AQ171" s="115"/>
      <c r="AR171" s="115"/>
      <c r="AS171" s="115"/>
      <c r="AT171" s="115"/>
      <c r="AU171" s="115">
        <v>0</v>
      </c>
      <c r="AV171" s="115"/>
      <c r="AW171" s="115"/>
      <c r="AX171" s="115"/>
      <c r="AY171" s="115"/>
      <c r="AZ171" s="115">
        <v>0</v>
      </c>
      <c r="BA171" s="115"/>
      <c r="BB171" s="115"/>
      <c r="BC171" s="115"/>
      <c r="BD171" s="115"/>
      <c r="BE171" s="115">
        <v>0</v>
      </c>
      <c r="BF171" s="115"/>
      <c r="BG171" s="115"/>
      <c r="BH171" s="115"/>
      <c r="BI171" s="115"/>
    </row>
    <row r="172" spans="1:79" s="99" customFormat="1" ht="30" customHeight="1" x14ac:dyDescent="0.2">
      <c r="A172" s="89">
        <v>0</v>
      </c>
      <c r="B172" s="90"/>
      <c r="C172" s="90"/>
      <c r="D172" s="114" t="s">
        <v>597</v>
      </c>
      <c r="E172" s="93"/>
      <c r="F172" s="93"/>
      <c r="G172" s="93"/>
      <c r="H172" s="93"/>
      <c r="I172" s="93"/>
      <c r="J172" s="93"/>
      <c r="K172" s="93"/>
      <c r="L172" s="93"/>
      <c r="M172" s="93"/>
      <c r="N172" s="93"/>
      <c r="O172" s="93"/>
      <c r="P172" s="94"/>
      <c r="Q172" s="27" t="s">
        <v>203</v>
      </c>
      <c r="R172" s="27"/>
      <c r="S172" s="27"/>
      <c r="T172" s="27"/>
      <c r="U172" s="27"/>
      <c r="V172" s="27" t="s">
        <v>359</v>
      </c>
      <c r="W172" s="27"/>
      <c r="X172" s="27"/>
      <c r="Y172" s="27"/>
      <c r="Z172" s="27"/>
      <c r="AA172" s="27"/>
      <c r="AB172" s="27"/>
      <c r="AC172" s="27"/>
      <c r="AD172" s="27"/>
      <c r="AE172" s="27"/>
      <c r="AF172" s="115">
        <v>0</v>
      </c>
      <c r="AG172" s="115"/>
      <c r="AH172" s="115"/>
      <c r="AI172" s="115"/>
      <c r="AJ172" s="115"/>
      <c r="AK172" s="115">
        <v>0</v>
      </c>
      <c r="AL172" s="115"/>
      <c r="AM172" s="115"/>
      <c r="AN172" s="115"/>
      <c r="AO172" s="115"/>
      <c r="AP172" s="115">
        <v>0</v>
      </c>
      <c r="AQ172" s="115"/>
      <c r="AR172" s="115"/>
      <c r="AS172" s="115"/>
      <c r="AT172" s="115"/>
      <c r="AU172" s="115">
        <v>0</v>
      </c>
      <c r="AV172" s="115"/>
      <c r="AW172" s="115"/>
      <c r="AX172" s="115"/>
      <c r="AY172" s="115"/>
      <c r="AZ172" s="115">
        <v>0</v>
      </c>
      <c r="BA172" s="115"/>
      <c r="BB172" s="115"/>
      <c r="BC172" s="115"/>
      <c r="BD172" s="115"/>
      <c r="BE172" s="115">
        <v>0</v>
      </c>
      <c r="BF172" s="115"/>
      <c r="BG172" s="115"/>
      <c r="BH172" s="115"/>
      <c r="BI172" s="115"/>
    </row>
    <row r="173" spans="1:79" s="99" customFormat="1" ht="30" customHeight="1" x14ac:dyDescent="0.2">
      <c r="A173" s="89">
        <v>0</v>
      </c>
      <c r="B173" s="90"/>
      <c r="C173" s="90"/>
      <c r="D173" s="114" t="s">
        <v>598</v>
      </c>
      <c r="E173" s="93"/>
      <c r="F173" s="93"/>
      <c r="G173" s="93"/>
      <c r="H173" s="93"/>
      <c r="I173" s="93"/>
      <c r="J173" s="93"/>
      <c r="K173" s="93"/>
      <c r="L173" s="93"/>
      <c r="M173" s="93"/>
      <c r="N173" s="93"/>
      <c r="O173" s="93"/>
      <c r="P173" s="94"/>
      <c r="Q173" s="27" t="s">
        <v>203</v>
      </c>
      <c r="R173" s="27"/>
      <c r="S173" s="27"/>
      <c r="T173" s="27"/>
      <c r="U173" s="27"/>
      <c r="V173" s="27" t="s">
        <v>359</v>
      </c>
      <c r="W173" s="27"/>
      <c r="X173" s="27"/>
      <c r="Y173" s="27"/>
      <c r="Z173" s="27"/>
      <c r="AA173" s="27"/>
      <c r="AB173" s="27"/>
      <c r="AC173" s="27"/>
      <c r="AD173" s="27"/>
      <c r="AE173" s="27"/>
      <c r="AF173" s="115">
        <v>0</v>
      </c>
      <c r="AG173" s="115"/>
      <c r="AH173" s="115"/>
      <c r="AI173" s="115"/>
      <c r="AJ173" s="115"/>
      <c r="AK173" s="115">
        <v>0</v>
      </c>
      <c r="AL173" s="115"/>
      <c r="AM173" s="115"/>
      <c r="AN173" s="115"/>
      <c r="AO173" s="115"/>
      <c r="AP173" s="115">
        <v>0</v>
      </c>
      <c r="AQ173" s="115"/>
      <c r="AR173" s="115"/>
      <c r="AS173" s="115"/>
      <c r="AT173" s="115"/>
      <c r="AU173" s="115">
        <v>0</v>
      </c>
      <c r="AV173" s="115"/>
      <c r="AW173" s="115"/>
      <c r="AX173" s="115"/>
      <c r="AY173" s="115"/>
      <c r="AZ173" s="115">
        <v>0</v>
      </c>
      <c r="BA173" s="115"/>
      <c r="BB173" s="115"/>
      <c r="BC173" s="115"/>
      <c r="BD173" s="115"/>
      <c r="BE173" s="115">
        <v>0</v>
      </c>
      <c r="BF173" s="115"/>
      <c r="BG173" s="115"/>
      <c r="BH173" s="115"/>
      <c r="BI173" s="115"/>
    </row>
    <row r="174" spans="1:79" s="99" customFormat="1" ht="30" customHeight="1" x14ac:dyDescent="0.2">
      <c r="A174" s="89">
        <v>0</v>
      </c>
      <c r="B174" s="90"/>
      <c r="C174" s="90"/>
      <c r="D174" s="114" t="s">
        <v>599</v>
      </c>
      <c r="E174" s="93"/>
      <c r="F174" s="93"/>
      <c r="G174" s="93"/>
      <c r="H174" s="93"/>
      <c r="I174" s="93"/>
      <c r="J174" s="93"/>
      <c r="K174" s="93"/>
      <c r="L174" s="93"/>
      <c r="M174" s="93"/>
      <c r="N174" s="93"/>
      <c r="O174" s="93"/>
      <c r="P174" s="94"/>
      <c r="Q174" s="27" t="s">
        <v>203</v>
      </c>
      <c r="R174" s="27"/>
      <c r="S174" s="27"/>
      <c r="T174" s="27"/>
      <c r="U174" s="27"/>
      <c r="V174" s="27" t="s">
        <v>359</v>
      </c>
      <c r="W174" s="27"/>
      <c r="X174" s="27"/>
      <c r="Y174" s="27"/>
      <c r="Z174" s="27"/>
      <c r="AA174" s="27"/>
      <c r="AB174" s="27"/>
      <c r="AC174" s="27"/>
      <c r="AD174" s="27"/>
      <c r="AE174" s="27"/>
      <c r="AF174" s="115">
        <v>0</v>
      </c>
      <c r="AG174" s="115"/>
      <c r="AH174" s="115"/>
      <c r="AI174" s="115"/>
      <c r="AJ174" s="115"/>
      <c r="AK174" s="115">
        <v>0</v>
      </c>
      <c r="AL174" s="115"/>
      <c r="AM174" s="115"/>
      <c r="AN174" s="115"/>
      <c r="AO174" s="115"/>
      <c r="AP174" s="115">
        <v>0</v>
      </c>
      <c r="AQ174" s="115"/>
      <c r="AR174" s="115"/>
      <c r="AS174" s="115"/>
      <c r="AT174" s="115"/>
      <c r="AU174" s="115">
        <v>0</v>
      </c>
      <c r="AV174" s="115"/>
      <c r="AW174" s="115"/>
      <c r="AX174" s="115"/>
      <c r="AY174" s="115"/>
      <c r="AZ174" s="115">
        <v>0</v>
      </c>
      <c r="BA174" s="115"/>
      <c r="BB174" s="115"/>
      <c r="BC174" s="115"/>
      <c r="BD174" s="115"/>
      <c r="BE174" s="115">
        <v>0</v>
      </c>
      <c r="BF174" s="115"/>
      <c r="BG174" s="115"/>
      <c r="BH174" s="115"/>
      <c r="BI174" s="115"/>
    </row>
    <row r="175" spans="1:79" s="99" customFormat="1" ht="15" customHeight="1" x14ac:dyDescent="0.2">
      <c r="A175" s="89">
        <v>0</v>
      </c>
      <c r="B175" s="90"/>
      <c r="C175" s="90"/>
      <c r="D175" s="114" t="s">
        <v>600</v>
      </c>
      <c r="E175" s="93"/>
      <c r="F175" s="93"/>
      <c r="G175" s="93"/>
      <c r="H175" s="93"/>
      <c r="I175" s="93"/>
      <c r="J175" s="93"/>
      <c r="K175" s="93"/>
      <c r="L175" s="93"/>
      <c r="M175" s="93"/>
      <c r="N175" s="93"/>
      <c r="O175" s="93"/>
      <c r="P175" s="94"/>
      <c r="Q175" s="27" t="s">
        <v>203</v>
      </c>
      <c r="R175" s="27"/>
      <c r="S175" s="27"/>
      <c r="T175" s="27"/>
      <c r="U175" s="27"/>
      <c r="V175" s="27" t="s">
        <v>204</v>
      </c>
      <c r="W175" s="27"/>
      <c r="X175" s="27"/>
      <c r="Y175" s="27"/>
      <c r="Z175" s="27"/>
      <c r="AA175" s="27"/>
      <c r="AB175" s="27"/>
      <c r="AC175" s="27"/>
      <c r="AD175" s="27"/>
      <c r="AE175" s="27"/>
      <c r="AF175" s="115">
        <v>0</v>
      </c>
      <c r="AG175" s="115"/>
      <c r="AH175" s="115"/>
      <c r="AI175" s="115"/>
      <c r="AJ175" s="115"/>
      <c r="AK175" s="115">
        <v>0</v>
      </c>
      <c r="AL175" s="115"/>
      <c r="AM175" s="115"/>
      <c r="AN175" s="115"/>
      <c r="AO175" s="115"/>
      <c r="AP175" s="115">
        <v>0</v>
      </c>
      <c r="AQ175" s="115"/>
      <c r="AR175" s="115"/>
      <c r="AS175" s="115"/>
      <c r="AT175" s="115"/>
      <c r="AU175" s="115">
        <v>0</v>
      </c>
      <c r="AV175" s="115"/>
      <c r="AW175" s="115"/>
      <c r="AX175" s="115"/>
      <c r="AY175" s="115"/>
      <c r="AZ175" s="115">
        <v>0</v>
      </c>
      <c r="BA175" s="115"/>
      <c r="BB175" s="115"/>
      <c r="BC175" s="115"/>
      <c r="BD175" s="115"/>
      <c r="BE175" s="115">
        <v>0</v>
      </c>
      <c r="BF175" s="115"/>
      <c r="BG175" s="115"/>
      <c r="BH175" s="115"/>
      <c r="BI175" s="115"/>
    </row>
    <row r="176" spans="1:79" s="99" customFormat="1" ht="30" customHeight="1" x14ac:dyDescent="0.2">
      <c r="A176" s="89">
        <v>0</v>
      </c>
      <c r="B176" s="90"/>
      <c r="C176" s="90"/>
      <c r="D176" s="114" t="s">
        <v>601</v>
      </c>
      <c r="E176" s="93"/>
      <c r="F176" s="93"/>
      <c r="G176" s="93"/>
      <c r="H176" s="93"/>
      <c r="I176" s="93"/>
      <c r="J176" s="93"/>
      <c r="K176" s="93"/>
      <c r="L176" s="93"/>
      <c r="M176" s="93"/>
      <c r="N176" s="93"/>
      <c r="O176" s="93"/>
      <c r="P176" s="94"/>
      <c r="Q176" s="27" t="s">
        <v>203</v>
      </c>
      <c r="R176" s="27"/>
      <c r="S176" s="27"/>
      <c r="T176" s="27"/>
      <c r="U176" s="27"/>
      <c r="V176" s="27" t="s">
        <v>204</v>
      </c>
      <c r="W176" s="27"/>
      <c r="X176" s="27"/>
      <c r="Y176" s="27"/>
      <c r="Z176" s="27"/>
      <c r="AA176" s="27"/>
      <c r="AB176" s="27"/>
      <c r="AC176" s="27"/>
      <c r="AD176" s="27"/>
      <c r="AE176" s="27"/>
      <c r="AF176" s="115">
        <v>10000</v>
      </c>
      <c r="AG176" s="115"/>
      <c r="AH176" s="115"/>
      <c r="AI176" s="115"/>
      <c r="AJ176" s="115"/>
      <c r="AK176" s="115">
        <v>0</v>
      </c>
      <c r="AL176" s="115"/>
      <c r="AM176" s="115"/>
      <c r="AN176" s="115"/>
      <c r="AO176" s="115"/>
      <c r="AP176" s="115">
        <v>10000</v>
      </c>
      <c r="AQ176" s="115"/>
      <c r="AR176" s="115"/>
      <c r="AS176" s="115"/>
      <c r="AT176" s="115"/>
      <c r="AU176" s="115">
        <v>10000</v>
      </c>
      <c r="AV176" s="115"/>
      <c r="AW176" s="115"/>
      <c r="AX176" s="115"/>
      <c r="AY176" s="115"/>
      <c r="AZ176" s="115">
        <v>0</v>
      </c>
      <c r="BA176" s="115"/>
      <c r="BB176" s="115"/>
      <c r="BC176" s="115"/>
      <c r="BD176" s="115"/>
      <c r="BE176" s="115">
        <v>10000</v>
      </c>
      <c r="BF176" s="115"/>
      <c r="BG176" s="115"/>
      <c r="BH176" s="115"/>
      <c r="BI176" s="115"/>
    </row>
    <row r="177" spans="1:61" s="99" customFormat="1" ht="30" customHeight="1" x14ac:dyDescent="0.2">
      <c r="A177" s="89">
        <v>0</v>
      </c>
      <c r="B177" s="90"/>
      <c r="C177" s="90"/>
      <c r="D177" s="114" t="s">
        <v>602</v>
      </c>
      <c r="E177" s="93"/>
      <c r="F177" s="93"/>
      <c r="G177" s="93"/>
      <c r="H177" s="93"/>
      <c r="I177" s="93"/>
      <c r="J177" s="93"/>
      <c r="K177" s="93"/>
      <c r="L177" s="93"/>
      <c r="M177" s="93"/>
      <c r="N177" s="93"/>
      <c r="O177" s="93"/>
      <c r="P177" s="94"/>
      <c r="Q177" s="27" t="s">
        <v>203</v>
      </c>
      <c r="R177" s="27"/>
      <c r="S177" s="27"/>
      <c r="T177" s="27"/>
      <c r="U177" s="27"/>
      <c r="V177" s="27" t="s">
        <v>204</v>
      </c>
      <c r="W177" s="27"/>
      <c r="X177" s="27"/>
      <c r="Y177" s="27"/>
      <c r="Z177" s="27"/>
      <c r="AA177" s="27"/>
      <c r="AB177" s="27"/>
      <c r="AC177" s="27"/>
      <c r="AD177" s="27"/>
      <c r="AE177" s="27"/>
      <c r="AF177" s="115">
        <v>5000</v>
      </c>
      <c r="AG177" s="115"/>
      <c r="AH177" s="115"/>
      <c r="AI177" s="115"/>
      <c r="AJ177" s="115"/>
      <c r="AK177" s="115">
        <v>0</v>
      </c>
      <c r="AL177" s="115"/>
      <c r="AM177" s="115"/>
      <c r="AN177" s="115"/>
      <c r="AO177" s="115"/>
      <c r="AP177" s="115">
        <v>5000</v>
      </c>
      <c r="AQ177" s="115"/>
      <c r="AR177" s="115"/>
      <c r="AS177" s="115"/>
      <c r="AT177" s="115"/>
      <c r="AU177" s="115">
        <v>5000</v>
      </c>
      <c r="AV177" s="115"/>
      <c r="AW177" s="115"/>
      <c r="AX177" s="115"/>
      <c r="AY177" s="115"/>
      <c r="AZ177" s="115">
        <v>0</v>
      </c>
      <c r="BA177" s="115"/>
      <c r="BB177" s="115"/>
      <c r="BC177" s="115"/>
      <c r="BD177" s="115"/>
      <c r="BE177" s="115">
        <v>5000</v>
      </c>
      <c r="BF177" s="115"/>
      <c r="BG177" s="115"/>
      <c r="BH177" s="115"/>
      <c r="BI177" s="115"/>
    </row>
    <row r="178" spans="1:61" s="6" customFormat="1" ht="14.25" x14ac:dyDescent="0.2">
      <c r="A178" s="86">
        <v>0</v>
      </c>
      <c r="B178" s="87"/>
      <c r="C178" s="87"/>
      <c r="D178" s="113" t="s">
        <v>206</v>
      </c>
      <c r="E178" s="101"/>
      <c r="F178" s="101"/>
      <c r="G178" s="101"/>
      <c r="H178" s="101"/>
      <c r="I178" s="101"/>
      <c r="J178" s="101"/>
      <c r="K178" s="101"/>
      <c r="L178" s="101"/>
      <c r="M178" s="101"/>
      <c r="N178" s="101"/>
      <c r="O178" s="101"/>
      <c r="P178" s="102"/>
      <c r="Q178" s="111"/>
      <c r="R178" s="111"/>
      <c r="S178" s="111"/>
      <c r="T178" s="111"/>
      <c r="U178" s="111"/>
      <c r="V178" s="111"/>
      <c r="W178" s="111"/>
      <c r="X178" s="111"/>
      <c r="Y178" s="111"/>
      <c r="Z178" s="111"/>
      <c r="AA178" s="111"/>
      <c r="AB178" s="111"/>
      <c r="AC178" s="111"/>
      <c r="AD178" s="111"/>
      <c r="AE178" s="111"/>
      <c r="AF178" s="112"/>
      <c r="AG178" s="112"/>
      <c r="AH178" s="112"/>
      <c r="AI178" s="112"/>
      <c r="AJ178" s="112"/>
      <c r="AK178" s="112"/>
      <c r="AL178" s="112"/>
      <c r="AM178" s="112"/>
      <c r="AN178" s="112"/>
      <c r="AO178" s="112"/>
      <c r="AP178" s="112"/>
      <c r="AQ178" s="112"/>
      <c r="AR178" s="112"/>
      <c r="AS178" s="112"/>
      <c r="AT178" s="112"/>
      <c r="AU178" s="112"/>
      <c r="AV178" s="112"/>
      <c r="AW178" s="112"/>
      <c r="AX178" s="112"/>
      <c r="AY178" s="112"/>
      <c r="AZ178" s="112"/>
      <c r="BA178" s="112"/>
      <c r="BB178" s="112"/>
      <c r="BC178" s="112"/>
      <c r="BD178" s="112"/>
      <c r="BE178" s="112"/>
      <c r="BF178" s="112"/>
      <c r="BG178" s="112"/>
      <c r="BH178" s="112"/>
      <c r="BI178" s="112"/>
    </row>
    <row r="179" spans="1:61" s="99" customFormat="1" ht="28.5" customHeight="1" x14ac:dyDescent="0.2">
      <c r="A179" s="89">
        <v>0</v>
      </c>
      <c r="B179" s="90"/>
      <c r="C179" s="90"/>
      <c r="D179" s="114" t="s">
        <v>603</v>
      </c>
      <c r="E179" s="93"/>
      <c r="F179" s="93"/>
      <c r="G179" s="93"/>
      <c r="H179" s="93"/>
      <c r="I179" s="93"/>
      <c r="J179" s="93"/>
      <c r="K179" s="93"/>
      <c r="L179" s="93"/>
      <c r="M179" s="93"/>
      <c r="N179" s="93"/>
      <c r="O179" s="93"/>
      <c r="P179" s="94"/>
      <c r="Q179" s="27" t="s">
        <v>200</v>
      </c>
      <c r="R179" s="27"/>
      <c r="S179" s="27"/>
      <c r="T179" s="27"/>
      <c r="U179" s="27"/>
      <c r="V179" s="27" t="s">
        <v>361</v>
      </c>
      <c r="W179" s="27"/>
      <c r="X179" s="27"/>
      <c r="Y179" s="27"/>
      <c r="Z179" s="27"/>
      <c r="AA179" s="27"/>
      <c r="AB179" s="27"/>
      <c r="AC179" s="27"/>
      <c r="AD179" s="27"/>
      <c r="AE179" s="27"/>
      <c r="AF179" s="115">
        <v>0</v>
      </c>
      <c r="AG179" s="115"/>
      <c r="AH179" s="115"/>
      <c r="AI179" s="115"/>
      <c r="AJ179" s="115"/>
      <c r="AK179" s="115">
        <v>0</v>
      </c>
      <c r="AL179" s="115"/>
      <c r="AM179" s="115"/>
      <c r="AN179" s="115"/>
      <c r="AO179" s="115"/>
      <c r="AP179" s="115">
        <v>0</v>
      </c>
      <c r="AQ179" s="115"/>
      <c r="AR179" s="115"/>
      <c r="AS179" s="115"/>
      <c r="AT179" s="115"/>
      <c r="AU179" s="115">
        <v>0</v>
      </c>
      <c r="AV179" s="115"/>
      <c r="AW179" s="115"/>
      <c r="AX179" s="115"/>
      <c r="AY179" s="115"/>
      <c r="AZ179" s="115">
        <v>0</v>
      </c>
      <c r="BA179" s="115"/>
      <c r="BB179" s="115"/>
      <c r="BC179" s="115"/>
      <c r="BD179" s="115"/>
      <c r="BE179" s="115">
        <v>0</v>
      </c>
      <c r="BF179" s="115"/>
      <c r="BG179" s="115"/>
      <c r="BH179" s="115"/>
      <c r="BI179" s="115"/>
    </row>
    <row r="180" spans="1:61" s="99" customFormat="1" ht="15" customHeight="1" x14ac:dyDescent="0.2">
      <c r="A180" s="89">
        <v>0</v>
      </c>
      <c r="B180" s="90"/>
      <c r="C180" s="90"/>
      <c r="D180" s="114" t="s">
        <v>604</v>
      </c>
      <c r="E180" s="93"/>
      <c r="F180" s="93"/>
      <c r="G180" s="93"/>
      <c r="H180" s="93"/>
      <c r="I180" s="93"/>
      <c r="J180" s="93"/>
      <c r="K180" s="93"/>
      <c r="L180" s="93"/>
      <c r="M180" s="93"/>
      <c r="N180" s="93"/>
      <c r="O180" s="93"/>
      <c r="P180" s="94"/>
      <c r="Q180" s="27" t="s">
        <v>386</v>
      </c>
      <c r="R180" s="27"/>
      <c r="S180" s="27"/>
      <c r="T180" s="27"/>
      <c r="U180" s="27"/>
      <c r="V180" s="27" t="s">
        <v>368</v>
      </c>
      <c r="W180" s="27"/>
      <c r="X180" s="27"/>
      <c r="Y180" s="27"/>
      <c r="Z180" s="27"/>
      <c r="AA180" s="27"/>
      <c r="AB180" s="27"/>
      <c r="AC180" s="27"/>
      <c r="AD180" s="27"/>
      <c r="AE180" s="27"/>
      <c r="AF180" s="115">
        <v>25</v>
      </c>
      <c r="AG180" s="115"/>
      <c r="AH180" s="115"/>
      <c r="AI180" s="115"/>
      <c r="AJ180" s="115"/>
      <c r="AK180" s="115">
        <v>0</v>
      </c>
      <c r="AL180" s="115"/>
      <c r="AM180" s="115"/>
      <c r="AN180" s="115"/>
      <c r="AO180" s="115"/>
      <c r="AP180" s="115">
        <v>25</v>
      </c>
      <c r="AQ180" s="115"/>
      <c r="AR180" s="115"/>
      <c r="AS180" s="115"/>
      <c r="AT180" s="115"/>
      <c r="AU180" s="115">
        <v>25</v>
      </c>
      <c r="AV180" s="115"/>
      <c r="AW180" s="115"/>
      <c r="AX180" s="115"/>
      <c r="AY180" s="115"/>
      <c r="AZ180" s="115">
        <v>0</v>
      </c>
      <c r="BA180" s="115"/>
      <c r="BB180" s="115"/>
      <c r="BC180" s="115"/>
      <c r="BD180" s="115"/>
      <c r="BE180" s="115">
        <v>25</v>
      </c>
      <c r="BF180" s="115"/>
      <c r="BG180" s="115"/>
      <c r="BH180" s="115"/>
      <c r="BI180" s="115"/>
    </row>
    <row r="181" spans="1:61" s="99" customFormat="1" ht="15" customHeight="1" x14ac:dyDescent="0.2">
      <c r="A181" s="89">
        <v>0</v>
      </c>
      <c r="B181" s="90"/>
      <c r="C181" s="90"/>
      <c r="D181" s="114" t="s">
        <v>605</v>
      </c>
      <c r="E181" s="93"/>
      <c r="F181" s="93"/>
      <c r="G181" s="93"/>
      <c r="H181" s="93"/>
      <c r="I181" s="93"/>
      <c r="J181" s="93"/>
      <c r="K181" s="93"/>
      <c r="L181" s="93"/>
      <c r="M181" s="93"/>
      <c r="N181" s="93"/>
      <c r="O181" s="93"/>
      <c r="P181" s="94"/>
      <c r="Q181" s="27" t="s">
        <v>386</v>
      </c>
      <c r="R181" s="27"/>
      <c r="S181" s="27"/>
      <c r="T181" s="27"/>
      <c r="U181" s="27"/>
      <c r="V181" s="27" t="s">
        <v>216</v>
      </c>
      <c r="W181" s="27"/>
      <c r="X181" s="27"/>
      <c r="Y181" s="27"/>
      <c r="Z181" s="27"/>
      <c r="AA181" s="27"/>
      <c r="AB181" s="27"/>
      <c r="AC181" s="27"/>
      <c r="AD181" s="27"/>
      <c r="AE181" s="27"/>
      <c r="AF181" s="115">
        <v>1</v>
      </c>
      <c r="AG181" s="115"/>
      <c r="AH181" s="115"/>
      <c r="AI181" s="115"/>
      <c r="AJ181" s="115"/>
      <c r="AK181" s="115">
        <v>0</v>
      </c>
      <c r="AL181" s="115"/>
      <c r="AM181" s="115"/>
      <c r="AN181" s="115"/>
      <c r="AO181" s="115"/>
      <c r="AP181" s="115">
        <v>1</v>
      </c>
      <c r="AQ181" s="115"/>
      <c r="AR181" s="115"/>
      <c r="AS181" s="115"/>
      <c r="AT181" s="115"/>
      <c r="AU181" s="115">
        <v>1</v>
      </c>
      <c r="AV181" s="115"/>
      <c r="AW181" s="115"/>
      <c r="AX181" s="115"/>
      <c r="AY181" s="115"/>
      <c r="AZ181" s="115">
        <v>0</v>
      </c>
      <c r="BA181" s="115"/>
      <c r="BB181" s="115"/>
      <c r="BC181" s="115"/>
      <c r="BD181" s="115"/>
      <c r="BE181" s="115">
        <v>1</v>
      </c>
      <c r="BF181" s="115"/>
      <c r="BG181" s="115"/>
      <c r="BH181" s="115"/>
      <c r="BI181" s="115"/>
    </row>
    <row r="182" spans="1:61" s="99" customFormat="1" ht="15" customHeight="1" x14ac:dyDescent="0.2">
      <c r="A182" s="89">
        <v>0</v>
      </c>
      <c r="B182" s="90"/>
      <c r="C182" s="90"/>
      <c r="D182" s="114" t="s">
        <v>606</v>
      </c>
      <c r="E182" s="93"/>
      <c r="F182" s="93"/>
      <c r="G182" s="93"/>
      <c r="H182" s="93"/>
      <c r="I182" s="93"/>
      <c r="J182" s="93"/>
      <c r="K182" s="93"/>
      <c r="L182" s="93"/>
      <c r="M182" s="93"/>
      <c r="N182" s="93"/>
      <c r="O182" s="93"/>
      <c r="P182" s="94"/>
      <c r="Q182" s="27" t="s">
        <v>200</v>
      </c>
      <c r="R182" s="27"/>
      <c r="S182" s="27"/>
      <c r="T182" s="27"/>
      <c r="U182" s="27"/>
      <c r="V182" s="27" t="s">
        <v>392</v>
      </c>
      <c r="W182" s="27"/>
      <c r="X182" s="27"/>
      <c r="Y182" s="27"/>
      <c r="Z182" s="27"/>
      <c r="AA182" s="27"/>
      <c r="AB182" s="27"/>
      <c r="AC182" s="27"/>
      <c r="AD182" s="27"/>
      <c r="AE182" s="27"/>
      <c r="AF182" s="115">
        <v>1</v>
      </c>
      <c r="AG182" s="115"/>
      <c r="AH182" s="115"/>
      <c r="AI182" s="115"/>
      <c r="AJ182" s="115"/>
      <c r="AK182" s="115">
        <v>0</v>
      </c>
      <c r="AL182" s="115"/>
      <c r="AM182" s="115"/>
      <c r="AN182" s="115"/>
      <c r="AO182" s="115"/>
      <c r="AP182" s="115">
        <v>1</v>
      </c>
      <c r="AQ182" s="115"/>
      <c r="AR182" s="115"/>
      <c r="AS182" s="115"/>
      <c r="AT182" s="115"/>
      <c r="AU182" s="115">
        <v>1</v>
      </c>
      <c r="AV182" s="115"/>
      <c r="AW182" s="115"/>
      <c r="AX182" s="115"/>
      <c r="AY182" s="115"/>
      <c r="AZ182" s="115">
        <v>0</v>
      </c>
      <c r="BA182" s="115"/>
      <c r="BB182" s="115"/>
      <c r="BC182" s="115"/>
      <c r="BD182" s="115"/>
      <c r="BE182" s="115">
        <v>1</v>
      </c>
      <c r="BF182" s="115"/>
      <c r="BG182" s="115"/>
      <c r="BH182" s="115"/>
      <c r="BI182" s="115"/>
    </row>
    <row r="183" spans="1:61" s="99" customFormat="1" ht="15" customHeight="1" x14ac:dyDescent="0.2">
      <c r="A183" s="89">
        <v>0</v>
      </c>
      <c r="B183" s="90"/>
      <c r="C183" s="90"/>
      <c r="D183" s="114" t="s">
        <v>607</v>
      </c>
      <c r="E183" s="93"/>
      <c r="F183" s="93"/>
      <c r="G183" s="93"/>
      <c r="H183" s="93"/>
      <c r="I183" s="93"/>
      <c r="J183" s="93"/>
      <c r="K183" s="93"/>
      <c r="L183" s="93"/>
      <c r="M183" s="93"/>
      <c r="N183" s="93"/>
      <c r="O183" s="93"/>
      <c r="P183" s="94"/>
      <c r="Q183" s="27" t="s">
        <v>386</v>
      </c>
      <c r="R183" s="27"/>
      <c r="S183" s="27"/>
      <c r="T183" s="27"/>
      <c r="U183" s="27"/>
      <c r="V183" s="27" t="s">
        <v>359</v>
      </c>
      <c r="W183" s="27"/>
      <c r="X183" s="27"/>
      <c r="Y183" s="27"/>
      <c r="Z183" s="27"/>
      <c r="AA183" s="27"/>
      <c r="AB183" s="27"/>
      <c r="AC183" s="27"/>
      <c r="AD183" s="27"/>
      <c r="AE183" s="27"/>
      <c r="AF183" s="115">
        <v>0</v>
      </c>
      <c r="AG183" s="115"/>
      <c r="AH183" s="115"/>
      <c r="AI183" s="115"/>
      <c r="AJ183" s="115"/>
      <c r="AK183" s="115">
        <v>0</v>
      </c>
      <c r="AL183" s="115"/>
      <c r="AM183" s="115"/>
      <c r="AN183" s="115"/>
      <c r="AO183" s="115"/>
      <c r="AP183" s="115">
        <v>0</v>
      </c>
      <c r="AQ183" s="115"/>
      <c r="AR183" s="115"/>
      <c r="AS183" s="115"/>
      <c r="AT183" s="115"/>
      <c r="AU183" s="115">
        <v>0</v>
      </c>
      <c r="AV183" s="115"/>
      <c r="AW183" s="115"/>
      <c r="AX183" s="115"/>
      <c r="AY183" s="115"/>
      <c r="AZ183" s="115">
        <v>0</v>
      </c>
      <c r="BA183" s="115"/>
      <c r="BB183" s="115"/>
      <c r="BC183" s="115"/>
      <c r="BD183" s="115"/>
      <c r="BE183" s="115">
        <v>0</v>
      </c>
      <c r="BF183" s="115"/>
      <c r="BG183" s="115"/>
      <c r="BH183" s="115"/>
      <c r="BI183" s="115"/>
    </row>
    <row r="184" spans="1:61" s="99" customFormat="1" ht="15" customHeight="1" x14ac:dyDescent="0.2">
      <c r="A184" s="89">
        <v>0</v>
      </c>
      <c r="B184" s="90"/>
      <c r="C184" s="90"/>
      <c r="D184" s="114" t="s">
        <v>608</v>
      </c>
      <c r="E184" s="93"/>
      <c r="F184" s="93"/>
      <c r="G184" s="93"/>
      <c r="H184" s="93"/>
      <c r="I184" s="93"/>
      <c r="J184" s="93"/>
      <c r="K184" s="93"/>
      <c r="L184" s="93"/>
      <c r="M184" s="93"/>
      <c r="N184" s="93"/>
      <c r="O184" s="93"/>
      <c r="P184" s="94"/>
      <c r="Q184" s="27" t="s">
        <v>386</v>
      </c>
      <c r="R184" s="27"/>
      <c r="S184" s="27"/>
      <c r="T184" s="27"/>
      <c r="U184" s="27"/>
      <c r="V184" s="27" t="s">
        <v>216</v>
      </c>
      <c r="W184" s="27"/>
      <c r="X184" s="27"/>
      <c r="Y184" s="27"/>
      <c r="Z184" s="27"/>
      <c r="AA184" s="27"/>
      <c r="AB184" s="27"/>
      <c r="AC184" s="27"/>
      <c r="AD184" s="27"/>
      <c r="AE184" s="27"/>
      <c r="AF184" s="115">
        <v>1</v>
      </c>
      <c r="AG184" s="115"/>
      <c r="AH184" s="115"/>
      <c r="AI184" s="115"/>
      <c r="AJ184" s="115"/>
      <c r="AK184" s="115">
        <v>0</v>
      </c>
      <c r="AL184" s="115"/>
      <c r="AM184" s="115"/>
      <c r="AN184" s="115"/>
      <c r="AO184" s="115"/>
      <c r="AP184" s="115">
        <v>1</v>
      </c>
      <c r="AQ184" s="115"/>
      <c r="AR184" s="115"/>
      <c r="AS184" s="115"/>
      <c r="AT184" s="115"/>
      <c r="AU184" s="115">
        <v>1</v>
      </c>
      <c r="AV184" s="115"/>
      <c r="AW184" s="115"/>
      <c r="AX184" s="115"/>
      <c r="AY184" s="115"/>
      <c r="AZ184" s="115">
        <v>0</v>
      </c>
      <c r="BA184" s="115"/>
      <c r="BB184" s="115"/>
      <c r="BC184" s="115"/>
      <c r="BD184" s="115"/>
      <c r="BE184" s="115">
        <v>1</v>
      </c>
      <c r="BF184" s="115"/>
      <c r="BG184" s="115"/>
      <c r="BH184" s="115"/>
      <c r="BI184" s="115"/>
    </row>
    <row r="185" spans="1:61" s="6" customFormat="1" ht="14.25" x14ac:dyDescent="0.2">
      <c r="A185" s="86">
        <v>0</v>
      </c>
      <c r="B185" s="87"/>
      <c r="C185" s="87"/>
      <c r="D185" s="113" t="s">
        <v>211</v>
      </c>
      <c r="E185" s="101"/>
      <c r="F185" s="101"/>
      <c r="G185" s="101"/>
      <c r="H185" s="101"/>
      <c r="I185" s="101"/>
      <c r="J185" s="101"/>
      <c r="K185" s="101"/>
      <c r="L185" s="101"/>
      <c r="M185" s="101"/>
      <c r="N185" s="101"/>
      <c r="O185" s="101"/>
      <c r="P185" s="102"/>
      <c r="Q185" s="111"/>
      <c r="R185" s="111"/>
      <c r="S185" s="111"/>
      <c r="T185" s="111"/>
      <c r="U185" s="111"/>
      <c r="V185" s="111"/>
      <c r="W185" s="111"/>
      <c r="X185" s="111"/>
      <c r="Y185" s="111"/>
      <c r="Z185" s="111"/>
      <c r="AA185" s="111"/>
      <c r="AB185" s="111"/>
      <c r="AC185" s="111"/>
      <c r="AD185" s="111"/>
      <c r="AE185" s="111"/>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c r="BG185" s="112"/>
      <c r="BH185" s="112"/>
      <c r="BI185" s="112"/>
    </row>
    <row r="186" spans="1:61" s="99" customFormat="1" ht="42.75" customHeight="1" x14ac:dyDescent="0.2">
      <c r="A186" s="89">
        <v>0</v>
      </c>
      <c r="B186" s="90"/>
      <c r="C186" s="90"/>
      <c r="D186" s="114" t="s">
        <v>609</v>
      </c>
      <c r="E186" s="93"/>
      <c r="F186" s="93"/>
      <c r="G186" s="93"/>
      <c r="H186" s="93"/>
      <c r="I186" s="93"/>
      <c r="J186" s="93"/>
      <c r="K186" s="93"/>
      <c r="L186" s="93"/>
      <c r="M186" s="93"/>
      <c r="N186" s="93"/>
      <c r="O186" s="93"/>
      <c r="P186" s="94"/>
      <c r="Q186" s="27" t="s">
        <v>203</v>
      </c>
      <c r="R186" s="27"/>
      <c r="S186" s="27"/>
      <c r="T186" s="27"/>
      <c r="U186" s="27"/>
      <c r="V186" s="27" t="s">
        <v>368</v>
      </c>
      <c r="W186" s="27"/>
      <c r="X186" s="27"/>
      <c r="Y186" s="27"/>
      <c r="Z186" s="27"/>
      <c r="AA186" s="27"/>
      <c r="AB186" s="27"/>
      <c r="AC186" s="27"/>
      <c r="AD186" s="27"/>
      <c r="AE186" s="27"/>
      <c r="AF186" s="115">
        <v>0</v>
      </c>
      <c r="AG186" s="115"/>
      <c r="AH186" s="115"/>
      <c r="AI186" s="115"/>
      <c r="AJ186" s="115"/>
      <c r="AK186" s="115">
        <v>0</v>
      </c>
      <c r="AL186" s="115"/>
      <c r="AM186" s="115"/>
      <c r="AN186" s="115"/>
      <c r="AO186" s="115"/>
      <c r="AP186" s="115">
        <v>0</v>
      </c>
      <c r="AQ186" s="115"/>
      <c r="AR186" s="115"/>
      <c r="AS186" s="115"/>
      <c r="AT186" s="115"/>
      <c r="AU186" s="115">
        <v>0</v>
      </c>
      <c r="AV186" s="115"/>
      <c r="AW186" s="115"/>
      <c r="AX186" s="115"/>
      <c r="AY186" s="115"/>
      <c r="AZ186" s="115">
        <v>0</v>
      </c>
      <c r="BA186" s="115"/>
      <c r="BB186" s="115"/>
      <c r="BC186" s="115"/>
      <c r="BD186" s="115"/>
      <c r="BE186" s="115">
        <v>0</v>
      </c>
      <c r="BF186" s="115"/>
      <c r="BG186" s="115"/>
      <c r="BH186" s="115"/>
      <c r="BI186" s="115"/>
    </row>
    <row r="187" spans="1:61" s="99" customFormat="1" ht="15" customHeight="1" x14ac:dyDescent="0.2">
      <c r="A187" s="89">
        <v>0</v>
      </c>
      <c r="B187" s="90"/>
      <c r="C187" s="90"/>
      <c r="D187" s="114" t="s">
        <v>610</v>
      </c>
      <c r="E187" s="93"/>
      <c r="F187" s="93"/>
      <c r="G187" s="93"/>
      <c r="H187" s="93"/>
      <c r="I187" s="93"/>
      <c r="J187" s="93"/>
      <c r="K187" s="93"/>
      <c r="L187" s="93"/>
      <c r="M187" s="93"/>
      <c r="N187" s="93"/>
      <c r="O187" s="93"/>
      <c r="P187" s="94"/>
      <c r="Q187" s="27" t="s">
        <v>203</v>
      </c>
      <c r="R187" s="27"/>
      <c r="S187" s="27"/>
      <c r="T187" s="27"/>
      <c r="U187" s="27"/>
      <c r="V187" s="27" t="s">
        <v>368</v>
      </c>
      <c r="W187" s="27"/>
      <c r="X187" s="27"/>
      <c r="Y187" s="27"/>
      <c r="Z187" s="27"/>
      <c r="AA187" s="27"/>
      <c r="AB187" s="27"/>
      <c r="AC187" s="27"/>
      <c r="AD187" s="27"/>
      <c r="AE187" s="27"/>
      <c r="AF187" s="115">
        <v>2000</v>
      </c>
      <c r="AG187" s="115"/>
      <c r="AH187" s="115"/>
      <c r="AI187" s="115"/>
      <c r="AJ187" s="115"/>
      <c r="AK187" s="115">
        <v>0</v>
      </c>
      <c r="AL187" s="115"/>
      <c r="AM187" s="115"/>
      <c r="AN187" s="115"/>
      <c r="AO187" s="115"/>
      <c r="AP187" s="115">
        <v>2000</v>
      </c>
      <c r="AQ187" s="115"/>
      <c r="AR187" s="115"/>
      <c r="AS187" s="115"/>
      <c r="AT187" s="115"/>
      <c r="AU187" s="115">
        <v>2000</v>
      </c>
      <c r="AV187" s="115"/>
      <c r="AW187" s="115"/>
      <c r="AX187" s="115"/>
      <c r="AY187" s="115"/>
      <c r="AZ187" s="115">
        <v>0</v>
      </c>
      <c r="BA187" s="115"/>
      <c r="BB187" s="115"/>
      <c r="BC187" s="115"/>
      <c r="BD187" s="115"/>
      <c r="BE187" s="115">
        <v>2000</v>
      </c>
      <c r="BF187" s="115"/>
      <c r="BG187" s="115"/>
      <c r="BH187" s="115"/>
      <c r="BI187" s="115"/>
    </row>
    <row r="188" spans="1:61" s="99" customFormat="1" ht="15" customHeight="1" x14ac:dyDescent="0.2">
      <c r="A188" s="89">
        <v>0</v>
      </c>
      <c r="B188" s="90"/>
      <c r="C188" s="90"/>
      <c r="D188" s="114" t="s">
        <v>611</v>
      </c>
      <c r="E188" s="93"/>
      <c r="F188" s="93"/>
      <c r="G188" s="93"/>
      <c r="H188" s="93"/>
      <c r="I188" s="93"/>
      <c r="J188" s="93"/>
      <c r="K188" s="93"/>
      <c r="L188" s="93"/>
      <c r="M188" s="93"/>
      <c r="N188" s="93"/>
      <c r="O188" s="93"/>
      <c r="P188" s="94"/>
      <c r="Q188" s="27" t="s">
        <v>203</v>
      </c>
      <c r="R188" s="27"/>
      <c r="S188" s="27"/>
      <c r="T188" s="27"/>
      <c r="U188" s="27"/>
      <c r="V188" s="27" t="s">
        <v>204</v>
      </c>
      <c r="W188" s="27"/>
      <c r="X188" s="27"/>
      <c r="Y188" s="27"/>
      <c r="Z188" s="27"/>
      <c r="AA188" s="27"/>
      <c r="AB188" s="27"/>
      <c r="AC188" s="27"/>
      <c r="AD188" s="27"/>
      <c r="AE188" s="27"/>
      <c r="AF188" s="115">
        <v>15000</v>
      </c>
      <c r="AG188" s="115"/>
      <c r="AH188" s="115"/>
      <c r="AI188" s="115"/>
      <c r="AJ188" s="115"/>
      <c r="AK188" s="115">
        <v>0</v>
      </c>
      <c r="AL188" s="115"/>
      <c r="AM188" s="115"/>
      <c r="AN188" s="115"/>
      <c r="AO188" s="115"/>
      <c r="AP188" s="115">
        <v>15000</v>
      </c>
      <c r="AQ188" s="115"/>
      <c r="AR188" s="115"/>
      <c r="AS188" s="115"/>
      <c r="AT188" s="115"/>
      <c r="AU188" s="115">
        <v>15000</v>
      </c>
      <c r="AV188" s="115"/>
      <c r="AW188" s="115"/>
      <c r="AX188" s="115"/>
      <c r="AY188" s="115"/>
      <c r="AZ188" s="115">
        <v>0</v>
      </c>
      <c r="BA188" s="115"/>
      <c r="BB188" s="115"/>
      <c r="BC188" s="115"/>
      <c r="BD188" s="115"/>
      <c r="BE188" s="115">
        <v>15000</v>
      </c>
      <c r="BF188" s="115"/>
      <c r="BG188" s="115"/>
      <c r="BH188" s="115"/>
      <c r="BI188" s="115"/>
    </row>
    <row r="189" spans="1:61" s="99" customFormat="1" ht="15" customHeight="1" x14ac:dyDescent="0.2">
      <c r="A189" s="89">
        <v>0</v>
      </c>
      <c r="B189" s="90"/>
      <c r="C189" s="90"/>
      <c r="D189" s="114" t="s">
        <v>612</v>
      </c>
      <c r="E189" s="93"/>
      <c r="F189" s="93"/>
      <c r="G189" s="93"/>
      <c r="H189" s="93"/>
      <c r="I189" s="93"/>
      <c r="J189" s="93"/>
      <c r="K189" s="93"/>
      <c r="L189" s="93"/>
      <c r="M189" s="93"/>
      <c r="N189" s="93"/>
      <c r="O189" s="93"/>
      <c r="P189" s="94"/>
      <c r="Q189" s="27" t="s">
        <v>203</v>
      </c>
      <c r="R189" s="27"/>
      <c r="S189" s="27"/>
      <c r="T189" s="27"/>
      <c r="U189" s="27"/>
      <c r="V189" s="27" t="s">
        <v>359</v>
      </c>
      <c r="W189" s="27"/>
      <c r="X189" s="27"/>
      <c r="Y189" s="27"/>
      <c r="Z189" s="27"/>
      <c r="AA189" s="27"/>
      <c r="AB189" s="27"/>
      <c r="AC189" s="27"/>
      <c r="AD189" s="27"/>
      <c r="AE189" s="27"/>
      <c r="AF189" s="115">
        <v>0</v>
      </c>
      <c r="AG189" s="115"/>
      <c r="AH189" s="115"/>
      <c r="AI189" s="115"/>
      <c r="AJ189" s="115"/>
      <c r="AK189" s="115">
        <v>0</v>
      </c>
      <c r="AL189" s="115"/>
      <c r="AM189" s="115"/>
      <c r="AN189" s="115"/>
      <c r="AO189" s="115"/>
      <c r="AP189" s="115">
        <v>0</v>
      </c>
      <c r="AQ189" s="115"/>
      <c r="AR189" s="115"/>
      <c r="AS189" s="115"/>
      <c r="AT189" s="115"/>
      <c r="AU189" s="115">
        <v>0</v>
      </c>
      <c r="AV189" s="115"/>
      <c r="AW189" s="115"/>
      <c r="AX189" s="115"/>
      <c r="AY189" s="115"/>
      <c r="AZ189" s="115">
        <v>0</v>
      </c>
      <c r="BA189" s="115"/>
      <c r="BB189" s="115"/>
      <c r="BC189" s="115"/>
      <c r="BD189" s="115"/>
      <c r="BE189" s="115">
        <v>0</v>
      </c>
      <c r="BF189" s="115"/>
      <c r="BG189" s="115"/>
      <c r="BH189" s="115"/>
      <c r="BI189" s="115"/>
    </row>
    <row r="190" spans="1:61" s="99" customFormat="1" ht="15" customHeight="1" x14ac:dyDescent="0.2">
      <c r="A190" s="89">
        <v>0</v>
      </c>
      <c r="B190" s="90"/>
      <c r="C190" s="90"/>
      <c r="D190" s="114" t="s">
        <v>613</v>
      </c>
      <c r="E190" s="93"/>
      <c r="F190" s="93"/>
      <c r="G190" s="93"/>
      <c r="H190" s="93"/>
      <c r="I190" s="93"/>
      <c r="J190" s="93"/>
      <c r="K190" s="93"/>
      <c r="L190" s="93"/>
      <c r="M190" s="93"/>
      <c r="N190" s="93"/>
      <c r="O190" s="93"/>
      <c r="P190" s="94"/>
      <c r="Q190" s="27" t="s">
        <v>203</v>
      </c>
      <c r="R190" s="27"/>
      <c r="S190" s="27"/>
      <c r="T190" s="27"/>
      <c r="U190" s="27"/>
      <c r="V190" s="27" t="s">
        <v>216</v>
      </c>
      <c r="W190" s="27"/>
      <c r="X190" s="27"/>
      <c r="Y190" s="27"/>
      <c r="Z190" s="27"/>
      <c r="AA190" s="27"/>
      <c r="AB190" s="27"/>
      <c r="AC190" s="27"/>
      <c r="AD190" s="27"/>
      <c r="AE190" s="27"/>
      <c r="AF190" s="115">
        <v>5000</v>
      </c>
      <c r="AG190" s="115"/>
      <c r="AH190" s="115"/>
      <c r="AI190" s="115"/>
      <c r="AJ190" s="115"/>
      <c r="AK190" s="115">
        <v>0</v>
      </c>
      <c r="AL190" s="115"/>
      <c r="AM190" s="115"/>
      <c r="AN190" s="115"/>
      <c r="AO190" s="115"/>
      <c r="AP190" s="115">
        <v>5000</v>
      </c>
      <c r="AQ190" s="115"/>
      <c r="AR190" s="115"/>
      <c r="AS190" s="115"/>
      <c r="AT190" s="115"/>
      <c r="AU190" s="115">
        <v>5000</v>
      </c>
      <c r="AV190" s="115"/>
      <c r="AW190" s="115"/>
      <c r="AX190" s="115"/>
      <c r="AY190" s="115"/>
      <c r="AZ190" s="115">
        <v>0</v>
      </c>
      <c r="BA190" s="115"/>
      <c r="BB190" s="115"/>
      <c r="BC190" s="115"/>
      <c r="BD190" s="115"/>
      <c r="BE190" s="115">
        <v>5000</v>
      </c>
      <c r="BF190" s="115"/>
      <c r="BG190" s="115"/>
      <c r="BH190" s="115"/>
      <c r="BI190" s="115"/>
    </row>
    <row r="191" spans="1:61" s="99" customFormat="1" ht="15" customHeight="1" x14ac:dyDescent="0.2">
      <c r="A191" s="89">
        <v>0</v>
      </c>
      <c r="B191" s="90"/>
      <c r="C191" s="90"/>
      <c r="D191" s="114" t="s">
        <v>614</v>
      </c>
      <c r="E191" s="93"/>
      <c r="F191" s="93"/>
      <c r="G191" s="93"/>
      <c r="H191" s="93"/>
      <c r="I191" s="93"/>
      <c r="J191" s="93"/>
      <c r="K191" s="93"/>
      <c r="L191" s="93"/>
      <c r="M191" s="93"/>
      <c r="N191" s="93"/>
      <c r="O191" s="93"/>
      <c r="P191" s="94"/>
      <c r="Q191" s="27" t="s">
        <v>203</v>
      </c>
      <c r="R191" s="27"/>
      <c r="S191" s="27"/>
      <c r="T191" s="27"/>
      <c r="U191" s="27"/>
      <c r="V191" s="27" t="s">
        <v>392</v>
      </c>
      <c r="W191" s="27"/>
      <c r="X191" s="27"/>
      <c r="Y191" s="27"/>
      <c r="Z191" s="27"/>
      <c r="AA191" s="27"/>
      <c r="AB191" s="27"/>
      <c r="AC191" s="27"/>
      <c r="AD191" s="27"/>
      <c r="AE191" s="27"/>
      <c r="AF191" s="115">
        <v>0</v>
      </c>
      <c r="AG191" s="115"/>
      <c r="AH191" s="115"/>
      <c r="AI191" s="115"/>
      <c r="AJ191" s="115"/>
      <c r="AK191" s="115">
        <v>0</v>
      </c>
      <c r="AL191" s="115"/>
      <c r="AM191" s="115"/>
      <c r="AN191" s="115"/>
      <c r="AO191" s="115"/>
      <c r="AP191" s="115">
        <v>0</v>
      </c>
      <c r="AQ191" s="115"/>
      <c r="AR191" s="115"/>
      <c r="AS191" s="115"/>
      <c r="AT191" s="115"/>
      <c r="AU191" s="115">
        <v>0</v>
      </c>
      <c r="AV191" s="115"/>
      <c r="AW191" s="115"/>
      <c r="AX191" s="115"/>
      <c r="AY191" s="115"/>
      <c r="AZ191" s="115">
        <v>0</v>
      </c>
      <c r="BA191" s="115"/>
      <c r="BB191" s="115"/>
      <c r="BC191" s="115"/>
      <c r="BD191" s="115"/>
      <c r="BE191" s="115">
        <v>0</v>
      </c>
      <c r="BF191" s="115"/>
      <c r="BG191" s="115"/>
      <c r="BH191" s="115"/>
      <c r="BI191" s="115"/>
    </row>
    <row r="192" spans="1:61" s="99" customFormat="1" ht="15" customHeight="1" x14ac:dyDescent="0.2">
      <c r="A192" s="89">
        <v>0</v>
      </c>
      <c r="B192" s="90"/>
      <c r="C192" s="90"/>
      <c r="D192" s="114" t="s">
        <v>615</v>
      </c>
      <c r="E192" s="93"/>
      <c r="F192" s="93"/>
      <c r="G192" s="93"/>
      <c r="H192" s="93"/>
      <c r="I192" s="93"/>
      <c r="J192" s="93"/>
      <c r="K192" s="93"/>
      <c r="L192" s="93"/>
      <c r="M192" s="93"/>
      <c r="N192" s="93"/>
      <c r="O192" s="93"/>
      <c r="P192" s="94"/>
      <c r="Q192" s="27" t="s">
        <v>203</v>
      </c>
      <c r="R192" s="27"/>
      <c r="S192" s="27"/>
      <c r="T192" s="27"/>
      <c r="U192" s="27"/>
      <c r="V192" s="27" t="s">
        <v>392</v>
      </c>
      <c r="W192" s="27"/>
      <c r="X192" s="27"/>
      <c r="Y192" s="27"/>
      <c r="Z192" s="27"/>
      <c r="AA192" s="27"/>
      <c r="AB192" s="27"/>
      <c r="AC192" s="27"/>
      <c r="AD192" s="27"/>
      <c r="AE192" s="27"/>
      <c r="AF192" s="115">
        <v>10000</v>
      </c>
      <c r="AG192" s="115"/>
      <c r="AH192" s="115"/>
      <c r="AI192" s="115"/>
      <c r="AJ192" s="115"/>
      <c r="AK192" s="115">
        <v>0</v>
      </c>
      <c r="AL192" s="115"/>
      <c r="AM192" s="115"/>
      <c r="AN192" s="115"/>
      <c r="AO192" s="115"/>
      <c r="AP192" s="115">
        <v>10000</v>
      </c>
      <c r="AQ192" s="115"/>
      <c r="AR192" s="115"/>
      <c r="AS192" s="115"/>
      <c r="AT192" s="115"/>
      <c r="AU192" s="115">
        <v>10000</v>
      </c>
      <c r="AV192" s="115"/>
      <c r="AW192" s="115"/>
      <c r="AX192" s="115"/>
      <c r="AY192" s="115"/>
      <c r="AZ192" s="115">
        <v>0</v>
      </c>
      <c r="BA192" s="115"/>
      <c r="BB192" s="115"/>
      <c r="BC192" s="115"/>
      <c r="BD192" s="115"/>
      <c r="BE192" s="115">
        <v>10000</v>
      </c>
      <c r="BF192" s="115"/>
      <c r="BG192" s="115"/>
      <c r="BH192" s="115"/>
      <c r="BI192" s="115"/>
    </row>
    <row r="193" spans="1:79" s="6" customFormat="1" ht="14.25" x14ac:dyDescent="0.2">
      <c r="A193" s="86">
        <v>0</v>
      </c>
      <c r="B193" s="87"/>
      <c r="C193" s="87"/>
      <c r="D193" s="113" t="s">
        <v>217</v>
      </c>
      <c r="E193" s="101"/>
      <c r="F193" s="101"/>
      <c r="G193" s="101"/>
      <c r="H193" s="101"/>
      <c r="I193" s="101"/>
      <c r="J193" s="101"/>
      <c r="K193" s="101"/>
      <c r="L193" s="101"/>
      <c r="M193" s="101"/>
      <c r="N193" s="101"/>
      <c r="O193" s="101"/>
      <c r="P193" s="102"/>
      <c r="Q193" s="111"/>
      <c r="R193" s="111"/>
      <c r="S193" s="111"/>
      <c r="T193" s="111"/>
      <c r="U193" s="111"/>
      <c r="V193" s="111"/>
      <c r="W193" s="111"/>
      <c r="X193" s="111"/>
      <c r="Y193" s="111"/>
      <c r="Z193" s="111"/>
      <c r="AA193" s="111"/>
      <c r="AB193" s="111"/>
      <c r="AC193" s="111"/>
      <c r="AD193" s="111"/>
      <c r="AE193" s="111"/>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c r="BG193" s="112"/>
      <c r="BH193" s="112"/>
      <c r="BI193" s="112"/>
    </row>
    <row r="194" spans="1:79" s="99" customFormat="1" ht="71.25" customHeight="1" x14ac:dyDescent="0.2">
      <c r="A194" s="89">
        <v>0</v>
      </c>
      <c r="B194" s="90"/>
      <c r="C194" s="90"/>
      <c r="D194" s="114" t="s">
        <v>616</v>
      </c>
      <c r="E194" s="93"/>
      <c r="F194" s="93"/>
      <c r="G194" s="93"/>
      <c r="H194" s="93"/>
      <c r="I194" s="93"/>
      <c r="J194" s="93"/>
      <c r="K194" s="93"/>
      <c r="L194" s="93"/>
      <c r="M194" s="93"/>
      <c r="N194" s="93"/>
      <c r="O194" s="93"/>
      <c r="P194" s="94"/>
      <c r="Q194" s="27" t="s">
        <v>219</v>
      </c>
      <c r="R194" s="27"/>
      <c r="S194" s="27"/>
      <c r="T194" s="27"/>
      <c r="U194" s="27"/>
      <c r="V194" s="27" t="s">
        <v>368</v>
      </c>
      <c r="W194" s="27"/>
      <c r="X194" s="27"/>
      <c r="Y194" s="27"/>
      <c r="Z194" s="27"/>
      <c r="AA194" s="27"/>
      <c r="AB194" s="27"/>
      <c r="AC194" s="27"/>
      <c r="AD194" s="27"/>
      <c r="AE194" s="27"/>
      <c r="AF194" s="115">
        <v>0</v>
      </c>
      <c r="AG194" s="115"/>
      <c r="AH194" s="115"/>
      <c r="AI194" s="115"/>
      <c r="AJ194" s="115"/>
      <c r="AK194" s="115">
        <v>0</v>
      </c>
      <c r="AL194" s="115"/>
      <c r="AM194" s="115"/>
      <c r="AN194" s="115"/>
      <c r="AO194" s="115"/>
      <c r="AP194" s="115">
        <v>0</v>
      </c>
      <c r="AQ194" s="115"/>
      <c r="AR194" s="115"/>
      <c r="AS194" s="115"/>
      <c r="AT194" s="115"/>
      <c r="AU194" s="115">
        <v>0</v>
      </c>
      <c r="AV194" s="115"/>
      <c r="AW194" s="115"/>
      <c r="AX194" s="115"/>
      <c r="AY194" s="115"/>
      <c r="AZ194" s="115">
        <v>0</v>
      </c>
      <c r="BA194" s="115"/>
      <c r="BB194" s="115"/>
      <c r="BC194" s="115"/>
      <c r="BD194" s="115"/>
      <c r="BE194" s="115">
        <v>0</v>
      </c>
      <c r="BF194" s="115"/>
      <c r="BG194" s="115"/>
      <c r="BH194" s="115"/>
      <c r="BI194" s="115"/>
    </row>
    <row r="195" spans="1:79" s="99" customFormat="1" ht="45" customHeight="1" x14ac:dyDescent="0.2">
      <c r="A195" s="89">
        <v>0</v>
      </c>
      <c r="B195" s="90"/>
      <c r="C195" s="90"/>
      <c r="D195" s="114" t="s">
        <v>617</v>
      </c>
      <c r="E195" s="93"/>
      <c r="F195" s="93"/>
      <c r="G195" s="93"/>
      <c r="H195" s="93"/>
      <c r="I195" s="93"/>
      <c r="J195" s="93"/>
      <c r="K195" s="93"/>
      <c r="L195" s="93"/>
      <c r="M195" s="93"/>
      <c r="N195" s="93"/>
      <c r="O195" s="93"/>
      <c r="P195" s="94"/>
      <c r="Q195" s="27" t="s">
        <v>219</v>
      </c>
      <c r="R195" s="27"/>
      <c r="S195" s="27"/>
      <c r="T195" s="27"/>
      <c r="U195" s="27"/>
      <c r="V195" s="27" t="s">
        <v>368</v>
      </c>
      <c r="W195" s="27"/>
      <c r="X195" s="27"/>
      <c r="Y195" s="27"/>
      <c r="Z195" s="27"/>
      <c r="AA195" s="27"/>
      <c r="AB195" s="27"/>
      <c r="AC195" s="27"/>
      <c r="AD195" s="27"/>
      <c r="AE195" s="27"/>
      <c r="AF195" s="115">
        <v>0</v>
      </c>
      <c r="AG195" s="115"/>
      <c r="AH195" s="115"/>
      <c r="AI195" s="115"/>
      <c r="AJ195" s="115"/>
      <c r="AK195" s="115">
        <v>0</v>
      </c>
      <c r="AL195" s="115"/>
      <c r="AM195" s="115"/>
      <c r="AN195" s="115"/>
      <c r="AO195" s="115"/>
      <c r="AP195" s="115">
        <v>0</v>
      </c>
      <c r="AQ195" s="115"/>
      <c r="AR195" s="115"/>
      <c r="AS195" s="115"/>
      <c r="AT195" s="115"/>
      <c r="AU195" s="115">
        <v>0</v>
      </c>
      <c r="AV195" s="115"/>
      <c r="AW195" s="115"/>
      <c r="AX195" s="115"/>
      <c r="AY195" s="115"/>
      <c r="AZ195" s="115">
        <v>0</v>
      </c>
      <c r="BA195" s="115"/>
      <c r="BB195" s="115"/>
      <c r="BC195" s="115"/>
      <c r="BD195" s="115"/>
      <c r="BE195" s="115">
        <v>0</v>
      </c>
      <c r="BF195" s="115"/>
      <c r="BG195" s="115"/>
      <c r="BH195" s="115"/>
      <c r="BI195" s="115"/>
    </row>
    <row r="196" spans="1:79" s="99" customFormat="1" ht="45" customHeight="1" x14ac:dyDescent="0.2">
      <c r="A196" s="89">
        <v>0</v>
      </c>
      <c r="B196" s="90"/>
      <c r="C196" s="90"/>
      <c r="D196" s="114" t="s">
        <v>618</v>
      </c>
      <c r="E196" s="93"/>
      <c r="F196" s="93"/>
      <c r="G196" s="93"/>
      <c r="H196" s="93"/>
      <c r="I196" s="93"/>
      <c r="J196" s="93"/>
      <c r="K196" s="93"/>
      <c r="L196" s="93"/>
      <c r="M196" s="93"/>
      <c r="N196" s="93"/>
      <c r="O196" s="93"/>
      <c r="P196" s="94"/>
      <c r="Q196" s="27" t="s">
        <v>219</v>
      </c>
      <c r="R196" s="27"/>
      <c r="S196" s="27"/>
      <c r="T196" s="27"/>
      <c r="U196" s="27"/>
      <c r="V196" s="27" t="s">
        <v>216</v>
      </c>
      <c r="W196" s="27"/>
      <c r="X196" s="27"/>
      <c r="Y196" s="27"/>
      <c r="Z196" s="27"/>
      <c r="AA196" s="27"/>
      <c r="AB196" s="27"/>
      <c r="AC196" s="27"/>
      <c r="AD196" s="27"/>
      <c r="AE196" s="27"/>
      <c r="AF196" s="115">
        <v>100</v>
      </c>
      <c r="AG196" s="115"/>
      <c r="AH196" s="115"/>
      <c r="AI196" s="115"/>
      <c r="AJ196" s="115"/>
      <c r="AK196" s="115">
        <v>0</v>
      </c>
      <c r="AL196" s="115"/>
      <c r="AM196" s="115"/>
      <c r="AN196" s="115"/>
      <c r="AO196" s="115"/>
      <c r="AP196" s="115">
        <v>100</v>
      </c>
      <c r="AQ196" s="115"/>
      <c r="AR196" s="115"/>
      <c r="AS196" s="115"/>
      <c r="AT196" s="115"/>
      <c r="AU196" s="115">
        <v>100</v>
      </c>
      <c r="AV196" s="115"/>
      <c r="AW196" s="115"/>
      <c r="AX196" s="115"/>
      <c r="AY196" s="115"/>
      <c r="AZ196" s="115">
        <v>0</v>
      </c>
      <c r="BA196" s="115"/>
      <c r="BB196" s="115"/>
      <c r="BC196" s="115"/>
      <c r="BD196" s="115"/>
      <c r="BE196" s="115">
        <v>100</v>
      </c>
      <c r="BF196" s="115"/>
      <c r="BG196" s="115"/>
      <c r="BH196" s="115"/>
      <c r="BI196" s="115"/>
    </row>
    <row r="198" spans="1:79" ht="14.25" customHeight="1" x14ac:dyDescent="0.2">
      <c r="A198" s="29" t="s">
        <v>124</v>
      </c>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row>
    <row r="199" spans="1:79" ht="15" customHeight="1" x14ac:dyDescent="0.2">
      <c r="A199" s="44" t="s">
        <v>258</v>
      </c>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row>
    <row r="200" spans="1:79" ht="12.95" customHeight="1" x14ac:dyDescent="0.2">
      <c r="A200" s="51" t="s">
        <v>19</v>
      </c>
      <c r="B200" s="52"/>
      <c r="C200" s="52"/>
      <c r="D200" s="52"/>
      <c r="E200" s="52"/>
      <c r="F200" s="52"/>
      <c r="G200" s="52"/>
      <c r="H200" s="52"/>
      <c r="I200" s="52"/>
      <c r="J200" s="52"/>
      <c r="K200" s="52"/>
      <c r="L200" s="52"/>
      <c r="M200" s="52"/>
      <c r="N200" s="52"/>
      <c r="O200" s="52"/>
      <c r="P200" s="52"/>
      <c r="Q200" s="52"/>
      <c r="R200" s="52"/>
      <c r="S200" s="52"/>
      <c r="T200" s="53"/>
      <c r="U200" s="27" t="s">
        <v>259</v>
      </c>
      <c r="V200" s="27"/>
      <c r="W200" s="27"/>
      <c r="X200" s="27"/>
      <c r="Y200" s="27"/>
      <c r="Z200" s="27"/>
      <c r="AA200" s="27"/>
      <c r="AB200" s="27"/>
      <c r="AC200" s="27"/>
      <c r="AD200" s="27"/>
      <c r="AE200" s="27" t="s">
        <v>262</v>
      </c>
      <c r="AF200" s="27"/>
      <c r="AG200" s="27"/>
      <c r="AH200" s="27"/>
      <c r="AI200" s="27"/>
      <c r="AJ200" s="27"/>
      <c r="AK200" s="27"/>
      <c r="AL200" s="27"/>
      <c r="AM200" s="27"/>
      <c r="AN200" s="27"/>
      <c r="AO200" s="27" t="s">
        <v>270</v>
      </c>
      <c r="AP200" s="27"/>
      <c r="AQ200" s="27"/>
      <c r="AR200" s="27"/>
      <c r="AS200" s="27"/>
      <c r="AT200" s="27"/>
      <c r="AU200" s="27"/>
      <c r="AV200" s="27"/>
      <c r="AW200" s="27"/>
      <c r="AX200" s="27"/>
      <c r="AY200" s="27" t="s">
        <v>280</v>
      </c>
      <c r="AZ200" s="27"/>
      <c r="BA200" s="27"/>
      <c r="BB200" s="27"/>
      <c r="BC200" s="27"/>
      <c r="BD200" s="27"/>
      <c r="BE200" s="27"/>
      <c r="BF200" s="27"/>
      <c r="BG200" s="27"/>
      <c r="BH200" s="27"/>
      <c r="BI200" s="27" t="s">
        <v>285</v>
      </c>
      <c r="BJ200" s="27"/>
      <c r="BK200" s="27"/>
      <c r="BL200" s="27"/>
      <c r="BM200" s="27"/>
      <c r="BN200" s="27"/>
      <c r="BO200" s="27"/>
      <c r="BP200" s="27"/>
      <c r="BQ200" s="27"/>
      <c r="BR200" s="27"/>
    </row>
    <row r="201" spans="1:79" ht="30" customHeight="1" x14ac:dyDescent="0.2">
      <c r="A201" s="54"/>
      <c r="B201" s="55"/>
      <c r="C201" s="55"/>
      <c r="D201" s="55"/>
      <c r="E201" s="55"/>
      <c r="F201" s="55"/>
      <c r="G201" s="55"/>
      <c r="H201" s="55"/>
      <c r="I201" s="55"/>
      <c r="J201" s="55"/>
      <c r="K201" s="55"/>
      <c r="L201" s="55"/>
      <c r="M201" s="55"/>
      <c r="N201" s="55"/>
      <c r="O201" s="55"/>
      <c r="P201" s="55"/>
      <c r="Q201" s="55"/>
      <c r="R201" s="55"/>
      <c r="S201" s="55"/>
      <c r="T201" s="56"/>
      <c r="U201" s="27" t="s">
        <v>4</v>
      </c>
      <c r="V201" s="27"/>
      <c r="W201" s="27"/>
      <c r="X201" s="27"/>
      <c r="Y201" s="27"/>
      <c r="Z201" s="27" t="s">
        <v>3</v>
      </c>
      <c r="AA201" s="27"/>
      <c r="AB201" s="27"/>
      <c r="AC201" s="27"/>
      <c r="AD201" s="27"/>
      <c r="AE201" s="27" t="s">
        <v>4</v>
      </c>
      <c r="AF201" s="27"/>
      <c r="AG201" s="27"/>
      <c r="AH201" s="27"/>
      <c r="AI201" s="27"/>
      <c r="AJ201" s="27" t="s">
        <v>3</v>
      </c>
      <c r="AK201" s="27"/>
      <c r="AL201" s="27"/>
      <c r="AM201" s="27"/>
      <c r="AN201" s="27"/>
      <c r="AO201" s="27" t="s">
        <v>4</v>
      </c>
      <c r="AP201" s="27"/>
      <c r="AQ201" s="27"/>
      <c r="AR201" s="27"/>
      <c r="AS201" s="27"/>
      <c r="AT201" s="27" t="s">
        <v>3</v>
      </c>
      <c r="AU201" s="27"/>
      <c r="AV201" s="27"/>
      <c r="AW201" s="27"/>
      <c r="AX201" s="27"/>
      <c r="AY201" s="27" t="s">
        <v>4</v>
      </c>
      <c r="AZ201" s="27"/>
      <c r="BA201" s="27"/>
      <c r="BB201" s="27"/>
      <c r="BC201" s="27"/>
      <c r="BD201" s="27" t="s">
        <v>3</v>
      </c>
      <c r="BE201" s="27"/>
      <c r="BF201" s="27"/>
      <c r="BG201" s="27"/>
      <c r="BH201" s="27"/>
      <c r="BI201" s="27" t="s">
        <v>4</v>
      </c>
      <c r="BJ201" s="27"/>
      <c r="BK201" s="27"/>
      <c r="BL201" s="27"/>
      <c r="BM201" s="27"/>
      <c r="BN201" s="27" t="s">
        <v>3</v>
      </c>
      <c r="BO201" s="27"/>
      <c r="BP201" s="27"/>
      <c r="BQ201" s="27"/>
      <c r="BR201" s="27"/>
    </row>
    <row r="202" spans="1:79" ht="15" customHeight="1" x14ac:dyDescent="0.2">
      <c r="A202" s="36">
        <v>1</v>
      </c>
      <c r="B202" s="37"/>
      <c r="C202" s="37"/>
      <c r="D202" s="37"/>
      <c r="E202" s="37"/>
      <c r="F202" s="37"/>
      <c r="G202" s="37"/>
      <c r="H202" s="37"/>
      <c r="I202" s="37"/>
      <c r="J202" s="37"/>
      <c r="K202" s="37"/>
      <c r="L202" s="37"/>
      <c r="M202" s="37"/>
      <c r="N202" s="37"/>
      <c r="O202" s="37"/>
      <c r="P202" s="37"/>
      <c r="Q202" s="37"/>
      <c r="R202" s="37"/>
      <c r="S202" s="37"/>
      <c r="T202" s="38"/>
      <c r="U202" s="27">
        <v>2</v>
      </c>
      <c r="V202" s="27"/>
      <c r="W202" s="27"/>
      <c r="X202" s="27"/>
      <c r="Y202" s="27"/>
      <c r="Z202" s="27">
        <v>3</v>
      </c>
      <c r="AA202" s="27"/>
      <c r="AB202" s="27"/>
      <c r="AC202" s="27"/>
      <c r="AD202" s="27"/>
      <c r="AE202" s="27">
        <v>4</v>
      </c>
      <c r="AF202" s="27"/>
      <c r="AG202" s="27"/>
      <c r="AH202" s="27"/>
      <c r="AI202" s="27"/>
      <c r="AJ202" s="27">
        <v>5</v>
      </c>
      <c r="AK202" s="27"/>
      <c r="AL202" s="27"/>
      <c r="AM202" s="27"/>
      <c r="AN202" s="27"/>
      <c r="AO202" s="27">
        <v>6</v>
      </c>
      <c r="AP202" s="27"/>
      <c r="AQ202" s="27"/>
      <c r="AR202" s="27"/>
      <c r="AS202" s="27"/>
      <c r="AT202" s="27">
        <v>7</v>
      </c>
      <c r="AU202" s="27"/>
      <c r="AV202" s="27"/>
      <c r="AW202" s="27"/>
      <c r="AX202" s="27"/>
      <c r="AY202" s="27">
        <v>8</v>
      </c>
      <c r="AZ202" s="27"/>
      <c r="BA202" s="27"/>
      <c r="BB202" s="27"/>
      <c r="BC202" s="27"/>
      <c r="BD202" s="27">
        <v>9</v>
      </c>
      <c r="BE202" s="27"/>
      <c r="BF202" s="27"/>
      <c r="BG202" s="27"/>
      <c r="BH202" s="27"/>
      <c r="BI202" s="27">
        <v>10</v>
      </c>
      <c r="BJ202" s="27"/>
      <c r="BK202" s="27"/>
      <c r="BL202" s="27"/>
      <c r="BM202" s="27"/>
      <c r="BN202" s="27">
        <v>11</v>
      </c>
      <c r="BO202" s="27"/>
      <c r="BP202" s="27"/>
      <c r="BQ202" s="27"/>
      <c r="BR202" s="27"/>
    </row>
    <row r="203" spans="1:79" s="1" customFormat="1" ht="15.75" hidden="1" customHeight="1" x14ac:dyDescent="0.2">
      <c r="A203" s="39" t="s">
        <v>57</v>
      </c>
      <c r="B203" s="40"/>
      <c r="C203" s="40"/>
      <c r="D203" s="40"/>
      <c r="E203" s="40"/>
      <c r="F203" s="40"/>
      <c r="G203" s="40"/>
      <c r="H203" s="40"/>
      <c r="I203" s="40"/>
      <c r="J203" s="40"/>
      <c r="K203" s="40"/>
      <c r="L203" s="40"/>
      <c r="M203" s="40"/>
      <c r="N203" s="40"/>
      <c r="O203" s="40"/>
      <c r="P203" s="40"/>
      <c r="Q203" s="40"/>
      <c r="R203" s="40"/>
      <c r="S203" s="40"/>
      <c r="T203" s="41"/>
      <c r="U203" s="26" t="s">
        <v>65</v>
      </c>
      <c r="V203" s="26"/>
      <c r="W203" s="26"/>
      <c r="X203" s="26"/>
      <c r="Y203" s="26"/>
      <c r="Z203" s="30" t="s">
        <v>66</v>
      </c>
      <c r="AA203" s="30"/>
      <c r="AB203" s="30"/>
      <c r="AC203" s="30"/>
      <c r="AD203" s="30"/>
      <c r="AE203" s="26" t="s">
        <v>67</v>
      </c>
      <c r="AF203" s="26"/>
      <c r="AG203" s="26"/>
      <c r="AH203" s="26"/>
      <c r="AI203" s="26"/>
      <c r="AJ203" s="30" t="s">
        <v>68</v>
      </c>
      <c r="AK203" s="30"/>
      <c r="AL203" s="30"/>
      <c r="AM203" s="30"/>
      <c r="AN203" s="30"/>
      <c r="AO203" s="26" t="s">
        <v>58</v>
      </c>
      <c r="AP203" s="26"/>
      <c r="AQ203" s="26"/>
      <c r="AR203" s="26"/>
      <c r="AS203" s="26"/>
      <c r="AT203" s="30" t="s">
        <v>59</v>
      </c>
      <c r="AU203" s="30"/>
      <c r="AV203" s="30"/>
      <c r="AW203" s="30"/>
      <c r="AX203" s="30"/>
      <c r="AY203" s="26" t="s">
        <v>60</v>
      </c>
      <c r="AZ203" s="26"/>
      <c r="BA203" s="26"/>
      <c r="BB203" s="26"/>
      <c r="BC203" s="26"/>
      <c r="BD203" s="30" t="s">
        <v>61</v>
      </c>
      <c r="BE203" s="30"/>
      <c r="BF203" s="30"/>
      <c r="BG203" s="30"/>
      <c r="BH203" s="30"/>
      <c r="BI203" s="26" t="s">
        <v>62</v>
      </c>
      <c r="BJ203" s="26"/>
      <c r="BK203" s="26"/>
      <c r="BL203" s="26"/>
      <c r="BM203" s="26"/>
      <c r="BN203" s="30" t="s">
        <v>63</v>
      </c>
      <c r="BO203" s="30"/>
      <c r="BP203" s="30"/>
      <c r="BQ203" s="30"/>
      <c r="BR203" s="30"/>
      <c r="CA203" t="s">
        <v>41</v>
      </c>
    </row>
    <row r="204" spans="1:79" s="6" customFormat="1" ht="12.75" customHeight="1" x14ac:dyDescent="0.2">
      <c r="A204" s="86" t="s">
        <v>147</v>
      </c>
      <c r="B204" s="87"/>
      <c r="C204" s="87"/>
      <c r="D204" s="87"/>
      <c r="E204" s="87"/>
      <c r="F204" s="87"/>
      <c r="G204" s="87"/>
      <c r="H204" s="87"/>
      <c r="I204" s="87"/>
      <c r="J204" s="87"/>
      <c r="K204" s="87"/>
      <c r="L204" s="87"/>
      <c r="M204" s="87"/>
      <c r="N204" s="87"/>
      <c r="O204" s="87"/>
      <c r="P204" s="87"/>
      <c r="Q204" s="87"/>
      <c r="R204" s="87"/>
      <c r="S204" s="87"/>
      <c r="T204" s="88"/>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CA204" s="6" t="s">
        <v>42</v>
      </c>
    </row>
    <row r="205" spans="1:79" s="99" customFormat="1" ht="38.25" customHeight="1" x14ac:dyDescent="0.2">
      <c r="A205" s="92" t="s">
        <v>230</v>
      </c>
      <c r="B205" s="93"/>
      <c r="C205" s="93"/>
      <c r="D205" s="93"/>
      <c r="E205" s="93"/>
      <c r="F205" s="93"/>
      <c r="G205" s="93"/>
      <c r="H205" s="93"/>
      <c r="I205" s="93"/>
      <c r="J205" s="93"/>
      <c r="K205" s="93"/>
      <c r="L205" s="93"/>
      <c r="M205" s="93"/>
      <c r="N205" s="93"/>
      <c r="O205" s="93"/>
      <c r="P205" s="93"/>
      <c r="Q205" s="93"/>
      <c r="R205" s="93"/>
      <c r="S205" s="93"/>
      <c r="T205" s="94"/>
      <c r="U205" s="117" t="s">
        <v>173</v>
      </c>
      <c r="V205" s="117"/>
      <c r="W205" s="117"/>
      <c r="X205" s="117"/>
      <c r="Y205" s="117"/>
      <c r="Z205" s="117"/>
      <c r="AA205" s="117"/>
      <c r="AB205" s="117"/>
      <c r="AC205" s="117"/>
      <c r="AD205" s="117"/>
      <c r="AE205" s="117" t="s">
        <v>173</v>
      </c>
      <c r="AF205" s="117"/>
      <c r="AG205" s="117"/>
      <c r="AH205" s="117"/>
      <c r="AI205" s="117"/>
      <c r="AJ205" s="117"/>
      <c r="AK205" s="117"/>
      <c r="AL205" s="117"/>
      <c r="AM205" s="117"/>
      <c r="AN205" s="117"/>
      <c r="AO205" s="117" t="s">
        <v>173</v>
      </c>
      <c r="AP205" s="117"/>
      <c r="AQ205" s="117"/>
      <c r="AR205" s="117"/>
      <c r="AS205" s="117"/>
      <c r="AT205" s="117"/>
      <c r="AU205" s="117"/>
      <c r="AV205" s="117"/>
      <c r="AW205" s="117"/>
      <c r="AX205" s="117"/>
      <c r="AY205" s="117" t="s">
        <v>173</v>
      </c>
      <c r="AZ205" s="117"/>
      <c r="BA205" s="117"/>
      <c r="BB205" s="117"/>
      <c r="BC205" s="117"/>
      <c r="BD205" s="117"/>
      <c r="BE205" s="117"/>
      <c r="BF205" s="117"/>
      <c r="BG205" s="117"/>
      <c r="BH205" s="117"/>
      <c r="BI205" s="117" t="s">
        <v>173</v>
      </c>
      <c r="BJ205" s="117"/>
      <c r="BK205" s="117"/>
      <c r="BL205" s="117"/>
      <c r="BM205" s="117"/>
      <c r="BN205" s="117"/>
      <c r="BO205" s="117"/>
      <c r="BP205" s="117"/>
      <c r="BQ205" s="117"/>
      <c r="BR205" s="117"/>
    </row>
    <row r="208" spans="1:79" ht="14.25" customHeight="1" x14ac:dyDescent="0.2">
      <c r="A208" s="29" t="s">
        <v>125</v>
      </c>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row>
    <row r="209" spans="1:79" ht="15" customHeight="1" x14ac:dyDescent="0.2">
      <c r="A209" s="51" t="s">
        <v>6</v>
      </c>
      <c r="B209" s="52"/>
      <c r="C209" s="52"/>
      <c r="D209" s="51" t="s">
        <v>10</v>
      </c>
      <c r="E209" s="52"/>
      <c r="F209" s="52"/>
      <c r="G209" s="52"/>
      <c r="H209" s="52"/>
      <c r="I209" s="52"/>
      <c r="J209" s="52"/>
      <c r="K209" s="52"/>
      <c r="L209" s="52"/>
      <c r="M209" s="52"/>
      <c r="N209" s="52"/>
      <c r="O209" s="52"/>
      <c r="P209" s="52"/>
      <c r="Q209" s="52"/>
      <c r="R209" s="52"/>
      <c r="S209" s="52"/>
      <c r="T209" s="52"/>
      <c r="U209" s="52"/>
      <c r="V209" s="53"/>
      <c r="W209" s="27" t="s">
        <v>259</v>
      </c>
      <c r="X209" s="27"/>
      <c r="Y209" s="27"/>
      <c r="Z209" s="27"/>
      <c r="AA209" s="27"/>
      <c r="AB209" s="27"/>
      <c r="AC209" s="27"/>
      <c r="AD209" s="27"/>
      <c r="AE209" s="27"/>
      <c r="AF209" s="27"/>
      <c r="AG209" s="27"/>
      <c r="AH209" s="27"/>
      <c r="AI209" s="27" t="s">
        <v>263</v>
      </c>
      <c r="AJ209" s="27"/>
      <c r="AK209" s="27"/>
      <c r="AL209" s="27"/>
      <c r="AM209" s="27"/>
      <c r="AN209" s="27"/>
      <c r="AO209" s="27"/>
      <c r="AP209" s="27"/>
      <c r="AQ209" s="27"/>
      <c r="AR209" s="27"/>
      <c r="AS209" s="27"/>
      <c r="AT209" s="27"/>
      <c r="AU209" s="27" t="s">
        <v>275</v>
      </c>
      <c r="AV209" s="27"/>
      <c r="AW209" s="27"/>
      <c r="AX209" s="27"/>
      <c r="AY209" s="27"/>
      <c r="AZ209" s="27"/>
      <c r="BA209" s="27" t="s">
        <v>281</v>
      </c>
      <c r="BB209" s="27"/>
      <c r="BC209" s="27"/>
      <c r="BD209" s="27"/>
      <c r="BE209" s="27"/>
      <c r="BF209" s="27"/>
      <c r="BG209" s="27" t="s">
        <v>290</v>
      </c>
      <c r="BH209" s="27"/>
      <c r="BI209" s="27"/>
      <c r="BJ209" s="27"/>
      <c r="BK209" s="27"/>
      <c r="BL209" s="27"/>
    </row>
    <row r="210" spans="1:79" ht="15" customHeight="1" x14ac:dyDescent="0.2">
      <c r="A210" s="71"/>
      <c r="B210" s="72"/>
      <c r="C210" s="72"/>
      <c r="D210" s="71"/>
      <c r="E210" s="72"/>
      <c r="F210" s="72"/>
      <c r="G210" s="72"/>
      <c r="H210" s="72"/>
      <c r="I210" s="72"/>
      <c r="J210" s="72"/>
      <c r="K210" s="72"/>
      <c r="L210" s="72"/>
      <c r="M210" s="72"/>
      <c r="N210" s="72"/>
      <c r="O210" s="72"/>
      <c r="P210" s="72"/>
      <c r="Q210" s="72"/>
      <c r="R210" s="72"/>
      <c r="S210" s="72"/>
      <c r="T210" s="72"/>
      <c r="U210" s="72"/>
      <c r="V210" s="73"/>
      <c r="W210" s="27" t="s">
        <v>4</v>
      </c>
      <c r="X210" s="27"/>
      <c r="Y210" s="27"/>
      <c r="Z210" s="27"/>
      <c r="AA210" s="27"/>
      <c r="AB210" s="27"/>
      <c r="AC210" s="27" t="s">
        <v>3</v>
      </c>
      <c r="AD210" s="27"/>
      <c r="AE210" s="27"/>
      <c r="AF210" s="27"/>
      <c r="AG210" s="27"/>
      <c r="AH210" s="27"/>
      <c r="AI210" s="27" t="s">
        <v>4</v>
      </c>
      <c r="AJ210" s="27"/>
      <c r="AK210" s="27"/>
      <c r="AL210" s="27"/>
      <c r="AM210" s="27"/>
      <c r="AN210" s="27"/>
      <c r="AO210" s="27" t="s">
        <v>3</v>
      </c>
      <c r="AP210" s="27"/>
      <c r="AQ210" s="27"/>
      <c r="AR210" s="27"/>
      <c r="AS210" s="27"/>
      <c r="AT210" s="27"/>
      <c r="AU210" s="74" t="s">
        <v>4</v>
      </c>
      <c r="AV210" s="74"/>
      <c r="AW210" s="74"/>
      <c r="AX210" s="74" t="s">
        <v>3</v>
      </c>
      <c r="AY210" s="74"/>
      <c r="AZ210" s="74"/>
      <c r="BA210" s="74" t="s">
        <v>4</v>
      </c>
      <c r="BB210" s="74"/>
      <c r="BC210" s="74"/>
      <c r="BD210" s="74" t="s">
        <v>3</v>
      </c>
      <c r="BE210" s="74"/>
      <c r="BF210" s="74"/>
      <c r="BG210" s="74" t="s">
        <v>4</v>
      </c>
      <c r="BH210" s="74"/>
      <c r="BI210" s="74"/>
      <c r="BJ210" s="74" t="s">
        <v>3</v>
      </c>
      <c r="BK210" s="74"/>
      <c r="BL210" s="74"/>
    </row>
    <row r="211" spans="1:79" ht="57" customHeight="1" x14ac:dyDescent="0.2">
      <c r="A211" s="54"/>
      <c r="B211" s="55"/>
      <c r="C211" s="55"/>
      <c r="D211" s="54"/>
      <c r="E211" s="55"/>
      <c r="F211" s="55"/>
      <c r="G211" s="55"/>
      <c r="H211" s="55"/>
      <c r="I211" s="55"/>
      <c r="J211" s="55"/>
      <c r="K211" s="55"/>
      <c r="L211" s="55"/>
      <c r="M211" s="55"/>
      <c r="N211" s="55"/>
      <c r="O211" s="55"/>
      <c r="P211" s="55"/>
      <c r="Q211" s="55"/>
      <c r="R211" s="55"/>
      <c r="S211" s="55"/>
      <c r="T211" s="55"/>
      <c r="U211" s="55"/>
      <c r="V211" s="56"/>
      <c r="W211" s="27" t="s">
        <v>12</v>
      </c>
      <c r="X211" s="27"/>
      <c r="Y211" s="27"/>
      <c r="Z211" s="27" t="s">
        <v>11</v>
      </c>
      <c r="AA211" s="27"/>
      <c r="AB211" s="27"/>
      <c r="AC211" s="27" t="s">
        <v>12</v>
      </c>
      <c r="AD211" s="27"/>
      <c r="AE211" s="27"/>
      <c r="AF211" s="27" t="s">
        <v>11</v>
      </c>
      <c r="AG211" s="27"/>
      <c r="AH211" s="27"/>
      <c r="AI211" s="27" t="s">
        <v>12</v>
      </c>
      <c r="AJ211" s="27"/>
      <c r="AK211" s="27"/>
      <c r="AL211" s="27" t="s">
        <v>11</v>
      </c>
      <c r="AM211" s="27"/>
      <c r="AN211" s="27"/>
      <c r="AO211" s="27" t="s">
        <v>12</v>
      </c>
      <c r="AP211" s="27"/>
      <c r="AQ211" s="27"/>
      <c r="AR211" s="27" t="s">
        <v>11</v>
      </c>
      <c r="AS211" s="27"/>
      <c r="AT211" s="27"/>
      <c r="AU211" s="74"/>
      <c r="AV211" s="74"/>
      <c r="AW211" s="74"/>
      <c r="AX211" s="74"/>
      <c r="AY211" s="74"/>
      <c r="AZ211" s="74"/>
      <c r="BA211" s="74"/>
      <c r="BB211" s="74"/>
      <c r="BC211" s="74"/>
      <c r="BD211" s="74"/>
      <c r="BE211" s="74"/>
      <c r="BF211" s="74"/>
      <c r="BG211" s="74"/>
      <c r="BH211" s="74"/>
      <c r="BI211" s="74"/>
      <c r="BJ211" s="74"/>
      <c r="BK211" s="74"/>
      <c r="BL211" s="74"/>
    </row>
    <row r="212" spans="1:79" ht="15" customHeight="1" x14ac:dyDescent="0.2">
      <c r="A212" s="36">
        <v>1</v>
      </c>
      <c r="B212" s="37"/>
      <c r="C212" s="37"/>
      <c r="D212" s="36">
        <v>2</v>
      </c>
      <c r="E212" s="37"/>
      <c r="F212" s="37"/>
      <c r="G212" s="37"/>
      <c r="H212" s="37"/>
      <c r="I212" s="37"/>
      <c r="J212" s="37"/>
      <c r="K212" s="37"/>
      <c r="L212" s="37"/>
      <c r="M212" s="37"/>
      <c r="N212" s="37"/>
      <c r="O212" s="37"/>
      <c r="P212" s="37"/>
      <c r="Q212" s="37"/>
      <c r="R212" s="37"/>
      <c r="S212" s="37"/>
      <c r="T212" s="37"/>
      <c r="U212" s="37"/>
      <c r="V212" s="38"/>
      <c r="W212" s="27">
        <v>3</v>
      </c>
      <c r="X212" s="27"/>
      <c r="Y212" s="27"/>
      <c r="Z212" s="27">
        <v>4</v>
      </c>
      <c r="AA212" s="27"/>
      <c r="AB212" s="27"/>
      <c r="AC212" s="27">
        <v>5</v>
      </c>
      <c r="AD212" s="27"/>
      <c r="AE212" s="27"/>
      <c r="AF212" s="27">
        <v>6</v>
      </c>
      <c r="AG212" s="27"/>
      <c r="AH212" s="27"/>
      <c r="AI212" s="27">
        <v>7</v>
      </c>
      <c r="AJ212" s="27"/>
      <c r="AK212" s="27"/>
      <c r="AL212" s="27">
        <v>8</v>
      </c>
      <c r="AM212" s="27"/>
      <c r="AN212" s="27"/>
      <c r="AO212" s="27">
        <v>9</v>
      </c>
      <c r="AP212" s="27"/>
      <c r="AQ212" s="27"/>
      <c r="AR212" s="27">
        <v>10</v>
      </c>
      <c r="AS212" s="27"/>
      <c r="AT212" s="27"/>
      <c r="AU212" s="27">
        <v>11</v>
      </c>
      <c r="AV212" s="27"/>
      <c r="AW212" s="27"/>
      <c r="AX212" s="27">
        <v>12</v>
      </c>
      <c r="AY212" s="27"/>
      <c r="AZ212" s="27"/>
      <c r="BA212" s="27">
        <v>13</v>
      </c>
      <c r="BB212" s="27"/>
      <c r="BC212" s="27"/>
      <c r="BD212" s="27">
        <v>14</v>
      </c>
      <c r="BE212" s="27"/>
      <c r="BF212" s="27"/>
      <c r="BG212" s="27">
        <v>15</v>
      </c>
      <c r="BH212" s="27"/>
      <c r="BI212" s="27"/>
      <c r="BJ212" s="27">
        <v>16</v>
      </c>
      <c r="BK212" s="27"/>
      <c r="BL212" s="27"/>
    </row>
    <row r="213" spans="1:79" s="1" customFormat="1" ht="12.75" hidden="1" customHeight="1" x14ac:dyDescent="0.2">
      <c r="A213" s="39" t="s">
        <v>69</v>
      </c>
      <c r="B213" s="40"/>
      <c r="C213" s="40"/>
      <c r="D213" s="39" t="s">
        <v>57</v>
      </c>
      <c r="E213" s="40"/>
      <c r="F213" s="40"/>
      <c r="G213" s="40"/>
      <c r="H213" s="40"/>
      <c r="I213" s="40"/>
      <c r="J213" s="40"/>
      <c r="K213" s="40"/>
      <c r="L213" s="40"/>
      <c r="M213" s="40"/>
      <c r="N213" s="40"/>
      <c r="O213" s="40"/>
      <c r="P213" s="40"/>
      <c r="Q213" s="40"/>
      <c r="R213" s="40"/>
      <c r="S213" s="40"/>
      <c r="T213" s="40"/>
      <c r="U213" s="40"/>
      <c r="V213" s="41"/>
      <c r="W213" s="26" t="s">
        <v>72</v>
      </c>
      <c r="X213" s="26"/>
      <c r="Y213" s="26"/>
      <c r="Z213" s="26" t="s">
        <v>73</v>
      </c>
      <c r="AA213" s="26"/>
      <c r="AB213" s="26"/>
      <c r="AC213" s="30" t="s">
        <v>74</v>
      </c>
      <c r="AD213" s="30"/>
      <c r="AE213" s="30"/>
      <c r="AF213" s="30" t="s">
        <v>75</v>
      </c>
      <c r="AG213" s="30"/>
      <c r="AH213" s="30"/>
      <c r="AI213" s="26" t="s">
        <v>76</v>
      </c>
      <c r="AJ213" s="26"/>
      <c r="AK213" s="26"/>
      <c r="AL213" s="26" t="s">
        <v>77</v>
      </c>
      <c r="AM213" s="26"/>
      <c r="AN213" s="26"/>
      <c r="AO213" s="30" t="s">
        <v>104</v>
      </c>
      <c r="AP213" s="30"/>
      <c r="AQ213" s="30"/>
      <c r="AR213" s="30" t="s">
        <v>78</v>
      </c>
      <c r="AS213" s="30"/>
      <c r="AT213" s="30"/>
      <c r="AU213" s="26" t="s">
        <v>105</v>
      </c>
      <c r="AV213" s="26"/>
      <c r="AW213" s="26"/>
      <c r="AX213" s="30" t="s">
        <v>106</v>
      </c>
      <c r="AY213" s="30"/>
      <c r="AZ213" s="30"/>
      <c r="BA213" s="26" t="s">
        <v>107</v>
      </c>
      <c r="BB213" s="26"/>
      <c r="BC213" s="26"/>
      <c r="BD213" s="30" t="s">
        <v>108</v>
      </c>
      <c r="BE213" s="30"/>
      <c r="BF213" s="30"/>
      <c r="BG213" s="26" t="s">
        <v>109</v>
      </c>
      <c r="BH213" s="26"/>
      <c r="BI213" s="26"/>
      <c r="BJ213" s="30" t="s">
        <v>110</v>
      </c>
      <c r="BK213" s="30"/>
      <c r="BL213" s="30"/>
      <c r="CA213" s="1" t="s">
        <v>103</v>
      </c>
    </row>
    <row r="214" spans="1:79" s="6" customFormat="1" ht="12.75" customHeight="1" x14ac:dyDescent="0.2">
      <c r="A214" s="86">
        <v>1</v>
      </c>
      <c r="B214" s="87"/>
      <c r="C214" s="87"/>
      <c r="D214" s="100" t="s">
        <v>235</v>
      </c>
      <c r="E214" s="101"/>
      <c r="F214" s="101"/>
      <c r="G214" s="101"/>
      <c r="H214" s="101"/>
      <c r="I214" s="101"/>
      <c r="J214" s="101"/>
      <c r="K214" s="101"/>
      <c r="L214" s="101"/>
      <c r="M214" s="101"/>
      <c r="N214" s="101"/>
      <c r="O214" s="101"/>
      <c r="P214" s="101"/>
      <c r="Q214" s="101"/>
      <c r="R214" s="101"/>
      <c r="S214" s="101"/>
      <c r="T214" s="101"/>
      <c r="U214" s="101"/>
      <c r="V214" s="10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c r="BG214" s="112"/>
      <c r="BH214" s="112"/>
      <c r="BI214" s="112"/>
      <c r="BJ214" s="112"/>
      <c r="BK214" s="112"/>
      <c r="BL214" s="112"/>
      <c r="CA214" s="6" t="s">
        <v>43</v>
      </c>
    </row>
    <row r="215" spans="1:79" s="99" customFormat="1" ht="25.5" customHeight="1" x14ac:dyDescent="0.2">
      <c r="A215" s="89">
        <v>2</v>
      </c>
      <c r="B215" s="90"/>
      <c r="C215" s="90"/>
      <c r="D215" s="92" t="s">
        <v>236</v>
      </c>
      <c r="E215" s="93"/>
      <c r="F215" s="93"/>
      <c r="G215" s="93"/>
      <c r="H215" s="93"/>
      <c r="I215" s="93"/>
      <c r="J215" s="93"/>
      <c r="K215" s="93"/>
      <c r="L215" s="93"/>
      <c r="M215" s="93"/>
      <c r="N215" s="93"/>
      <c r="O215" s="93"/>
      <c r="P215" s="93"/>
      <c r="Q215" s="93"/>
      <c r="R215" s="93"/>
      <c r="S215" s="93"/>
      <c r="T215" s="93"/>
      <c r="U215" s="93"/>
      <c r="V215" s="94"/>
      <c r="W215" s="115" t="s">
        <v>173</v>
      </c>
      <c r="X215" s="115"/>
      <c r="Y215" s="115"/>
      <c r="Z215" s="115" t="s">
        <v>173</v>
      </c>
      <c r="AA215" s="115"/>
      <c r="AB215" s="115"/>
      <c r="AC215" s="115"/>
      <c r="AD215" s="115"/>
      <c r="AE215" s="115"/>
      <c r="AF215" s="115"/>
      <c r="AG215" s="115"/>
      <c r="AH215" s="115"/>
      <c r="AI215" s="115" t="s">
        <v>173</v>
      </c>
      <c r="AJ215" s="115"/>
      <c r="AK215" s="115"/>
      <c r="AL215" s="115" t="s">
        <v>173</v>
      </c>
      <c r="AM215" s="115"/>
      <c r="AN215" s="115"/>
      <c r="AO215" s="115"/>
      <c r="AP215" s="115"/>
      <c r="AQ215" s="115"/>
      <c r="AR215" s="115"/>
      <c r="AS215" s="115"/>
      <c r="AT215" s="115"/>
      <c r="AU215" s="115" t="s">
        <v>173</v>
      </c>
      <c r="AV215" s="115"/>
      <c r="AW215" s="115"/>
      <c r="AX215" s="115"/>
      <c r="AY215" s="115"/>
      <c r="AZ215" s="115"/>
      <c r="BA215" s="115" t="s">
        <v>173</v>
      </c>
      <c r="BB215" s="115"/>
      <c r="BC215" s="115"/>
      <c r="BD215" s="115"/>
      <c r="BE215" s="115"/>
      <c r="BF215" s="115"/>
      <c r="BG215" s="115" t="s">
        <v>173</v>
      </c>
      <c r="BH215" s="115"/>
      <c r="BI215" s="115"/>
      <c r="BJ215" s="115"/>
      <c r="BK215" s="115"/>
      <c r="BL215" s="115"/>
    </row>
    <row r="218" spans="1:79" ht="14.25" customHeight="1" x14ac:dyDescent="0.2">
      <c r="A218" s="29" t="s">
        <v>153</v>
      </c>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row>
    <row r="219" spans="1:79" ht="14.25" customHeight="1" x14ac:dyDescent="0.2">
      <c r="A219" s="29" t="s">
        <v>276</v>
      </c>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row>
    <row r="220" spans="1:79" ht="15" customHeight="1" x14ac:dyDescent="0.2">
      <c r="A220" s="31" t="s">
        <v>258</v>
      </c>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row>
    <row r="221" spans="1:79" ht="15" customHeight="1" x14ac:dyDescent="0.2">
      <c r="A221" s="27" t="s">
        <v>6</v>
      </c>
      <c r="B221" s="27"/>
      <c r="C221" s="27"/>
      <c r="D221" s="27"/>
      <c r="E221" s="27"/>
      <c r="F221" s="27"/>
      <c r="G221" s="27" t="s">
        <v>126</v>
      </c>
      <c r="H221" s="27"/>
      <c r="I221" s="27"/>
      <c r="J221" s="27"/>
      <c r="K221" s="27"/>
      <c r="L221" s="27"/>
      <c r="M221" s="27"/>
      <c r="N221" s="27"/>
      <c r="O221" s="27"/>
      <c r="P221" s="27"/>
      <c r="Q221" s="27"/>
      <c r="R221" s="27"/>
      <c r="S221" s="27"/>
      <c r="T221" s="27" t="s">
        <v>13</v>
      </c>
      <c r="U221" s="27"/>
      <c r="V221" s="27"/>
      <c r="W221" s="27"/>
      <c r="X221" s="27"/>
      <c r="Y221" s="27"/>
      <c r="Z221" s="27"/>
      <c r="AA221" s="36" t="s">
        <v>259</v>
      </c>
      <c r="AB221" s="76"/>
      <c r="AC221" s="76"/>
      <c r="AD221" s="76"/>
      <c r="AE221" s="76"/>
      <c r="AF221" s="76"/>
      <c r="AG221" s="76"/>
      <c r="AH221" s="76"/>
      <c r="AI221" s="76"/>
      <c r="AJ221" s="76"/>
      <c r="AK221" s="76"/>
      <c r="AL221" s="76"/>
      <c r="AM221" s="76"/>
      <c r="AN221" s="76"/>
      <c r="AO221" s="77"/>
      <c r="AP221" s="36" t="s">
        <v>262</v>
      </c>
      <c r="AQ221" s="37"/>
      <c r="AR221" s="37"/>
      <c r="AS221" s="37"/>
      <c r="AT221" s="37"/>
      <c r="AU221" s="37"/>
      <c r="AV221" s="37"/>
      <c r="AW221" s="37"/>
      <c r="AX221" s="37"/>
      <c r="AY221" s="37"/>
      <c r="AZ221" s="37"/>
      <c r="BA221" s="37"/>
      <c r="BB221" s="37"/>
      <c r="BC221" s="37"/>
      <c r="BD221" s="38"/>
      <c r="BE221" s="36" t="s">
        <v>270</v>
      </c>
      <c r="BF221" s="37"/>
      <c r="BG221" s="37"/>
      <c r="BH221" s="37"/>
      <c r="BI221" s="37"/>
      <c r="BJ221" s="37"/>
      <c r="BK221" s="37"/>
      <c r="BL221" s="37"/>
      <c r="BM221" s="37"/>
      <c r="BN221" s="37"/>
      <c r="BO221" s="37"/>
      <c r="BP221" s="37"/>
      <c r="BQ221" s="37"/>
      <c r="BR221" s="37"/>
      <c r="BS221" s="38"/>
    </row>
    <row r="222" spans="1:79" ht="32.1" customHeight="1" x14ac:dyDescent="0.2">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t="s">
        <v>4</v>
      </c>
      <c r="AB222" s="27"/>
      <c r="AC222" s="27"/>
      <c r="AD222" s="27"/>
      <c r="AE222" s="27"/>
      <c r="AF222" s="27" t="s">
        <v>3</v>
      </c>
      <c r="AG222" s="27"/>
      <c r="AH222" s="27"/>
      <c r="AI222" s="27"/>
      <c r="AJ222" s="27"/>
      <c r="AK222" s="27" t="s">
        <v>89</v>
      </c>
      <c r="AL222" s="27"/>
      <c r="AM222" s="27"/>
      <c r="AN222" s="27"/>
      <c r="AO222" s="27"/>
      <c r="AP222" s="27" t="s">
        <v>4</v>
      </c>
      <c r="AQ222" s="27"/>
      <c r="AR222" s="27"/>
      <c r="AS222" s="27"/>
      <c r="AT222" s="27"/>
      <c r="AU222" s="27" t="s">
        <v>3</v>
      </c>
      <c r="AV222" s="27"/>
      <c r="AW222" s="27"/>
      <c r="AX222" s="27"/>
      <c r="AY222" s="27"/>
      <c r="AZ222" s="27" t="s">
        <v>96</v>
      </c>
      <c r="BA222" s="27"/>
      <c r="BB222" s="27"/>
      <c r="BC222" s="27"/>
      <c r="BD222" s="27"/>
      <c r="BE222" s="27" t="s">
        <v>4</v>
      </c>
      <c r="BF222" s="27"/>
      <c r="BG222" s="27"/>
      <c r="BH222" s="27"/>
      <c r="BI222" s="27"/>
      <c r="BJ222" s="27" t="s">
        <v>3</v>
      </c>
      <c r="BK222" s="27"/>
      <c r="BL222" s="27"/>
      <c r="BM222" s="27"/>
      <c r="BN222" s="27"/>
      <c r="BO222" s="27" t="s">
        <v>127</v>
      </c>
      <c r="BP222" s="27"/>
      <c r="BQ222" s="27"/>
      <c r="BR222" s="27"/>
      <c r="BS222" s="27"/>
    </row>
    <row r="223" spans="1:79" ht="15" customHeight="1" x14ac:dyDescent="0.2">
      <c r="A223" s="27">
        <v>1</v>
      </c>
      <c r="B223" s="27"/>
      <c r="C223" s="27"/>
      <c r="D223" s="27"/>
      <c r="E223" s="27"/>
      <c r="F223" s="27"/>
      <c r="G223" s="27">
        <v>2</v>
      </c>
      <c r="H223" s="27"/>
      <c r="I223" s="27"/>
      <c r="J223" s="27"/>
      <c r="K223" s="27"/>
      <c r="L223" s="27"/>
      <c r="M223" s="27"/>
      <c r="N223" s="27"/>
      <c r="O223" s="27"/>
      <c r="P223" s="27"/>
      <c r="Q223" s="27"/>
      <c r="R223" s="27"/>
      <c r="S223" s="27"/>
      <c r="T223" s="27">
        <v>3</v>
      </c>
      <c r="U223" s="27"/>
      <c r="V223" s="27"/>
      <c r="W223" s="27"/>
      <c r="X223" s="27"/>
      <c r="Y223" s="27"/>
      <c r="Z223" s="27"/>
      <c r="AA223" s="27">
        <v>4</v>
      </c>
      <c r="AB223" s="27"/>
      <c r="AC223" s="27"/>
      <c r="AD223" s="27"/>
      <c r="AE223" s="27"/>
      <c r="AF223" s="27">
        <v>5</v>
      </c>
      <c r="AG223" s="27"/>
      <c r="AH223" s="27"/>
      <c r="AI223" s="27"/>
      <c r="AJ223" s="27"/>
      <c r="AK223" s="27">
        <v>6</v>
      </c>
      <c r="AL223" s="27"/>
      <c r="AM223" s="27"/>
      <c r="AN223" s="27"/>
      <c r="AO223" s="27"/>
      <c r="AP223" s="27">
        <v>7</v>
      </c>
      <c r="AQ223" s="27"/>
      <c r="AR223" s="27"/>
      <c r="AS223" s="27"/>
      <c r="AT223" s="27"/>
      <c r="AU223" s="27">
        <v>8</v>
      </c>
      <c r="AV223" s="27"/>
      <c r="AW223" s="27"/>
      <c r="AX223" s="27"/>
      <c r="AY223" s="27"/>
      <c r="AZ223" s="27">
        <v>9</v>
      </c>
      <c r="BA223" s="27"/>
      <c r="BB223" s="27"/>
      <c r="BC223" s="27"/>
      <c r="BD223" s="27"/>
      <c r="BE223" s="27">
        <v>10</v>
      </c>
      <c r="BF223" s="27"/>
      <c r="BG223" s="27"/>
      <c r="BH223" s="27"/>
      <c r="BI223" s="27"/>
      <c r="BJ223" s="27">
        <v>11</v>
      </c>
      <c r="BK223" s="27"/>
      <c r="BL223" s="27"/>
      <c r="BM223" s="27"/>
      <c r="BN223" s="27"/>
      <c r="BO223" s="27">
        <v>12</v>
      </c>
      <c r="BP223" s="27"/>
      <c r="BQ223" s="27"/>
      <c r="BR223" s="27"/>
      <c r="BS223" s="27"/>
    </row>
    <row r="224" spans="1:79" s="1" customFormat="1" ht="15" hidden="1" customHeight="1" x14ac:dyDescent="0.2">
      <c r="A224" s="26" t="s">
        <v>69</v>
      </c>
      <c r="B224" s="26"/>
      <c r="C224" s="26"/>
      <c r="D224" s="26"/>
      <c r="E224" s="26"/>
      <c r="F224" s="26"/>
      <c r="G224" s="67" t="s">
        <v>57</v>
      </c>
      <c r="H224" s="67"/>
      <c r="I224" s="67"/>
      <c r="J224" s="67"/>
      <c r="K224" s="67"/>
      <c r="L224" s="67"/>
      <c r="M224" s="67"/>
      <c r="N224" s="67"/>
      <c r="O224" s="67"/>
      <c r="P224" s="67"/>
      <c r="Q224" s="67"/>
      <c r="R224" s="67"/>
      <c r="S224" s="67"/>
      <c r="T224" s="67" t="s">
        <v>79</v>
      </c>
      <c r="U224" s="67"/>
      <c r="V224" s="67"/>
      <c r="W224" s="67"/>
      <c r="X224" s="67"/>
      <c r="Y224" s="67"/>
      <c r="Z224" s="67"/>
      <c r="AA224" s="30" t="s">
        <v>65</v>
      </c>
      <c r="AB224" s="30"/>
      <c r="AC224" s="30"/>
      <c r="AD224" s="30"/>
      <c r="AE224" s="30"/>
      <c r="AF224" s="30" t="s">
        <v>66</v>
      </c>
      <c r="AG224" s="30"/>
      <c r="AH224" s="30"/>
      <c r="AI224" s="30"/>
      <c r="AJ224" s="30"/>
      <c r="AK224" s="50" t="s">
        <v>122</v>
      </c>
      <c r="AL224" s="50"/>
      <c r="AM224" s="50"/>
      <c r="AN224" s="50"/>
      <c r="AO224" s="50"/>
      <c r="AP224" s="30" t="s">
        <v>67</v>
      </c>
      <c r="AQ224" s="30"/>
      <c r="AR224" s="30"/>
      <c r="AS224" s="30"/>
      <c r="AT224" s="30"/>
      <c r="AU224" s="30" t="s">
        <v>68</v>
      </c>
      <c r="AV224" s="30"/>
      <c r="AW224" s="30"/>
      <c r="AX224" s="30"/>
      <c r="AY224" s="30"/>
      <c r="AZ224" s="50" t="s">
        <v>122</v>
      </c>
      <c r="BA224" s="50"/>
      <c r="BB224" s="50"/>
      <c r="BC224" s="50"/>
      <c r="BD224" s="50"/>
      <c r="BE224" s="30" t="s">
        <v>58</v>
      </c>
      <c r="BF224" s="30"/>
      <c r="BG224" s="30"/>
      <c r="BH224" s="30"/>
      <c r="BI224" s="30"/>
      <c r="BJ224" s="30" t="s">
        <v>59</v>
      </c>
      <c r="BK224" s="30"/>
      <c r="BL224" s="30"/>
      <c r="BM224" s="30"/>
      <c r="BN224" s="30"/>
      <c r="BO224" s="50" t="s">
        <v>122</v>
      </c>
      <c r="BP224" s="50"/>
      <c r="BQ224" s="50"/>
      <c r="BR224" s="50"/>
      <c r="BS224" s="50"/>
      <c r="CA224" s="1" t="s">
        <v>44</v>
      </c>
    </row>
    <row r="225" spans="1:79" s="99" customFormat="1" ht="45" customHeight="1" x14ac:dyDescent="0.2">
      <c r="A225" s="110">
        <v>1</v>
      </c>
      <c r="B225" s="110"/>
      <c r="C225" s="110"/>
      <c r="D225" s="110"/>
      <c r="E225" s="110"/>
      <c r="F225" s="110"/>
      <c r="G225" s="92" t="s">
        <v>585</v>
      </c>
      <c r="H225" s="93"/>
      <c r="I225" s="93"/>
      <c r="J225" s="93"/>
      <c r="K225" s="93"/>
      <c r="L225" s="93"/>
      <c r="M225" s="93"/>
      <c r="N225" s="93"/>
      <c r="O225" s="93"/>
      <c r="P225" s="93"/>
      <c r="Q225" s="93"/>
      <c r="R225" s="93"/>
      <c r="S225" s="94"/>
      <c r="T225" s="118" t="s">
        <v>619</v>
      </c>
      <c r="U225" s="93"/>
      <c r="V225" s="93"/>
      <c r="W225" s="93"/>
      <c r="X225" s="93"/>
      <c r="Y225" s="93"/>
      <c r="Z225" s="94"/>
      <c r="AA225" s="117">
        <v>188885.2</v>
      </c>
      <c r="AB225" s="117"/>
      <c r="AC225" s="117"/>
      <c r="AD225" s="117"/>
      <c r="AE225" s="117"/>
      <c r="AF225" s="117">
        <v>5297340.79</v>
      </c>
      <c r="AG225" s="117"/>
      <c r="AH225" s="117"/>
      <c r="AI225" s="117"/>
      <c r="AJ225" s="117"/>
      <c r="AK225" s="117">
        <f>IF(ISNUMBER(AA225),AA225,0)+IF(ISNUMBER(AF225),AF225,0)</f>
        <v>5486225.9900000002</v>
      </c>
      <c r="AL225" s="117"/>
      <c r="AM225" s="117"/>
      <c r="AN225" s="117"/>
      <c r="AO225" s="117"/>
      <c r="AP225" s="117">
        <v>382902</v>
      </c>
      <c r="AQ225" s="117"/>
      <c r="AR225" s="117"/>
      <c r="AS225" s="117"/>
      <c r="AT225" s="117"/>
      <c r="AU225" s="117">
        <v>31890</v>
      </c>
      <c r="AV225" s="117"/>
      <c r="AW225" s="117"/>
      <c r="AX225" s="117"/>
      <c r="AY225" s="117"/>
      <c r="AZ225" s="117">
        <f>IF(ISNUMBER(AP225),AP225,0)+IF(ISNUMBER(AU225),AU225,0)</f>
        <v>414792</v>
      </c>
      <c r="BA225" s="117"/>
      <c r="BB225" s="117"/>
      <c r="BC225" s="117"/>
      <c r="BD225" s="117"/>
      <c r="BE225" s="117">
        <v>0</v>
      </c>
      <c r="BF225" s="117"/>
      <c r="BG225" s="117"/>
      <c r="BH225" s="117"/>
      <c r="BI225" s="117"/>
      <c r="BJ225" s="117">
        <v>0</v>
      </c>
      <c r="BK225" s="117"/>
      <c r="BL225" s="117"/>
      <c r="BM225" s="117"/>
      <c r="BN225" s="117"/>
      <c r="BO225" s="117">
        <f>IF(ISNUMBER(BE225),BE225,0)+IF(ISNUMBER(BJ225),BJ225,0)</f>
        <v>0</v>
      </c>
      <c r="BP225" s="117"/>
      <c r="BQ225" s="117"/>
      <c r="BR225" s="117"/>
      <c r="BS225" s="117"/>
      <c r="CA225" s="99" t="s">
        <v>45</v>
      </c>
    </row>
    <row r="226" spans="1:79" s="99" customFormat="1" ht="89.25" customHeight="1" x14ac:dyDescent="0.2">
      <c r="A226" s="110">
        <v>2</v>
      </c>
      <c r="B226" s="110"/>
      <c r="C226" s="110"/>
      <c r="D226" s="110"/>
      <c r="E226" s="110"/>
      <c r="F226" s="110"/>
      <c r="G226" s="92" t="s">
        <v>620</v>
      </c>
      <c r="H226" s="93"/>
      <c r="I226" s="93"/>
      <c r="J226" s="93"/>
      <c r="K226" s="93"/>
      <c r="L226" s="93"/>
      <c r="M226" s="93"/>
      <c r="N226" s="93"/>
      <c r="O226" s="93"/>
      <c r="P226" s="93"/>
      <c r="Q226" s="93"/>
      <c r="R226" s="93"/>
      <c r="S226" s="94"/>
      <c r="T226" s="118" t="s">
        <v>572</v>
      </c>
      <c r="U226" s="93"/>
      <c r="V226" s="93"/>
      <c r="W226" s="93"/>
      <c r="X226" s="93"/>
      <c r="Y226" s="93"/>
      <c r="Z226" s="94"/>
      <c r="AA226" s="117">
        <v>0</v>
      </c>
      <c r="AB226" s="117"/>
      <c r="AC226" s="117"/>
      <c r="AD226" s="117"/>
      <c r="AE226" s="117"/>
      <c r="AF226" s="117">
        <v>0</v>
      </c>
      <c r="AG226" s="117"/>
      <c r="AH226" s="117"/>
      <c r="AI226" s="117"/>
      <c r="AJ226" s="117"/>
      <c r="AK226" s="117">
        <f>IF(ISNUMBER(AA226),AA226,0)+IF(ISNUMBER(AF226),AF226,0)</f>
        <v>0</v>
      </c>
      <c r="AL226" s="117"/>
      <c r="AM226" s="117"/>
      <c r="AN226" s="117"/>
      <c r="AO226" s="117"/>
      <c r="AP226" s="117">
        <v>0</v>
      </c>
      <c r="AQ226" s="117"/>
      <c r="AR226" s="117"/>
      <c r="AS226" s="117"/>
      <c r="AT226" s="117"/>
      <c r="AU226" s="117">
        <v>0</v>
      </c>
      <c r="AV226" s="117"/>
      <c r="AW226" s="117"/>
      <c r="AX226" s="117"/>
      <c r="AY226" s="117"/>
      <c r="AZ226" s="117">
        <f>IF(ISNUMBER(AP226),AP226,0)+IF(ISNUMBER(AU226),AU226,0)</f>
        <v>0</v>
      </c>
      <c r="BA226" s="117"/>
      <c r="BB226" s="117"/>
      <c r="BC226" s="117"/>
      <c r="BD226" s="117"/>
      <c r="BE226" s="117">
        <v>140000</v>
      </c>
      <c r="BF226" s="117"/>
      <c r="BG226" s="117"/>
      <c r="BH226" s="117"/>
      <c r="BI226" s="117"/>
      <c r="BJ226" s="117">
        <v>0</v>
      </c>
      <c r="BK226" s="117"/>
      <c r="BL226" s="117"/>
      <c r="BM226" s="117"/>
      <c r="BN226" s="117"/>
      <c r="BO226" s="117">
        <f>IF(ISNUMBER(BE226),BE226,0)+IF(ISNUMBER(BJ226),BJ226,0)</f>
        <v>140000</v>
      </c>
      <c r="BP226" s="117"/>
      <c r="BQ226" s="117"/>
      <c r="BR226" s="117"/>
      <c r="BS226" s="117"/>
    </row>
    <row r="227" spans="1:79" s="6" customFormat="1" ht="12.75" customHeight="1" x14ac:dyDescent="0.2">
      <c r="A227" s="85"/>
      <c r="B227" s="85"/>
      <c r="C227" s="85"/>
      <c r="D227" s="85"/>
      <c r="E227" s="85"/>
      <c r="F227" s="85"/>
      <c r="G227" s="100" t="s">
        <v>147</v>
      </c>
      <c r="H227" s="101"/>
      <c r="I227" s="101"/>
      <c r="J227" s="101"/>
      <c r="K227" s="101"/>
      <c r="L227" s="101"/>
      <c r="M227" s="101"/>
      <c r="N227" s="101"/>
      <c r="O227" s="101"/>
      <c r="P227" s="101"/>
      <c r="Q227" s="101"/>
      <c r="R227" s="101"/>
      <c r="S227" s="102"/>
      <c r="T227" s="119"/>
      <c r="U227" s="101"/>
      <c r="V227" s="101"/>
      <c r="W227" s="101"/>
      <c r="X227" s="101"/>
      <c r="Y227" s="101"/>
      <c r="Z227" s="102"/>
      <c r="AA227" s="116">
        <v>188885.2</v>
      </c>
      <c r="AB227" s="116"/>
      <c r="AC227" s="116"/>
      <c r="AD227" s="116"/>
      <c r="AE227" s="116"/>
      <c r="AF227" s="116">
        <v>5297340.79</v>
      </c>
      <c r="AG227" s="116"/>
      <c r="AH227" s="116"/>
      <c r="AI227" s="116"/>
      <c r="AJ227" s="116"/>
      <c r="AK227" s="116">
        <f>IF(ISNUMBER(AA227),AA227,0)+IF(ISNUMBER(AF227),AF227,0)</f>
        <v>5486225.9900000002</v>
      </c>
      <c r="AL227" s="116"/>
      <c r="AM227" s="116"/>
      <c r="AN227" s="116"/>
      <c r="AO227" s="116"/>
      <c r="AP227" s="116">
        <v>382902</v>
      </c>
      <c r="AQ227" s="116"/>
      <c r="AR227" s="116"/>
      <c r="AS227" s="116"/>
      <c r="AT227" s="116"/>
      <c r="AU227" s="116">
        <v>31890</v>
      </c>
      <c r="AV227" s="116"/>
      <c r="AW227" s="116"/>
      <c r="AX227" s="116"/>
      <c r="AY227" s="116"/>
      <c r="AZ227" s="116">
        <f>IF(ISNUMBER(AP227),AP227,0)+IF(ISNUMBER(AU227),AU227,0)</f>
        <v>414792</v>
      </c>
      <c r="BA227" s="116"/>
      <c r="BB227" s="116"/>
      <c r="BC227" s="116"/>
      <c r="BD227" s="116"/>
      <c r="BE227" s="116">
        <v>140000</v>
      </c>
      <c r="BF227" s="116"/>
      <c r="BG227" s="116"/>
      <c r="BH227" s="116"/>
      <c r="BI227" s="116"/>
      <c r="BJ227" s="116">
        <v>0</v>
      </c>
      <c r="BK227" s="116"/>
      <c r="BL227" s="116"/>
      <c r="BM227" s="116"/>
      <c r="BN227" s="116"/>
      <c r="BO227" s="116">
        <f>IF(ISNUMBER(BE227),BE227,0)+IF(ISNUMBER(BJ227),BJ227,0)</f>
        <v>140000</v>
      </c>
      <c r="BP227" s="116"/>
      <c r="BQ227" s="116"/>
      <c r="BR227" s="116"/>
      <c r="BS227" s="116"/>
    </row>
    <row r="229" spans="1:79" ht="13.5" customHeight="1" x14ac:dyDescent="0.2">
      <c r="A229" s="29" t="s">
        <v>291</v>
      </c>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row>
    <row r="230" spans="1:79" ht="15" customHeight="1" x14ac:dyDescent="0.2">
      <c r="A230" s="44" t="s">
        <v>258</v>
      </c>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row>
    <row r="231" spans="1:79" ht="15" customHeight="1" x14ac:dyDescent="0.2">
      <c r="A231" s="27" t="s">
        <v>6</v>
      </c>
      <c r="B231" s="27"/>
      <c r="C231" s="27"/>
      <c r="D231" s="27"/>
      <c r="E231" s="27"/>
      <c r="F231" s="27"/>
      <c r="G231" s="27" t="s">
        <v>126</v>
      </c>
      <c r="H231" s="27"/>
      <c r="I231" s="27"/>
      <c r="J231" s="27"/>
      <c r="K231" s="27"/>
      <c r="L231" s="27"/>
      <c r="M231" s="27"/>
      <c r="N231" s="27"/>
      <c r="O231" s="27"/>
      <c r="P231" s="27"/>
      <c r="Q231" s="27"/>
      <c r="R231" s="27"/>
      <c r="S231" s="27"/>
      <c r="T231" s="27" t="s">
        <v>13</v>
      </c>
      <c r="U231" s="27"/>
      <c r="V231" s="27"/>
      <c r="W231" s="27"/>
      <c r="X231" s="27"/>
      <c r="Y231" s="27"/>
      <c r="Z231" s="27"/>
      <c r="AA231" s="36" t="s">
        <v>280</v>
      </c>
      <c r="AB231" s="76"/>
      <c r="AC231" s="76"/>
      <c r="AD231" s="76"/>
      <c r="AE231" s="76"/>
      <c r="AF231" s="76"/>
      <c r="AG231" s="76"/>
      <c r="AH231" s="76"/>
      <c r="AI231" s="76"/>
      <c r="AJ231" s="76"/>
      <c r="AK231" s="76"/>
      <c r="AL231" s="76"/>
      <c r="AM231" s="76"/>
      <c r="AN231" s="76"/>
      <c r="AO231" s="77"/>
      <c r="AP231" s="36" t="s">
        <v>285</v>
      </c>
      <c r="AQ231" s="37"/>
      <c r="AR231" s="37"/>
      <c r="AS231" s="37"/>
      <c r="AT231" s="37"/>
      <c r="AU231" s="37"/>
      <c r="AV231" s="37"/>
      <c r="AW231" s="37"/>
      <c r="AX231" s="37"/>
      <c r="AY231" s="37"/>
      <c r="AZ231" s="37"/>
      <c r="BA231" s="37"/>
      <c r="BB231" s="37"/>
      <c r="BC231" s="37"/>
      <c r="BD231" s="38"/>
    </row>
    <row r="232" spans="1:79" ht="32.1" customHeight="1" x14ac:dyDescent="0.2">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t="s">
        <v>4</v>
      </c>
      <c r="AB232" s="27"/>
      <c r="AC232" s="27"/>
      <c r="AD232" s="27"/>
      <c r="AE232" s="27"/>
      <c r="AF232" s="27" t="s">
        <v>3</v>
      </c>
      <c r="AG232" s="27"/>
      <c r="AH232" s="27"/>
      <c r="AI232" s="27"/>
      <c r="AJ232" s="27"/>
      <c r="AK232" s="27" t="s">
        <v>89</v>
      </c>
      <c r="AL232" s="27"/>
      <c r="AM232" s="27"/>
      <c r="AN232" s="27"/>
      <c r="AO232" s="27"/>
      <c r="AP232" s="27" t="s">
        <v>4</v>
      </c>
      <c r="AQ232" s="27"/>
      <c r="AR232" s="27"/>
      <c r="AS232" s="27"/>
      <c r="AT232" s="27"/>
      <c r="AU232" s="27" t="s">
        <v>3</v>
      </c>
      <c r="AV232" s="27"/>
      <c r="AW232" s="27"/>
      <c r="AX232" s="27"/>
      <c r="AY232" s="27"/>
      <c r="AZ232" s="27" t="s">
        <v>96</v>
      </c>
      <c r="BA232" s="27"/>
      <c r="BB232" s="27"/>
      <c r="BC232" s="27"/>
      <c r="BD232" s="27"/>
    </row>
    <row r="233" spans="1:79" ht="15" customHeight="1" x14ac:dyDescent="0.2">
      <c r="A233" s="27">
        <v>1</v>
      </c>
      <c r="B233" s="27"/>
      <c r="C233" s="27"/>
      <c r="D233" s="27"/>
      <c r="E233" s="27"/>
      <c r="F233" s="27"/>
      <c r="G233" s="27">
        <v>2</v>
      </c>
      <c r="H233" s="27"/>
      <c r="I233" s="27"/>
      <c r="J233" s="27"/>
      <c r="K233" s="27"/>
      <c r="L233" s="27"/>
      <c r="M233" s="27"/>
      <c r="N233" s="27"/>
      <c r="O233" s="27"/>
      <c r="P233" s="27"/>
      <c r="Q233" s="27"/>
      <c r="R233" s="27"/>
      <c r="S233" s="27"/>
      <c r="T233" s="27">
        <v>3</v>
      </c>
      <c r="U233" s="27"/>
      <c r="V233" s="27"/>
      <c r="W233" s="27"/>
      <c r="X233" s="27"/>
      <c r="Y233" s="27"/>
      <c r="Z233" s="27"/>
      <c r="AA233" s="27">
        <v>4</v>
      </c>
      <c r="AB233" s="27"/>
      <c r="AC233" s="27"/>
      <c r="AD233" s="27"/>
      <c r="AE233" s="27"/>
      <c r="AF233" s="27">
        <v>5</v>
      </c>
      <c r="AG233" s="27"/>
      <c r="AH233" s="27"/>
      <c r="AI233" s="27"/>
      <c r="AJ233" s="27"/>
      <c r="AK233" s="27">
        <v>6</v>
      </c>
      <c r="AL233" s="27"/>
      <c r="AM233" s="27"/>
      <c r="AN233" s="27"/>
      <c r="AO233" s="27"/>
      <c r="AP233" s="27">
        <v>7</v>
      </c>
      <c r="AQ233" s="27"/>
      <c r="AR233" s="27"/>
      <c r="AS233" s="27"/>
      <c r="AT233" s="27"/>
      <c r="AU233" s="27">
        <v>8</v>
      </c>
      <c r="AV233" s="27"/>
      <c r="AW233" s="27"/>
      <c r="AX233" s="27"/>
      <c r="AY233" s="27"/>
      <c r="AZ233" s="27">
        <v>9</v>
      </c>
      <c r="BA233" s="27"/>
      <c r="BB233" s="27"/>
      <c r="BC233" s="27"/>
      <c r="BD233" s="27"/>
    </row>
    <row r="234" spans="1:79" s="1" customFormat="1" ht="12" hidden="1" customHeight="1" x14ac:dyDescent="0.2">
      <c r="A234" s="26" t="s">
        <v>69</v>
      </c>
      <c r="B234" s="26"/>
      <c r="C234" s="26"/>
      <c r="D234" s="26"/>
      <c r="E234" s="26"/>
      <c r="F234" s="26"/>
      <c r="G234" s="67" t="s">
        <v>57</v>
      </c>
      <c r="H234" s="67"/>
      <c r="I234" s="67"/>
      <c r="J234" s="67"/>
      <c r="K234" s="67"/>
      <c r="L234" s="67"/>
      <c r="M234" s="67"/>
      <c r="N234" s="67"/>
      <c r="O234" s="67"/>
      <c r="P234" s="67"/>
      <c r="Q234" s="67"/>
      <c r="R234" s="67"/>
      <c r="S234" s="67"/>
      <c r="T234" s="67" t="s">
        <v>79</v>
      </c>
      <c r="U234" s="67"/>
      <c r="V234" s="67"/>
      <c r="W234" s="67"/>
      <c r="X234" s="67"/>
      <c r="Y234" s="67"/>
      <c r="Z234" s="67"/>
      <c r="AA234" s="30" t="s">
        <v>60</v>
      </c>
      <c r="AB234" s="30"/>
      <c r="AC234" s="30"/>
      <c r="AD234" s="30"/>
      <c r="AE234" s="30"/>
      <c r="AF234" s="30" t="s">
        <v>61</v>
      </c>
      <c r="AG234" s="30"/>
      <c r="AH234" s="30"/>
      <c r="AI234" s="30"/>
      <c r="AJ234" s="30"/>
      <c r="AK234" s="50" t="s">
        <v>122</v>
      </c>
      <c r="AL234" s="50"/>
      <c r="AM234" s="50"/>
      <c r="AN234" s="50"/>
      <c r="AO234" s="50"/>
      <c r="AP234" s="30" t="s">
        <v>62</v>
      </c>
      <c r="AQ234" s="30"/>
      <c r="AR234" s="30"/>
      <c r="AS234" s="30"/>
      <c r="AT234" s="30"/>
      <c r="AU234" s="30" t="s">
        <v>63</v>
      </c>
      <c r="AV234" s="30"/>
      <c r="AW234" s="30"/>
      <c r="AX234" s="30"/>
      <c r="AY234" s="30"/>
      <c r="AZ234" s="50" t="s">
        <v>122</v>
      </c>
      <c r="BA234" s="50"/>
      <c r="BB234" s="50"/>
      <c r="BC234" s="50"/>
      <c r="BD234" s="50"/>
      <c r="CA234" s="1" t="s">
        <v>46</v>
      </c>
    </row>
    <row r="235" spans="1:79" s="99" customFormat="1" ht="45" customHeight="1" x14ac:dyDescent="0.2">
      <c r="A235" s="110">
        <v>1</v>
      </c>
      <c r="B235" s="110"/>
      <c r="C235" s="110"/>
      <c r="D235" s="110"/>
      <c r="E235" s="110"/>
      <c r="F235" s="110"/>
      <c r="G235" s="92" t="s">
        <v>585</v>
      </c>
      <c r="H235" s="93"/>
      <c r="I235" s="93"/>
      <c r="J235" s="93"/>
      <c r="K235" s="93"/>
      <c r="L235" s="93"/>
      <c r="M235" s="93"/>
      <c r="N235" s="93"/>
      <c r="O235" s="93"/>
      <c r="P235" s="93"/>
      <c r="Q235" s="93"/>
      <c r="R235" s="93"/>
      <c r="S235" s="94"/>
      <c r="T235" s="118" t="s">
        <v>619</v>
      </c>
      <c r="U235" s="93"/>
      <c r="V235" s="93"/>
      <c r="W235" s="93"/>
      <c r="X235" s="93"/>
      <c r="Y235" s="93"/>
      <c r="Z235" s="94"/>
      <c r="AA235" s="117">
        <v>0</v>
      </c>
      <c r="AB235" s="117"/>
      <c r="AC235" s="117"/>
      <c r="AD235" s="117"/>
      <c r="AE235" s="117"/>
      <c r="AF235" s="117">
        <v>0</v>
      </c>
      <c r="AG235" s="117"/>
      <c r="AH235" s="117"/>
      <c r="AI235" s="117"/>
      <c r="AJ235" s="117"/>
      <c r="AK235" s="117">
        <f>IF(ISNUMBER(AA235),AA235,0)+IF(ISNUMBER(AF235),AF235,0)</f>
        <v>0</v>
      </c>
      <c r="AL235" s="117"/>
      <c r="AM235" s="117"/>
      <c r="AN235" s="117"/>
      <c r="AO235" s="117"/>
      <c r="AP235" s="117">
        <v>0</v>
      </c>
      <c r="AQ235" s="117"/>
      <c r="AR235" s="117"/>
      <c r="AS235" s="117"/>
      <c r="AT235" s="117"/>
      <c r="AU235" s="117">
        <v>0</v>
      </c>
      <c r="AV235" s="117"/>
      <c r="AW235" s="117"/>
      <c r="AX235" s="117"/>
      <c r="AY235" s="117"/>
      <c r="AZ235" s="117">
        <f>IF(ISNUMBER(AP235),AP235,0)+IF(ISNUMBER(AU235),AU235,0)</f>
        <v>0</v>
      </c>
      <c r="BA235" s="117"/>
      <c r="BB235" s="117"/>
      <c r="BC235" s="117"/>
      <c r="BD235" s="117"/>
      <c r="CA235" s="99" t="s">
        <v>47</v>
      </c>
    </row>
    <row r="236" spans="1:79" s="99" customFormat="1" ht="89.25" customHeight="1" x14ac:dyDescent="0.2">
      <c r="A236" s="110">
        <v>2</v>
      </c>
      <c r="B236" s="110"/>
      <c r="C236" s="110"/>
      <c r="D236" s="110"/>
      <c r="E236" s="110"/>
      <c r="F236" s="110"/>
      <c r="G236" s="92" t="s">
        <v>620</v>
      </c>
      <c r="H236" s="93"/>
      <c r="I236" s="93"/>
      <c r="J236" s="93"/>
      <c r="K236" s="93"/>
      <c r="L236" s="93"/>
      <c r="M236" s="93"/>
      <c r="N236" s="93"/>
      <c r="O236" s="93"/>
      <c r="P236" s="93"/>
      <c r="Q236" s="93"/>
      <c r="R236" s="93"/>
      <c r="S236" s="94"/>
      <c r="T236" s="118" t="s">
        <v>572</v>
      </c>
      <c r="U236" s="93"/>
      <c r="V236" s="93"/>
      <c r="W236" s="93"/>
      <c r="X236" s="93"/>
      <c r="Y236" s="93"/>
      <c r="Z236" s="94"/>
      <c r="AA236" s="117">
        <v>140000</v>
      </c>
      <c r="AB236" s="117"/>
      <c r="AC236" s="117"/>
      <c r="AD236" s="117"/>
      <c r="AE236" s="117"/>
      <c r="AF236" s="117">
        <v>0</v>
      </c>
      <c r="AG236" s="117"/>
      <c r="AH236" s="117"/>
      <c r="AI236" s="117"/>
      <c r="AJ236" s="117"/>
      <c r="AK236" s="117">
        <f>IF(ISNUMBER(AA236),AA236,0)+IF(ISNUMBER(AF236),AF236,0)</f>
        <v>140000</v>
      </c>
      <c r="AL236" s="117"/>
      <c r="AM236" s="117"/>
      <c r="AN236" s="117"/>
      <c r="AO236" s="117"/>
      <c r="AP236" s="117">
        <v>140000</v>
      </c>
      <c r="AQ236" s="117"/>
      <c r="AR236" s="117"/>
      <c r="AS236" s="117"/>
      <c r="AT236" s="117"/>
      <c r="AU236" s="117">
        <v>0</v>
      </c>
      <c r="AV236" s="117"/>
      <c r="AW236" s="117"/>
      <c r="AX236" s="117"/>
      <c r="AY236" s="117"/>
      <c r="AZ236" s="117">
        <f>IF(ISNUMBER(AP236),AP236,0)+IF(ISNUMBER(AU236),AU236,0)</f>
        <v>140000</v>
      </c>
      <c r="BA236" s="117"/>
      <c r="BB236" s="117"/>
      <c r="BC236" s="117"/>
      <c r="BD236" s="117"/>
    </row>
    <row r="237" spans="1:79" s="6" customFormat="1" x14ac:dyDescent="0.2">
      <c r="A237" s="85"/>
      <c r="B237" s="85"/>
      <c r="C237" s="85"/>
      <c r="D237" s="85"/>
      <c r="E237" s="85"/>
      <c r="F237" s="85"/>
      <c r="G237" s="100" t="s">
        <v>147</v>
      </c>
      <c r="H237" s="101"/>
      <c r="I237" s="101"/>
      <c r="J237" s="101"/>
      <c r="K237" s="101"/>
      <c r="L237" s="101"/>
      <c r="M237" s="101"/>
      <c r="N237" s="101"/>
      <c r="O237" s="101"/>
      <c r="P237" s="101"/>
      <c r="Q237" s="101"/>
      <c r="R237" s="101"/>
      <c r="S237" s="102"/>
      <c r="T237" s="119"/>
      <c r="U237" s="101"/>
      <c r="V237" s="101"/>
      <c r="W237" s="101"/>
      <c r="X237" s="101"/>
      <c r="Y237" s="101"/>
      <c r="Z237" s="102"/>
      <c r="AA237" s="116">
        <v>140000</v>
      </c>
      <c r="AB237" s="116"/>
      <c r="AC237" s="116"/>
      <c r="AD237" s="116"/>
      <c r="AE237" s="116"/>
      <c r="AF237" s="116">
        <v>0</v>
      </c>
      <c r="AG237" s="116"/>
      <c r="AH237" s="116"/>
      <c r="AI237" s="116"/>
      <c r="AJ237" s="116"/>
      <c r="AK237" s="116">
        <f>IF(ISNUMBER(AA237),AA237,0)+IF(ISNUMBER(AF237),AF237,0)</f>
        <v>140000</v>
      </c>
      <c r="AL237" s="116"/>
      <c r="AM237" s="116"/>
      <c r="AN237" s="116"/>
      <c r="AO237" s="116"/>
      <c r="AP237" s="116">
        <v>140000</v>
      </c>
      <c r="AQ237" s="116"/>
      <c r="AR237" s="116"/>
      <c r="AS237" s="116"/>
      <c r="AT237" s="116"/>
      <c r="AU237" s="116">
        <v>0</v>
      </c>
      <c r="AV237" s="116"/>
      <c r="AW237" s="116"/>
      <c r="AX237" s="116"/>
      <c r="AY237" s="116"/>
      <c r="AZ237" s="116">
        <f>IF(ISNUMBER(AP237),AP237,0)+IF(ISNUMBER(AU237),AU237,0)</f>
        <v>140000</v>
      </c>
      <c r="BA237" s="116"/>
      <c r="BB237" s="116"/>
      <c r="BC237" s="116"/>
      <c r="BD237" s="116"/>
    </row>
    <row r="240" spans="1:79" ht="14.25" customHeight="1" x14ac:dyDescent="0.2">
      <c r="A240" s="29" t="s">
        <v>292</v>
      </c>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row>
    <row r="241" spans="1:79" ht="15" customHeight="1" x14ac:dyDescent="0.2">
      <c r="A241" s="44" t="s">
        <v>258</v>
      </c>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75"/>
      <c r="AZ241" s="75"/>
      <c r="BA241" s="75"/>
      <c r="BB241" s="75"/>
      <c r="BC241" s="75"/>
      <c r="BD241" s="75"/>
      <c r="BE241" s="75"/>
      <c r="BF241" s="75"/>
      <c r="BG241" s="75"/>
      <c r="BH241" s="75"/>
      <c r="BI241" s="75"/>
      <c r="BJ241" s="75"/>
      <c r="BK241" s="75"/>
      <c r="BL241" s="75"/>
      <c r="BM241" s="75"/>
    </row>
    <row r="242" spans="1:79" ht="23.1" customHeight="1" x14ac:dyDescent="0.2">
      <c r="A242" s="27" t="s">
        <v>128</v>
      </c>
      <c r="B242" s="27"/>
      <c r="C242" s="27"/>
      <c r="D242" s="27"/>
      <c r="E242" s="27"/>
      <c r="F242" s="27"/>
      <c r="G242" s="27"/>
      <c r="H242" s="27"/>
      <c r="I242" s="27"/>
      <c r="J242" s="27"/>
      <c r="K242" s="27"/>
      <c r="L242" s="27"/>
      <c r="M242" s="27"/>
      <c r="N242" s="51" t="s">
        <v>129</v>
      </c>
      <c r="O242" s="52"/>
      <c r="P242" s="52"/>
      <c r="Q242" s="52"/>
      <c r="R242" s="52"/>
      <c r="S242" s="52"/>
      <c r="T242" s="52"/>
      <c r="U242" s="53"/>
      <c r="V242" s="51" t="s">
        <v>130</v>
      </c>
      <c r="W242" s="52"/>
      <c r="X242" s="52"/>
      <c r="Y242" s="52"/>
      <c r="Z242" s="53"/>
      <c r="AA242" s="27" t="s">
        <v>259</v>
      </c>
      <c r="AB242" s="27"/>
      <c r="AC242" s="27"/>
      <c r="AD242" s="27"/>
      <c r="AE242" s="27"/>
      <c r="AF242" s="27"/>
      <c r="AG242" s="27"/>
      <c r="AH242" s="27"/>
      <c r="AI242" s="27"/>
      <c r="AJ242" s="27" t="s">
        <v>262</v>
      </c>
      <c r="AK242" s="27"/>
      <c r="AL242" s="27"/>
      <c r="AM242" s="27"/>
      <c r="AN242" s="27"/>
      <c r="AO242" s="27"/>
      <c r="AP242" s="27"/>
      <c r="AQ242" s="27"/>
      <c r="AR242" s="27"/>
      <c r="AS242" s="27" t="s">
        <v>270</v>
      </c>
      <c r="AT242" s="27"/>
      <c r="AU242" s="27"/>
      <c r="AV242" s="27"/>
      <c r="AW242" s="27"/>
      <c r="AX242" s="27"/>
      <c r="AY242" s="27"/>
      <c r="AZ242" s="27"/>
      <c r="BA242" s="27"/>
      <c r="BB242" s="27" t="s">
        <v>280</v>
      </c>
      <c r="BC242" s="27"/>
      <c r="BD242" s="27"/>
      <c r="BE242" s="27"/>
      <c r="BF242" s="27"/>
      <c r="BG242" s="27"/>
      <c r="BH242" s="27"/>
      <c r="BI242" s="27"/>
      <c r="BJ242" s="27"/>
      <c r="BK242" s="27" t="s">
        <v>285</v>
      </c>
      <c r="BL242" s="27"/>
      <c r="BM242" s="27"/>
      <c r="BN242" s="27"/>
      <c r="BO242" s="27"/>
      <c r="BP242" s="27"/>
      <c r="BQ242" s="27"/>
      <c r="BR242" s="27"/>
      <c r="BS242" s="27"/>
    </row>
    <row r="243" spans="1:79" ht="95.25" customHeight="1" x14ac:dyDescent="0.2">
      <c r="A243" s="27"/>
      <c r="B243" s="27"/>
      <c r="C243" s="27"/>
      <c r="D243" s="27"/>
      <c r="E243" s="27"/>
      <c r="F243" s="27"/>
      <c r="G243" s="27"/>
      <c r="H243" s="27"/>
      <c r="I243" s="27"/>
      <c r="J243" s="27"/>
      <c r="K243" s="27"/>
      <c r="L243" s="27"/>
      <c r="M243" s="27"/>
      <c r="N243" s="54"/>
      <c r="O243" s="55"/>
      <c r="P243" s="55"/>
      <c r="Q243" s="55"/>
      <c r="R243" s="55"/>
      <c r="S243" s="55"/>
      <c r="T243" s="55"/>
      <c r="U243" s="56"/>
      <c r="V243" s="54"/>
      <c r="W243" s="55"/>
      <c r="X243" s="55"/>
      <c r="Y243" s="55"/>
      <c r="Z243" s="56"/>
      <c r="AA243" s="74" t="s">
        <v>133</v>
      </c>
      <c r="AB243" s="74"/>
      <c r="AC243" s="74"/>
      <c r="AD243" s="74"/>
      <c r="AE243" s="74"/>
      <c r="AF243" s="74" t="s">
        <v>134</v>
      </c>
      <c r="AG243" s="74"/>
      <c r="AH243" s="74"/>
      <c r="AI243" s="74"/>
      <c r="AJ243" s="74" t="s">
        <v>133</v>
      </c>
      <c r="AK243" s="74"/>
      <c r="AL243" s="74"/>
      <c r="AM243" s="74"/>
      <c r="AN243" s="74"/>
      <c r="AO243" s="74" t="s">
        <v>134</v>
      </c>
      <c r="AP243" s="74"/>
      <c r="AQ243" s="74"/>
      <c r="AR243" s="74"/>
      <c r="AS243" s="74" t="s">
        <v>133</v>
      </c>
      <c r="AT243" s="74"/>
      <c r="AU243" s="74"/>
      <c r="AV243" s="74"/>
      <c r="AW243" s="74"/>
      <c r="AX243" s="74" t="s">
        <v>134</v>
      </c>
      <c r="AY243" s="74"/>
      <c r="AZ243" s="74"/>
      <c r="BA243" s="74"/>
      <c r="BB243" s="74" t="s">
        <v>133</v>
      </c>
      <c r="BC243" s="74"/>
      <c r="BD243" s="74"/>
      <c r="BE243" s="74"/>
      <c r="BF243" s="74"/>
      <c r="BG243" s="74" t="s">
        <v>134</v>
      </c>
      <c r="BH243" s="74"/>
      <c r="BI243" s="74"/>
      <c r="BJ243" s="74"/>
      <c r="BK243" s="74" t="s">
        <v>133</v>
      </c>
      <c r="BL243" s="74"/>
      <c r="BM243" s="74"/>
      <c r="BN243" s="74"/>
      <c r="BO243" s="74"/>
      <c r="BP243" s="74" t="s">
        <v>134</v>
      </c>
      <c r="BQ243" s="74"/>
      <c r="BR243" s="74"/>
      <c r="BS243" s="74"/>
    </row>
    <row r="244" spans="1:79" ht="15" customHeight="1" x14ac:dyDescent="0.2">
      <c r="A244" s="27">
        <v>1</v>
      </c>
      <c r="B244" s="27"/>
      <c r="C244" s="27"/>
      <c r="D244" s="27"/>
      <c r="E244" s="27"/>
      <c r="F244" s="27"/>
      <c r="G244" s="27"/>
      <c r="H244" s="27"/>
      <c r="I244" s="27"/>
      <c r="J244" s="27"/>
      <c r="K244" s="27"/>
      <c r="L244" s="27"/>
      <c r="M244" s="27"/>
      <c r="N244" s="36">
        <v>2</v>
      </c>
      <c r="O244" s="37"/>
      <c r="P244" s="37"/>
      <c r="Q244" s="37"/>
      <c r="R244" s="37"/>
      <c r="S244" s="37"/>
      <c r="T244" s="37"/>
      <c r="U244" s="38"/>
      <c r="V244" s="27">
        <v>3</v>
      </c>
      <c r="W244" s="27"/>
      <c r="X244" s="27"/>
      <c r="Y244" s="27"/>
      <c r="Z244" s="27"/>
      <c r="AA244" s="27">
        <v>4</v>
      </c>
      <c r="AB244" s="27"/>
      <c r="AC244" s="27"/>
      <c r="AD244" s="27"/>
      <c r="AE244" s="27"/>
      <c r="AF244" s="27">
        <v>5</v>
      </c>
      <c r="AG244" s="27"/>
      <c r="AH244" s="27"/>
      <c r="AI244" s="27"/>
      <c r="AJ244" s="27">
        <v>6</v>
      </c>
      <c r="AK244" s="27"/>
      <c r="AL244" s="27"/>
      <c r="AM244" s="27"/>
      <c r="AN244" s="27"/>
      <c r="AO244" s="27">
        <v>7</v>
      </c>
      <c r="AP244" s="27"/>
      <c r="AQ244" s="27"/>
      <c r="AR244" s="27"/>
      <c r="AS244" s="27">
        <v>8</v>
      </c>
      <c r="AT244" s="27"/>
      <c r="AU244" s="27"/>
      <c r="AV244" s="27"/>
      <c r="AW244" s="27"/>
      <c r="AX244" s="27">
        <v>9</v>
      </c>
      <c r="AY244" s="27"/>
      <c r="AZ244" s="27"/>
      <c r="BA244" s="27"/>
      <c r="BB244" s="27">
        <v>10</v>
      </c>
      <c r="BC244" s="27"/>
      <c r="BD244" s="27"/>
      <c r="BE244" s="27"/>
      <c r="BF244" s="27"/>
      <c r="BG244" s="27">
        <v>11</v>
      </c>
      <c r="BH244" s="27"/>
      <c r="BI244" s="27"/>
      <c r="BJ244" s="27"/>
      <c r="BK244" s="27">
        <v>12</v>
      </c>
      <c r="BL244" s="27"/>
      <c r="BM244" s="27"/>
      <c r="BN244" s="27"/>
      <c r="BO244" s="27"/>
      <c r="BP244" s="27">
        <v>13</v>
      </c>
      <c r="BQ244" s="27"/>
      <c r="BR244" s="27"/>
      <c r="BS244" s="27"/>
    </row>
    <row r="245" spans="1:79" s="1" customFormat="1" ht="12" hidden="1" customHeight="1" x14ac:dyDescent="0.2">
      <c r="A245" s="67" t="s">
        <v>146</v>
      </c>
      <c r="B245" s="67"/>
      <c r="C245" s="67"/>
      <c r="D245" s="67"/>
      <c r="E245" s="67"/>
      <c r="F245" s="67"/>
      <c r="G245" s="67"/>
      <c r="H245" s="67"/>
      <c r="I245" s="67"/>
      <c r="J245" s="67"/>
      <c r="K245" s="67"/>
      <c r="L245" s="67"/>
      <c r="M245" s="67"/>
      <c r="N245" s="26" t="s">
        <v>131</v>
      </c>
      <c r="O245" s="26"/>
      <c r="P245" s="26"/>
      <c r="Q245" s="26"/>
      <c r="R245" s="26"/>
      <c r="S245" s="26"/>
      <c r="T245" s="26"/>
      <c r="U245" s="26"/>
      <c r="V245" s="26" t="s">
        <v>132</v>
      </c>
      <c r="W245" s="26"/>
      <c r="X245" s="26"/>
      <c r="Y245" s="26"/>
      <c r="Z245" s="26"/>
      <c r="AA245" s="30" t="s">
        <v>65</v>
      </c>
      <c r="AB245" s="30"/>
      <c r="AC245" s="30"/>
      <c r="AD245" s="30"/>
      <c r="AE245" s="30"/>
      <c r="AF245" s="30" t="s">
        <v>66</v>
      </c>
      <c r="AG245" s="30"/>
      <c r="AH245" s="30"/>
      <c r="AI245" s="30"/>
      <c r="AJ245" s="30" t="s">
        <v>67</v>
      </c>
      <c r="AK245" s="30"/>
      <c r="AL245" s="30"/>
      <c r="AM245" s="30"/>
      <c r="AN245" s="30"/>
      <c r="AO245" s="30" t="s">
        <v>68</v>
      </c>
      <c r="AP245" s="30"/>
      <c r="AQ245" s="30"/>
      <c r="AR245" s="30"/>
      <c r="AS245" s="30" t="s">
        <v>58</v>
      </c>
      <c r="AT245" s="30"/>
      <c r="AU245" s="30"/>
      <c r="AV245" s="30"/>
      <c r="AW245" s="30"/>
      <c r="AX245" s="30" t="s">
        <v>59</v>
      </c>
      <c r="AY245" s="30"/>
      <c r="AZ245" s="30"/>
      <c r="BA245" s="30"/>
      <c r="BB245" s="30" t="s">
        <v>60</v>
      </c>
      <c r="BC245" s="30"/>
      <c r="BD245" s="30"/>
      <c r="BE245" s="30"/>
      <c r="BF245" s="30"/>
      <c r="BG245" s="30" t="s">
        <v>61</v>
      </c>
      <c r="BH245" s="30"/>
      <c r="BI245" s="30"/>
      <c r="BJ245" s="30"/>
      <c r="BK245" s="30" t="s">
        <v>62</v>
      </c>
      <c r="BL245" s="30"/>
      <c r="BM245" s="30"/>
      <c r="BN245" s="30"/>
      <c r="BO245" s="30"/>
      <c r="BP245" s="30" t="s">
        <v>63</v>
      </c>
      <c r="BQ245" s="30"/>
      <c r="BR245" s="30"/>
      <c r="BS245" s="30"/>
      <c r="CA245" s="1" t="s">
        <v>48</v>
      </c>
    </row>
    <row r="246" spans="1:79" s="6" customFormat="1" ht="12.75" customHeight="1" x14ac:dyDescent="0.2">
      <c r="A246" s="120" t="s">
        <v>147</v>
      </c>
      <c r="B246" s="120"/>
      <c r="C246" s="120"/>
      <c r="D246" s="120"/>
      <c r="E246" s="120"/>
      <c r="F246" s="120"/>
      <c r="G246" s="120"/>
      <c r="H246" s="120"/>
      <c r="I246" s="120"/>
      <c r="J246" s="120"/>
      <c r="K246" s="120"/>
      <c r="L246" s="120"/>
      <c r="M246" s="120"/>
      <c r="N246" s="86"/>
      <c r="O246" s="87"/>
      <c r="P246" s="87"/>
      <c r="Q246" s="87"/>
      <c r="R246" s="87"/>
      <c r="S246" s="87"/>
      <c r="T246" s="87"/>
      <c r="U246" s="88"/>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c r="BM246" s="121"/>
      <c r="BN246" s="121"/>
      <c r="BO246" s="121"/>
      <c r="BP246" s="122"/>
      <c r="BQ246" s="123"/>
      <c r="BR246" s="123"/>
      <c r="BS246" s="124"/>
      <c r="CA246" s="6" t="s">
        <v>49</v>
      </c>
    </row>
    <row r="249" spans="1:79" ht="35.25" customHeight="1" x14ac:dyDescent="0.2">
      <c r="A249" s="29" t="s">
        <v>293</v>
      </c>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row>
    <row r="250" spans="1:79" ht="45" customHeight="1" x14ac:dyDescent="0.2">
      <c r="A250" s="126" t="s">
        <v>621</v>
      </c>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row>
    <row r="251" spans="1:79" ht="15"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3" spans="1:79" ht="28.5" customHeight="1" x14ac:dyDescent="0.2">
      <c r="A253" s="34" t="s">
        <v>277</v>
      </c>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c r="BG253" s="34"/>
      <c r="BH253" s="34"/>
      <c r="BI253" s="34"/>
      <c r="BJ253" s="34"/>
      <c r="BK253" s="34"/>
      <c r="BL253" s="34"/>
    </row>
    <row r="254" spans="1:79" ht="14.25" customHeight="1" x14ac:dyDescent="0.2">
      <c r="A254" s="29" t="s">
        <v>260</v>
      </c>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row>
    <row r="255" spans="1:79" ht="15" customHeight="1" x14ac:dyDescent="0.2">
      <c r="A255" s="31" t="s">
        <v>258</v>
      </c>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row>
    <row r="256" spans="1:79" ht="42.95" customHeight="1" x14ac:dyDescent="0.2">
      <c r="A256" s="74" t="s">
        <v>135</v>
      </c>
      <c r="B256" s="74"/>
      <c r="C256" s="74"/>
      <c r="D256" s="74"/>
      <c r="E256" s="74"/>
      <c r="F256" s="74"/>
      <c r="G256" s="27" t="s">
        <v>19</v>
      </c>
      <c r="H256" s="27"/>
      <c r="I256" s="27"/>
      <c r="J256" s="27"/>
      <c r="K256" s="27"/>
      <c r="L256" s="27"/>
      <c r="M256" s="27"/>
      <c r="N256" s="27"/>
      <c r="O256" s="27"/>
      <c r="P256" s="27"/>
      <c r="Q256" s="27"/>
      <c r="R256" s="27"/>
      <c r="S256" s="27"/>
      <c r="T256" s="27" t="s">
        <v>15</v>
      </c>
      <c r="U256" s="27"/>
      <c r="V256" s="27"/>
      <c r="W256" s="27"/>
      <c r="X256" s="27"/>
      <c r="Y256" s="27"/>
      <c r="Z256" s="27" t="s">
        <v>14</v>
      </c>
      <c r="AA256" s="27"/>
      <c r="AB256" s="27"/>
      <c r="AC256" s="27"/>
      <c r="AD256" s="27"/>
      <c r="AE256" s="27" t="s">
        <v>136</v>
      </c>
      <c r="AF256" s="27"/>
      <c r="AG256" s="27"/>
      <c r="AH256" s="27"/>
      <c r="AI256" s="27"/>
      <c r="AJ256" s="27"/>
      <c r="AK256" s="27" t="s">
        <v>137</v>
      </c>
      <c r="AL256" s="27"/>
      <c r="AM256" s="27"/>
      <c r="AN256" s="27"/>
      <c r="AO256" s="27"/>
      <c r="AP256" s="27"/>
      <c r="AQ256" s="27" t="s">
        <v>138</v>
      </c>
      <c r="AR256" s="27"/>
      <c r="AS256" s="27"/>
      <c r="AT256" s="27"/>
      <c r="AU256" s="27"/>
      <c r="AV256" s="27"/>
      <c r="AW256" s="27" t="s">
        <v>98</v>
      </c>
      <c r="AX256" s="27"/>
      <c r="AY256" s="27"/>
      <c r="AZ256" s="27"/>
      <c r="BA256" s="27"/>
      <c r="BB256" s="27"/>
      <c r="BC256" s="27"/>
      <c r="BD256" s="27"/>
      <c r="BE256" s="27"/>
      <c r="BF256" s="27"/>
      <c r="BG256" s="27" t="s">
        <v>139</v>
      </c>
      <c r="BH256" s="27"/>
      <c r="BI256" s="27"/>
      <c r="BJ256" s="27"/>
      <c r="BK256" s="27"/>
      <c r="BL256" s="27"/>
    </row>
    <row r="257" spans="1:79" ht="39.950000000000003" customHeight="1" x14ac:dyDescent="0.2">
      <c r="A257" s="74"/>
      <c r="B257" s="74"/>
      <c r="C257" s="74"/>
      <c r="D257" s="74"/>
      <c r="E257" s="74"/>
      <c r="F257" s="74"/>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t="s">
        <v>17</v>
      </c>
      <c r="AX257" s="27"/>
      <c r="AY257" s="27"/>
      <c r="AZ257" s="27"/>
      <c r="BA257" s="27"/>
      <c r="BB257" s="27" t="s">
        <v>16</v>
      </c>
      <c r="BC257" s="27"/>
      <c r="BD257" s="27"/>
      <c r="BE257" s="27"/>
      <c r="BF257" s="27"/>
      <c r="BG257" s="27"/>
      <c r="BH257" s="27"/>
      <c r="BI257" s="27"/>
      <c r="BJ257" s="27"/>
      <c r="BK257" s="27"/>
      <c r="BL257" s="27"/>
    </row>
    <row r="258" spans="1:79" ht="15" customHeight="1" x14ac:dyDescent="0.2">
      <c r="A258" s="27">
        <v>1</v>
      </c>
      <c r="B258" s="27"/>
      <c r="C258" s="27"/>
      <c r="D258" s="27"/>
      <c r="E258" s="27"/>
      <c r="F258" s="27"/>
      <c r="G258" s="27">
        <v>2</v>
      </c>
      <c r="H258" s="27"/>
      <c r="I258" s="27"/>
      <c r="J258" s="27"/>
      <c r="K258" s="27"/>
      <c r="L258" s="27"/>
      <c r="M258" s="27"/>
      <c r="N258" s="27"/>
      <c r="O258" s="27"/>
      <c r="P258" s="27"/>
      <c r="Q258" s="27"/>
      <c r="R258" s="27"/>
      <c r="S258" s="27"/>
      <c r="T258" s="27">
        <v>3</v>
      </c>
      <c r="U258" s="27"/>
      <c r="V258" s="27"/>
      <c r="W258" s="27"/>
      <c r="X258" s="27"/>
      <c r="Y258" s="27"/>
      <c r="Z258" s="27">
        <v>4</v>
      </c>
      <c r="AA258" s="27"/>
      <c r="AB258" s="27"/>
      <c r="AC258" s="27"/>
      <c r="AD258" s="27"/>
      <c r="AE258" s="27">
        <v>5</v>
      </c>
      <c r="AF258" s="27"/>
      <c r="AG258" s="27"/>
      <c r="AH258" s="27"/>
      <c r="AI258" s="27"/>
      <c r="AJ258" s="27"/>
      <c r="AK258" s="27">
        <v>6</v>
      </c>
      <c r="AL258" s="27"/>
      <c r="AM258" s="27"/>
      <c r="AN258" s="27"/>
      <c r="AO258" s="27"/>
      <c r="AP258" s="27"/>
      <c r="AQ258" s="27">
        <v>7</v>
      </c>
      <c r="AR258" s="27"/>
      <c r="AS258" s="27"/>
      <c r="AT258" s="27"/>
      <c r="AU258" s="27"/>
      <c r="AV258" s="27"/>
      <c r="AW258" s="27">
        <v>8</v>
      </c>
      <c r="AX258" s="27"/>
      <c r="AY258" s="27"/>
      <c r="AZ258" s="27"/>
      <c r="BA258" s="27"/>
      <c r="BB258" s="27">
        <v>9</v>
      </c>
      <c r="BC258" s="27"/>
      <c r="BD258" s="27"/>
      <c r="BE258" s="27"/>
      <c r="BF258" s="27"/>
      <c r="BG258" s="27">
        <v>10</v>
      </c>
      <c r="BH258" s="27"/>
      <c r="BI258" s="27"/>
      <c r="BJ258" s="27"/>
      <c r="BK258" s="27"/>
      <c r="BL258" s="27"/>
    </row>
    <row r="259" spans="1:79" s="1" customFormat="1" ht="12" hidden="1" customHeight="1" x14ac:dyDescent="0.2">
      <c r="A259" s="26" t="s">
        <v>64</v>
      </c>
      <c r="B259" s="26"/>
      <c r="C259" s="26"/>
      <c r="D259" s="26"/>
      <c r="E259" s="26"/>
      <c r="F259" s="26"/>
      <c r="G259" s="67" t="s">
        <v>57</v>
      </c>
      <c r="H259" s="67"/>
      <c r="I259" s="67"/>
      <c r="J259" s="67"/>
      <c r="K259" s="67"/>
      <c r="L259" s="67"/>
      <c r="M259" s="67"/>
      <c r="N259" s="67"/>
      <c r="O259" s="67"/>
      <c r="P259" s="67"/>
      <c r="Q259" s="67"/>
      <c r="R259" s="67"/>
      <c r="S259" s="67"/>
      <c r="T259" s="30" t="s">
        <v>80</v>
      </c>
      <c r="U259" s="30"/>
      <c r="V259" s="30"/>
      <c r="W259" s="30"/>
      <c r="X259" s="30"/>
      <c r="Y259" s="30"/>
      <c r="Z259" s="30" t="s">
        <v>81</v>
      </c>
      <c r="AA259" s="30"/>
      <c r="AB259" s="30"/>
      <c r="AC259" s="30"/>
      <c r="AD259" s="30"/>
      <c r="AE259" s="30" t="s">
        <v>82</v>
      </c>
      <c r="AF259" s="30"/>
      <c r="AG259" s="30"/>
      <c r="AH259" s="30"/>
      <c r="AI259" s="30"/>
      <c r="AJ259" s="30"/>
      <c r="AK259" s="30" t="s">
        <v>83</v>
      </c>
      <c r="AL259" s="30"/>
      <c r="AM259" s="30"/>
      <c r="AN259" s="30"/>
      <c r="AO259" s="30"/>
      <c r="AP259" s="30"/>
      <c r="AQ259" s="78" t="s">
        <v>99</v>
      </c>
      <c r="AR259" s="30"/>
      <c r="AS259" s="30"/>
      <c r="AT259" s="30"/>
      <c r="AU259" s="30"/>
      <c r="AV259" s="30"/>
      <c r="AW259" s="30" t="s">
        <v>84</v>
      </c>
      <c r="AX259" s="30"/>
      <c r="AY259" s="30"/>
      <c r="AZ259" s="30"/>
      <c r="BA259" s="30"/>
      <c r="BB259" s="30" t="s">
        <v>85</v>
      </c>
      <c r="BC259" s="30"/>
      <c r="BD259" s="30"/>
      <c r="BE259" s="30"/>
      <c r="BF259" s="30"/>
      <c r="BG259" s="78" t="s">
        <v>100</v>
      </c>
      <c r="BH259" s="30"/>
      <c r="BI259" s="30"/>
      <c r="BJ259" s="30"/>
      <c r="BK259" s="30"/>
      <c r="BL259" s="30"/>
      <c r="CA259" s="1" t="s">
        <v>50</v>
      </c>
    </row>
    <row r="260" spans="1:79" s="99" customFormat="1" ht="12.75" customHeight="1" x14ac:dyDescent="0.2">
      <c r="A260" s="110">
        <v>2240</v>
      </c>
      <c r="B260" s="110"/>
      <c r="C260" s="110"/>
      <c r="D260" s="110"/>
      <c r="E260" s="110"/>
      <c r="F260" s="110"/>
      <c r="G260" s="92" t="s">
        <v>181</v>
      </c>
      <c r="H260" s="93"/>
      <c r="I260" s="93"/>
      <c r="J260" s="93"/>
      <c r="K260" s="93"/>
      <c r="L260" s="93"/>
      <c r="M260" s="93"/>
      <c r="N260" s="93"/>
      <c r="O260" s="93"/>
      <c r="P260" s="93"/>
      <c r="Q260" s="93"/>
      <c r="R260" s="93"/>
      <c r="S260" s="94"/>
      <c r="T260" s="117">
        <v>200263</v>
      </c>
      <c r="U260" s="117"/>
      <c r="V260" s="117"/>
      <c r="W260" s="117"/>
      <c r="X260" s="117"/>
      <c r="Y260" s="117"/>
      <c r="Z260" s="117">
        <v>188385.2</v>
      </c>
      <c r="AA260" s="117"/>
      <c r="AB260" s="117"/>
      <c r="AC260" s="117"/>
      <c r="AD260" s="117"/>
      <c r="AE260" s="117">
        <v>0</v>
      </c>
      <c r="AF260" s="117"/>
      <c r="AG260" s="117"/>
      <c r="AH260" s="117"/>
      <c r="AI260" s="117"/>
      <c r="AJ260" s="117"/>
      <c r="AK260" s="117">
        <v>0</v>
      </c>
      <c r="AL260" s="117"/>
      <c r="AM260" s="117"/>
      <c r="AN260" s="117"/>
      <c r="AO260" s="117"/>
      <c r="AP260" s="117"/>
      <c r="AQ260" s="117">
        <f>IF(ISNUMBER(AK260),AK260,0)-IF(ISNUMBER(AE260),AE260,0)</f>
        <v>0</v>
      </c>
      <c r="AR260" s="117"/>
      <c r="AS260" s="117"/>
      <c r="AT260" s="117"/>
      <c r="AU260" s="117"/>
      <c r="AV260" s="117"/>
      <c r="AW260" s="117">
        <v>0</v>
      </c>
      <c r="AX260" s="117"/>
      <c r="AY260" s="117"/>
      <c r="AZ260" s="117"/>
      <c r="BA260" s="117"/>
      <c r="BB260" s="117">
        <v>0</v>
      </c>
      <c r="BC260" s="117"/>
      <c r="BD260" s="117"/>
      <c r="BE260" s="117"/>
      <c r="BF260" s="117"/>
      <c r="BG260" s="117">
        <f>IF(ISNUMBER(Z260),Z260,0)+IF(ISNUMBER(AK260),AK260,0)</f>
        <v>188385.2</v>
      </c>
      <c r="BH260" s="117"/>
      <c r="BI260" s="117"/>
      <c r="BJ260" s="117"/>
      <c r="BK260" s="117"/>
      <c r="BL260" s="117"/>
      <c r="CA260" s="99" t="s">
        <v>51</v>
      </c>
    </row>
    <row r="261" spans="1:79" s="99" customFormat="1" ht="38.25" customHeight="1" x14ac:dyDescent="0.2">
      <c r="A261" s="110">
        <v>2610</v>
      </c>
      <c r="B261" s="110"/>
      <c r="C261" s="110"/>
      <c r="D261" s="110"/>
      <c r="E261" s="110"/>
      <c r="F261" s="110"/>
      <c r="G261" s="92" t="s">
        <v>303</v>
      </c>
      <c r="H261" s="93"/>
      <c r="I261" s="93"/>
      <c r="J261" s="93"/>
      <c r="K261" s="93"/>
      <c r="L261" s="93"/>
      <c r="M261" s="93"/>
      <c r="N261" s="93"/>
      <c r="O261" s="93"/>
      <c r="P261" s="93"/>
      <c r="Q261" s="93"/>
      <c r="R261" s="93"/>
      <c r="S261" s="94"/>
      <c r="T261" s="117">
        <v>0</v>
      </c>
      <c r="U261" s="117"/>
      <c r="V261" s="117"/>
      <c r="W261" s="117"/>
      <c r="X261" s="117"/>
      <c r="Y261" s="117"/>
      <c r="Z261" s="117">
        <v>0</v>
      </c>
      <c r="AA261" s="117"/>
      <c r="AB261" s="117"/>
      <c r="AC261" s="117"/>
      <c r="AD261" s="117"/>
      <c r="AE261" s="117">
        <v>0</v>
      </c>
      <c r="AF261" s="117"/>
      <c r="AG261" s="117"/>
      <c r="AH261" s="117"/>
      <c r="AI261" s="117"/>
      <c r="AJ261" s="117"/>
      <c r="AK261" s="117">
        <v>0</v>
      </c>
      <c r="AL261" s="117"/>
      <c r="AM261" s="117"/>
      <c r="AN261" s="117"/>
      <c r="AO261" s="117"/>
      <c r="AP261" s="117"/>
      <c r="AQ261" s="117">
        <f>IF(ISNUMBER(AK261),AK261,0)-IF(ISNUMBER(AE261),AE261,0)</f>
        <v>0</v>
      </c>
      <c r="AR261" s="117"/>
      <c r="AS261" s="117"/>
      <c r="AT261" s="117"/>
      <c r="AU261" s="117"/>
      <c r="AV261" s="117"/>
      <c r="AW261" s="117">
        <v>0</v>
      </c>
      <c r="AX261" s="117"/>
      <c r="AY261" s="117"/>
      <c r="AZ261" s="117"/>
      <c r="BA261" s="117"/>
      <c r="BB261" s="117">
        <v>0</v>
      </c>
      <c r="BC261" s="117"/>
      <c r="BD261" s="117"/>
      <c r="BE261" s="117"/>
      <c r="BF261" s="117"/>
      <c r="BG261" s="117">
        <f>IF(ISNUMBER(Z261),Z261,0)+IF(ISNUMBER(AK261),AK261,0)</f>
        <v>0</v>
      </c>
      <c r="BH261" s="117"/>
      <c r="BI261" s="117"/>
      <c r="BJ261" s="117"/>
      <c r="BK261" s="117"/>
      <c r="BL261" s="117"/>
    </row>
    <row r="262" spans="1:79" s="99" customFormat="1" ht="12.75" customHeight="1" x14ac:dyDescent="0.2">
      <c r="A262" s="110">
        <v>2800</v>
      </c>
      <c r="B262" s="110"/>
      <c r="C262" s="110"/>
      <c r="D262" s="110"/>
      <c r="E262" s="110"/>
      <c r="F262" s="110"/>
      <c r="G262" s="92" t="s">
        <v>189</v>
      </c>
      <c r="H262" s="93"/>
      <c r="I262" s="93"/>
      <c r="J262" s="93"/>
      <c r="K262" s="93"/>
      <c r="L262" s="93"/>
      <c r="M262" s="93"/>
      <c r="N262" s="93"/>
      <c r="O262" s="93"/>
      <c r="P262" s="93"/>
      <c r="Q262" s="93"/>
      <c r="R262" s="93"/>
      <c r="S262" s="94"/>
      <c r="T262" s="117">
        <v>500</v>
      </c>
      <c r="U262" s="117"/>
      <c r="V262" s="117"/>
      <c r="W262" s="117"/>
      <c r="X262" s="117"/>
      <c r="Y262" s="117"/>
      <c r="Z262" s="117">
        <v>500</v>
      </c>
      <c r="AA262" s="117"/>
      <c r="AB262" s="117"/>
      <c r="AC262" s="117"/>
      <c r="AD262" s="117"/>
      <c r="AE262" s="117">
        <v>0</v>
      </c>
      <c r="AF262" s="117"/>
      <c r="AG262" s="117"/>
      <c r="AH262" s="117"/>
      <c r="AI262" s="117"/>
      <c r="AJ262" s="117"/>
      <c r="AK262" s="117">
        <v>0</v>
      </c>
      <c r="AL262" s="117"/>
      <c r="AM262" s="117"/>
      <c r="AN262" s="117"/>
      <c r="AO262" s="117"/>
      <c r="AP262" s="117"/>
      <c r="AQ262" s="117">
        <f>IF(ISNUMBER(AK262),AK262,0)-IF(ISNUMBER(AE262),AE262,0)</f>
        <v>0</v>
      </c>
      <c r="AR262" s="117"/>
      <c r="AS262" s="117"/>
      <c r="AT262" s="117"/>
      <c r="AU262" s="117"/>
      <c r="AV262" s="117"/>
      <c r="AW262" s="117">
        <v>0</v>
      </c>
      <c r="AX262" s="117"/>
      <c r="AY262" s="117"/>
      <c r="AZ262" s="117"/>
      <c r="BA262" s="117"/>
      <c r="BB262" s="117">
        <v>0</v>
      </c>
      <c r="BC262" s="117"/>
      <c r="BD262" s="117"/>
      <c r="BE262" s="117"/>
      <c r="BF262" s="117"/>
      <c r="BG262" s="117">
        <f>IF(ISNUMBER(Z262),Z262,0)+IF(ISNUMBER(AK262),AK262,0)</f>
        <v>500</v>
      </c>
      <c r="BH262" s="117"/>
      <c r="BI262" s="117"/>
      <c r="BJ262" s="117"/>
      <c r="BK262" s="117"/>
      <c r="BL262" s="117"/>
    </row>
    <row r="263" spans="1:79" s="6" customFormat="1" ht="12.75" customHeight="1" x14ac:dyDescent="0.2">
      <c r="A263" s="85"/>
      <c r="B263" s="85"/>
      <c r="C263" s="85"/>
      <c r="D263" s="85"/>
      <c r="E263" s="85"/>
      <c r="F263" s="85"/>
      <c r="G263" s="100" t="s">
        <v>147</v>
      </c>
      <c r="H263" s="101"/>
      <c r="I263" s="101"/>
      <c r="J263" s="101"/>
      <c r="K263" s="101"/>
      <c r="L263" s="101"/>
      <c r="M263" s="101"/>
      <c r="N263" s="101"/>
      <c r="O263" s="101"/>
      <c r="P263" s="101"/>
      <c r="Q263" s="101"/>
      <c r="R263" s="101"/>
      <c r="S263" s="102"/>
      <c r="T263" s="116">
        <v>200763</v>
      </c>
      <c r="U263" s="116"/>
      <c r="V263" s="116"/>
      <c r="W263" s="116"/>
      <c r="X263" s="116"/>
      <c r="Y263" s="116"/>
      <c r="Z263" s="116">
        <v>188885.2</v>
      </c>
      <c r="AA263" s="116"/>
      <c r="AB263" s="116"/>
      <c r="AC263" s="116"/>
      <c r="AD263" s="116"/>
      <c r="AE263" s="116">
        <v>0</v>
      </c>
      <c r="AF263" s="116"/>
      <c r="AG263" s="116"/>
      <c r="AH263" s="116"/>
      <c r="AI263" s="116"/>
      <c r="AJ263" s="116"/>
      <c r="AK263" s="116">
        <v>0</v>
      </c>
      <c r="AL263" s="116"/>
      <c r="AM263" s="116"/>
      <c r="AN263" s="116"/>
      <c r="AO263" s="116"/>
      <c r="AP263" s="116"/>
      <c r="AQ263" s="116">
        <f>IF(ISNUMBER(AK263),AK263,0)-IF(ISNUMBER(AE263),AE263,0)</f>
        <v>0</v>
      </c>
      <c r="AR263" s="116"/>
      <c r="AS263" s="116"/>
      <c r="AT263" s="116"/>
      <c r="AU263" s="116"/>
      <c r="AV263" s="116"/>
      <c r="AW263" s="116">
        <v>0</v>
      </c>
      <c r="AX263" s="116"/>
      <c r="AY263" s="116"/>
      <c r="AZ263" s="116"/>
      <c r="BA263" s="116"/>
      <c r="BB263" s="116">
        <v>0</v>
      </c>
      <c r="BC263" s="116"/>
      <c r="BD263" s="116"/>
      <c r="BE263" s="116"/>
      <c r="BF263" s="116"/>
      <c r="BG263" s="116">
        <f>IF(ISNUMBER(Z263),Z263,0)+IF(ISNUMBER(AK263),AK263,0)</f>
        <v>188885.2</v>
      </c>
      <c r="BH263" s="116"/>
      <c r="BI263" s="116"/>
      <c r="BJ263" s="116"/>
      <c r="BK263" s="116"/>
      <c r="BL263" s="116"/>
    </row>
    <row r="265" spans="1:79" ht="14.25" customHeight="1" x14ac:dyDescent="0.2">
      <c r="A265" s="29" t="s">
        <v>278</v>
      </c>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row>
    <row r="266" spans="1:79" ht="15" customHeight="1" x14ac:dyDescent="0.2">
      <c r="A266" s="31" t="s">
        <v>258</v>
      </c>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row>
    <row r="267" spans="1:79" ht="18" customHeight="1" x14ac:dyDescent="0.2">
      <c r="A267" s="27" t="s">
        <v>135</v>
      </c>
      <c r="B267" s="27"/>
      <c r="C267" s="27"/>
      <c r="D267" s="27"/>
      <c r="E267" s="27"/>
      <c r="F267" s="27"/>
      <c r="G267" s="27" t="s">
        <v>19</v>
      </c>
      <c r="H267" s="27"/>
      <c r="I267" s="27"/>
      <c r="J267" s="27"/>
      <c r="K267" s="27"/>
      <c r="L267" s="27"/>
      <c r="M267" s="27"/>
      <c r="N267" s="27"/>
      <c r="O267" s="27"/>
      <c r="P267" s="27"/>
      <c r="Q267" s="27" t="s">
        <v>264</v>
      </c>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t="s">
        <v>275</v>
      </c>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row>
    <row r="268" spans="1:79" ht="42.95" customHeight="1" x14ac:dyDescent="0.2">
      <c r="A268" s="27"/>
      <c r="B268" s="27"/>
      <c r="C268" s="27"/>
      <c r="D268" s="27"/>
      <c r="E268" s="27"/>
      <c r="F268" s="27"/>
      <c r="G268" s="27"/>
      <c r="H268" s="27"/>
      <c r="I268" s="27"/>
      <c r="J268" s="27"/>
      <c r="K268" s="27"/>
      <c r="L268" s="27"/>
      <c r="M268" s="27"/>
      <c r="N268" s="27"/>
      <c r="O268" s="27"/>
      <c r="P268" s="27"/>
      <c r="Q268" s="27" t="s">
        <v>140</v>
      </c>
      <c r="R268" s="27"/>
      <c r="S268" s="27"/>
      <c r="T268" s="27"/>
      <c r="U268" s="27"/>
      <c r="V268" s="74" t="s">
        <v>141</v>
      </c>
      <c r="W268" s="74"/>
      <c r="X268" s="74"/>
      <c r="Y268" s="74"/>
      <c r="Z268" s="27" t="s">
        <v>142</v>
      </c>
      <c r="AA268" s="27"/>
      <c r="AB268" s="27"/>
      <c r="AC268" s="27"/>
      <c r="AD268" s="27"/>
      <c r="AE268" s="27"/>
      <c r="AF268" s="27"/>
      <c r="AG268" s="27"/>
      <c r="AH268" s="27"/>
      <c r="AI268" s="27"/>
      <c r="AJ268" s="27" t="s">
        <v>143</v>
      </c>
      <c r="AK268" s="27"/>
      <c r="AL268" s="27"/>
      <c r="AM268" s="27"/>
      <c r="AN268" s="27"/>
      <c r="AO268" s="27" t="s">
        <v>20</v>
      </c>
      <c r="AP268" s="27"/>
      <c r="AQ268" s="27"/>
      <c r="AR268" s="27"/>
      <c r="AS268" s="27"/>
      <c r="AT268" s="74" t="s">
        <v>144</v>
      </c>
      <c r="AU268" s="74"/>
      <c r="AV268" s="74"/>
      <c r="AW268" s="74"/>
      <c r="AX268" s="27" t="s">
        <v>142</v>
      </c>
      <c r="AY268" s="27"/>
      <c r="AZ268" s="27"/>
      <c r="BA268" s="27"/>
      <c r="BB268" s="27"/>
      <c r="BC268" s="27"/>
      <c r="BD268" s="27"/>
      <c r="BE268" s="27"/>
      <c r="BF268" s="27"/>
      <c r="BG268" s="27"/>
      <c r="BH268" s="27" t="s">
        <v>145</v>
      </c>
      <c r="BI268" s="27"/>
      <c r="BJ268" s="27"/>
      <c r="BK268" s="27"/>
      <c r="BL268" s="27"/>
    </row>
    <row r="269" spans="1:79" ht="63" customHeight="1" x14ac:dyDescent="0.2">
      <c r="A269" s="27"/>
      <c r="B269" s="27"/>
      <c r="C269" s="27"/>
      <c r="D269" s="27"/>
      <c r="E269" s="27"/>
      <c r="F269" s="27"/>
      <c r="G269" s="27"/>
      <c r="H269" s="27"/>
      <c r="I269" s="27"/>
      <c r="J269" s="27"/>
      <c r="K269" s="27"/>
      <c r="L269" s="27"/>
      <c r="M269" s="27"/>
      <c r="N269" s="27"/>
      <c r="O269" s="27"/>
      <c r="P269" s="27"/>
      <c r="Q269" s="27"/>
      <c r="R269" s="27"/>
      <c r="S269" s="27"/>
      <c r="T269" s="27"/>
      <c r="U269" s="27"/>
      <c r="V269" s="74"/>
      <c r="W269" s="74"/>
      <c r="X269" s="74"/>
      <c r="Y269" s="74"/>
      <c r="Z269" s="27" t="s">
        <v>17</v>
      </c>
      <c r="AA269" s="27"/>
      <c r="AB269" s="27"/>
      <c r="AC269" s="27"/>
      <c r="AD269" s="27"/>
      <c r="AE269" s="27" t="s">
        <v>16</v>
      </c>
      <c r="AF269" s="27"/>
      <c r="AG269" s="27"/>
      <c r="AH269" s="27"/>
      <c r="AI269" s="27"/>
      <c r="AJ269" s="27"/>
      <c r="AK269" s="27"/>
      <c r="AL269" s="27"/>
      <c r="AM269" s="27"/>
      <c r="AN269" s="27"/>
      <c r="AO269" s="27"/>
      <c r="AP269" s="27"/>
      <c r="AQ269" s="27"/>
      <c r="AR269" s="27"/>
      <c r="AS269" s="27"/>
      <c r="AT269" s="74"/>
      <c r="AU269" s="74"/>
      <c r="AV269" s="74"/>
      <c r="AW269" s="74"/>
      <c r="AX269" s="27" t="s">
        <v>17</v>
      </c>
      <c r="AY269" s="27"/>
      <c r="AZ269" s="27"/>
      <c r="BA269" s="27"/>
      <c r="BB269" s="27"/>
      <c r="BC269" s="27" t="s">
        <v>16</v>
      </c>
      <c r="BD269" s="27"/>
      <c r="BE269" s="27"/>
      <c r="BF269" s="27"/>
      <c r="BG269" s="27"/>
      <c r="BH269" s="27"/>
      <c r="BI269" s="27"/>
      <c r="BJ269" s="27"/>
      <c r="BK269" s="27"/>
      <c r="BL269" s="27"/>
    </row>
    <row r="270" spans="1:79" ht="15" customHeight="1" x14ac:dyDescent="0.2">
      <c r="A270" s="27">
        <v>1</v>
      </c>
      <c r="B270" s="27"/>
      <c r="C270" s="27"/>
      <c r="D270" s="27"/>
      <c r="E270" s="27"/>
      <c r="F270" s="27"/>
      <c r="G270" s="27">
        <v>2</v>
      </c>
      <c r="H270" s="27"/>
      <c r="I270" s="27"/>
      <c r="J270" s="27"/>
      <c r="K270" s="27"/>
      <c r="L270" s="27"/>
      <c r="M270" s="27"/>
      <c r="N270" s="27"/>
      <c r="O270" s="27"/>
      <c r="P270" s="27"/>
      <c r="Q270" s="27">
        <v>3</v>
      </c>
      <c r="R270" s="27"/>
      <c r="S270" s="27"/>
      <c r="T270" s="27"/>
      <c r="U270" s="27"/>
      <c r="V270" s="27">
        <v>4</v>
      </c>
      <c r="W270" s="27"/>
      <c r="X270" s="27"/>
      <c r="Y270" s="27"/>
      <c r="Z270" s="27">
        <v>5</v>
      </c>
      <c r="AA270" s="27"/>
      <c r="AB270" s="27"/>
      <c r="AC270" s="27"/>
      <c r="AD270" s="27"/>
      <c r="AE270" s="27">
        <v>6</v>
      </c>
      <c r="AF270" s="27"/>
      <c r="AG270" s="27"/>
      <c r="AH270" s="27"/>
      <c r="AI270" s="27"/>
      <c r="AJ270" s="27">
        <v>7</v>
      </c>
      <c r="AK270" s="27"/>
      <c r="AL270" s="27"/>
      <c r="AM270" s="27"/>
      <c r="AN270" s="27"/>
      <c r="AO270" s="27">
        <v>8</v>
      </c>
      <c r="AP270" s="27"/>
      <c r="AQ270" s="27"/>
      <c r="AR270" s="27"/>
      <c r="AS270" s="27"/>
      <c r="AT270" s="27">
        <v>9</v>
      </c>
      <c r="AU270" s="27"/>
      <c r="AV270" s="27"/>
      <c r="AW270" s="27"/>
      <c r="AX270" s="27">
        <v>10</v>
      </c>
      <c r="AY270" s="27"/>
      <c r="AZ270" s="27"/>
      <c r="BA270" s="27"/>
      <c r="BB270" s="27"/>
      <c r="BC270" s="27">
        <v>11</v>
      </c>
      <c r="BD270" s="27"/>
      <c r="BE270" s="27"/>
      <c r="BF270" s="27"/>
      <c r="BG270" s="27"/>
      <c r="BH270" s="27">
        <v>12</v>
      </c>
      <c r="BI270" s="27"/>
      <c r="BJ270" s="27"/>
      <c r="BK270" s="27"/>
      <c r="BL270" s="27"/>
    </row>
    <row r="271" spans="1:79" s="1" customFormat="1" ht="12" hidden="1" customHeight="1" x14ac:dyDescent="0.2">
      <c r="A271" s="26" t="s">
        <v>64</v>
      </c>
      <c r="B271" s="26"/>
      <c r="C271" s="26"/>
      <c r="D271" s="26"/>
      <c r="E271" s="26"/>
      <c r="F271" s="26"/>
      <c r="G271" s="67" t="s">
        <v>57</v>
      </c>
      <c r="H271" s="67"/>
      <c r="I271" s="67"/>
      <c r="J271" s="67"/>
      <c r="K271" s="67"/>
      <c r="L271" s="67"/>
      <c r="M271" s="67"/>
      <c r="N271" s="67"/>
      <c r="O271" s="67"/>
      <c r="P271" s="67"/>
      <c r="Q271" s="30" t="s">
        <v>80</v>
      </c>
      <c r="R271" s="30"/>
      <c r="S271" s="30"/>
      <c r="T271" s="30"/>
      <c r="U271" s="30"/>
      <c r="V271" s="30" t="s">
        <v>81</v>
      </c>
      <c r="W271" s="30"/>
      <c r="X271" s="30"/>
      <c r="Y271" s="30"/>
      <c r="Z271" s="30" t="s">
        <v>82</v>
      </c>
      <c r="AA271" s="30"/>
      <c r="AB271" s="30"/>
      <c r="AC271" s="30"/>
      <c r="AD271" s="30"/>
      <c r="AE271" s="30" t="s">
        <v>83</v>
      </c>
      <c r="AF271" s="30"/>
      <c r="AG271" s="30"/>
      <c r="AH271" s="30"/>
      <c r="AI271" s="30"/>
      <c r="AJ271" s="78" t="s">
        <v>101</v>
      </c>
      <c r="AK271" s="30"/>
      <c r="AL271" s="30"/>
      <c r="AM271" s="30"/>
      <c r="AN271" s="30"/>
      <c r="AO271" s="30" t="s">
        <v>84</v>
      </c>
      <c r="AP271" s="30"/>
      <c r="AQ271" s="30"/>
      <c r="AR271" s="30"/>
      <c r="AS271" s="30"/>
      <c r="AT271" s="78" t="s">
        <v>102</v>
      </c>
      <c r="AU271" s="30"/>
      <c r="AV271" s="30"/>
      <c r="AW271" s="30"/>
      <c r="AX271" s="30" t="s">
        <v>85</v>
      </c>
      <c r="AY271" s="30"/>
      <c r="AZ271" s="30"/>
      <c r="BA271" s="30"/>
      <c r="BB271" s="30"/>
      <c r="BC271" s="30" t="s">
        <v>86</v>
      </c>
      <c r="BD271" s="30"/>
      <c r="BE271" s="30"/>
      <c r="BF271" s="30"/>
      <c r="BG271" s="30"/>
      <c r="BH271" s="78" t="s">
        <v>101</v>
      </c>
      <c r="BI271" s="30"/>
      <c r="BJ271" s="30"/>
      <c r="BK271" s="30"/>
      <c r="BL271" s="30"/>
      <c r="CA271" s="1" t="s">
        <v>52</v>
      </c>
    </row>
    <row r="272" spans="1:79" s="99" customFormat="1" ht="25.5" customHeight="1" x14ac:dyDescent="0.2">
      <c r="A272" s="110">
        <v>2210</v>
      </c>
      <c r="B272" s="110"/>
      <c r="C272" s="110"/>
      <c r="D272" s="110"/>
      <c r="E272" s="110"/>
      <c r="F272" s="110"/>
      <c r="G272" s="92" t="s">
        <v>180</v>
      </c>
      <c r="H272" s="93"/>
      <c r="I272" s="93"/>
      <c r="J272" s="93"/>
      <c r="K272" s="93"/>
      <c r="L272" s="93"/>
      <c r="M272" s="93"/>
      <c r="N272" s="93"/>
      <c r="O272" s="93"/>
      <c r="P272" s="94"/>
      <c r="Q272" s="117">
        <v>0</v>
      </c>
      <c r="R272" s="117"/>
      <c r="S272" s="117"/>
      <c r="T272" s="117"/>
      <c r="U272" s="117"/>
      <c r="V272" s="117">
        <v>0</v>
      </c>
      <c r="W272" s="117"/>
      <c r="X272" s="117"/>
      <c r="Y272" s="117"/>
      <c r="Z272" s="117">
        <v>0</v>
      </c>
      <c r="AA272" s="117"/>
      <c r="AB272" s="117"/>
      <c r="AC272" s="117"/>
      <c r="AD272" s="117"/>
      <c r="AE272" s="117">
        <v>0</v>
      </c>
      <c r="AF272" s="117"/>
      <c r="AG272" s="117"/>
      <c r="AH272" s="117"/>
      <c r="AI272" s="117"/>
      <c r="AJ272" s="117">
        <f>IF(ISNUMBER(Q272),Q272,0)-IF(ISNUMBER(Z272),Z272,0)</f>
        <v>0</v>
      </c>
      <c r="AK272" s="117"/>
      <c r="AL272" s="117"/>
      <c r="AM272" s="117"/>
      <c r="AN272" s="117"/>
      <c r="AO272" s="117">
        <v>25000</v>
      </c>
      <c r="AP272" s="117"/>
      <c r="AQ272" s="117"/>
      <c r="AR272" s="117"/>
      <c r="AS272" s="117"/>
      <c r="AT272" s="117">
        <f>IF(ISNUMBER(V272),V272,0)-IF(ISNUMBER(Z272),Z272,0)-IF(ISNUMBER(AE272),AE272,0)</f>
        <v>0</v>
      </c>
      <c r="AU272" s="117"/>
      <c r="AV272" s="117"/>
      <c r="AW272" s="117"/>
      <c r="AX272" s="117">
        <v>0</v>
      </c>
      <c r="AY272" s="117"/>
      <c r="AZ272" s="117"/>
      <c r="BA272" s="117"/>
      <c r="BB272" s="117"/>
      <c r="BC272" s="117">
        <v>0</v>
      </c>
      <c r="BD272" s="117"/>
      <c r="BE272" s="117"/>
      <c r="BF272" s="117"/>
      <c r="BG272" s="117"/>
      <c r="BH272" s="117">
        <f>IF(ISNUMBER(AO272),AO272,0)-IF(ISNUMBER(AX272),AX272,0)</f>
        <v>25000</v>
      </c>
      <c r="BI272" s="117"/>
      <c r="BJ272" s="117"/>
      <c r="BK272" s="117"/>
      <c r="BL272" s="117"/>
      <c r="CA272" s="99" t="s">
        <v>53</v>
      </c>
    </row>
    <row r="273" spans="1:79" s="99" customFormat="1" ht="25.5" customHeight="1" x14ac:dyDescent="0.2">
      <c r="A273" s="110">
        <v>2240</v>
      </c>
      <c r="B273" s="110"/>
      <c r="C273" s="110"/>
      <c r="D273" s="110"/>
      <c r="E273" s="110"/>
      <c r="F273" s="110"/>
      <c r="G273" s="92" t="s">
        <v>181</v>
      </c>
      <c r="H273" s="93"/>
      <c r="I273" s="93"/>
      <c r="J273" s="93"/>
      <c r="K273" s="93"/>
      <c r="L273" s="93"/>
      <c r="M273" s="93"/>
      <c r="N273" s="93"/>
      <c r="O273" s="93"/>
      <c r="P273" s="94"/>
      <c r="Q273" s="117">
        <v>382902</v>
      </c>
      <c r="R273" s="117"/>
      <c r="S273" s="117"/>
      <c r="T273" s="117"/>
      <c r="U273" s="117"/>
      <c r="V273" s="117">
        <v>0</v>
      </c>
      <c r="W273" s="117"/>
      <c r="X273" s="117"/>
      <c r="Y273" s="117"/>
      <c r="Z273" s="117">
        <v>0</v>
      </c>
      <c r="AA273" s="117"/>
      <c r="AB273" s="117"/>
      <c r="AC273" s="117"/>
      <c r="AD273" s="117"/>
      <c r="AE273" s="117">
        <v>0</v>
      </c>
      <c r="AF273" s="117"/>
      <c r="AG273" s="117"/>
      <c r="AH273" s="117"/>
      <c r="AI273" s="117"/>
      <c r="AJ273" s="117">
        <f>IF(ISNUMBER(Q273),Q273,0)-IF(ISNUMBER(Z273),Z273,0)</f>
        <v>382902</v>
      </c>
      <c r="AK273" s="117"/>
      <c r="AL273" s="117"/>
      <c r="AM273" s="117"/>
      <c r="AN273" s="117"/>
      <c r="AO273" s="117">
        <v>2795000</v>
      </c>
      <c r="AP273" s="117"/>
      <c r="AQ273" s="117"/>
      <c r="AR273" s="117"/>
      <c r="AS273" s="117"/>
      <c r="AT273" s="117">
        <f>IF(ISNUMBER(V273),V273,0)-IF(ISNUMBER(Z273),Z273,0)-IF(ISNUMBER(AE273),AE273,0)</f>
        <v>0</v>
      </c>
      <c r="AU273" s="117"/>
      <c r="AV273" s="117"/>
      <c r="AW273" s="117"/>
      <c r="AX273" s="117">
        <v>0</v>
      </c>
      <c r="AY273" s="117"/>
      <c r="AZ273" s="117"/>
      <c r="BA273" s="117"/>
      <c r="BB273" s="117"/>
      <c r="BC273" s="117">
        <v>0</v>
      </c>
      <c r="BD273" s="117"/>
      <c r="BE273" s="117"/>
      <c r="BF273" s="117"/>
      <c r="BG273" s="117"/>
      <c r="BH273" s="117">
        <f>IF(ISNUMBER(AO273),AO273,0)-IF(ISNUMBER(AX273),AX273,0)</f>
        <v>2795000</v>
      </c>
      <c r="BI273" s="117"/>
      <c r="BJ273" s="117"/>
      <c r="BK273" s="117"/>
      <c r="BL273" s="117"/>
    </row>
    <row r="274" spans="1:79" s="6" customFormat="1" ht="12.75" customHeight="1" x14ac:dyDescent="0.2">
      <c r="A274" s="85"/>
      <c r="B274" s="85"/>
      <c r="C274" s="85"/>
      <c r="D274" s="85"/>
      <c r="E274" s="85"/>
      <c r="F274" s="85"/>
      <c r="G274" s="100" t="s">
        <v>147</v>
      </c>
      <c r="H274" s="101"/>
      <c r="I274" s="101"/>
      <c r="J274" s="101"/>
      <c r="K274" s="101"/>
      <c r="L274" s="101"/>
      <c r="M274" s="101"/>
      <c r="N274" s="101"/>
      <c r="O274" s="101"/>
      <c r="P274" s="102"/>
      <c r="Q274" s="116">
        <v>382902</v>
      </c>
      <c r="R274" s="116"/>
      <c r="S274" s="116"/>
      <c r="T274" s="116"/>
      <c r="U274" s="116"/>
      <c r="V274" s="116">
        <v>0</v>
      </c>
      <c r="W274" s="116"/>
      <c r="X274" s="116"/>
      <c r="Y274" s="116"/>
      <c r="Z274" s="116">
        <v>0</v>
      </c>
      <c r="AA274" s="116"/>
      <c r="AB274" s="116"/>
      <c r="AC274" s="116"/>
      <c r="AD274" s="116"/>
      <c r="AE274" s="116">
        <v>0</v>
      </c>
      <c r="AF274" s="116"/>
      <c r="AG274" s="116"/>
      <c r="AH274" s="116"/>
      <c r="AI274" s="116"/>
      <c r="AJ274" s="116">
        <f>IF(ISNUMBER(Q274),Q274,0)-IF(ISNUMBER(Z274),Z274,0)</f>
        <v>382902</v>
      </c>
      <c r="AK274" s="116"/>
      <c r="AL274" s="116"/>
      <c r="AM274" s="116"/>
      <c r="AN274" s="116"/>
      <c r="AO274" s="116">
        <v>2820000</v>
      </c>
      <c r="AP274" s="116"/>
      <c r="AQ274" s="116"/>
      <c r="AR274" s="116"/>
      <c r="AS274" s="116"/>
      <c r="AT274" s="116">
        <f>IF(ISNUMBER(V274),V274,0)-IF(ISNUMBER(Z274),Z274,0)-IF(ISNUMBER(AE274),AE274,0)</f>
        <v>0</v>
      </c>
      <c r="AU274" s="116"/>
      <c r="AV274" s="116"/>
      <c r="AW274" s="116"/>
      <c r="AX274" s="116">
        <v>0</v>
      </c>
      <c r="AY274" s="116"/>
      <c r="AZ274" s="116"/>
      <c r="BA274" s="116"/>
      <c r="BB274" s="116"/>
      <c r="BC274" s="116">
        <v>0</v>
      </c>
      <c r="BD274" s="116"/>
      <c r="BE274" s="116"/>
      <c r="BF274" s="116"/>
      <c r="BG274" s="116"/>
      <c r="BH274" s="116">
        <f>IF(ISNUMBER(AO274),AO274,0)-IF(ISNUMBER(AX274),AX274,0)</f>
        <v>2820000</v>
      </c>
      <c r="BI274" s="116"/>
      <c r="BJ274" s="116"/>
      <c r="BK274" s="116"/>
      <c r="BL274" s="116"/>
    </row>
    <row r="276" spans="1:79" ht="14.25" customHeight="1" x14ac:dyDescent="0.2">
      <c r="A276" s="29" t="s">
        <v>265</v>
      </c>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row>
    <row r="277" spans="1:79" ht="15" customHeight="1" x14ac:dyDescent="0.2">
      <c r="A277" s="31" t="s">
        <v>258</v>
      </c>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row>
    <row r="278" spans="1:79" ht="42.95" customHeight="1" x14ac:dyDescent="0.2">
      <c r="A278" s="74" t="s">
        <v>135</v>
      </c>
      <c r="B278" s="74"/>
      <c r="C278" s="74"/>
      <c r="D278" s="74"/>
      <c r="E278" s="74"/>
      <c r="F278" s="74"/>
      <c r="G278" s="27" t="s">
        <v>19</v>
      </c>
      <c r="H278" s="27"/>
      <c r="I278" s="27"/>
      <c r="J278" s="27"/>
      <c r="K278" s="27"/>
      <c r="L278" s="27"/>
      <c r="M278" s="27"/>
      <c r="N278" s="27"/>
      <c r="O278" s="27"/>
      <c r="P278" s="27"/>
      <c r="Q278" s="27"/>
      <c r="R278" s="27"/>
      <c r="S278" s="27"/>
      <c r="T278" s="27" t="s">
        <v>15</v>
      </c>
      <c r="U278" s="27"/>
      <c r="V278" s="27"/>
      <c r="W278" s="27"/>
      <c r="X278" s="27"/>
      <c r="Y278" s="27"/>
      <c r="Z278" s="27" t="s">
        <v>14</v>
      </c>
      <c r="AA278" s="27"/>
      <c r="AB278" s="27"/>
      <c r="AC278" s="27"/>
      <c r="AD278" s="27"/>
      <c r="AE278" s="27" t="s">
        <v>261</v>
      </c>
      <c r="AF278" s="27"/>
      <c r="AG278" s="27"/>
      <c r="AH278" s="27"/>
      <c r="AI278" s="27"/>
      <c r="AJ278" s="27"/>
      <c r="AK278" s="27" t="s">
        <v>266</v>
      </c>
      <c r="AL278" s="27"/>
      <c r="AM278" s="27"/>
      <c r="AN278" s="27"/>
      <c r="AO278" s="27"/>
      <c r="AP278" s="27"/>
      <c r="AQ278" s="27" t="s">
        <v>279</v>
      </c>
      <c r="AR278" s="27"/>
      <c r="AS278" s="27"/>
      <c r="AT278" s="27"/>
      <c r="AU278" s="27"/>
      <c r="AV278" s="27"/>
      <c r="AW278" s="27" t="s">
        <v>18</v>
      </c>
      <c r="AX278" s="27"/>
      <c r="AY278" s="27"/>
      <c r="AZ278" s="27"/>
      <c r="BA278" s="27"/>
      <c r="BB278" s="27"/>
      <c r="BC278" s="27"/>
      <c r="BD278" s="27"/>
      <c r="BE278" s="27" t="s">
        <v>156</v>
      </c>
      <c r="BF278" s="27"/>
      <c r="BG278" s="27"/>
      <c r="BH278" s="27"/>
      <c r="BI278" s="27"/>
      <c r="BJ278" s="27"/>
      <c r="BK278" s="27"/>
      <c r="BL278" s="27"/>
    </row>
    <row r="279" spans="1:79" ht="21.75" customHeight="1" x14ac:dyDescent="0.2">
      <c r="A279" s="74"/>
      <c r="B279" s="74"/>
      <c r="C279" s="74"/>
      <c r="D279" s="74"/>
      <c r="E279" s="74"/>
      <c r="F279" s="74"/>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row>
    <row r="280" spans="1:79" ht="15" customHeight="1" x14ac:dyDescent="0.2">
      <c r="A280" s="27">
        <v>1</v>
      </c>
      <c r="B280" s="27"/>
      <c r="C280" s="27"/>
      <c r="D280" s="27"/>
      <c r="E280" s="27"/>
      <c r="F280" s="27"/>
      <c r="G280" s="27">
        <v>2</v>
      </c>
      <c r="H280" s="27"/>
      <c r="I280" s="27"/>
      <c r="J280" s="27"/>
      <c r="K280" s="27"/>
      <c r="L280" s="27"/>
      <c r="M280" s="27"/>
      <c r="N280" s="27"/>
      <c r="O280" s="27"/>
      <c r="P280" s="27"/>
      <c r="Q280" s="27"/>
      <c r="R280" s="27"/>
      <c r="S280" s="27"/>
      <c r="T280" s="27">
        <v>3</v>
      </c>
      <c r="U280" s="27"/>
      <c r="V280" s="27"/>
      <c r="W280" s="27"/>
      <c r="X280" s="27"/>
      <c r="Y280" s="27"/>
      <c r="Z280" s="27">
        <v>4</v>
      </c>
      <c r="AA280" s="27"/>
      <c r="AB280" s="27"/>
      <c r="AC280" s="27"/>
      <c r="AD280" s="27"/>
      <c r="AE280" s="27">
        <v>5</v>
      </c>
      <c r="AF280" s="27"/>
      <c r="AG280" s="27"/>
      <c r="AH280" s="27"/>
      <c r="AI280" s="27"/>
      <c r="AJ280" s="27"/>
      <c r="AK280" s="27">
        <v>6</v>
      </c>
      <c r="AL280" s="27"/>
      <c r="AM280" s="27"/>
      <c r="AN280" s="27"/>
      <c r="AO280" s="27"/>
      <c r="AP280" s="27"/>
      <c r="AQ280" s="27">
        <v>7</v>
      </c>
      <c r="AR280" s="27"/>
      <c r="AS280" s="27"/>
      <c r="AT280" s="27"/>
      <c r="AU280" s="27"/>
      <c r="AV280" s="27"/>
      <c r="AW280" s="26">
        <v>8</v>
      </c>
      <c r="AX280" s="26"/>
      <c r="AY280" s="26"/>
      <c r="AZ280" s="26"/>
      <c r="BA280" s="26"/>
      <c r="BB280" s="26"/>
      <c r="BC280" s="26"/>
      <c r="BD280" s="26"/>
      <c r="BE280" s="26">
        <v>9</v>
      </c>
      <c r="BF280" s="26"/>
      <c r="BG280" s="26"/>
      <c r="BH280" s="26"/>
      <c r="BI280" s="26"/>
      <c r="BJ280" s="26"/>
      <c r="BK280" s="26"/>
      <c r="BL280" s="26"/>
    </row>
    <row r="281" spans="1:79" s="1" customFormat="1" ht="18.75" hidden="1" customHeight="1" x14ac:dyDescent="0.2">
      <c r="A281" s="26" t="s">
        <v>64</v>
      </c>
      <c r="B281" s="26"/>
      <c r="C281" s="26"/>
      <c r="D281" s="26"/>
      <c r="E281" s="26"/>
      <c r="F281" s="26"/>
      <c r="G281" s="67" t="s">
        <v>57</v>
      </c>
      <c r="H281" s="67"/>
      <c r="I281" s="67"/>
      <c r="J281" s="67"/>
      <c r="K281" s="67"/>
      <c r="L281" s="67"/>
      <c r="M281" s="67"/>
      <c r="N281" s="67"/>
      <c r="O281" s="67"/>
      <c r="P281" s="67"/>
      <c r="Q281" s="67"/>
      <c r="R281" s="67"/>
      <c r="S281" s="67"/>
      <c r="T281" s="30" t="s">
        <v>80</v>
      </c>
      <c r="U281" s="30"/>
      <c r="V281" s="30"/>
      <c r="W281" s="30"/>
      <c r="X281" s="30"/>
      <c r="Y281" s="30"/>
      <c r="Z281" s="30" t="s">
        <v>81</v>
      </c>
      <c r="AA281" s="30"/>
      <c r="AB281" s="30"/>
      <c r="AC281" s="30"/>
      <c r="AD281" s="30"/>
      <c r="AE281" s="30" t="s">
        <v>82</v>
      </c>
      <c r="AF281" s="30"/>
      <c r="AG281" s="30"/>
      <c r="AH281" s="30"/>
      <c r="AI281" s="30"/>
      <c r="AJ281" s="30"/>
      <c r="AK281" s="30" t="s">
        <v>83</v>
      </c>
      <c r="AL281" s="30"/>
      <c r="AM281" s="30"/>
      <c r="AN281" s="30"/>
      <c r="AO281" s="30"/>
      <c r="AP281" s="30"/>
      <c r="AQ281" s="30" t="s">
        <v>84</v>
      </c>
      <c r="AR281" s="30"/>
      <c r="AS281" s="30"/>
      <c r="AT281" s="30"/>
      <c r="AU281" s="30"/>
      <c r="AV281" s="30"/>
      <c r="AW281" s="67" t="s">
        <v>87</v>
      </c>
      <c r="AX281" s="67"/>
      <c r="AY281" s="67"/>
      <c r="AZ281" s="67"/>
      <c r="BA281" s="67"/>
      <c r="BB281" s="67"/>
      <c r="BC281" s="67"/>
      <c r="BD281" s="67"/>
      <c r="BE281" s="67" t="s">
        <v>88</v>
      </c>
      <c r="BF281" s="67"/>
      <c r="BG281" s="67"/>
      <c r="BH281" s="67"/>
      <c r="BI281" s="67"/>
      <c r="BJ281" s="67"/>
      <c r="BK281" s="67"/>
      <c r="BL281" s="67"/>
      <c r="CA281" s="1" t="s">
        <v>54</v>
      </c>
    </row>
    <row r="282" spans="1:79" s="6" customFormat="1" ht="12.75" customHeight="1" x14ac:dyDescent="0.2">
      <c r="A282" s="85"/>
      <c r="B282" s="85"/>
      <c r="C282" s="85"/>
      <c r="D282" s="85"/>
      <c r="E282" s="85"/>
      <c r="F282" s="85"/>
      <c r="G282" s="120" t="s">
        <v>147</v>
      </c>
      <c r="H282" s="120"/>
      <c r="I282" s="120"/>
      <c r="J282" s="120"/>
      <c r="K282" s="120"/>
      <c r="L282" s="120"/>
      <c r="M282" s="120"/>
      <c r="N282" s="120"/>
      <c r="O282" s="120"/>
      <c r="P282" s="120"/>
      <c r="Q282" s="120"/>
      <c r="R282" s="120"/>
      <c r="S282" s="120"/>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20"/>
      <c r="AX282" s="120"/>
      <c r="AY282" s="120"/>
      <c r="AZ282" s="120"/>
      <c r="BA282" s="120"/>
      <c r="BB282" s="120"/>
      <c r="BC282" s="120"/>
      <c r="BD282" s="120"/>
      <c r="BE282" s="120"/>
      <c r="BF282" s="120"/>
      <c r="BG282" s="120"/>
      <c r="BH282" s="120"/>
      <c r="BI282" s="120"/>
      <c r="BJ282" s="120"/>
      <c r="BK282" s="120"/>
      <c r="BL282" s="120"/>
      <c r="CA282" s="6" t="s">
        <v>55</v>
      </c>
    </row>
    <row r="284" spans="1:79" ht="14.25" customHeight="1" x14ac:dyDescent="0.2">
      <c r="A284" s="29" t="s">
        <v>267</v>
      </c>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row>
    <row r="285" spans="1:79" ht="15" customHeight="1" x14ac:dyDescent="0.2">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row>
    <row r="286" spans="1:79" ht="1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8" spans="1:79" ht="14.25" x14ac:dyDescent="0.2">
      <c r="A288" s="29" t="s">
        <v>294</v>
      </c>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row>
    <row r="289" spans="1:64" ht="14.25" x14ac:dyDescent="0.2">
      <c r="A289" s="29" t="s">
        <v>268</v>
      </c>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row>
    <row r="290" spans="1:64" ht="30" customHeight="1" x14ac:dyDescent="0.2">
      <c r="A290" s="126" t="s">
        <v>622</v>
      </c>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row>
    <row r="291" spans="1:64" ht="1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4" spans="1:64" ht="18.95" customHeight="1" x14ac:dyDescent="0.2">
      <c r="A294" s="130" t="s">
        <v>252</v>
      </c>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22"/>
      <c r="AC294" s="22"/>
      <c r="AD294" s="22"/>
      <c r="AE294" s="22"/>
      <c r="AF294" s="22"/>
      <c r="AG294" s="22"/>
      <c r="AH294" s="42"/>
      <c r="AI294" s="42"/>
      <c r="AJ294" s="42"/>
      <c r="AK294" s="42"/>
      <c r="AL294" s="42"/>
      <c r="AM294" s="42"/>
      <c r="AN294" s="42"/>
      <c r="AO294" s="42"/>
      <c r="AP294" s="42"/>
      <c r="AQ294" s="22"/>
      <c r="AR294" s="22"/>
      <c r="AS294" s="22"/>
      <c r="AT294" s="22"/>
      <c r="AU294" s="131" t="s">
        <v>254</v>
      </c>
      <c r="AV294" s="129"/>
      <c r="AW294" s="129"/>
      <c r="AX294" s="129"/>
      <c r="AY294" s="129"/>
      <c r="AZ294" s="129"/>
      <c r="BA294" s="129"/>
      <c r="BB294" s="129"/>
      <c r="BC294" s="129"/>
      <c r="BD294" s="129"/>
      <c r="BE294" s="129"/>
      <c r="BF294" s="129"/>
    </row>
    <row r="295" spans="1:64" ht="12.75" customHeight="1" x14ac:dyDescent="0.2">
      <c r="AB295" s="23"/>
      <c r="AC295" s="23"/>
      <c r="AD295" s="23"/>
      <c r="AE295" s="23"/>
      <c r="AF295" s="23"/>
      <c r="AG295" s="23"/>
      <c r="AH295" s="28" t="s">
        <v>1</v>
      </c>
      <c r="AI295" s="28"/>
      <c r="AJ295" s="28"/>
      <c r="AK295" s="28"/>
      <c r="AL295" s="28"/>
      <c r="AM295" s="28"/>
      <c r="AN295" s="28"/>
      <c r="AO295" s="28"/>
      <c r="AP295" s="28"/>
      <c r="AQ295" s="23"/>
      <c r="AR295" s="23"/>
      <c r="AS295" s="23"/>
      <c r="AT295" s="23"/>
      <c r="AU295" s="28" t="s">
        <v>171</v>
      </c>
      <c r="AV295" s="28"/>
      <c r="AW295" s="28"/>
      <c r="AX295" s="28"/>
      <c r="AY295" s="28"/>
      <c r="AZ295" s="28"/>
      <c r="BA295" s="28"/>
      <c r="BB295" s="28"/>
      <c r="BC295" s="28"/>
      <c r="BD295" s="28"/>
      <c r="BE295" s="28"/>
      <c r="BF295" s="28"/>
    </row>
    <row r="296" spans="1:64" ht="15" x14ac:dyDescent="0.2">
      <c r="AB296" s="23"/>
      <c r="AC296" s="23"/>
      <c r="AD296" s="23"/>
      <c r="AE296" s="23"/>
      <c r="AF296" s="23"/>
      <c r="AG296" s="23"/>
      <c r="AH296" s="24"/>
      <c r="AI296" s="24"/>
      <c r="AJ296" s="24"/>
      <c r="AK296" s="24"/>
      <c r="AL296" s="24"/>
      <c r="AM296" s="24"/>
      <c r="AN296" s="24"/>
      <c r="AO296" s="24"/>
      <c r="AP296" s="24"/>
      <c r="AQ296" s="23"/>
      <c r="AR296" s="23"/>
      <c r="AS296" s="23"/>
      <c r="AT296" s="23"/>
      <c r="AU296" s="24"/>
      <c r="AV296" s="24"/>
      <c r="AW296" s="24"/>
      <c r="AX296" s="24"/>
      <c r="AY296" s="24"/>
      <c r="AZ296" s="24"/>
      <c r="BA296" s="24"/>
      <c r="BB296" s="24"/>
      <c r="BC296" s="24"/>
      <c r="BD296" s="24"/>
      <c r="BE296" s="24"/>
      <c r="BF296" s="24"/>
    </row>
    <row r="297" spans="1:64" ht="18" customHeight="1" x14ac:dyDescent="0.2">
      <c r="A297" s="130" t="s">
        <v>253</v>
      </c>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23"/>
      <c r="AC297" s="23"/>
      <c r="AD297" s="23"/>
      <c r="AE297" s="23"/>
      <c r="AF297" s="23"/>
      <c r="AG297" s="23"/>
      <c r="AH297" s="43"/>
      <c r="AI297" s="43"/>
      <c r="AJ297" s="43"/>
      <c r="AK297" s="43"/>
      <c r="AL297" s="43"/>
      <c r="AM297" s="43"/>
      <c r="AN297" s="43"/>
      <c r="AO297" s="43"/>
      <c r="AP297" s="43"/>
      <c r="AQ297" s="23"/>
      <c r="AR297" s="23"/>
      <c r="AS297" s="23"/>
      <c r="AT297" s="23"/>
      <c r="AU297" s="132" t="s">
        <v>255</v>
      </c>
      <c r="AV297" s="129"/>
      <c r="AW297" s="129"/>
      <c r="AX297" s="129"/>
      <c r="AY297" s="129"/>
      <c r="AZ297" s="129"/>
      <c r="BA297" s="129"/>
      <c r="BB297" s="129"/>
      <c r="BC297" s="129"/>
      <c r="BD297" s="129"/>
      <c r="BE297" s="129"/>
      <c r="BF297" s="129"/>
    </row>
    <row r="298" spans="1:64" ht="12" customHeight="1" x14ac:dyDescent="0.2">
      <c r="AB298" s="23"/>
      <c r="AC298" s="23"/>
      <c r="AD298" s="23"/>
      <c r="AE298" s="23"/>
      <c r="AF298" s="23"/>
      <c r="AG298" s="23"/>
      <c r="AH298" s="28" t="s">
        <v>1</v>
      </c>
      <c r="AI298" s="28"/>
      <c r="AJ298" s="28"/>
      <c r="AK298" s="28"/>
      <c r="AL298" s="28"/>
      <c r="AM298" s="28"/>
      <c r="AN298" s="28"/>
      <c r="AO298" s="28"/>
      <c r="AP298" s="28"/>
      <c r="AQ298" s="23"/>
      <c r="AR298" s="23"/>
      <c r="AS298" s="23"/>
      <c r="AT298" s="23"/>
      <c r="AU298" s="28" t="s">
        <v>171</v>
      </c>
      <c r="AV298" s="28"/>
      <c r="AW298" s="28"/>
      <c r="AX298" s="28"/>
      <c r="AY298" s="28"/>
      <c r="AZ298" s="28"/>
      <c r="BA298" s="28"/>
      <c r="BB298" s="28"/>
      <c r="BC298" s="28"/>
      <c r="BD298" s="28"/>
      <c r="BE298" s="28"/>
      <c r="BF298" s="28"/>
    </row>
  </sheetData>
  <mergeCells count="2153">
    <mergeCell ref="AO274:AS274"/>
    <mergeCell ref="AT274:AW274"/>
    <mergeCell ref="AX274:BB274"/>
    <mergeCell ref="BC274:BG274"/>
    <mergeCell ref="BH274:BL274"/>
    <mergeCell ref="AX273:BB273"/>
    <mergeCell ref="BC273:BG273"/>
    <mergeCell ref="BH273:BL273"/>
    <mergeCell ref="A274:F274"/>
    <mergeCell ref="G274:P274"/>
    <mergeCell ref="Q274:U274"/>
    <mergeCell ref="V274:Y274"/>
    <mergeCell ref="Z274:AD274"/>
    <mergeCell ref="AE274:AI274"/>
    <mergeCell ref="AJ274:AN274"/>
    <mergeCell ref="A273:F273"/>
    <mergeCell ref="G273:P273"/>
    <mergeCell ref="Q273:U273"/>
    <mergeCell ref="V273:Y273"/>
    <mergeCell ref="Z273:AD273"/>
    <mergeCell ref="AE273:AI273"/>
    <mergeCell ref="AJ273:AN273"/>
    <mergeCell ref="AO273:AS273"/>
    <mergeCell ref="AT273:AW273"/>
    <mergeCell ref="BG263:BL263"/>
    <mergeCell ref="BG262:BL262"/>
    <mergeCell ref="A263:F263"/>
    <mergeCell ref="G263:S263"/>
    <mergeCell ref="T263:Y263"/>
    <mergeCell ref="Z263:AD263"/>
    <mergeCell ref="AE263:AJ263"/>
    <mergeCell ref="AK263:AP263"/>
    <mergeCell ref="AQ263:AV263"/>
    <mergeCell ref="AW263:BA263"/>
    <mergeCell ref="BB263:BF263"/>
    <mergeCell ref="Z262:AD262"/>
    <mergeCell ref="AE262:AJ262"/>
    <mergeCell ref="AK262:AP262"/>
    <mergeCell ref="AQ262:AV262"/>
    <mergeCell ref="AW262:BA262"/>
    <mergeCell ref="BB262:BF262"/>
    <mergeCell ref="A261:F261"/>
    <mergeCell ref="G261:S261"/>
    <mergeCell ref="T261:Y261"/>
    <mergeCell ref="Z261:AD261"/>
    <mergeCell ref="AE261:AJ261"/>
    <mergeCell ref="AK261:AP261"/>
    <mergeCell ref="AQ261:AV261"/>
    <mergeCell ref="AW261:BA261"/>
    <mergeCell ref="BB261:BF261"/>
    <mergeCell ref="AP237:AT237"/>
    <mergeCell ref="AU237:AY237"/>
    <mergeCell ref="AZ237:BD237"/>
    <mergeCell ref="AK236:AO236"/>
    <mergeCell ref="AP236:AT236"/>
    <mergeCell ref="AU236:AY236"/>
    <mergeCell ref="AZ236:BD236"/>
    <mergeCell ref="A237:F237"/>
    <mergeCell ref="G237:S237"/>
    <mergeCell ref="T237:Z237"/>
    <mergeCell ref="AA237:AE237"/>
    <mergeCell ref="AF237:AJ237"/>
    <mergeCell ref="AK237:AO237"/>
    <mergeCell ref="A236:F236"/>
    <mergeCell ref="G236:S236"/>
    <mergeCell ref="T236:Z236"/>
    <mergeCell ref="AA236:AE236"/>
    <mergeCell ref="AF236:AJ236"/>
    <mergeCell ref="BE227:BI227"/>
    <mergeCell ref="BJ227:BN227"/>
    <mergeCell ref="BO227:BS227"/>
    <mergeCell ref="BO226:BS226"/>
    <mergeCell ref="A227:F227"/>
    <mergeCell ref="G227:S227"/>
    <mergeCell ref="T227:Z227"/>
    <mergeCell ref="AA227:AE227"/>
    <mergeCell ref="AF227:AJ227"/>
    <mergeCell ref="AK227:AO227"/>
    <mergeCell ref="AP227:AT227"/>
    <mergeCell ref="AU227:AY227"/>
    <mergeCell ref="AZ227:BD227"/>
    <mergeCell ref="AK226:AO226"/>
    <mergeCell ref="AP226:AT226"/>
    <mergeCell ref="AU226:AY226"/>
    <mergeCell ref="AZ226:BD226"/>
    <mergeCell ref="BE226:BI226"/>
    <mergeCell ref="BJ226:BN226"/>
    <mergeCell ref="A226:F226"/>
    <mergeCell ref="G226:S226"/>
    <mergeCell ref="T226:Z226"/>
    <mergeCell ref="AA226:AE226"/>
    <mergeCell ref="AF226:AJ226"/>
    <mergeCell ref="AX215:AZ215"/>
    <mergeCell ref="BA215:BC215"/>
    <mergeCell ref="BD215:BF215"/>
    <mergeCell ref="BG215:BI215"/>
    <mergeCell ref="BJ215:BL215"/>
    <mergeCell ref="A215:C215"/>
    <mergeCell ref="D215:V215"/>
    <mergeCell ref="W215:Y215"/>
    <mergeCell ref="Z215:AB215"/>
    <mergeCell ref="AC215:AE215"/>
    <mergeCell ref="AF215:AH215"/>
    <mergeCell ref="AI215:AK215"/>
    <mergeCell ref="A205:T205"/>
    <mergeCell ref="U205:Y205"/>
    <mergeCell ref="Z205:AD205"/>
    <mergeCell ref="AE205:AI205"/>
    <mergeCell ref="AJ205:AN205"/>
    <mergeCell ref="AO205:AS205"/>
    <mergeCell ref="AT205:AX205"/>
    <mergeCell ref="AY205:BC205"/>
    <mergeCell ref="BD205:BH205"/>
    <mergeCell ref="BE196:BI196"/>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V163:AE163"/>
    <mergeCell ref="AF163:AJ163"/>
    <mergeCell ref="AK163:AO163"/>
    <mergeCell ref="AP163:AT163"/>
    <mergeCell ref="AU163:AY163"/>
    <mergeCell ref="AZ163:BD163"/>
    <mergeCell ref="A162:C162"/>
    <mergeCell ref="D162:P162"/>
    <mergeCell ref="Q162:U162"/>
    <mergeCell ref="V162:AE162"/>
    <mergeCell ref="AF162:AJ162"/>
    <mergeCell ref="AK162:AO162"/>
    <mergeCell ref="AP162:AT162"/>
    <mergeCell ref="AU162:AY162"/>
    <mergeCell ref="AZ162:BD162"/>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Z110:AD110"/>
    <mergeCell ref="AE110:AI110"/>
    <mergeCell ref="AJ110:AN110"/>
    <mergeCell ref="AO110:AS110"/>
    <mergeCell ref="AT110:AX110"/>
    <mergeCell ref="AY110:BC110"/>
    <mergeCell ref="A109:C109"/>
    <mergeCell ref="D109:T109"/>
    <mergeCell ref="U109:Y109"/>
    <mergeCell ref="Z109:AD109"/>
    <mergeCell ref="AE109:AI109"/>
    <mergeCell ref="AJ109:AN109"/>
    <mergeCell ref="AO109:AS109"/>
    <mergeCell ref="AT109:AX109"/>
    <mergeCell ref="AY109:BC109"/>
    <mergeCell ref="BL100:BP100"/>
    <mergeCell ref="BQ100:BT100"/>
    <mergeCell ref="BU100:BY100"/>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7:AA297"/>
    <mergeCell ref="AH297:AP297"/>
    <mergeCell ref="AU297:BF297"/>
    <mergeCell ref="AH298:AP298"/>
    <mergeCell ref="AU298:BF298"/>
    <mergeCell ref="A31:D31"/>
    <mergeCell ref="E31:T31"/>
    <mergeCell ref="U31:Y31"/>
    <mergeCell ref="Z31:AD31"/>
    <mergeCell ref="AE31:AH31"/>
    <mergeCell ref="A290:BL290"/>
    <mergeCell ref="A294:AA294"/>
    <mergeCell ref="AH294:AP294"/>
    <mergeCell ref="AU294:BF294"/>
    <mergeCell ref="AH295:AP295"/>
    <mergeCell ref="AU295:BF295"/>
    <mergeCell ref="AW282:BD282"/>
    <mergeCell ref="BE282:BL282"/>
    <mergeCell ref="A284:BL284"/>
    <mergeCell ref="A285:BL285"/>
    <mergeCell ref="A288:BL288"/>
    <mergeCell ref="A289:BL289"/>
    <mergeCell ref="AQ281:AV281"/>
    <mergeCell ref="AW281:BD281"/>
    <mergeCell ref="BE281:BL281"/>
    <mergeCell ref="A282:F282"/>
    <mergeCell ref="G282:S282"/>
    <mergeCell ref="T282:Y282"/>
    <mergeCell ref="Z282:AD282"/>
    <mergeCell ref="AE282:AJ282"/>
    <mergeCell ref="AK282:AP282"/>
    <mergeCell ref="AQ282:AV282"/>
    <mergeCell ref="A281:F281"/>
    <mergeCell ref="G281:S281"/>
    <mergeCell ref="T281:Y281"/>
    <mergeCell ref="Z281:AD281"/>
    <mergeCell ref="AE281:AJ281"/>
    <mergeCell ref="AK281:AP281"/>
    <mergeCell ref="BE278:BL279"/>
    <mergeCell ref="A280:F280"/>
    <mergeCell ref="G280:S280"/>
    <mergeCell ref="T280:Y280"/>
    <mergeCell ref="Z280:AD280"/>
    <mergeCell ref="AE280:AJ280"/>
    <mergeCell ref="AK280:AP280"/>
    <mergeCell ref="AQ280:AV280"/>
    <mergeCell ref="AW280:BD280"/>
    <mergeCell ref="BE280:BL280"/>
    <mergeCell ref="A276:BL276"/>
    <mergeCell ref="A277:BL277"/>
    <mergeCell ref="A278:F279"/>
    <mergeCell ref="G278:S279"/>
    <mergeCell ref="T278:Y279"/>
    <mergeCell ref="Z278:AD279"/>
    <mergeCell ref="AE278:AJ279"/>
    <mergeCell ref="AK278:AP279"/>
    <mergeCell ref="AQ278:AV279"/>
    <mergeCell ref="AW278:BD279"/>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T268:AW269"/>
    <mergeCell ref="AX268:BG268"/>
    <mergeCell ref="BH268:BL269"/>
    <mergeCell ref="Z269:AD269"/>
    <mergeCell ref="AE269:AI269"/>
    <mergeCell ref="AX269:BB269"/>
    <mergeCell ref="BC269:BG269"/>
    <mergeCell ref="A266:BL266"/>
    <mergeCell ref="A267:F269"/>
    <mergeCell ref="G267:P269"/>
    <mergeCell ref="Q267:AN267"/>
    <mergeCell ref="AO267:BL267"/>
    <mergeCell ref="Q268:U269"/>
    <mergeCell ref="V268:Y269"/>
    <mergeCell ref="Z268:AI268"/>
    <mergeCell ref="AJ268:AN269"/>
    <mergeCell ref="AO268:AS269"/>
    <mergeCell ref="AK260:AP260"/>
    <mergeCell ref="AQ260:AV260"/>
    <mergeCell ref="AW260:BA260"/>
    <mergeCell ref="BB260:BF260"/>
    <mergeCell ref="BG260:BL260"/>
    <mergeCell ref="A265:BL265"/>
    <mergeCell ref="BG261:BL261"/>
    <mergeCell ref="A262:F262"/>
    <mergeCell ref="G262:S262"/>
    <mergeCell ref="T262:Y262"/>
    <mergeCell ref="AK259:AP259"/>
    <mergeCell ref="AQ259:AV259"/>
    <mergeCell ref="AW259:BA259"/>
    <mergeCell ref="BB259:BF259"/>
    <mergeCell ref="BG259:BL259"/>
    <mergeCell ref="A260:F260"/>
    <mergeCell ref="G260:S260"/>
    <mergeCell ref="T260:Y260"/>
    <mergeCell ref="Z260:AD260"/>
    <mergeCell ref="AE260:AJ260"/>
    <mergeCell ref="AK258:AP258"/>
    <mergeCell ref="AQ258:AV258"/>
    <mergeCell ref="AW258:BA258"/>
    <mergeCell ref="BB258:BF258"/>
    <mergeCell ref="BG258:BL258"/>
    <mergeCell ref="A259:F259"/>
    <mergeCell ref="G259:S259"/>
    <mergeCell ref="T259:Y259"/>
    <mergeCell ref="Z259:AD259"/>
    <mergeCell ref="AE259:AJ259"/>
    <mergeCell ref="AQ256:AV257"/>
    <mergeCell ref="AW256:BF256"/>
    <mergeCell ref="BG256:BL257"/>
    <mergeCell ref="AW257:BA257"/>
    <mergeCell ref="BB257:BF257"/>
    <mergeCell ref="A258:F258"/>
    <mergeCell ref="G258:S258"/>
    <mergeCell ref="T258:Y258"/>
    <mergeCell ref="Z258:AD258"/>
    <mergeCell ref="AE258:AJ258"/>
    <mergeCell ref="A256:F257"/>
    <mergeCell ref="G256:S257"/>
    <mergeCell ref="T256:Y257"/>
    <mergeCell ref="Z256:AD257"/>
    <mergeCell ref="AE256:AJ257"/>
    <mergeCell ref="AK256:AP257"/>
    <mergeCell ref="BP246:BS246"/>
    <mergeCell ref="A249:BL249"/>
    <mergeCell ref="A250:BL250"/>
    <mergeCell ref="A253:BL253"/>
    <mergeCell ref="A254:BL254"/>
    <mergeCell ref="A255:BL255"/>
    <mergeCell ref="AO246:AR246"/>
    <mergeCell ref="AS246:AW246"/>
    <mergeCell ref="AX246:BA246"/>
    <mergeCell ref="BB246:BF246"/>
    <mergeCell ref="BG246:BJ246"/>
    <mergeCell ref="BK246:BO246"/>
    <mergeCell ref="BB245:BF245"/>
    <mergeCell ref="BG245:BJ245"/>
    <mergeCell ref="BK245:BO245"/>
    <mergeCell ref="BP245:BS245"/>
    <mergeCell ref="A246:M246"/>
    <mergeCell ref="N246:U246"/>
    <mergeCell ref="V246:Z246"/>
    <mergeCell ref="AA246:AE246"/>
    <mergeCell ref="AF246:AI246"/>
    <mergeCell ref="AJ246:AN246"/>
    <mergeCell ref="BP244:BS244"/>
    <mergeCell ref="A245:M245"/>
    <mergeCell ref="N245:U245"/>
    <mergeCell ref="V245:Z245"/>
    <mergeCell ref="AA245:AE245"/>
    <mergeCell ref="AF245:AI245"/>
    <mergeCell ref="AJ245:AN245"/>
    <mergeCell ref="AO245:AR245"/>
    <mergeCell ref="AS245:AW245"/>
    <mergeCell ref="AX245:BA245"/>
    <mergeCell ref="AO244:AR244"/>
    <mergeCell ref="AS244:AW244"/>
    <mergeCell ref="AX244:BA244"/>
    <mergeCell ref="BB244:BF244"/>
    <mergeCell ref="BG244:BJ244"/>
    <mergeCell ref="BK244:BO244"/>
    <mergeCell ref="BB243:BF243"/>
    <mergeCell ref="BG243:BJ243"/>
    <mergeCell ref="BK243:BO243"/>
    <mergeCell ref="BP243:BS243"/>
    <mergeCell ref="A244:M244"/>
    <mergeCell ref="N244:U244"/>
    <mergeCell ref="V244:Z244"/>
    <mergeCell ref="AA244:AE244"/>
    <mergeCell ref="AF244:AI244"/>
    <mergeCell ref="AJ244:AN244"/>
    <mergeCell ref="AA243:AE243"/>
    <mergeCell ref="AF243:AI243"/>
    <mergeCell ref="AJ243:AN243"/>
    <mergeCell ref="AO243:AR243"/>
    <mergeCell ref="AS243:AW243"/>
    <mergeCell ref="AX243:BA243"/>
    <mergeCell ref="A240:BL240"/>
    <mergeCell ref="A241:BM241"/>
    <mergeCell ref="A242:M243"/>
    <mergeCell ref="N242:U243"/>
    <mergeCell ref="V242:Z243"/>
    <mergeCell ref="AA242:AI242"/>
    <mergeCell ref="AJ242:AR242"/>
    <mergeCell ref="AS242:BA242"/>
    <mergeCell ref="BB242:BJ242"/>
    <mergeCell ref="BK242:BS242"/>
    <mergeCell ref="AZ234:BD234"/>
    <mergeCell ref="A235:F235"/>
    <mergeCell ref="G235:S235"/>
    <mergeCell ref="T235:Z235"/>
    <mergeCell ref="AA235:AE235"/>
    <mergeCell ref="AF235:AJ235"/>
    <mergeCell ref="AK235:AO235"/>
    <mergeCell ref="AP235:AT235"/>
    <mergeCell ref="AU235:AY235"/>
    <mergeCell ref="AZ235:BD235"/>
    <mergeCell ref="AU233:AY233"/>
    <mergeCell ref="AZ233:BD233"/>
    <mergeCell ref="A234:F234"/>
    <mergeCell ref="G234:S234"/>
    <mergeCell ref="T234:Z234"/>
    <mergeCell ref="AA234:AE234"/>
    <mergeCell ref="AF234:AJ234"/>
    <mergeCell ref="AK234:AO234"/>
    <mergeCell ref="AP234:AT234"/>
    <mergeCell ref="AU234:AY234"/>
    <mergeCell ref="AP232:AT232"/>
    <mergeCell ref="AU232:AY232"/>
    <mergeCell ref="AZ232:BD232"/>
    <mergeCell ref="A233:F233"/>
    <mergeCell ref="G233:S233"/>
    <mergeCell ref="T233:Z233"/>
    <mergeCell ref="AA233:AE233"/>
    <mergeCell ref="AF233:AJ233"/>
    <mergeCell ref="AK233:AO233"/>
    <mergeCell ref="AP233:AT233"/>
    <mergeCell ref="A229:BL229"/>
    <mergeCell ref="A230:BD230"/>
    <mergeCell ref="A231:F232"/>
    <mergeCell ref="G231:S232"/>
    <mergeCell ref="T231:Z232"/>
    <mergeCell ref="AA231:AO231"/>
    <mergeCell ref="AP231:BD231"/>
    <mergeCell ref="AA232:AE232"/>
    <mergeCell ref="AF232:AJ232"/>
    <mergeCell ref="AK232:AO232"/>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0:BS220"/>
    <mergeCell ref="A221:F222"/>
    <mergeCell ref="G221:S222"/>
    <mergeCell ref="T221:Z222"/>
    <mergeCell ref="AA221:AO221"/>
    <mergeCell ref="AP221:BD221"/>
    <mergeCell ref="BE221:BS221"/>
    <mergeCell ref="AA222:AE222"/>
    <mergeCell ref="AF222:AJ222"/>
    <mergeCell ref="AK222:AO222"/>
    <mergeCell ref="BA214:BC214"/>
    <mergeCell ref="BD214:BF214"/>
    <mergeCell ref="BG214:BI214"/>
    <mergeCell ref="BJ214:BL214"/>
    <mergeCell ref="A218:BL218"/>
    <mergeCell ref="A219:BS219"/>
    <mergeCell ref="AL215:AN215"/>
    <mergeCell ref="AO215:AQ215"/>
    <mergeCell ref="AR215:AT215"/>
    <mergeCell ref="AU215:AW215"/>
    <mergeCell ref="AI214:AK214"/>
    <mergeCell ref="AL214:AN214"/>
    <mergeCell ref="AO214:AQ214"/>
    <mergeCell ref="AR214:AT214"/>
    <mergeCell ref="AU214:AW214"/>
    <mergeCell ref="AX214:AZ214"/>
    <mergeCell ref="BA213:BC213"/>
    <mergeCell ref="BD213:BF213"/>
    <mergeCell ref="BG213:BI213"/>
    <mergeCell ref="BJ213:BL213"/>
    <mergeCell ref="A214:C214"/>
    <mergeCell ref="D214:V214"/>
    <mergeCell ref="W214:Y214"/>
    <mergeCell ref="Z214:AB214"/>
    <mergeCell ref="AC214:AE214"/>
    <mergeCell ref="AF214:AH214"/>
    <mergeCell ref="AI213:AK213"/>
    <mergeCell ref="AL213:AN213"/>
    <mergeCell ref="AO213:AQ213"/>
    <mergeCell ref="AR213:AT213"/>
    <mergeCell ref="AU213:AW213"/>
    <mergeCell ref="AX213:AZ213"/>
    <mergeCell ref="BA212:BC212"/>
    <mergeCell ref="BD212:BF212"/>
    <mergeCell ref="BG212:BI212"/>
    <mergeCell ref="BJ212:BL212"/>
    <mergeCell ref="A213:C213"/>
    <mergeCell ref="D213:V213"/>
    <mergeCell ref="W213:Y213"/>
    <mergeCell ref="Z213:AB213"/>
    <mergeCell ref="AC213:AE213"/>
    <mergeCell ref="AF213:AH213"/>
    <mergeCell ref="AI212:AK212"/>
    <mergeCell ref="AL212:AN212"/>
    <mergeCell ref="AO212:AQ212"/>
    <mergeCell ref="AR212:AT212"/>
    <mergeCell ref="AU212:AW212"/>
    <mergeCell ref="AX212:AZ212"/>
    <mergeCell ref="A212:C212"/>
    <mergeCell ref="D212:V212"/>
    <mergeCell ref="W212:Y212"/>
    <mergeCell ref="Z212:AB212"/>
    <mergeCell ref="AC212:AE212"/>
    <mergeCell ref="AF212:AH212"/>
    <mergeCell ref="BJ210:BL211"/>
    <mergeCell ref="W211:Y211"/>
    <mergeCell ref="Z211:AB211"/>
    <mergeCell ref="AC211:AE211"/>
    <mergeCell ref="AF211:AH211"/>
    <mergeCell ref="AI211:AK211"/>
    <mergeCell ref="AL211:AN211"/>
    <mergeCell ref="AO211:AQ211"/>
    <mergeCell ref="AR211:AT211"/>
    <mergeCell ref="BG209:BL209"/>
    <mergeCell ref="W210:AB210"/>
    <mergeCell ref="AC210:AH210"/>
    <mergeCell ref="AI210:AN210"/>
    <mergeCell ref="AO210:AT210"/>
    <mergeCell ref="AU210:AW211"/>
    <mergeCell ref="AX210:AZ211"/>
    <mergeCell ref="BA210:BC211"/>
    <mergeCell ref="BD210:BF211"/>
    <mergeCell ref="BG210:BI211"/>
    <mergeCell ref="A209:C211"/>
    <mergeCell ref="D209:V211"/>
    <mergeCell ref="W209:AH209"/>
    <mergeCell ref="AI209:AT209"/>
    <mergeCell ref="AU209:AZ209"/>
    <mergeCell ref="BA209:BF209"/>
    <mergeCell ref="AT204:AX204"/>
    <mergeCell ref="AY204:BC204"/>
    <mergeCell ref="BD204:BH204"/>
    <mergeCell ref="BI204:BM204"/>
    <mergeCell ref="BN204:BR204"/>
    <mergeCell ref="A208:BL208"/>
    <mergeCell ref="BI205:BM205"/>
    <mergeCell ref="BN205:BR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200:T201"/>
    <mergeCell ref="U200:AD200"/>
    <mergeCell ref="AE200:AN200"/>
    <mergeCell ref="AO200:AX200"/>
    <mergeCell ref="AY200:BH200"/>
    <mergeCell ref="BI200:BR200"/>
    <mergeCell ref="U201:Y201"/>
    <mergeCell ref="Z201:AD201"/>
    <mergeCell ref="AE201:AI201"/>
    <mergeCell ref="AJ201:AN201"/>
    <mergeCell ref="AP161:AT161"/>
    <mergeCell ref="AU161:AY161"/>
    <mergeCell ref="AZ161:BD161"/>
    <mergeCell ref="BE161:BI161"/>
    <mergeCell ref="A198:BL198"/>
    <mergeCell ref="A199:BR199"/>
    <mergeCell ref="BE162:BI162"/>
    <mergeCell ref="A163:C163"/>
    <mergeCell ref="D163:P163"/>
    <mergeCell ref="Q163:U163"/>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BT119:BX119"/>
    <mergeCell ref="A156:BL156"/>
    <mergeCell ref="A157:C158"/>
    <mergeCell ref="D157:P158"/>
    <mergeCell ref="Q157:U158"/>
    <mergeCell ref="V157:AE158"/>
    <mergeCell ref="AF157:AT157"/>
    <mergeCell ref="AU157:BI157"/>
    <mergeCell ref="AF158:AJ158"/>
    <mergeCell ref="AK158:AO158"/>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8:AS108"/>
    <mergeCell ref="AT108:AX108"/>
    <mergeCell ref="AY108:BC108"/>
    <mergeCell ref="BD108:BH108"/>
    <mergeCell ref="A113:BL113"/>
    <mergeCell ref="A114:BL114"/>
    <mergeCell ref="BD109:BH109"/>
    <mergeCell ref="A110:C110"/>
    <mergeCell ref="D110:T110"/>
    <mergeCell ref="U110:Y110"/>
    <mergeCell ref="AO107:AS107"/>
    <mergeCell ref="AT107:AX107"/>
    <mergeCell ref="AY107:BC107"/>
    <mergeCell ref="BD107:BH107"/>
    <mergeCell ref="A108:C108"/>
    <mergeCell ref="D108:T108"/>
    <mergeCell ref="U108:Y108"/>
    <mergeCell ref="Z108:AD108"/>
    <mergeCell ref="AE108:AI108"/>
    <mergeCell ref="AJ108:AN108"/>
    <mergeCell ref="AO106:AS106"/>
    <mergeCell ref="AT106:AX106"/>
    <mergeCell ref="AY106:BC106"/>
    <mergeCell ref="BD106:BH106"/>
    <mergeCell ref="A107:C107"/>
    <mergeCell ref="D107:T107"/>
    <mergeCell ref="U107:Y107"/>
    <mergeCell ref="Z107:AD107"/>
    <mergeCell ref="AE107:AI107"/>
    <mergeCell ref="AJ107:AN107"/>
    <mergeCell ref="A106:C106"/>
    <mergeCell ref="D106:T106"/>
    <mergeCell ref="U106:Y106"/>
    <mergeCell ref="Z106:AD106"/>
    <mergeCell ref="AE106:AI106"/>
    <mergeCell ref="AJ106:AN106"/>
    <mergeCell ref="AE105:AI105"/>
    <mergeCell ref="AJ105:AN105"/>
    <mergeCell ref="AO105:AS105"/>
    <mergeCell ref="AT105:AX105"/>
    <mergeCell ref="AY105:BC105"/>
    <mergeCell ref="BD105:BH105"/>
    <mergeCell ref="BQ98:BT98"/>
    <mergeCell ref="BU98:BY98"/>
    <mergeCell ref="A102:BL102"/>
    <mergeCell ref="A103:BH103"/>
    <mergeCell ref="A104:C105"/>
    <mergeCell ref="D104:T105"/>
    <mergeCell ref="U104:AN104"/>
    <mergeCell ref="AO104:BH104"/>
    <mergeCell ref="U105:Y105"/>
    <mergeCell ref="Z105:AD105"/>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214 A108">
    <cfRule type="cellIs" dxfId="1034" priority="153" stopIfTrue="1" operator="equal">
      <formula>A97</formula>
    </cfRule>
  </conditionalFormatting>
  <conditionalFormatting sqref="A119:C119 A161:C161">
    <cfRule type="cellIs" dxfId="1033" priority="154" stopIfTrue="1" operator="equal">
      <formula>A118</formula>
    </cfRule>
    <cfRule type="cellIs" dxfId="1032" priority="155" stopIfTrue="1" operator="equal">
      <formula>0</formula>
    </cfRule>
  </conditionalFormatting>
  <conditionalFormatting sqref="A99">
    <cfRule type="cellIs" dxfId="1031" priority="152" stopIfTrue="1" operator="equal">
      <formula>A98</formula>
    </cfRule>
  </conditionalFormatting>
  <conditionalFormatting sqref="A100">
    <cfRule type="cellIs" dxfId="1030" priority="151" stopIfTrue="1" operator="equal">
      <formula>A99</formula>
    </cfRule>
  </conditionalFormatting>
  <conditionalFormatting sqref="A111">
    <cfRule type="cellIs" dxfId="1029" priority="996" stopIfTrue="1" operator="equal">
      <formula>A108</formula>
    </cfRule>
  </conditionalFormatting>
  <conditionalFormatting sqref="A109">
    <cfRule type="cellIs" dxfId="1028" priority="149" stopIfTrue="1" operator="equal">
      <formula>A108</formula>
    </cfRule>
  </conditionalFormatting>
  <conditionalFormatting sqref="A110">
    <cfRule type="cellIs" dxfId="1027" priority="148" stopIfTrue="1" operator="equal">
      <formula>A109</formula>
    </cfRule>
  </conditionalFormatting>
  <conditionalFormatting sqref="A215">
    <cfRule type="cellIs" dxfId="1026" priority="2" stopIfTrue="1" operator="equal">
      <formula>A214</formula>
    </cfRule>
  </conditionalFormatting>
  <conditionalFormatting sqref="A120:C120">
    <cfRule type="cellIs" dxfId="1025" priority="145" stopIfTrue="1" operator="equal">
      <formula>A119</formula>
    </cfRule>
    <cfRule type="cellIs" dxfId="1024" priority="146" stopIfTrue="1" operator="equal">
      <formula>0</formula>
    </cfRule>
  </conditionalFormatting>
  <conditionalFormatting sqref="A121:C121">
    <cfRule type="cellIs" dxfId="1023" priority="143" stopIfTrue="1" operator="equal">
      <formula>A120</formula>
    </cfRule>
    <cfRule type="cellIs" dxfId="1022" priority="144" stopIfTrue="1" operator="equal">
      <formula>0</formula>
    </cfRule>
  </conditionalFormatting>
  <conditionalFormatting sqref="A122:C122">
    <cfRule type="cellIs" dxfId="1021" priority="141" stopIfTrue="1" operator="equal">
      <formula>A121</formula>
    </cfRule>
    <cfRule type="cellIs" dxfId="1020" priority="142" stopIfTrue="1" operator="equal">
      <formula>0</formula>
    </cfRule>
  </conditionalFormatting>
  <conditionalFormatting sqref="A123:C123">
    <cfRule type="cellIs" dxfId="1019" priority="139" stopIfTrue="1" operator="equal">
      <formula>A122</formula>
    </cfRule>
    <cfRule type="cellIs" dxfId="1018" priority="140" stopIfTrue="1" operator="equal">
      <formula>0</formula>
    </cfRule>
  </conditionalFormatting>
  <conditionalFormatting sqref="A124:C124">
    <cfRule type="cellIs" dxfId="1017" priority="137" stopIfTrue="1" operator="equal">
      <formula>A123</formula>
    </cfRule>
    <cfRule type="cellIs" dxfId="1016" priority="138" stopIfTrue="1" operator="equal">
      <formula>0</formula>
    </cfRule>
  </conditionalFormatting>
  <conditionalFormatting sqref="A125:C125">
    <cfRule type="cellIs" dxfId="1015" priority="135" stopIfTrue="1" operator="equal">
      <formula>A124</formula>
    </cfRule>
    <cfRule type="cellIs" dxfId="1014" priority="136" stopIfTrue="1" operator="equal">
      <formula>0</formula>
    </cfRule>
  </conditionalFormatting>
  <conditionalFormatting sqref="A126:C126">
    <cfRule type="cellIs" dxfId="1013" priority="133" stopIfTrue="1" operator="equal">
      <formula>A125</formula>
    </cfRule>
    <cfRule type="cellIs" dxfId="1012" priority="134" stopIfTrue="1" operator="equal">
      <formula>0</formula>
    </cfRule>
  </conditionalFormatting>
  <conditionalFormatting sqref="A127:C127">
    <cfRule type="cellIs" dxfId="1011" priority="131" stopIfTrue="1" operator="equal">
      <formula>A126</formula>
    </cfRule>
    <cfRule type="cellIs" dxfId="1010" priority="132" stopIfTrue="1" operator="equal">
      <formula>0</formula>
    </cfRule>
  </conditionalFormatting>
  <conditionalFormatting sqref="A128:C128">
    <cfRule type="cellIs" dxfId="1009" priority="129" stopIfTrue="1" operator="equal">
      <formula>A127</formula>
    </cfRule>
    <cfRule type="cellIs" dxfId="1008" priority="130" stopIfTrue="1" operator="equal">
      <formula>0</formula>
    </cfRule>
  </conditionalFormatting>
  <conditionalFormatting sqref="A129:C129">
    <cfRule type="cellIs" dxfId="1007" priority="127" stopIfTrue="1" operator="equal">
      <formula>A128</formula>
    </cfRule>
    <cfRule type="cellIs" dxfId="1006" priority="128" stopIfTrue="1" operator="equal">
      <formula>0</formula>
    </cfRule>
  </conditionalFormatting>
  <conditionalFormatting sqref="A130:C130">
    <cfRule type="cellIs" dxfId="1005" priority="125" stopIfTrue="1" operator="equal">
      <formula>A129</formula>
    </cfRule>
    <cfRule type="cellIs" dxfId="1004" priority="126" stopIfTrue="1" operator="equal">
      <formula>0</formula>
    </cfRule>
  </conditionalFormatting>
  <conditionalFormatting sqref="A131:C131">
    <cfRule type="cellIs" dxfId="1003" priority="123" stopIfTrue="1" operator="equal">
      <formula>A130</formula>
    </cfRule>
    <cfRule type="cellIs" dxfId="1002" priority="124" stopIfTrue="1" operator="equal">
      <formula>0</formula>
    </cfRule>
  </conditionalFormatting>
  <conditionalFormatting sqref="A132:C132">
    <cfRule type="cellIs" dxfId="1001" priority="121" stopIfTrue="1" operator="equal">
      <formula>A131</formula>
    </cfRule>
    <cfRule type="cellIs" dxfId="1000" priority="122" stopIfTrue="1" operator="equal">
      <formula>0</formula>
    </cfRule>
  </conditionalFormatting>
  <conditionalFormatting sqref="A133:C133">
    <cfRule type="cellIs" dxfId="999" priority="119" stopIfTrue="1" operator="equal">
      <formula>A132</formula>
    </cfRule>
    <cfRule type="cellIs" dxfId="998" priority="120" stopIfTrue="1" operator="equal">
      <formula>0</formula>
    </cfRule>
  </conditionalFormatting>
  <conditionalFormatting sqref="A134:C134">
    <cfRule type="cellIs" dxfId="997" priority="117" stopIfTrue="1" operator="equal">
      <formula>A133</formula>
    </cfRule>
    <cfRule type="cellIs" dxfId="996" priority="118" stopIfTrue="1" operator="equal">
      <formula>0</formula>
    </cfRule>
  </conditionalFormatting>
  <conditionalFormatting sqref="A135:C135">
    <cfRule type="cellIs" dxfId="995" priority="115" stopIfTrue="1" operator="equal">
      <formula>A134</formula>
    </cfRule>
    <cfRule type="cellIs" dxfId="994" priority="116" stopIfTrue="1" operator="equal">
      <formula>0</formula>
    </cfRule>
  </conditionalFormatting>
  <conditionalFormatting sqref="A136:C136">
    <cfRule type="cellIs" dxfId="993" priority="113" stopIfTrue="1" operator="equal">
      <formula>A135</formula>
    </cfRule>
    <cfRule type="cellIs" dxfId="992" priority="114" stopIfTrue="1" operator="equal">
      <formula>0</formula>
    </cfRule>
  </conditionalFormatting>
  <conditionalFormatting sqref="A137:C137">
    <cfRule type="cellIs" dxfId="991" priority="111" stopIfTrue="1" operator="equal">
      <formula>A136</formula>
    </cfRule>
    <cfRule type="cellIs" dxfId="990" priority="112" stopIfTrue="1" operator="equal">
      <formula>0</formula>
    </cfRule>
  </conditionalFormatting>
  <conditionalFormatting sqref="A138:C138">
    <cfRule type="cellIs" dxfId="989" priority="109" stopIfTrue="1" operator="equal">
      <formula>A137</formula>
    </cfRule>
    <cfRule type="cellIs" dxfId="988" priority="110" stopIfTrue="1" operator="equal">
      <formula>0</formula>
    </cfRule>
  </conditionalFormatting>
  <conditionalFormatting sqref="A139:C139">
    <cfRule type="cellIs" dxfId="987" priority="107" stopIfTrue="1" operator="equal">
      <formula>A138</formula>
    </cfRule>
    <cfRule type="cellIs" dxfId="986" priority="108" stopIfTrue="1" operator="equal">
      <formula>0</formula>
    </cfRule>
  </conditionalFormatting>
  <conditionalFormatting sqref="A140:C140">
    <cfRule type="cellIs" dxfId="985" priority="105" stopIfTrue="1" operator="equal">
      <formula>A139</formula>
    </cfRule>
    <cfRule type="cellIs" dxfId="984" priority="106" stopIfTrue="1" operator="equal">
      <formula>0</formula>
    </cfRule>
  </conditionalFormatting>
  <conditionalFormatting sqref="A141:C141">
    <cfRule type="cellIs" dxfId="983" priority="103" stopIfTrue="1" operator="equal">
      <formula>A140</formula>
    </cfRule>
    <cfRule type="cellIs" dxfId="982" priority="104" stopIfTrue="1" operator="equal">
      <formula>0</formula>
    </cfRule>
  </conditionalFormatting>
  <conditionalFormatting sqref="A142:C142">
    <cfRule type="cellIs" dxfId="981" priority="101" stopIfTrue="1" operator="equal">
      <formula>A141</formula>
    </cfRule>
    <cfRule type="cellIs" dxfId="980" priority="102" stopIfTrue="1" operator="equal">
      <formula>0</formula>
    </cfRule>
  </conditionalFormatting>
  <conditionalFormatting sqref="A143:C143">
    <cfRule type="cellIs" dxfId="979" priority="99" stopIfTrue="1" operator="equal">
      <formula>A142</formula>
    </cfRule>
    <cfRule type="cellIs" dxfId="978" priority="100" stopIfTrue="1" operator="equal">
      <formula>0</formula>
    </cfRule>
  </conditionalFormatting>
  <conditionalFormatting sqref="A144:C144">
    <cfRule type="cellIs" dxfId="977" priority="97" stopIfTrue="1" operator="equal">
      <formula>A143</formula>
    </cfRule>
    <cfRule type="cellIs" dxfId="976" priority="98" stopIfTrue="1" operator="equal">
      <formula>0</formula>
    </cfRule>
  </conditionalFormatting>
  <conditionalFormatting sqref="A145:C145">
    <cfRule type="cellIs" dxfId="975" priority="95" stopIfTrue="1" operator="equal">
      <formula>A144</formula>
    </cfRule>
    <cfRule type="cellIs" dxfId="974" priority="96" stopIfTrue="1" operator="equal">
      <formula>0</formula>
    </cfRule>
  </conditionalFormatting>
  <conditionalFormatting sqref="A146:C146">
    <cfRule type="cellIs" dxfId="973" priority="93" stopIfTrue="1" operator="equal">
      <formula>A145</formula>
    </cfRule>
    <cfRule type="cellIs" dxfId="972" priority="94" stopIfTrue="1" operator="equal">
      <formula>0</formula>
    </cfRule>
  </conditionalFormatting>
  <conditionalFormatting sqref="A147:C147">
    <cfRule type="cellIs" dxfId="971" priority="91" stopIfTrue="1" operator="equal">
      <formula>A146</formula>
    </cfRule>
    <cfRule type="cellIs" dxfId="970" priority="92" stopIfTrue="1" operator="equal">
      <formula>0</formula>
    </cfRule>
  </conditionalFormatting>
  <conditionalFormatting sqref="A148:C148">
    <cfRule type="cellIs" dxfId="969" priority="89" stopIfTrue="1" operator="equal">
      <formula>A147</formula>
    </cfRule>
    <cfRule type="cellIs" dxfId="968" priority="90" stopIfTrue="1" operator="equal">
      <formula>0</formula>
    </cfRule>
  </conditionalFormatting>
  <conditionalFormatting sqref="A149:C149">
    <cfRule type="cellIs" dxfId="967" priority="87" stopIfTrue="1" operator="equal">
      <formula>A148</formula>
    </cfRule>
    <cfRule type="cellIs" dxfId="966" priority="88" stopIfTrue="1" operator="equal">
      <formula>0</formula>
    </cfRule>
  </conditionalFormatting>
  <conditionalFormatting sqref="A150:C150">
    <cfRule type="cellIs" dxfId="965" priority="85" stopIfTrue="1" operator="equal">
      <formula>A149</formula>
    </cfRule>
    <cfRule type="cellIs" dxfId="964" priority="86" stopIfTrue="1" operator="equal">
      <formula>0</formula>
    </cfRule>
  </conditionalFormatting>
  <conditionalFormatting sqref="A151:C151">
    <cfRule type="cellIs" dxfId="963" priority="83" stopIfTrue="1" operator="equal">
      <formula>A150</formula>
    </cfRule>
    <cfRule type="cellIs" dxfId="962" priority="84" stopIfTrue="1" operator="equal">
      <formula>0</formula>
    </cfRule>
  </conditionalFormatting>
  <conditionalFormatting sqref="A152:C152">
    <cfRule type="cellIs" dxfId="961" priority="81" stopIfTrue="1" operator="equal">
      <formula>A151</formula>
    </cfRule>
    <cfRule type="cellIs" dxfId="960" priority="82" stopIfTrue="1" operator="equal">
      <formula>0</formula>
    </cfRule>
  </conditionalFormatting>
  <conditionalFormatting sqref="A153:C153">
    <cfRule type="cellIs" dxfId="959" priority="79" stopIfTrue="1" operator="equal">
      <formula>A152</formula>
    </cfRule>
    <cfRule type="cellIs" dxfId="958" priority="80" stopIfTrue="1" operator="equal">
      <formula>0</formula>
    </cfRule>
  </conditionalFormatting>
  <conditionalFormatting sqref="A154:C154">
    <cfRule type="cellIs" dxfId="957" priority="77" stopIfTrue="1" operator="equal">
      <formula>A153</formula>
    </cfRule>
    <cfRule type="cellIs" dxfId="956" priority="78" stopIfTrue="1" operator="equal">
      <formula>0</formula>
    </cfRule>
  </conditionalFormatting>
  <conditionalFormatting sqref="A162:C162">
    <cfRule type="cellIs" dxfId="955" priority="73" stopIfTrue="1" operator="equal">
      <formula>A161</formula>
    </cfRule>
    <cfRule type="cellIs" dxfId="954" priority="74" stopIfTrue="1" operator="equal">
      <formula>0</formula>
    </cfRule>
  </conditionalFormatting>
  <conditionalFormatting sqref="A163:C163">
    <cfRule type="cellIs" dxfId="953" priority="71" stopIfTrue="1" operator="equal">
      <formula>A162</formula>
    </cfRule>
    <cfRule type="cellIs" dxfId="952" priority="72" stopIfTrue="1" operator="equal">
      <formula>0</formula>
    </cfRule>
  </conditionalFormatting>
  <conditionalFormatting sqref="A164:C164">
    <cfRule type="cellIs" dxfId="951" priority="69" stopIfTrue="1" operator="equal">
      <formula>A163</formula>
    </cfRule>
    <cfRule type="cellIs" dxfId="950" priority="70" stopIfTrue="1" operator="equal">
      <formula>0</formula>
    </cfRule>
  </conditionalFormatting>
  <conditionalFormatting sqref="A165:C165">
    <cfRule type="cellIs" dxfId="949" priority="67" stopIfTrue="1" operator="equal">
      <formula>A164</formula>
    </cfRule>
    <cfRule type="cellIs" dxfId="948" priority="68" stopIfTrue="1" operator="equal">
      <formula>0</formula>
    </cfRule>
  </conditionalFormatting>
  <conditionalFormatting sqref="A166:C166">
    <cfRule type="cellIs" dxfId="947" priority="65" stopIfTrue="1" operator="equal">
      <formula>A165</formula>
    </cfRule>
    <cfRule type="cellIs" dxfId="946" priority="66" stopIfTrue="1" operator="equal">
      <formula>0</formula>
    </cfRule>
  </conditionalFormatting>
  <conditionalFormatting sqref="A167:C167">
    <cfRule type="cellIs" dxfId="945" priority="63" stopIfTrue="1" operator="equal">
      <formula>A166</formula>
    </cfRule>
    <cfRule type="cellIs" dxfId="944" priority="64" stopIfTrue="1" operator="equal">
      <formula>0</formula>
    </cfRule>
  </conditionalFormatting>
  <conditionalFormatting sqref="A168:C168">
    <cfRule type="cellIs" dxfId="943" priority="61" stopIfTrue="1" operator="equal">
      <formula>A167</formula>
    </cfRule>
    <cfRule type="cellIs" dxfId="942" priority="62" stopIfTrue="1" operator="equal">
      <formula>0</formula>
    </cfRule>
  </conditionalFormatting>
  <conditionalFormatting sqref="A169:C169">
    <cfRule type="cellIs" dxfId="941" priority="59" stopIfTrue="1" operator="equal">
      <formula>A168</formula>
    </cfRule>
    <cfRule type="cellIs" dxfId="940" priority="60" stopIfTrue="1" operator="equal">
      <formula>0</formula>
    </cfRule>
  </conditionalFormatting>
  <conditionalFormatting sqref="A170:C170">
    <cfRule type="cellIs" dxfId="939" priority="57" stopIfTrue="1" operator="equal">
      <formula>A169</formula>
    </cfRule>
    <cfRule type="cellIs" dxfId="938" priority="58" stopIfTrue="1" operator="equal">
      <formula>0</formula>
    </cfRule>
  </conditionalFormatting>
  <conditionalFormatting sqref="A171:C171">
    <cfRule type="cellIs" dxfId="937" priority="55" stopIfTrue="1" operator="equal">
      <formula>A170</formula>
    </cfRule>
    <cfRule type="cellIs" dxfId="936" priority="56" stopIfTrue="1" operator="equal">
      <formula>0</formula>
    </cfRule>
  </conditionalFormatting>
  <conditionalFormatting sqref="A172:C172">
    <cfRule type="cellIs" dxfId="935" priority="53" stopIfTrue="1" operator="equal">
      <formula>A171</formula>
    </cfRule>
    <cfRule type="cellIs" dxfId="934" priority="54" stopIfTrue="1" operator="equal">
      <formula>0</formula>
    </cfRule>
  </conditionalFormatting>
  <conditionalFormatting sqref="A173:C173">
    <cfRule type="cellIs" dxfId="933" priority="51" stopIfTrue="1" operator="equal">
      <formula>A172</formula>
    </cfRule>
    <cfRule type="cellIs" dxfId="932" priority="52" stopIfTrue="1" operator="equal">
      <formula>0</formula>
    </cfRule>
  </conditionalFormatting>
  <conditionalFormatting sqref="A174:C174">
    <cfRule type="cellIs" dxfId="931" priority="49" stopIfTrue="1" operator="equal">
      <formula>A173</formula>
    </cfRule>
    <cfRule type="cellIs" dxfId="930" priority="50" stopIfTrue="1" operator="equal">
      <formula>0</formula>
    </cfRule>
  </conditionalFormatting>
  <conditionalFormatting sqref="A175:C175">
    <cfRule type="cellIs" dxfId="929" priority="47" stopIfTrue="1" operator="equal">
      <formula>A174</formula>
    </cfRule>
    <cfRule type="cellIs" dxfId="928" priority="48" stopIfTrue="1" operator="equal">
      <formula>0</formula>
    </cfRule>
  </conditionalFormatting>
  <conditionalFormatting sqref="A176:C176">
    <cfRule type="cellIs" dxfId="927" priority="45" stopIfTrue="1" operator="equal">
      <formula>A175</formula>
    </cfRule>
    <cfRule type="cellIs" dxfId="926" priority="46" stopIfTrue="1" operator="equal">
      <formula>0</formula>
    </cfRule>
  </conditionalFormatting>
  <conditionalFormatting sqref="A177:C177">
    <cfRule type="cellIs" dxfId="925" priority="43" stopIfTrue="1" operator="equal">
      <formula>A176</formula>
    </cfRule>
    <cfRule type="cellIs" dxfId="924" priority="44" stopIfTrue="1" operator="equal">
      <formula>0</formula>
    </cfRule>
  </conditionalFormatting>
  <conditionalFormatting sqref="A178:C178">
    <cfRule type="cellIs" dxfId="923" priority="41" stopIfTrue="1" operator="equal">
      <formula>A177</formula>
    </cfRule>
    <cfRule type="cellIs" dxfId="922" priority="42" stopIfTrue="1" operator="equal">
      <formula>0</formula>
    </cfRule>
  </conditionalFormatting>
  <conditionalFormatting sqref="A179:C179">
    <cfRule type="cellIs" dxfId="921" priority="39" stopIfTrue="1" operator="equal">
      <formula>A178</formula>
    </cfRule>
    <cfRule type="cellIs" dxfId="920" priority="40" stopIfTrue="1" operator="equal">
      <formula>0</formula>
    </cfRule>
  </conditionalFormatting>
  <conditionalFormatting sqref="A180:C180">
    <cfRule type="cellIs" dxfId="919" priority="37" stopIfTrue="1" operator="equal">
      <formula>A179</formula>
    </cfRule>
    <cfRule type="cellIs" dxfId="918" priority="38" stopIfTrue="1" operator="equal">
      <formula>0</formula>
    </cfRule>
  </conditionalFormatting>
  <conditionalFormatting sqref="A181:C181">
    <cfRule type="cellIs" dxfId="917" priority="35" stopIfTrue="1" operator="equal">
      <formula>A180</formula>
    </cfRule>
    <cfRule type="cellIs" dxfId="916" priority="36" stopIfTrue="1" operator="equal">
      <formula>0</formula>
    </cfRule>
  </conditionalFormatting>
  <conditionalFormatting sqref="A182:C182">
    <cfRule type="cellIs" dxfId="915" priority="33" stopIfTrue="1" operator="equal">
      <formula>A181</formula>
    </cfRule>
    <cfRule type="cellIs" dxfId="914" priority="34" stopIfTrue="1" operator="equal">
      <formula>0</formula>
    </cfRule>
  </conditionalFormatting>
  <conditionalFormatting sqref="A183:C183">
    <cfRule type="cellIs" dxfId="913" priority="31" stopIfTrue="1" operator="equal">
      <formula>A182</formula>
    </cfRule>
    <cfRule type="cellIs" dxfId="912" priority="32" stopIfTrue="1" operator="equal">
      <formula>0</formula>
    </cfRule>
  </conditionalFormatting>
  <conditionalFormatting sqref="A184:C184">
    <cfRule type="cellIs" dxfId="911" priority="29" stopIfTrue="1" operator="equal">
      <formula>A183</formula>
    </cfRule>
    <cfRule type="cellIs" dxfId="910" priority="30" stopIfTrue="1" operator="equal">
      <formula>0</formula>
    </cfRule>
  </conditionalFormatting>
  <conditionalFormatting sqref="A185:C185">
    <cfRule type="cellIs" dxfId="909" priority="27" stopIfTrue="1" operator="equal">
      <formula>A184</formula>
    </cfRule>
    <cfRule type="cellIs" dxfId="908" priority="28" stopIfTrue="1" operator="equal">
      <formula>0</formula>
    </cfRule>
  </conditionalFormatting>
  <conditionalFormatting sqref="A186:C186">
    <cfRule type="cellIs" dxfId="907" priority="25" stopIfTrue="1" operator="equal">
      <formula>A185</formula>
    </cfRule>
    <cfRule type="cellIs" dxfId="906" priority="26" stopIfTrue="1" operator="equal">
      <formula>0</formula>
    </cfRule>
  </conditionalFormatting>
  <conditionalFormatting sqref="A187:C187">
    <cfRule type="cellIs" dxfId="905" priority="23" stopIfTrue="1" operator="equal">
      <formula>A186</formula>
    </cfRule>
    <cfRule type="cellIs" dxfId="904" priority="24" stopIfTrue="1" operator="equal">
      <formula>0</formula>
    </cfRule>
  </conditionalFormatting>
  <conditionalFormatting sqref="A188:C188">
    <cfRule type="cellIs" dxfId="903" priority="21" stopIfTrue="1" operator="equal">
      <formula>A187</formula>
    </cfRule>
    <cfRule type="cellIs" dxfId="902" priority="22" stopIfTrue="1" operator="equal">
      <formula>0</formula>
    </cfRule>
  </conditionalFormatting>
  <conditionalFormatting sqref="A189:C189">
    <cfRule type="cellIs" dxfId="901" priority="19" stopIfTrue="1" operator="equal">
      <formula>A188</formula>
    </cfRule>
    <cfRule type="cellIs" dxfId="900" priority="20" stopIfTrue="1" operator="equal">
      <formula>0</formula>
    </cfRule>
  </conditionalFormatting>
  <conditionalFormatting sqref="A190:C190">
    <cfRule type="cellIs" dxfId="899" priority="17" stopIfTrue="1" operator="equal">
      <formula>A189</formula>
    </cfRule>
    <cfRule type="cellIs" dxfId="898" priority="18" stopIfTrue="1" operator="equal">
      <formula>0</formula>
    </cfRule>
  </conditionalFormatting>
  <conditionalFormatting sqref="A191:C191">
    <cfRule type="cellIs" dxfId="897" priority="15" stopIfTrue="1" operator="equal">
      <formula>A190</formula>
    </cfRule>
    <cfRule type="cellIs" dxfId="896" priority="16" stopIfTrue="1" operator="equal">
      <formula>0</formula>
    </cfRule>
  </conditionalFormatting>
  <conditionalFormatting sqref="A192:C192">
    <cfRule type="cellIs" dxfId="895" priority="13" stopIfTrue="1" operator="equal">
      <formula>A191</formula>
    </cfRule>
    <cfRule type="cellIs" dxfId="894" priority="14" stopIfTrue="1" operator="equal">
      <formula>0</formula>
    </cfRule>
  </conditionalFormatting>
  <conditionalFormatting sqref="A193:C193">
    <cfRule type="cellIs" dxfId="893" priority="11" stopIfTrue="1" operator="equal">
      <formula>A192</formula>
    </cfRule>
    <cfRule type="cellIs" dxfId="892" priority="12" stopIfTrue="1" operator="equal">
      <formula>0</formula>
    </cfRule>
  </conditionalFormatting>
  <conditionalFormatting sqref="A194:C194">
    <cfRule type="cellIs" dxfId="891" priority="9" stopIfTrue="1" operator="equal">
      <formula>A193</formula>
    </cfRule>
    <cfRule type="cellIs" dxfId="890" priority="10" stopIfTrue="1" operator="equal">
      <formula>0</formula>
    </cfRule>
  </conditionalFormatting>
  <conditionalFormatting sqref="A195:C195">
    <cfRule type="cellIs" dxfId="889" priority="7" stopIfTrue="1" operator="equal">
      <formula>A194</formula>
    </cfRule>
    <cfRule type="cellIs" dxfId="888" priority="8" stopIfTrue="1" operator="equal">
      <formula>0</formula>
    </cfRule>
  </conditionalFormatting>
  <conditionalFormatting sqref="A196:C196">
    <cfRule type="cellIs" dxfId="887" priority="5" stopIfTrue="1" operator="equal">
      <formula>A195</formula>
    </cfRule>
    <cfRule type="cellIs" dxfId="88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85.5" customHeight="1" x14ac:dyDescent="0.2">
      <c r="A10" s="11" t="s">
        <v>163</v>
      </c>
      <c r="B10" s="35" t="s">
        <v>657</v>
      </c>
      <c r="C10" s="35"/>
      <c r="D10" s="35"/>
      <c r="E10" s="35"/>
      <c r="F10" s="35"/>
      <c r="G10" s="35"/>
      <c r="H10" s="35"/>
      <c r="I10" s="35"/>
      <c r="J10" s="35"/>
      <c r="K10" s="35"/>
      <c r="L10" s="35"/>
      <c r="N10" s="35" t="s">
        <v>658</v>
      </c>
      <c r="O10" s="35"/>
      <c r="P10" s="35"/>
      <c r="Q10" s="35"/>
      <c r="R10" s="35"/>
      <c r="S10" s="35"/>
      <c r="T10" s="35"/>
      <c r="U10" s="35"/>
      <c r="V10" s="35"/>
      <c r="W10" s="35"/>
      <c r="X10" s="35"/>
      <c r="Y10" s="35"/>
      <c r="Z10" s="15"/>
      <c r="AA10" s="35" t="s">
        <v>659</v>
      </c>
      <c r="AB10" s="35"/>
      <c r="AC10" s="35"/>
      <c r="AD10" s="35"/>
      <c r="AE10" s="35"/>
      <c r="AF10" s="35"/>
      <c r="AG10" s="35"/>
      <c r="AH10" s="35"/>
      <c r="AI10" s="35"/>
      <c r="AJ10" s="15"/>
      <c r="AK10" s="134" t="s">
        <v>660</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654</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45" customHeight="1" x14ac:dyDescent="0.2">
      <c r="A18" s="126" t="s">
        <v>655</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45" customHeight="1" x14ac:dyDescent="0.2">
      <c r="A21" s="126" t="s">
        <v>656</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684856.49</v>
      </c>
      <c r="V30" s="95"/>
      <c r="W30" s="95"/>
      <c r="X30" s="95"/>
      <c r="Y30" s="95"/>
      <c r="Z30" s="95" t="s">
        <v>173</v>
      </c>
      <c r="AA30" s="95"/>
      <c r="AB30" s="95"/>
      <c r="AC30" s="95"/>
      <c r="AD30" s="95"/>
      <c r="AE30" s="96" t="s">
        <v>173</v>
      </c>
      <c r="AF30" s="97"/>
      <c r="AG30" s="97"/>
      <c r="AH30" s="98"/>
      <c r="AI30" s="96">
        <f>IF(ISNUMBER(U30),U30,0)+IF(ISNUMBER(Z30),Z30,0)</f>
        <v>684856.49</v>
      </c>
      <c r="AJ30" s="97"/>
      <c r="AK30" s="97"/>
      <c r="AL30" s="97"/>
      <c r="AM30" s="98"/>
      <c r="AN30" s="96">
        <v>297083</v>
      </c>
      <c r="AO30" s="97"/>
      <c r="AP30" s="97"/>
      <c r="AQ30" s="97"/>
      <c r="AR30" s="98"/>
      <c r="AS30" s="96" t="s">
        <v>173</v>
      </c>
      <c r="AT30" s="97"/>
      <c r="AU30" s="97"/>
      <c r="AV30" s="97"/>
      <c r="AW30" s="98"/>
      <c r="AX30" s="96" t="s">
        <v>173</v>
      </c>
      <c r="AY30" s="97"/>
      <c r="AZ30" s="97"/>
      <c r="BA30" s="98"/>
      <c r="BB30" s="96">
        <f>IF(ISNUMBER(AN30),AN30,0)+IF(ISNUMBER(AS30),AS30,0)</f>
        <v>297083</v>
      </c>
      <c r="BC30" s="97"/>
      <c r="BD30" s="97"/>
      <c r="BE30" s="97"/>
      <c r="BF30" s="98"/>
      <c r="BG30" s="96">
        <v>500000</v>
      </c>
      <c r="BH30" s="97"/>
      <c r="BI30" s="97"/>
      <c r="BJ30" s="97"/>
      <c r="BK30" s="98"/>
      <c r="BL30" s="96" t="s">
        <v>173</v>
      </c>
      <c r="BM30" s="97"/>
      <c r="BN30" s="97"/>
      <c r="BO30" s="97"/>
      <c r="BP30" s="98"/>
      <c r="BQ30" s="96" t="s">
        <v>173</v>
      </c>
      <c r="BR30" s="97"/>
      <c r="BS30" s="97"/>
      <c r="BT30" s="98"/>
      <c r="BU30" s="96">
        <f>IF(ISNUMBER(BG30),BG30,0)+IF(ISNUMBER(BL30),BL30,0)</f>
        <v>500000</v>
      </c>
      <c r="BV30" s="97"/>
      <c r="BW30" s="97"/>
      <c r="BX30" s="97"/>
      <c r="BY30" s="98"/>
      <c r="CA30" s="99" t="s">
        <v>22</v>
      </c>
    </row>
    <row r="31" spans="1:79" s="6" customFormat="1" ht="12.75" customHeight="1" x14ac:dyDescent="0.2">
      <c r="A31" s="86"/>
      <c r="B31" s="87"/>
      <c r="C31" s="87"/>
      <c r="D31" s="88"/>
      <c r="E31" s="100" t="s">
        <v>147</v>
      </c>
      <c r="F31" s="101"/>
      <c r="G31" s="101"/>
      <c r="H31" s="101"/>
      <c r="I31" s="101"/>
      <c r="J31" s="101"/>
      <c r="K31" s="101"/>
      <c r="L31" s="101"/>
      <c r="M31" s="101"/>
      <c r="N31" s="101"/>
      <c r="O31" s="101"/>
      <c r="P31" s="101"/>
      <c r="Q31" s="101"/>
      <c r="R31" s="101"/>
      <c r="S31" s="101"/>
      <c r="T31" s="102"/>
      <c r="U31" s="103">
        <v>684856.49</v>
      </c>
      <c r="V31" s="103"/>
      <c r="W31" s="103"/>
      <c r="X31" s="103"/>
      <c r="Y31" s="103"/>
      <c r="Z31" s="103">
        <v>0</v>
      </c>
      <c r="AA31" s="103"/>
      <c r="AB31" s="103"/>
      <c r="AC31" s="103"/>
      <c r="AD31" s="103"/>
      <c r="AE31" s="104">
        <v>0</v>
      </c>
      <c r="AF31" s="105"/>
      <c r="AG31" s="105"/>
      <c r="AH31" s="106"/>
      <c r="AI31" s="104">
        <f>IF(ISNUMBER(U31),U31,0)+IF(ISNUMBER(Z31),Z31,0)</f>
        <v>684856.49</v>
      </c>
      <c r="AJ31" s="105"/>
      <c r="AK31" s="105"/>
      <c r="AL31" s="105"/>
      <c r="AM31" s="106"/>
      <c r="AN31" s="104">
        <v>297083</v>
      </c>
      <c r="AO31" s="105"/>
      <c r="AP31" s="105"/>
      <c r="AQ31" s="105"/>
      <c r="AR31" s="106"/>
      <c r="AS31" s="104">
        <v>0</v>
      </c>
      <c r="AT31" s="105"/>
      <c r="AU31" s="105"/>
      <c r="AV31" s="105"/>
      <c r="AW31" s="106"/>
      <c r="AX31" s="104">
        <v>0</v>
      </c>
      <c r="AY31" s="105"/>
      <c r="AZ31" s="105"/>
      <c r="BA31" s="106"/>
      <c r="BB31" s="104">
        <f>IF(ISNUMBER(AN31),AN31,0)+IF(ISNUMBER(AS31),AS31,0)</f>
        <v>297083</v>
      </c>
      <c r="BC31" s="105"/>
      <c r="BD31" s="105"/>
      <c r="BE31" s="105"/>
      <c r="BF31" s="106"/>
      <c r="BG31" s="104">
        <v>500000</v>
      </c>
      <c r="BH31" s="105"/>
      <c r="BI31" s="105"/>
      <c r="BJ31" s="105"/>
      <c r="BK31" s="106"/>
      <c r="BL31" s="104">
        <v>0</v>
      </c>
      <c r="BM31" s="105"/>
      <c r="BN31" s="105"/>
      <c r="BO31" s="105"/>
      <c r="BP31" s="106"/>
      <c r="BQ31" s="104">
        <v>0</v>
      </c>
      <c r="BR31" s="105"/>
      <c r="BS31" s="105"/>
      <c r="BT31" s="106"/>
      <c r="BU31" s="104">
        <f>IF(ISNUMBER(BG31),BG31,0)+IF(ISNUMBER(BL31),BL31,0)</f>
        <v>500000</v>
      </c>
      <c r="BV31" s="105"/>
      <c r="BW31" s="105"/>
      <c r="BX31" s="105"/>
      <c r="BY31" s="106"/>
    </row>
    <row r="33" spans="1:79" ht="14.25" customHeight="1" x14ac:dyDescent="0.2">
      <c r="A33" s="79" t="s">
        <v>284</v>
      </c>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row>
    <row r="34" spans="1:79" ht="15" customHeight="1" x14ac:dyDescent="0.2">
      <c r="A34" s="44" t="s">
        <v>258</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row>
    <row r="35" spans="1:79" ht="22.5" customHeight="1" x14ac:dyDescent="0.2">
      <c r="A35" s="51" t="s">
        <v>2</v>
      </c>
      <c r="B35" s="52"/>
      <c r="C35" s="52"/>
      <c r="D35" s="53"/>
      <c r="E35" s="51" t="s">
        <v>19</v>
      </c>
      <c r="F35" s="52"/>
      <c r="G35" s="52"/>
      <c r="H35" s="52"/>
      <c r="I35" s="52"/>
      <c r="J35" s="52"/>
      <c r="K35" s="52"/>
      <c r="L35" s="52"/>
      <c r="M35" s="52"/>
      <c r="N35" s="52"/>
      <c r="O35" s="52"/>
      <c r="P35" s="52"/>
      <c r="Q35" s="52"/>
      <c r="R35" s="52"/>
      <c r="S35" s="52"/>
      <c r="T35" s="52"/>
      <c r="U35" s="52"/>
      <c r="V35" s="52"/>
      <c r="W35" s="53"/>
      <c r="X35" s="36" t="s">
        <v>280</v>
      </c>
      <c r="Y35" s="37"/>
      <c r="Z35" s="37"/>
      <c r="AA35" s="37"/>
      <c r="AB35" s="37"/>
      <c r="AC35" s="37"/>
      <c r="AD35" s="37"/>
      <c r="AE35" s="37"/>
      <c r="AF35" s="37"/>
      <c r="AG35" s="37"/>
      <c r="AH35" s="37"/>
      <c r="AI35" s="37"/>
      <c r="AJ35" s="37"/>
      <c r="AK35" s="37"/>
      <c r="AL35" s="37"/>
      <c r="AM35" s="37"/>
      <c r="AN35" s="37"/>
      <c r="AO35" s="37"/>
      <c r="AP35" s="37"/>
      <c r="AQ35" s="38"/>
      <c r="AR35" s="27" t="s">
        <v>285</v>
      </c>
      <c r="AS35" s="27"/>
      <c r="AT35" s="27"/>
      <c r="AU35" s="27"/>
      <c r="AV35" s="27"/>
      <c r="AW35" s="27"/>
      <c r="AX35" s="27"/>
      <c r="AY35" s="27"/>
      <c r="AZ35" s="27"/>
      <c r="BA35" s="27"/>
      <c r="BB35" s="27"/>
      <c r="BC35" s="27"/>
      <c r="BD35" s="27"/>
      <c r="BE35" s="27"/>
      <c r="BF35" s="27"/>
      <c r="BG35" s="27"/>
      <c r="BH35" s="27"/>
      <c r="BI35" s="27"/>
      <c r="BJ35" s="27"/>
      <c r="BK35" s="27"/>
    </row>
    <row r="36" spans="1:79" ht="36" customHeight="1" x14ac:dyDescent="0.2">
      <c r="A36" s="54"/>
      <c r="B36" s="55"/>
      <c r="C36" s="55"/>
      <c r="D36" s="56"/>
      <c r="E36" s="54"/>
      <c r="F36" s="55"/>
      <c r="G36" s="55"/>
      <c r="H36" s="55"/>
      <c r="I36" s="55"/>
      <c r="J36" s="55"/>
      <c r="K36" s="55"/>
      <c r="L36" s="55"/>
      <c r="M36" s="55"/>
      <c r="N36" s="55"/>
      <c r="O36" s="55"/>
      <c r="P36" s="55"/>
      <c r="Q36" s="55"/>
      <c r="R36" s="55"/>
      <c r="S36" s="55"/>
      <c r="T36" s="55"/>
      <c r="U36" s="55"/>
      <c r="V36" s="55"/>
      <c r="W36" s="56"/>
      <c r="X36" s="27" t="s">
        <v>4</v>
      </c>
      <c r="Y36" s="27"/>
      <c r="Z36" s="27"/>
      <c r="AA36" s="27"/>
      <c r="AB36" s="27"/>
      <c r="AC36" s="27" t="s">
        <v>3</v>
      </c>
      <c r="AD36" s="27"/>
      <c r="AE36" s="27"/>
      <c r="AF36" s="27"/>
      <c r="AG36" s="27"/>
      <c r="AH36" s="57" t="s">
        <v>116</v>
      </c>
      <c r="AI36" s="58"/>
      <c r="AJ36" s="58"/>
      <c r="AK36" s="58"/>
      <c r="AL36" s="59"/>
      <c r="AM36" s="36" t="s">
        <v>5</v>
      </c>
      <c r="AN36" s="37"/>
      <c r="AO36" s="37"/>
      <c r="AP36" s="37"/>
      <c r="AQ36" s="38"/>
      <c r="AR36" s="36" t="s">
        <v>4</v>
      </c>
      <c r="AS36" s="37"/>
      <c r="AT36" s="37"/>
      <c r="AU36" s="37"/>
      <c r="AV36" s="38"/>
      <c r="AW36" s="36" t="s">
        <v>3</v>
      </c>
      <c r="AX36" s="37"/>
      <c r="AY36" s="37"/>
      <c r="AZ36" s="37"/>
      <c r="BA36" s="38"/>
      <c r="BB36" s="57" t="s">
        <v>116</v>
      </c>
      <c r="BC36" s="58"/>
      <c r="BD36" s="58"/>
      <c r="BE36" s="58"/>
      <c r="BF36" s="59"/>
      <c r="BG36" s="36" t="s">
        <v>96</v>
      </c>
      <c r="BH36" s="37"/>
      <c r="BI36" s="37"/>
      <c r="BJ36" s="37"/>
      <c r="BK36" s="38"/>
    </row>
    <row r="37" spans="1:79" ht="15" customHeight="1" x14ac:dyDescent="0.2">
      <c r="A37" s="36">
        <v>1</v>
      </c>
      <c r="B37" s="37"/>
      <c r="C37" s="37"/>
      <c r="D37" s="38"/>
      <c r="E37" s="36">
        <v>2</v>
      </c>
      <c r="F37" s="37"/>
      <c r="G37" s="37"/>
      <c r="H37" s="37"/>
      <c r="I37" s="37"/>
      <c r="J37" s="37"/>
      <c r="K37" s="37"/>
      <c r="L37" s="37"/>
      <c r="M37" s="37"/>
      <c r="N37" s="37"/>
      <c r="O37" s="37"/>
      <c r="P37" s="37"/>
      <c r="Q37" s="37"/>
      <c r="R37" s="37"/>
      <c r="S37" s="37"/>
      <c r="T37" s="37"/>
      <c r="U37" s="37"/>
      <c r="V37" s="37"/>
      <c r="W37" s="38"/>
      <c r="X37" s="27">
        <v>3</v>
      </c>
      <c r="Y37" s="27"/>
      <c r="Z37" s="27"/>
      <c r="AA37" s="27"/>
      <c r="AB37" s="27"/>
      <c r="AC37" s="27">
        <v>4</v>
      </c>
      <c r="AD37" s="27"/>
      <c r="AE37" s="27"/>
      <c r="AF37" s="27"/>
      <c r="AG37" s="27"/>
      <c r="AH37" s="27">
        <v>5</v>
      </c>
      <c r="AI37" s="27"/>
      <c r="AJ37" s="27"/>
      <c r="AK37" s="27"/>
      <c r="AL37" s="27"/>
      <c r="AM37" s="27">
        <v>6</v>
      </c>
      <c r="AN37" s="27"/>
      <c r="AO37" s="27"/>
      <c r="AP37" s="27"/>
      <c r="AQ37" s="27"/>
      <c r="AR37" s="36">
        <v>7</v>
      </c>
      <c r="AS37" s="37"/>
      <c r="AT37" s="37"/>
      <c r="AU37" s="37"/>
      <c r="AV37" s="38"/>
      <c r="AW37" s="36">
        <v>8</v>
      </c>
      <c r="AX37" s="37"/>
      <c r="AY37" s="37"/>
      <c r="AZ37" s="37"/>
      <c r="BA37" s="38"/>
      <c r="BB37" s="36">
        <v>9</v>
      </c>
      <c r="BC37" s="37"/>
      <c r="BD37" s="37"/>
      <c r="BE37" s="37"/>
      <c r="BF37" s="38"/>
      <c r="BG37" s="36">
        <v>10</v>
      </c>
      <c r="BH37" s="37"/>
      <c r="BI37" s="37"/>
      <c r="BJ37" s="37"/>
      <c r="BK37" s="38"/>
    </row>
    <row r="38" spans="1:79" ht="20.25" hidden="1" customHeight="1" x14ac:dyDescent="0.2">
      <c r="A38" s="39" t="s">
        <v>56</v>
      </c>
      <c r="B38" s="40"/>
      <c r="C38" s="40"/>
      <c r="D38" s="41"/>
      <c r="E38" s="39" t="s">
        <v>57</v>
      </c>
      <c r="F38" s="40"/>
      <c r="G38" s="40"/>
      <c r="H38" s="40"/>
      <c r="I38" s="40"/>
      <c r="J38" s="40"/>
      <c r="K38" s="40"/>
      <c r="L38" s="40"/>
      <c r="M38" s="40"/>
      <c r="N38" s="40"/>
      <c r="O38" s="40"/>
      <c r="P38" s="40"/>
      <c r="Q38" s="40"/>
      <c r="R38" s="40"/>
      <c r="S38" s="40"/>
      <c r="T38" s="40"/>
      <c r="U38" s="40"/>
      <c r="V38" s="40"/>
      <c r="W38" s="41"/>
      <c r="X38" s="26" t="s">
        <v>60</v>
      </c>
      <c r="Y38" s="26"/>
      <c r="Z38" s="26"/>
      <c r="AA38" s="26"/>
      <c r="AB38" s="26"/>
      <c r="AC38" s="26" t="s">
        <v>61</v>
      </c>
      <c r="AD38" s="26"/>
      <c r="AE38" s="26"/>
      <c r="AF38" s="26"/>
      <c r="AG38" s="26"/>
      <c r="AH38" s="39" t="s">
        <v>94</v>
      </c>
      <c r="AI38" s="40"/>
      <c r="AJ38" s="40"/>
      <c r="AK38" s="40"/>
      <c r="AL38" s="41"/>
      <c r="AM38" s="47" t="s">
        <v>170</v>
      </c>
      <c r="AN38" s="48"/>
      <c r="AO38" s="48"/>
      <c r="AP38" s="48"/>
      <c r="AQ38" s="49"/>
      <c r="AR38" s="39" t="s">
        <v>62</v>
      </c>
      <c r="AS38" s="40"/>
      <c r="AT38" s="40"/>
      <c r="AU38" s="40"/>
      <c r="AV38" s="41"/>
      <c r="AW38" s="39" t="s">
        <v>63</v>
      </c>
      <c r="AX38" s="40"/>
      <c r="AY38" s="40"/>
      <c r="AZ38" s="40"/>
      <c r="BA38" s="41"/>
      <c r="BB38" s="39" t="s">
        <v>95</v>
      </c>
      <c r="BC38" s="40"/>
      <c r="BD38" s="40"/>
      <c r="BE38" s="40"/>
      <c r="BF38" s="41"/>
      <c r="BG38" s="47" t="s">
        <v>170</v>
      </c>
      <c r="BH38" s="48"/>
      <c r="BI38" s="48"/>
      <c r="BJ38" s="48"/>
      <c r="BK38" s="49"/>
      <c r="CA38" t="s">
        <v>23</v>
      </c>
    </row>
    <row r="39" spans="1:79" s="99" customFormat="1" ht="12.75" customHeight="1" x14ac:dyDescent="0.2">
      <c r="A39" s="89"/>
      <c r="B39" s="90"/>
      <c r="C39" s="90"/>
      <c r="D39" s="91"/>
      <c r="E39" s="92" t="s">
        <v>172</v>
      </c>
      <c r="F39" s="93"/>
      <c r="G39" s="93"/>
      <c r="H39" s="93"/>
      <c r="I39" s="93"/>
      <c r="J39" s="93"/>
      <c r="K39" s="93"/>
      <c r="L39" s="93"/>
      <c r="M39" s="93"/>
      <c r="N39" s="93"/>
      <c r="O39" s="93"/>
      <c r="P39" s="93"/>
      <c r="Q39" s="93"/>
      <c r="R39" s="93"/>
      <c r="S39" s="93"/>
      <c r="T39" s="93"/>
      <c r="U39" s="93"/>
      <c r="V39" s="93"/>
      <c r="W39" s="94"/>
      <c r="X39" s="96">
        <v>500000</v>
      </c>
      <c r="Y39" s="97"/>
      <c r="Z39" s="97"/>
      <c r="AA39" s="97"/>
      <c r="AB39" s="98"/>
      <c r="AC39" s="96" t="s">
        <v>173</v>
      </c>
      <c r="AD39" s="97"/>
      <c r="AE39" s="97"/>
      <c r="AF39" s="97"/>
      <c r="AG39" s="98"/>
      <c r="AH39" s="96" t="s">
        <v>173</v>
      </c>
      <c r="AI39" s="97"/>
      <c r="AJ39" s="97"/>
      <c r="AK39" s="97"/>
      <c r="AL39" s="98"/>
      <c r="AM39" s="96">
        <f>IF(ISNUMBER(X39),X39,0)+IF(ISNUMBER(AC39),AC39,0)</f>
        <v>500000</v>
      </c>
      <c r="AN39" s="97"/>
      <c r="AO39" s="97"/>
      <c r="AP39" s="97"/>
      <c r="AQ39" s="98"/>
      <c r="AR39" s="96">
        <v>500000</v>
      </c>
      <c r="AS39" s="97"/>
      <c r="AT39" s="97"/>
      <c r="AU39" s="97"/>
      <c r="AV39" s="98"/>
      <c r="AW39" s="96" t="s">
        <v>173</v>
      </c>
      <c r="AX39" s="97"/>
      <c r="AY39" s="97"/>
      <c r="AZ39" s="97"/>
      <c r="BA39" s="98"/>
      <c r="BB39" s="96" t="s">
        <v>173</v>
      </c>
      <c r="BC39" s="97"/>
      <c r="BD39" s="97"/>
      <c r="BE39" s="97"/>
      <c r="BF39" s="98"/>
      <c r="BG39" s="95">
        <f>IF(ISNUMBER(AR39),AR39,0)+IF(ISNUMBER(AW39),AW39,0)</f>
        <v>500000</v>
      </c>
      <c r="BH39" s="95"/>
      <c r="BI39" s="95"/>
      <c r="BJ39" s="95"/>
      <c r="BK39" s="95"/>
      <c r="CA39" s="99" t="s">
        <v>24</v>
      </c>
    </row>
    <row r="40" spans="1:79" s="6" customFormat="1" ht="12.75" customHeight="1" x14ac:dyDescent="0.2">
      <c r="A40" s="86"/>
      <c r="B40" s="87"/>
      <c r="C40" s="87"/>
      <c r="D40" s="88"/>
      <c r="E40" s="100" t="s">
        <v>147</v>
      </c>
      <c r="F40" s="101"/>
      <c r="G40" s="101"/>
      <c r="H40" s="101"/>
      <c r="I40" s="101"/>
      <c r="J40" s="101"/>
      <c r="K40" s="101"/>
      <c r="L40" s="101"/>
      <c r="M40" s="101"/>
      <c r="N40" s="101"/>
      <c r="O40" s="101"/>
      <c r="P40" s="101"/>
      <c r="Q40" s="101"/>
      <c r="R40" s="101"/>
      <c r="S40" s="101"/>
      <c r="T40" s="101"/>
      <c r="U40" s="101"/>
      <c r="V40" s="101"/>
      <c r="W40" s="102"/>
      <c r="X40" s="104">
        <v>500000</v>
      </c>
      <c r="Y40" s="105"/>
      <c r="Z40" s="105"/>
      <c r="AA40" s="105"/>
      <c r="AB40" s="106"/>
      <c r="AC40" s="104">
        <v>0</v>
      </c>
      <c r="AD40" s="105"/>
      <c r="AE40" s="105"/>
      <c r="AF40" s="105"/>
      <c r="AG40" s="106"/>
      <c r="AH40" s="104">
        <v>0</v>
      </c>
      <c r="AI40" s="105"/>
      <c r="AJ40" s="105"/>
      <c r="AK40" s="105"/>
      <c r="AL40" s="106"/>
      <c r="AM40" s="104">
        <f>IF(ISNUMBER(X40),X40,0)+IF(ISNUMBER(AC40),AC40,0)</f>
        <v>500000</v>
      </c>
      <c r="AN40" s="105"/>
      <c r="AO40" s="105"/>
      <c r="AP40" s="105"/>
      <c r="AQ40" s="106"/>
      <c r="AR40" s="104">
        <v>500000</v>
      </c>
      <c r="AS40" s="105"/>
      <c r="AT40" s="105"/>
      <c r="AU40" s="105"/>
      <c r="AV40" s="106"/>
      <c r="AW40" s="104">
        <v>0</v>
      </c>
      <c r="AX40" s="105"/>
      <c r="AY40" s="105"/>
      <c r="AZ40" s="105"/>
      <c r="BA40" s="106"/>
      <c r="BB40" s="104">
        <v>0</v>
      </c>
      <c r="BC40" s="105"/>
      <c r="BD40" s="105"/>
      <c r="BE40" s="105"/>
      <c r="BF40" s="106"/>
      <c r="BG40" s="103">
        <f>IF(ISNUMBER(AR40),AR40,0)+IF(ISNUMBER(AW40),AW40,0)</f>
        <v>500000</v>
      </c>
      <c r="BH40" s="103"/>
      <c r="BI40" s="103"/>
      <c r="BJ40" s="103"/>
      <c r="BK40" s="103"/>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29" t="s">
        <v>117</v>
      </c>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9"/>
    </row>
    <row r="44" spans="1:79" ht="14.25" customHeight="1" x14ac:dyDescent="0.2">
      <c r="A44" s="29" t="s">
        <v>271</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row>
    <row r="45" spans="1:79" ht="15" customHeight="1" x14ac:dyDescent="0.2">
      <c r="A45" s="31" t="s">
        <v>258</v>
      </c>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row>
    <row r="46" spans="1:79" ht="23.1" customHeight="1" x14ac:dyDescent="0.2">
      <c r="A46" s="61" t="s">
        <v>118</v>
      </c>
      <c r="B46" s="62"/>
      <c r="C46" s="62"/>
      <c r="D46" s="63"/>
      <c r="E46" s="27" t="s">
        <v>19</v>
      </c>
      <c r="F46" s="27"/>
      <c r="G46" s="27"/>
      <c r="H46" s="27"/>
      <c r="I46" s="27"/>
      <c r="J46" s="27"/>
      <c r="K46" s="27"/>
      <c r="L46" s="27"/>
      <c r="M46" s="27"/>
      <c r="N46" s="27"/>
      <c r="O46" s="27"/>
      <c r="P46" s="27"/>
      <c r="Q46" s="27"/>
      <c r="R46" s="27"/>
      <c r="S46" s="27"/>
      <c r="T46" s="27"/>
      <c r="U46" s="36" t="s">
        <v>259</v>
      </c>
      <c r="V46" s="37"/>
      <c r="W46" s="37"/>
      <c r="X46" s="37"/>
      <c r="Y46" s="37"/>
      <c r="Z46" s="37"/>
      <c r="AA46" s="37"/>
      <c r="AB46" s="37"/>
      <c r="AC46" s="37"/>
      <c r="AD46" s="37"/>
      <c r="AE46" s="37"/>
      <c r="AF46" s="37"/>
      <c r="AG46" s="37"/>
      <c r="AH46" s="37"/>
      <c r="AI46" s="37"/>
      <c r="AJ46" s="37"/>
      <c r="AK46" s="37"/>
      <c r="AL46" s="37"/>
      <c r="AM46" s="38"/>
      <c r="AN46" s="36" t="s">
        <v>262</v>
      </c>
      <c r="AO46" s="37"/>
      <c r="AP46" s="37"/>
      <c r="AQ46" s="37"/>
      <c r="AR46" s="37"/>
      <c r="AS46" s="37"/>
      <c r="AT46" s="37"/>
      <c r="AU46" s="37"/>
      <c r="AV46" s="37"/>
      <c r="AW46" s="37"/>
      <c r="AX46" s="37"/>
      <c r="AY46" s="37"/>
      <c r="AZ46" s="37"/>
      <c r="BA46" s="37"/>
      <c r="BB46" s="37"/>
      <c r="BC46" s="37"/>
      <c r="BD46" s="37"/>
      <c r="BE46" s="37"/>
      <c r="BF46" s="38"/>
      <c r="BG46" s="36" t="s">
        <v>270</v>
      </c>
      <c r="BH46" s="37"/>
      <c r="BI46" s="37"/>
      <c r="BJ46" s="37"/>
      <c r="BK46" s="37"/>
      <c r="BL46" s="37"/>
      <c r="BM46" s="37"/>
      <c r="BN46" s="37"/>
      <c r="BO46" s="37"/>
      <c r="BP46" s="37"/>
      <c r="BQ46" s="37"/>
      <c r="BR46" s="37"/>
      <c r="BS46" s="37"/>
      <c r="BT46" s="37"/>
      <c r="BU46" s="37"/>
      <c r="BV46" s="37"/>
      <c r="BW46" s="37"/>
      <c r="BX46" s="37"/>
      <c r="BY46" s="38"/>
    </row>
    <row r="47" spans="1:79" ht="48.75" customHeight="1" x14ac:dyDescent="0.2">
      <c r="A47" s="64"/>
      <c r="B47" s="65"/>
      <c r="C47" s="65"/>
      <c r="D47" s="66"/>
      <c r="E47" s="27"/>
      <c r="F47" s="27"/>
      <c r="G47" s="27"/>
      <c r="H47" s="27"/>
      <c r="I47" s="27"/>
      <c r="J47" s="27"/>
      <c r="K47" s="27"/>
      <c r="L47" s="27"/>
      <c r="M47" s="27"/>
      <c r="N47" s="27"/>
      <c r="O47" s="27"/>
      <c r="P47" s="27"/>
      <c r="Q47" s="27"/>
      <c r="R47" s="27"/>
      <c r="S47" s="27"/>
      <c r="T47" s="27"/>
      <c r="U47" s="36" t="s">
        <v>4</v>
      </c>
      <c r="V47" s="37"/>
      <c r="W47" s="37"/>
      <c r="X47" s="37"/>
      <c r="Y47" s="38"/>
      <c r="Z47" s="36" t="s">
        <v>3</v>
      </c>
      <c r="AA47" s="37"/>
      <c r="AB47" s="37"/>
      <c r="AC47" s="37"/>
      <c r="AD47" s="38"/>
      <c r="AE47" s="57" t="s">
        <v>116</v>
      </c>
      <c r="AF47" s="58"/>
      <c r="AG47" s="58"/>
      <c r="AH47" s="59"/>
      <c r="AI47" s="36" t="s">
        <v>5</v>
      </c>
      <c r="AJ47" s="37"/>
      <c r="AK47" s="37"/>
      <c r="AL47" s="37"/>
      <c r="AM47" s="38"/>
      <c r="AN47" s="36" t="s">
        <v>4</v>
      </c>
      <c r="AO47" s="37"/>
      <c r="AP47" s="37"/>
      <c r="AQ47" s="37"/>
      <c r="AR47" s="38"/>
      <c r="AS47" s="36" t="s">
        <v>3</v>
      </c>
      <c r="AT47" s="37"/>
      <c r="AU47" s="37"/>
      <c r="AV47" s="37"/>
      <c r="AW47" s="38"/>
      <c r="AX47" s="57" t="s">
        <v>116</v>
      </c>
      <c r="AY47" s="58"/>
      <c r="AZ47" s="58"/>
      <c r="BA47" s="59"/>
      <c r="BB47" s="36" t="s">
        <v>96</v>
      </c>
      <c r="BC47" s="37"/>
      <c r="BD47" s="37"/>
      <c r="BE47" s="37"/>
      <c r="BF47" s="38"/>
      <c r="BG47" s="36" t="s">
        <v>4</v>
      </c>
      <c r="BH47" s="37"/>
      <c r="BI47" s="37"/>
      <c r="BJ47" s="37"/>
      <c r="BK47" s="38"/>
      <c r="BL47" s="36" t="s">
        <v>3</v>
      </c>
      <c r="BM47" s="37"/>
      <c r="BN47" s="37"/>
      <c r="BO47" s="37"/>
      <c r="BP47" s="38"/>
      <c r="BQ47" s="57" t="s">
        <v>116</v>
      </c>
      <c r="BR47" s="58"/>
      <c r="BS47" s="58"/>
      <c r="BT47" s="59"/>
      <c r="BU47" s="36" t="s">
        <v>97</v>
      </c>
      <c r="BV47" s="37"/>
      <c r="BW47" s="37"/>
      <c r="BX47" s="37"/>
      <c r="BY47" s="38"/>
    </row>
    <row r="48" spans="1:79" ht="15" customHeight="1" x14ac:dyDescent="0.2">
      <c r="A48" s="36">
        <v>1</v>
      </c>
      <c r="B48" s="37"/>
      <c r="C48" s="37"/>
      <c r="D48" s="38"/>
      <c r="E48" s="36">
        <v>2</v>
      </c>
      <c r="F48" s="37"/>
      <c r="G48" s="37"/>
      <c r="H48" s="37"/>
      <c r="I48" s="37"/>
      <c r="J48" s="37"/>
      <c r="K48" s="37"/>
      <c r="L48" s="37"/>
      <c r="M48" s="37"/>
      <c r="N48" s="37"/>
      <c r="O48" s="37"/>
      <c r="P48" s="37"/>
      <c r="Q48" s="37"/>
      <c r="R48" s="37"/>
      <c r="S48" s="37"/>
      <c r="T48" s="38"/>
      <c r="U48" s="36">
        <v>3</v>
      </c>
      <c r="V48" s="37"/>
      <c r="W48" s="37"/>
      <c r="X48" s="37"/>
      <c r="Y48" s="38"/>
      <c r="Z48" s="36">
        <v>4</v>
      </c>
      <c r="AA48" s="37"/>
      <c r="AB48" s="37"/>
      <c r="AC48" s="37"/>
      <c r="AD48" s="38"/>
      <c r="AE48" s="36">
        <v>5</v>
      </c>
      <c r="AF48" s="37"/>
      <c r="AG48" s="37"/>
      <c r="AH48" s="38"/>
      <c r="AI48" s="36">
        <v>6</v>
      </c>
      <c r="AJ48" s="37"/>
      <c r="AK48" s="37"/>
      <c r="AL48" s="37"/>
      <c r="AM48" s="38"/>
      <c r="AN48" s="36">
        <v>7</v>
      </c>
      <c r="AO48" s="37"/>
      <c r="AP48" s="37"/>
      <c r="AQ48" s="37"/>
      <c r="AR48" s="38"/>
      <c r="AS48" s="36">
        <v>8</v>
      </c>
      <c r="AT48" s="37"/>
      <c r="AU48" s="37"/>
      <c r="AV48" s="37"/>
      <c r="AW48" s="38"/>
      <c r="AX48" s="36">
        <v>9</v>
      </c>
      <c r="AY48" s="37"/>
      <c r="AZ48" s="37"/>
      <c r="BA48" s="38"/>
      <c r="BB48" s="36">
        <v>10</v>
      </c>
      <c r="BC48" s="37"/>
      <c r="BD48" s="37"/>
      <c r="BE48" s="37"/>
      <c r="BF48" s="38"/>
      <c r="BG48" s="36">
        <v>11</v>
      </c>
      <c r="BH48" s="37"/>
      <c r="BI48" s="37"/>
      <c r="BJ48" s="37"/>
      <c r="BK48" s="38"/>
      <c r="BL48" s="36">
        <v>12</v>
      </c>
      <c r="BM48" s="37"/>
      <c r="BN48" s="37"/>
      <c r="BO48" s="37"/>
      <c r="BP48" s="38"/>
      <c r="BQ48" s="36">
        <v>13</v>
      </c>
      <c r="BR48" s="37"/>
      <c r="BS48" s="37"/>
      <c r="BT48" s="38"/>
      <c r="BU48" s="36">
        <v>14</v>
      </c>
      <c r="BV48" s="37"/>
      <c r="BW48" s="37"/>
      <c r="BX48" s="37"/>
      <c r="BY48" s="38"/>
    </row>
    <row r="49" spans="1:79" s="1" customFormat="1" ht="12.75" hidden="1" customHeight="1" x14ac:dyDescent="0.2">
      <c r="A49" s="39" t="s">
        <v>64</v>
      </c>
      <c r="B49" s="40"/>
      <c r="C49" s="40"/>
      <c r="D49" s="41"/>
      <c r="E49" s="39" t="s">
        <v>57</v>
      </c>
      <c r="F49" s="40"/>
      <c r="G49" s="40"/>
      <c r="H49" s="40"/>
      <c r="I49" s="40"/>
      <c r="J49" s="40"/>
      <c r="K49" s="40"/>
      <c r="L49" s="40"/>
      <c r="M49" s="40"/>
      <c r="N49" s="40"/>
      <c r="O49" s="40"/>
      <c r="P49" s="40"/>
      <c r="Q49" s="40"/>
      <c r="R49" s="40"/>
      <c r="S49" s="40"/>
      <c r="T49" s="41"/>
      <c r="U49" s="39" t="s">
        <v>65</v>
      </c>
      <c r="V49" s="40"/>
      <c r="W49" s="40"/>
      <c r="X49" s="40"/>
      <c r="Y49" s="41"/>
      <c r="Z49" s="39" t="s">
        <v>66</v>
      </c>
      <c r="AA49" s="40"/>
      <c r="AB49" s="40"/>
      <c r="AC49" s="40"/>
      <c r="AD49" s="41"/>
      <c r="AE49" s="39" t="s">
        <v>91</v>
      </c>
      <c r="AF49" s="40"/>
      <c r="AG49" s="40"/>
      <c r="AH49" s="41"/>
      <c r="AI49" s="47" t="s">
        <v>169</v>
      </c>
      <c r="AJ49" s="48"/>
      <c r="AK49" s="48"/>
      <c r="AL49" s="48"/>
      <c r="AM49" s="49"/>
      <c r="AN49" s="39" t="s">
        <v>67</v>
      </c>
      <c r="AO49" s="40"/>
      <c r="AP49" s="40"/>
      <c r="AQ49" s="40"/>
      <c r="AR49" s="41"/>
      <c r="AS49" s="39" t="s">
        <v>68</v>
      </c>
      <c r="AT49" s="40"/>
      <c r="AU49" s="40"/>
      <c r="AV49" s="40"/>
      <c r="AW49" s="41"/>
      <c r="AX49" s="39" t="s">
        <v>92</v>
      </c>
      <c r="AY49" s="40"/>
      <c r="AZ49" s="40"/>
      <c r="BA49" s="41"/>
      <c r="BB49" s="47" t="s">
        <v>169</v>
      </c>
      <c r="BC49" s="48"/>
      <c r="BD49" s="48"/>
      <c r="BE49" s="48"/>
      <c r="BF49" s="49"/>
      <c r="BG49" s="39" t="s">
        <v>58</v>
      </c>
      <c r="BH49" s="40"/>
      <c r="BI49" s="40"/>
      <c r="BJ49" s="40"/>
      <c r="BK49" s="41"/>
      <c r="BL49" s="39" t="s">
        <v>59</v>
      </c>
      <c r="BM49" s="40"/>
      <c r="BN49" s="40"/>
      <c r="BO49" s="40"/>
      <c r="BP49" s="41"/>
      <c r="BQ49" s="39" t="s">
        <v>93</v>
      </c>
      <c r="BR49" s="40"/>
      <c r="BS49" s="40"/>
      <c r="BT49" s="41"/>
      <c r="BU49" s="47" t="s">
        <v>169</v>
      </c>
      <c r="BV49" s="48"/>
      <c r="BW49" s="48"/>
      <c r="BX49" s="48"/>
      <c r="BY49" s="49"/>
      <c r="CA49" t="s">
        <v>25</v>
      </c>
    </row>
    <row r="50" spans="1:79" s="99" customFormat="1" ht="25.5" customHeight="1" x14ac:dyDescent="0.2">
      <c r="A50" s="89">
        <v>2610</v>
      </c>
      <c r="B50" s="90"/>
      <c r="C50" s="90"/>
      <c r="D50" s="91"/>
      <c r="E50" s="92" t="s">
        <v>303</v>
      </c>
      <c r="F50" s="93"/>
      <c r="G50" s="93"/>
      <c r="H50" s="93"/>
      <c r="I50" s="93"/>
      <c r="J50" s="93"/>
      <c r="K50" s="93"/>
      <c r="L50" s="93"/>
      <c r="M50" s="93"/>
      <c r="N50" s="93"/>
      <c r="O50" s="93"/>
      <c r="P50" s="93"/>
      <c r="Q50" s="93"/>
      <c r="R50" s="93"/>
      <c r="S50" s="93"/>
      <c r="T50" s="94"/>
      <c r="U50" s="96">
        <v>684856.49</v>
      </c>
      <c r="V50" s="97"/>
      <c r="W50" s="97"/>
      <c r="X50" s="97"/>
      <c r="Y50" s="98"/>
      <c r="Z50" s="96">
        <v>0</v>
      </c>
      <c r="AA50" s="97"/>
      <c r="AB50" s="97"/>
      <c r="AC50" s="97"/>
      <c r="AD50" s="98"/>
      <c r="AE50" s="96">
        <v>0</v>
      </c>
      <c r="AF50" s="97"/>
      <c r="AG50" s="97"/>
      <c r="AH50" s="98"/>
      <c r="AI50" s="96">
        <f>IF(ISNUMBER(U50),U50,0)+IF(ISNUMBER(Z50),Z50,0)</f>
        <v>684856.49</v>
      </c>
      <c r="AJ50" s="97"/>
      <c r="AK50" s="97"/>
      <c r="AL50" s="97"/>
      <c r="AM50" s="98"/>
      <c r="AN50" s="96">
        <v>297083</v>
      </c>
      <c r="AO50" s="97"/>
      <c r="AP50" s="97"/>
      <c r="AQ50" s="97"/>
      <c r="AR50" s="98"/>
      <c r="AS50" s="96">
        <v>0</v>
      </c>
      <c r="AT50" s="97"/>
      <c r="AU50" s="97"/>
      <c r="AV50" s="97"/>
      <c r="AW50" s="98"/>
      <c r="AX50" s="96">
        <v>0</v>
      </c>
      <c r="AY50" s="97"/>
      <c r="AZ50" s="97"/>
      <c r="BA50" s="98"/>
      <c r="BB50" s="96">
        <f>IF(ISNUMBER(AN50),AN50,0)+IF(ISNUMBER(AS50),AS50,0)</f>
        <v>297083</v>
      </c>
      <c r="BC50" s="97"/>
      <c r="BD50" s="97"/>
      <c r="BE50" s="97"/>
      <c r="BF50" s="98"/>
      <c r="BG50" s="96">
        <v>500000</v>
      </c>
      <c r="BH50" s="97"/>
      <c r="BI50" s="97"/>
      <c r="BJ50" s="97"/>
      <c r="BK50" s="98"/>
      <c r="BL50" s="96">
        <v>0</v>
      </c>
      <c r="BM50" s="97"/>
      <c r="BN50" s="97"/>
      <c r="BO50" s="97"/>
      <c r="BP50" s="98"/>
      <c r="BQ50" s="96">
        <v>0</v>
      </c>
      <c r="BR50" s="97"/>
      <c r="BS50" s="97"/>
      <c r="BT50" s="98"/>
      <c r="BU50" s="96">
        <f>IF(ISNUMBER(BG50),BG50,0)+IF(ISNUMBER(BL50),BL50,0)</f>
        <v>500000</v>
      </c>
      <c r="BV50" s="97"/>
      <c r="BW50" s="97"/>
      <c r="BX50" s="97"/>
      <c r="BY50" s="98"/>
      <c r="CA50" s="99" t="s">
        <v>26</v>
      </c>
    </row>
    <row r="51" spans="1:79" s="6" customFormat="1" ht="12.75" customHeight="1" x14ac:dyDescent="0.2">
      <c r="A51" s="86"/>
      <c r="B51" s="87"/>
      <c r="C51" s="87"/>
      <c r="D51" s="88"/>
      <c r="E51" s="100" t="s">
        <v>147</v>
      </c>
      <c r="F51" s="101"/>
      <c r="G51" s="101"/>
      <c r="H51" s="101"/>
      <c r="I51" s="101"/>
      <c r="J51" s="101"/>
      <c r="K51" s="101"/>
      <c r="L51" s="101"/>
      <c r="M51" s="101"/>
      <c r="N51" s="101"/>
      <c r="O51" s="101"/>
      <c r="P51" s="101"/>
      <c r="Q51" s="101"/>
      <c r="R51" s="101"/>
      <c r="S51" s="101"/>
      <c r="T51" s="102"/>
      <c r="U51" s="104">
        <v>684856.49</v>
      </c>
      <c r="V51" s="105"/>
      <c r="W51" s="105"/>
      <c r="X51" s="105"/>
      <c r="Y51" s="106"/>
      <c r="Z51" s="104">
        <v>0</v>
      </c>
      <c r="AA51" s="105"/>
      <c r="AB51" s="105"/>
      <c r="AC51" s="105"/>
      <c r="AD51" s="106"/>
      <c r="AE51" s="104">
        <v>0</v>
      </c>
      <c r="AF51" s="105"/>
      <c r="AG51" s="105"/>
      <c r="AH51" s="106"/>
      <c r="AI51" s="104">
        <f>IF(ISNUMBER(U51),U51,0)+IF(ISNUMBER(Z51),Z51,0)</f>
        <v>684856.49</v>
      </c>
      <c r="AJ51" s="105"/>
      <c r="AK51" s="105"/>
      <c r="AL51" s="105"/>
      <c r="AM51" s="106"/>
      <c r="AN51" s="104">
        <v>297083</v>
      </c>
      <c r="AO51" s="105"/>
      <c r="AP51" s="105"/>
      <c r="AQ51" s="105"/>
      <c r="AR51" s="106"/>
      <c r="AS51" s="104">
        <v>0</v>
      </c>
      <c r="AT51" s="105"/>
      <c r="AU51" s="105"/>
      <c r="AV51" s="105"/>
      <c r="AW51" s="106"/>
      <c r="AX51" s="104">
        <v>0</v>
      </c>
      <c r="AY51" s="105"/>
      <c r="AZ51" s="105"/>
      <c r="BA51" s="106"/>
      <c r="BB51" s="104">
        <f>IF(ISNUMBER(AN51),AN51,0)+IF(ISNUMBER(AS51),AS51,0)</f>
        <v>297083</v>
      </c>
      <c r="BC51" s="105"/>
      <c r="BD51" s="105"/>
      <c r="BE51" s="105"/>
      <c r="BF51" s="106"/>
      <c r="BG51" s="104">
        <v>500000</v>
      </c>
      <c r="BH51" s="105"/>
      <c r="BI51" s="105"/>
      <c r="BJ51" s="105"/>
      <c r="BK51" s="106"/>
      <c r="BL51" s="104">
        <v>0</v>
      </c>
      <c r="BM51" s="105"/>
      <c r="BN51" s="105"/>
      <c r="BO51" s="105"/>
      <c r="BP51" s="106"/>
      <c r="BQ51" s="104">
        <v>0</v>
      </c>
      <c r="BR51" s="105"/>
      <c r="BS51" s="105"/>
      <c r="BT51" s="106"/>
      <c r="BU51" s="104">
        <f>IF(ISNUMBER(BG51),BG51,0)+IF(ISNUMBER(BL51),BL51,0)</f>
        <v>500000</v>
      </c>
      <c r="BV51" s="105"/>
      <c r="BW51" s="105"/>
      <c r="BX51" s="105"/>
      <c r="BY51" s="106"/>
    </row>
    <row r="53" spans="1:79" ht="14.25" customHeight="1" x14ac:dyDescent="0.2">
      <c r="A53" s="29" t="s">
        <v>272</v>
      </c>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row>
    <row r="54" spans="1:79" ht="15" customHeight="1" x14ac:dyDescent="0.2">
      <c r="A54" s="44" t="s">
        <v>258</v>
      </c>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row>
    <row r="55" spans="1:79" ht="23.1" customHeight="1" x14ac:dyDescent="0.2">
      <c r="A55" s="61" t="s">
        <v>119</v>
      </c>
      <c r="B55" s="62"/>
      <c r="C55" s="62"/>
      <c r="D55" s="62"/>
      <c r="E55" s="63"/>
      <c r="F55" s="27" t="s">
        <v>19</v>
      </c>
      <c r="G55" s="27"/>
      <c r="H55" s="27"/>
      <c r="I55" s="27"/>
      <c r="J55" s="27"/>
      <c r="K55" s="27"/>
      <c r="L55" s="27"/>
      <c r="M55" s="27"/>
      <c r="N55" s="27"/>
      <c r="O55" s="27"/>
      <c r="P55" s="27"/>
      <c r="Q55" s="27"/>
      <c r="R55" s="27"/>
      <c r="S55" s="27"/>
      <c r="T55" s="27"/>
      <c r="U55" s="36" t="s">
        <v>259</v>
      </c>
      <c r="V55" s="37"/>
      <c r="W55" s="37"/>
      <c r="X55" s="37"/>
      <c r="Y55" s="37"/>
      <c r="Z55" s="37"/>
      <c r="AA55" s="37"/>
      <c r="AB55" s="37"/>
      <c r="AC55" s="37"/>
      <c r="AD55" s="37"/>
      <c r="AE55" s="37"/>
      <c r="AF55" s="37"/>
      <c r="AG55" s="37"/>
      <c r="AH55" s="37"/>
      <c r="AI55" s="37"/>
      <c r="AJ55" s="37"/>
      <c r="AK55" s="37"/>
      <c r="AL55" s="37"/>
      <c r="AM55" s="38"/>
      <c r="AN55" s="36" t="s">
        <v>262</v>
      </c>
      <c r="AO55" s="37"/>
      <c r="AP55" s="37"/>
      <c r="AQ55" s="37"/>
      <c r="AR55" s="37"/>
      <c r="AS55" s="37"/>
      <c r="AT55" s="37"/>
      <c r="AU55" s="37"/>
      <c r="AV55" s="37"/>
      <c r="AW55" s="37"/>
      <c r="AX55" s="37"/>
      <c r="AY55" s="37"/>
      <c r="AZ55" s="37"/>
      <c r="BA55" s="37"/>
      <c r="BB55" s="37"/>
      <c r="BC55" s="37"/>
      <c r="BD55" s="37"/>
      <c r="BE55" s="37"/>
      <c r="BF55" s="38"/>
      <c r="BG55" s="36" t="s">
        <v>270</v>
      </c>
      <c r="BH55" s="37"/>
      <c r="BI55" s="37"/>
      <c r="BJ55" s="37"/>
      <c r="BK55" s="37"/>
      <c r="BL55" s="37"/>
      <c r="BM55" s="37"/>
      <c r="BN55" s="37"/>
      <c r="BO55" s="37"/>
      <c r="BP55" s="37"/>
      <c r="BQ55" s="37"/>
      <c r="BR55" s="37"/>
      <c r="BS55" s="37"/>
      <c r="BT55" s="37"/>
      <c r="BU55" s="37"/>
      <c r="BV55" s="37"/>
      <c r="BW55" s="37"/>
      <c r="BX55" s="37"/>
      <c r="BY55" s="38"/>
    </row>
    <row r="56" spans="1:79" ht="51.75" customHeight="1" x14ac:dyDescent="0.2">
      <c r="A56" s="64"/>
      <c r="B56" s="65"/>
      <c r="C56" s="65"/>
      <c r="D56" s="65"/>
      <c r="E56" s="66"/>
      <c r="F56" s="27"/>
      <c r="G56" s="27"/>
      <c r="H56" s="27"/>
      <c r="I56" s="27"/>
      <c r="J56" s="27"/>
      <c r="K56" s="27"/>
      <c r="L56" s="27"/>
      <c r="M56" s="27"/>
      <c r="N56" s="27"/>
      <c r="O56" s="27"/>
      <c r="P56" s="27"/>
      <c r="Q56" s="27"/>
      <c r="R56" s="27"/>
      <c r="S56" s="27"/>
      <c r="T56" s="27"/>
      <c r="U56" s="36" t="s">
        <v>4</v>
      </c>
      <c r="V56" s="37"/>
      <c r="W56" s="37"/>
      <c r="X56" s="37"/>
      <c r="Y56" s="38"/>
      <c r="Z56" s="36" t="s">
        <v>3</v>
      </c>
      <c r="AA56" s="37"/>
      <c r="AB56" s="37"/>
      <c r="AC56" s="37"/>
      <c r="AD56" s="38"/>
      <c r="AE56" s="57" t="s">
        <v>116</v>
      </c>
      <c r="AF56" s="58"/>
      <c r="AG56" s="58"/>
      <c r="AH56" s="59"/>
      <c r="AI56" s="36" t="s">
        <v>5</v>
      </c>
      <c r="AJ56" s="37"/>
      <c r="AK56" s="37"/>
      <c r="AL56" s="37"/>
      <c r="AM56" s="38"/>
      <c r="AN56" s="36" t="s">
        <v>4</v>
      </c>
      <c r="AO56" s="37"/>
      <c r="AP56" s="37"/>
      <c r="AQ56" s="37"/>
      <c r="AR56" s="38"/>
      <c r="AS56" s="36" t="s">
        <v>3</v>
      </c>
      <c r="AT56" s="37"/>
      <c r="AU56" s="37"/>
      <c r="AV56" s="37"/>
      <c r="AW56" s="38"/>
      <c r="AX56" s="57" t="s">
        <v>116</v>
      </c>
      <c r="AY56" s="58"/>
      <c r="AZ56" s="58"/>
      <c r="BA56" s="59"/>
      <c r="BB56" s="36" t="s">
        <v>96</v>
      </c>
      <c r="BC56" s="37"/>
      <c r="BD56" s="37"/>
      <c r="BE56" s="37"/>
      <c r="BF56" s="38"/>
      <c r="BG56" s="36" t="s">
        <v>4</v>
      </c>
      <c r="BH56" s="37"/>
      <c r="BI56" s="37"/>
      <c r="BJ56" s="37"/>
      <c r="BK56" s="38"/>
      <c r="BL56" s="36" t="s">
        <v>3</v>
      </c>
      <c r="BM56" s="37"/>
      <c r="BN56" s="37"/>
      <c r="BO56" s="37"/>
      <c r="BP56" s="38"/>
      <c r="BQ56" s="57" t="s">
        <v>116</v>
      </c>
      <c r="BR56" s="58"/>
      <c r="BS56" s="58"/>
      <c r="BT56" s="59"/>
      <c r="BU56" s="27" t="s">
        <v>97</v>
      </c>
      <c r="BV56" s="27"/>
      <c r="BW56" s="27"/>
      <c r="BX56" s="27"/>
      <c r="BY56" s="27"/>
    </row>
    <row r="57" spans="1:79" ht="15" customHeight="1" x14ac:dyDescent="0.2">
      <c r="A57" s="36">
        <v>1</v>
      </c>
      <c r="B57" s="37"/>
      <c r="C57" s="37"/>
      <c r="D57" s="37"/>
      <c r="E57" s="38"/>
      <c r="F57" s="36">
        <v>2</v>
      </c>
      <c r="G57" s="37"/>
      <c r="H57" s="37"/>
      <c r="I57" s="37"/>
      <c r="J57" s="37"/>
      <c r="K57" s="37"/>
      <c r="L57" s="37"/>
      <c r="M57" s="37"/>
      <c r="N57" s="37"/>
      <c r="O57" s="37"/>
      <c r="P57" s="37"/>
      <c r="Q57" s="37"/>
      <c r="R57" s="37"/>
      <c r="S57" s="37"/>
      <c r="T57" s="38"/>
      <c r="U57" s="36">
        <v>3</v>
      </c>
      <c r="V57" s="37"/>
      <c r="W57" s="37"/>
      <c r="X57" s="37"/>
      <c r="Y57" s="38"/>
      <c r="Z57" s="36">
        <v>4</v>
      </c>
      <c r="AA57" s="37"/>
      <c r="AB57" s="37"/>
      <c r="AC57" s="37"/>
      <c r="AD57" s="38"/>
      <c r="AE57" s="36">
        <v>5</v>
      </c>
      <c r="AF57" s="37"/>
      <c r="AG57" s="37"/>
      <c r="AH57" s="38"/>
      <c r="AI57" s="36">
        <v>6</v>
      </c>
      <c r="AJ57" s="37"/>
      <c r="AK57" s="37"/>
      <c r="AL57" s="37"/>
      <c r="AM57" s="38"/>
      <c r="AN57" s="36">
        <v>7</v>
      </c>
      <c r="AO57" s="37"/>
      <c r="AP57" s="37"/>
      <c r="AQ57" s="37"/>
      <c r="AR57" s="38"/>
      <c r="AS57" s="36">
        <v>8</v>
      </c>
      <c r="AT57" s="37"/>
      <c r="AU57" s="37"/>
      <c r="AV57" s="37"/>
      <c r="AW57" s="38"/>
      <c r="AX57" s="36">
        <v>9</v>
      </c>
      <c r="AY57" s="37"/>
      <c r="AZ57" s="37"/>
      <c r="BA57" s="38"/>
      <c r="BB57" s="36">
        <v>10</v>
      </c>
      <c r="BC57" s="37"/>
      <c r="BD57" s="37"/>
      <c r="BE57" s="37"/>
      <c r="BF57" s="38"/>
      <c r="BG57" s="36">
        <v>11</v>
      </c>
      <c r="BH57" s="37"/>
      <c r="BI57" s="37"/>
      <c r="BJ57" s="37"/>
      <c r="BK57" s="38"/>
      <c r="BL57" s="36">
        <v>12</v>
      </c>
      <c r="BM57" s="37"/>
      <c r="BN57" s="37"/>
      <c r="BO57" s="37"/>
      <c r="BP57" s="38"/>
      <c r="BQ57" s="36">
        <v>13</v>
      </c>
      <c r="BR57" s="37"/>
      <c r="BS57" s="37"/>
      <c r="BT57" s="38"/>
      <c r="BU57" s="27">
        <v>14</v>
      </c>
      <c r="BV57" s="27"/>
      <c r="BW57" s="27"/>
      <c r="BX57" s="27"/>
      <c r="BY57" s="27"/>
    </row>
    <row r="58" spans="1:79" s="1" customFormat="1" ht="13.5" hidden="1" customHeight="1" x14ac:dyDescent="0.2">
      <c r="A58" s="39" t="s">
        <v>64</v>
      </c>
      <c r="B58" s="40"/>
      <c r="C58" s="40"/>
      <c r="D58" s="40"/>
      <c r="E58" s="41"/>
      <c r="F58" s="39" t="s">
        <v>57</v>
      </c>
      <c r="G58" s="40"/>
      <c r="H58" s="40"/>
      <c r="I58" s="40"/>
      <c r="J58" s="40"/>
      <c r="K58" s="40"/>
      <c r="L58" s="40"/>
      <c r="M58" s="40"/>
      <c r="N58" s="40"/>
      <c r="O58" s="40"/>
      <c r="P58" s="40"/>
      <c r="Q58" s="40"/>
      <c r="R58" s="40"/>
      <c r="S58" s="40"/>
      <c r="T58" s="41"/>
      <c r="U58" s="39" t="s">
        <v>65</v>
      </c>
      <c r="V58" s="40"/>
      <c r="W58" s="40"/>
      <c r="X58" s="40"/>
      <c r="Y58" s="41"/>
      <c r="Z58" s="39" t="s">
        <v>66</v>
      </c>
      <c r="AA58" s="40"/>
      <c r="AB58" s="40"/>
      <c r="AC58" s="40"/>
      <c r="AD58" s="41"/>
      <c r="AE58" s="39" t="s">
        <v>91</v>
      </c>
      <c r="AF58" s="40"/>
      <c r="AG58" s="40"/>
      <c r="AH58" s="41"/>
      <c r="AI58" s="47" t="s">
        <v>169</v>
      </c>
      <c r="AJ58" s="48"/>
      <c r="AK58" s="48"/>
      <c r="AL58" s="48"/>
      <c r="AM58" s="49"/>
      <c r="AN58" s="39" t="s">
        <v>67</v>
      </c>
      <c r="AO58" s="40"/>
      <c r="AP58" s="40"/>
      <c r="AQ58" s="40"/>
      <c r="AR58" s="41"/>
      <c r="AS58" s="39" t="s">
        <v>68</v>
      </c>
      <c r="AT58" s="40"/>
      <c r="AU58" s="40"/>
      <c r="AV58" s="40"/>
      <c r="AW58" s="41"/>
      <c r="AX58" s="39" t="s">
        <v>92</v>
      </c>
      <c r="AY58" s="40"/>
      <c r="AZ58" s="40"/>
      <c r="BA58" s="41"/>
      <c r="BB58" s="47" t="s">
        <v>169</v>
      </c>
      <c r="BC58" s="48"/>
      <c r="BD58" s="48"/>
      <c r="BE58" s="48"/>
      <c r="BF58" s="49"/>
      <c r="BG58" s="39" t="s">
        <v>58</v>
      </c>
      <c r="BH58" s="40"/>
      <c r="BI58" s="40"/>
      <c r="BJ58" s="40"/>
      <c r="BK58" s="41"/>
      <c r="BL58" s="39" t="s">
        <v>59</v>
      </c>
      <c r="BM58" s="40"/>
      <c r="BN58" s="40"/>
      <c r="BO58" s="40"/>
      <c r="BP58" s="41"/>
      <c r="BQ58" s="39" t="s">
        <v>93</v>
      </c>
      <c r="BR58" s="40"/>
      <c r="BS58" s="40"/>
      <c r="BT58" s="41"/>
      <c r="BU58" s="50" t="s">
        <v>169</v>
      </c>
      <c r="BV58" s="50"/>
      <c r="BW58" s="50"/>
      <c r="BX58" s="50"/>
      <c r="BY58" s="50"/>
      <c r="CA58" t="s">
        <v>27</v>
      </c>
    </row>
    <row r="59" spans="1:79" s="6" customFormat="1" ht="12.75" customHeight="1" x14ac:dyDescent="0.2">
      <c r="A59" s="86"/>
      <c r="B59" s="87"/>
      <c r="C59" s="87"/>
      <c r="D59" s="87"/>
      <c r="E59" s="88"/>
      <c r="F59" s="86" t="s">
        <v>147</v>
      </c>
      <c r="G59" s="87"/>
      <c r="H59" s="87"/>
      <c r="I59" s="87"/>
      <c r="J59" s="87"/>
      <c r="K59" s="87"/>
      <c r="L59" s="87"/>
      <c r="M59" s="87"/>
      <c r="N59" s="87"/>
      <c r="O59" s="87"/>
      <c r="P59" s="87"/>
      <c r="Q59" s="87"/>
      <c r="R59" s="87"/>
      <c r="S59" s="87"/>
      <c r="T59" s="88"/>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x14ac:dyDescent="0.2">
      <c r="A61" s="29" t="s">
        <v>286</v>
      </c>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row>
    <row r="62" spans="1:79" ht="15" customHeight="1" x14ac:dyDescent="0.2">
      <c r="A62" s="44" t="s">
        <v>258</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row>
    <row r="63" spans="1:79" ht="23.1" customHeight="1" x14ac:dyDescent="0.2">
      <c r="A63" s="61" t="s">
        <v>118</v>
      </c>
      <c r="B63" s="62"/>
      <c r="C63" s="62"/>
      <c r="D63" s="63"/>
      <c r="E63" s="51" t="s">
        <v>19</v>
      </c>
      <c r="F63" s="52"/>
      <c r="G63" s="52"/>
      <c r="H63" s="52"/>
      <c r="I63" s="52"/>
      <c r="J63" s="52"/>
      <c r="K63" s="52"/>
      <c r="L63" s="52"/>
      <c r="M63" s="52"/>
      <c r="N63" s="52"/>
      <c r="O63" s="52"/>
      <c r="P63" s="52"/>
      <c r="Q63" s="52"/>
      <c r="R63" s="52"/>
      <c r="S63" s="52"/>
      <c r="T63" s="52"/>
      <c r="U63" s="52"/>
      <c r="V63" s="52"/>
      <c r="W63" s="53"/>
      <c r="X63" s="36" t="s">
        <v>280</v>
      </c>
      <c r="Y63" s="37"/>
      <c r="Z63" s="37"/>
      <c r="AA63" s="37"/>
      <c r="AB63" s="37"/>
      <c r="AC63" s="37"/>
      <c r="AD63" s="37"/>
      <c r="AE63" s="37"/>
      <c r="AF63" s="37"/>
      <c r="AG63" s="37"/>
      <c r="AH63" s="37"/>
      <c r="AI63" s="37"/>
      <c r="AJ63" s="37"/>
      <c r="AK63" s="37"/>
      <c r="AL63" s="37"/>
      <c r="AM63" s="37"/>
      <c r="AN63" s="37"/>
      <c r="AO63" s="37"/>
      <c r="AP63" s="37"/>
      <c r="AQ63" s="38"/>
      <c r="AR63" s="27" t="s">
        <v>285</v>
      </c>
      <c r="AS63" s="27"/>
      <c r="AT63" s="27"/>
      <c r="AU63" s="27"/>
      <c r="AV63" s="27"/>
      <c r="AW63" s="27"/>
      <c r="AX63" s="27"/>
      <c r="AY63" s="27"/>
      <c r="AZ63" s="27"/>
      <c r="BA63" s="27"/>
      <c r="BB63" s="27"/>
      <c r="BC63" s="27"/>
      <c r="BD63" s="27"/>
      <c r="BE63" s="27"/>
      <c r="BF63" s="27"/>
      <c r="BG63" s="27"/>
      <c r="BH63" s="27"/>
      <c r="BI63" s="27"/>
      <c r="BJ63" s="27"/>
      <c r="BK63" s="27"/>
    </row>
    <row r="64" spans="1:79" ht="48.75" customHeight="1" x14ac:dyDescent="0.2">
      <c r="A64" s="64"/>
      <c r="B64" s="65"/>
      <c r="C64" s="65"/>
      <c r="D64" s="66"/>
      <c r="E64" s="54"/>
      <c r="F64" s="55"/>
      <c r="G64" s="55"/>
      <c r="H64" s="55"/>
      <c r="I64" s="55"/>
      <c r="J64" s="55"/>
      <c r="K64" s="55"/>
      <c r="L64" s="55"/>
      <c r="M64" s="55"/>
      <c r="N64" s="55"/>
      <c r="O64" s="55"/>
      <c r="P64" s="55"/>
      <c r="Q64" s="55"/>
      <c r="R64" s="55"/>
      <c r="S64" s="55"/>
      <c r="T64" s="55"/>
      <c r="U64" s="55"/>
      <c r="V64" s="55"/>
      <c r="W64" s="56"/>
      <c r="X64" s="51" t="s">
        <v>4</v>
      </c>
      <c r="Y64" s="52"/>
      <c r="Z64" s="52"/>
      <c r="AA64" s="52"/>
      <c r="AB64" s="53"/>
      <c r="AC64" s="51" t="s">
        <v>3</v>
      </c>
      <c r="AD64" s="52"/>
      <c r="AE64" s="52"/>
      <c r="AF64" s="52"/>
      <c r="AG64" s="53"/>
      <c r="AH64" s="57" t="s">
        <v>116</v>
      </c>
      <c r="AI64" s="58"/>
      <c r="AJ64" s="58"/>
      <c r="AK64" s="58"/>
      <c r="AL64" s="59"/>
      <c r="AM64" s="36" t="s">
        <v>5</v>
      </c>
      <c r="AN64" s="37"/>
      <c r="AO64" s="37"/>
      <c r="AP64" s="37"/>
      <c r="AQ64" s="38"/>
      <c r="AR64" s="36" t="s">
        <v>4</v>
      </c>
      <c r="AS64" s="37"/>
      <c r="AT64" s="37"/>
      <c r="AU64" s="37"/>
      <c r="AV64" s="38"/>
      <c r="AW64" s="36" t="s">
        <v>3</v>
      </c>
      <c r="AX64" s="37"/>
      <c r="AY64" s="37"/>
      <c r="AZ64" s="37"/>
      <c r="BA64" s="38"/>
      <c r="BB64" s="57" t="s">
        <v>116</v>
      </c>
      <c r="BC64" s="58"/>
      <c r="BD64" s="58"/>
      <c r="BE64" s="58"/>
      <c r="BF64" s="59"/>
      <c r="BG64" s="36" t="s">
        <v>96</v>
      </c>
      <c r="BH64" s="37"/>
      <c r="BI64" s="37"/>
      <c r="BJ64" s="37"/>
      <c r="BK64" s="38"/>
    </row>
    <row r="65" spans="1:79" ht="12.75" customHeight="1" x14ac:dyDescent="0.2">
      <c r="A65" s="36">
        <v>1</v>
      </c>
      <c r="B65" s="37"/>
      <c r="C65" s="37"/>
      <c r="D65" s="38"/>
      <c r="E65" s="36">
        <v>2</v>
      </c>
      <c r="F65" s="37"/>
      <c r="G65" s="37"/>
      <c r="H65" s="37"/>
      <c r="I65" s="37"/>
      <c r="J65" s="37"/>
      <c r="K65" s="37"/>
      <c r="L65" s="37"/>
      <c r="M65" s="37"/>
      <c r="N65" s="37"/>
      <c r="O65" s="37"/>
      <c r="P65" s="37"/>
      <c r="Q65" s="37"/>
      <c r="R65" s="37"/>
      <c r="S65" s="37"/>
      <c r="T65" s="37"/>
      <c r="U65" s="37"/>
      <c r="V65" s="37"/>
      <c r="W65" s="38"/>
      <c r="X65" s="36">
        <v>3</v>
      </c>
      <c r="Y65" s="37"/>
      <c r="Z65" s="37"/>
      <c r="AA65" s="37"/>
      <c r="AB65" s="38"/>
      <c r="AC65" s="36">
        <v>4</v>
      </c>
      <c r="AD65" s="37"/>
      <c r="AE65" s="37"/>
      <c r="AF65" s="37"/>
      <c r="AG65" s="38"/>
      <c r="AH65" s="36">
        <v>5</v>
      </c>
      <c r="AI65" s="37"/>
      <c r="AJ65" s="37"/>
      <c r="AK65" s="37"/>
      <c r="AL65" s="38"/>
      <c r="AM65" s="36">
        <v>6</v>
      </c>
      <c r="AN65" s="37"/>
      <c r="AO65" s="37"/>
      <c r="AP65" s="37"/>
      <c r="AQ65" s="38"/>
      <c r="AR65" s="36">
        <v>7</v>
      </c>
      <c r="AS65" s="37"/>
      <c r="AT65" s="37"/>
      <c r="AU65" s="37"/>
      <c r="AV65" s="38"/>
      <c r="AW65" s="36">
        <v>8</v>
      </c>
      <c r="AX65" s="37"/>
      <c r="AY65" s="37"/>
      <c r="AZ65" s="37"/>
      <c r="BA65" s="38"/>
      <c r="BB65" s="36">
        <v>9</v>
      </c>
      <c r="BC65" s="37"/>
      <c r="BD65" s="37"/>
      <c r="BE65" s="37"/>
      <c r="BF65" s="38"/>
      <c r="BG65" s="36">
        <v>10</v>
      </c>
      <c r="BH65" s="37"/>
      <c r="BI65" s="37"/>
      <c r="BJ65" s="37"/>
      <c r="BK65" s="38"/>
    </row>
    <row r="66" spans="1:79" s="1" customFormat="1" ht="12.75" hidden="1" customHeight="1" x14ac:dyDescent="0.2">
      <c r="A66" s="39" t="s">
        <v>64</v>
      </c>
      <c r="B66" s="40"/>
      <c r="C66" s="40"/>
      <c r="D66" s="41"/>
      <c r="E66" s="39" t="s">
        <v>57</v>
      </c>
      <c r="F66" s="40"/>
      <c r="G66" s="40"/>
      <c r="H66" s="40"/>
      <c r="I66" s="40"/>
      <c r="J66" s="40"/>
      <c r="K66" s="40"/>
      <c r="L66" s="40"/>
      <c r="M66" s="40"/>
      <c r="N66" s="40"/>
      <c r="O66" s="40"/>
      <c r="P66" s="40"/>
      <c r="Q66" s="40"/>
      <c r="R66" s="40"/>
      <c r="S66" s="40"/>
      <c r="T66" s="40"/>
      <c r="U66" s="40"/>
      <c r="V66" s="40"/>
      <c r="W66" s="41"/>
      <c r="X66" s="68" t="s">
        <v>60</v>
      </c>
      <c r="Y66" s="69"/>
      <c r="Z66" s="69"/>
      <c r="AA66" s="69"/>
      <c r="AB66" s="70"/>
      <c r="AC66" s="68" t="s">
        <v>61</v>
      </c>
      <c r="AD66" s="69"/>
      <c r="AE66" s="69"/>
      <c r="AF66" s="69"/>
      <c r="AG66" s="70"/>
      <c r="AH66" s="39" t="s">
        <v>94</v>
      </c>
      <c r="AI66" s="40"/>
      <c r="AJ66" s="40"/>
      <c r="AK66" s="40"/>
      <c r="AL66" s="41"/>
      <c r="AM66" s="47" t="s">
        <v>170</v>
      </c>
      <c r="AN66" s="48"/>
      <c r="AO66" s="48"/>
      <c r="AP66" s="48"/>
      <c r="AQ66" s="49"/>
      <c r="AR66" s="39" t="s">
        <v>62</v>
      </c>
      <c r="AS66" s="40"/>
      <c r="AT66" s="40"/>
      <c r="AU66" s="40"/>
      <c r="AV66" s="41"/>
      <c r="AW66" s="39" t="s">
        <v>63</v>
      </c>
      <c r="AX66" s="40"/>
      <c r="AY66" s="40"/>
      <c r="AZ66" s="40"/>
      <c r="BA66" s="41"/>
      <c r="BB66" s="39" t="s">
        <v>95</v>
      </c>
      <c r="BC66" s="40"/>
      <c r="BD66" s="40"/>
      <c r="BE66" s="40"/>
      <c r="BF66" s="41"/>
      <c r="BG66" s="47" t="s">
        <v>170</v>
      </c>
      <c r="BH66" s="48"/>
      <c r="BI66" s="48"/>
      <c r="BJ66" s="48"/>
      <c r="BK66" s="49"/>
      <c r="CA66" t="s">
        <v>29</v>
      </c>
    </row>
    <row r="67" spans="1:79" s="99" customFormat="1" ht="25.5" customHeight="1" x14ac:dyDescent="0.2">
      <c r="A67" s="89">
        <v>2610</v>
      </c>
      <c r="B67" s="90"/>
      <c r="C67" s="90"/>
      <c r="D67" s="91"/>
      <c r="E67" s="92" t="s">
        <v>303</v>
      </c>
      <c r="F67" s="93"/>
      <c r="G67" s="93"/>
      <c r="H67" s="93"/>
      <c r="I67" s="93"/>
      <c r="J67" s="93"/>
      <c r="K67" s="93"/>
      <c r="L67" s="93"/>
      <c r="M67" s="93"/>
      <c r="N67" s="93"/>
      <c r="O67" s="93"/>
      <c r="P67" s="93"/>
      <c r="Q67" s="93"/>
      <c r="R67" s="93"/>
      <c r="S67" s="93"/>
      <c r="T67" s="93"/>
      <c r="U67" s="93"/>
      <c r="V67" s="93"/>
      <c r="W67" s="94"/>
      <c r="X67" s="96">
        <v>500000</v>
      </c>
      <c r="Y67" s="97"/>
      <c r="Z67" s="97"/>
      <c r="AA67" s="97"/>
      <c r="AB67" s="98"/>
      <c r="AC67" s="96">
        <v>0</v>
      </c>
      <c r="AD67" s="97"/>
      <c r="AE67" s="97"/>
      <c r="AF67" s="97"/>
      <c r="AG67" s="98"/>
      <c r="AH67" s="96">
        <v>0</v>
      </c>
      <c r="AI67" s="97"/>
      <c r="AJ67" s="97"/>
      <c r="AK67" s="97"/>
      <c r="AL67" s="98"/>
      <c r="AM67" s="96">
        <f>IF(ISNUMBER(X67),X67,0)+IF(ISNUMBER(AC67),AC67,0)</f>
        <v>500000</v>
      </c>
      <c r="AN67" s="97"/>
      <c r="AO67" s="97"/>
      <c r="AP67" s="97"/>
      <c r="AQ67" s="98"/>
      <c r="AR67" s="96">
        <v>500000</v>
      </c>
      <c r="AS67" s="97"/>
      <c r="AT67" s="97"/>
      <c r="AU67" s="97"/>
      <c r="AV67" s="98"/>
      <c r="AW67" s="96">
        <v>0</v>
      </c>
      <c r="AX67" s="97"/>
      <c r="AY67" s="97"/>
      <c r="AZ67" s="97"/>
      <c r="BA67" s="98"/>
      <c r="BB67" s="96">
        <v>0</v>
      </c>
      <c r="BC67" s="97"/>
      <c r="BD67" s="97"/>
      <c r="BE67" s="97"/>
      <c r="BF67" s="98"/>
      <c r="BG67" s="95">
        <f>IF(ISNUMBER(AR67),AR67,0)+IF(ISNUMBER(AW67),AW67,0)</f>
        <v>500000</v>
      </c>
      <c r="BH67" s="95"/>
      <c r="BI67" s="95"/>
      <c r="BJ67" s="95"/>
      <c r="BK67" s="95"/>
      <c r="CA67" s="99" t="s">
        <v>30</v>
      </c>
    </row>
    <row r="68" spans="1:79" s="6" customFormat="1" ht="12.75" customHeight="1" x14ac:dyDescent="0.2">
      <c r="A68" s="86"/>
      <c r="B68" s="87"/>
      <c r="C68" s="87"/>
      <c r="D68" s="88"/>
      <c r="E68" s="100" t="s">
        <v>147</v>
      </c>
      <c r="F68" s="101"/>
      <c r="G68" s="101"/>
      <c r="H68" s="101"/>
      <c r="I68" s="101"/>
      <c r="J68" s="101"/>
      <c r="K68" s="101"/>
      <c r="L68" s="101"/>
      <c r="M68" s="101"/>
      <c r="N68" s="101"/>
      <c r="O68" s="101"/>
      <c r="P68" s="101"/>
      <c r="Q68" s="101"/>
      <c r="R68" s="101"/>
      <c r="S68" s="101"/>
      <c r="T68" s="101"/>
      <c r="U68" s="101"/>
      <c r="V68" s="101"/>
      <c r="W68" s="102"/>
      <c r="X68" s="104">
        <v>500000</v>
      </c>
      <c r="Y68" s="105"/>
      <c r="Z68" s="105"/>
      <c r="AA68" s="105"/>
      <c r="AB68" s="106"/>
      <c r="AC68" s="104">
        <v>0</v>
      </c>
      <c r="AD68" s="105"/>
      <c r="AE68" s="105"/>
      <c r="AF68" s="105"/>
      <c r="AG68" s="106"/>
      <c r="AH68" s="104">
        <v>0</v>
      </c>
      <c r="AI68" s="105"/>
      <c r="AJ68" s="105"/>
      <c r="AK68" s="105"/>
      <c r="AL68" s="106"/>
      <c r="AM68" s="104">
        <f>IF(ISNUMBER(X68),X68,0)+IF(ISNUMBER(AC68),AC68,0)</f>
        <v>500000</v>
      </c>
      <c r="AN68" s="105"/>
      <c r="AO68" s="105"/>
      <c r="AP68" s="105"/>
      <c r="AQ68" s="106"/>
      <c r="AR68" s="104">
        <v>500000</v>
      </c>
      <c r="AS68" s="105"/>
      <c r="AT68" s="105"/>
      <c r="AU68" s="105"/>
      <c r="AV68" s="106"/>
      <c r="AW68" s="104">
        <v>0</v>
      </c>
      <c r="AX68" s="105"/>
      <c r="AY68" s="105"/>
      <c r="AZ68" s="105"/>
      <c r="BA68" s="106"/>
      <c r="BB68" s="104">
        <v>0</v>
      </c>
      <c r="BC68" s="105"/>
      <c r="BD68" s="105"/>
      <c r="BE68" s="105"/>
      <c r="BF68" s="106"/>
      <c r="BG68" s="103">
        <f>IF(ISNUMBER(AR68),AR68,0)+IF(ISNUMBER(AW68),AW68,0)</f>
        <v>500000</v>
      </c>
      <c r="BH68" s="103"/>
      <c r="BI68" s="103"/>
      <c r="BJ68" s="103"/>
      <c r="BK68" s="103"/>
    </row>
    <row r="70" spans="1:79" ht="14.25" customHeight="1" x14ac:dyDescent="0.2">
      <c r="A70" s="29" t="s">
        <v>287</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row>
    <row r="71" spans="1:79" ht="15" customHeight="1" x14ac:dyDescent="0.2">
      <c r="A71" s="44" t="s">
        <v>258</v>
      </c>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row>
    <row r="72" spans="1:79" ht="23.1" customHeight="1" x14ac:dyDescent="0.2">
      <c r="A72" s="61" t="s">
        <v>119</v>
      </c>
      <c r="B72" s="62"/>
      <c r="C72" s="62"/>
      <c r="D72" s="62"/>
      <c r="E72" s="63"/>
      <c r="F72" s="51" t="s">
        <v>19</v>
      </c>
      <c r="G72" s="52"/>
      <c r="H72" s="52"/>
      <c r="I72" s="52"/>
      <c r="J72" s="52"/>
      <c r="K72" s="52"/>
      <c r="L72" s="52"/>
      <c r="M72" s="52"/>
      <c r="N72" s="52"/>
      <c r="O72" s="52"/>
      <c r="P72" s="52"/>
      <c r="Q72" s="52"/>
      <c r="R72" s="52"/>
      <c r="S72" s="52"/>
      <c r="T72" s="52"/>
      <c r="U72" s="52"/>
      <c r="V72" s="52"/>
      <c r="W72" s="53"/>
      <c r="X72" s="27" t="s">
        <v>280</v>
      </c>
      <c r="Y72" s="27"/>
      <c r="Z72" s="27"/>
      <c r="AA72" s="27"/>
      <c r="AB72" s="27"/>
      <c r="AC72" s="27"/>
      <c r="AD72" s="27"/>
      <c r="AE72" s="27"/>
      <c r="AF72" s="27"/>
      <c r="AG72" s="27"/>
      <c r="AH72" s="27"/>
      <c r="AI72" s="27"/>
      <c r="AJ72" s="27"/>
      <c r="AK72" s="27"/>
      <c r="AL72" s="27"/>
      <c r="AM72" s="27"/>
      <c r="AN72" s="27"/>
      <c r="AO72" s="27"/>
      <c r="AP72" s="27"/>
      <c r="AQ72" s="27"/>
      <c r="AR72" s="36" t="s">
        <v>285</v>
      </c>
      <c r="AS72" s="37"/>
      <c r="AT72" s="37"/>
      <c r="AU72" s="37"/>
      <c r="AV72" s="37"/>
      <c r="AW72" s="37"/>
      <c r="AX72" s="37"/>
      <c r="AY72" s="37"/>
      <c r="AZ72" s="37"/>
      <c r="BA72" s="37"/>
      <c r="BB72" s="37"/>
      <c r="BC72" s="37"/>
      <c r="BD72" s="37"/>
      <c r="BE72" s="37"/>
      <c r="BF72" s="37"/>
      <c r="BG72" s="37"/>
      <c r="BH72" s="37"/>
      <c r="BI72" s="37"/>
      <c r="BJ72" s="37"/>
      <c r="BK72" s="38"/>
    </row>
    <row r="73" spans="1:79" ht="53.25" customHeight="1" x14ac:dyDescent="0.2">
      <c r="A73" s="64"/>
      <c r="B73" s="65"/>
      <c r="C73" s="65"/>
      <c r="D73" s="65"/>
      <c r="E73" s="66"/>
      <c r="F73" s="54"/>
      <c r="G73" s="55"/>
      <c r="H73" s="55"/>
      <c r="I73" s="55"/>
      <c r="J73" s="55"/>
      <c r="K73" s="55"/>
      <c r="L73" s="55"/>
      <c r="M73" s="55"/>
      <c r="N73" s="55"/>
      <c r="O73" s="55"/>
      <c r="P73" s="55"/>
      <c r="Q73" s="55"/>
      <c r="R73" s="55"/>
      <c r="S73" s="55"/>
      <c r="T73" s="55"/>
      <c r="U73" s="55"/>
      <c r="V73" s="55"/>
      <c r="W73" s="56"/>
      <c r="X73" s="36" t="s">
        <v>4</v>
      </c>
      <c r="Y73" s="37"/>
      <c r="Z73" s="37"/>
      <c r="AA73" s="37"/>
      <c r="AB73" s="38"/>
      <c r="AC73" s="36" t="s">
        <v>3</v>
      </c>
      <c r="AD73" s="37"/>
      <c r="AE73" s="37"/>
      <c r="AF73" s="37"/>
      <c r="AG73" s="38"/>
      <c r="AH73" s="57" t="s">
        <v>116</v>
      </c>
      <c r="AI73" s="58"/>
      <c r="AJ73" s="58"/>
      <c r="AK73" s="58"/>
      <c r="AL73" s="59"/>
      <c r="AM73" s="36" t="s">
        <v>5</v>
      </c>
      <c r="AN73" s="37"/>
      <c r="AO73" s="37"/>
      <c r="AP73" s="37"/>
      <c r="AQ73" s="38"/>
      <c r="AR73" s="36" t="s">
        <v>4</v>
      </c>
      <c r="AS73" s="37"/>
      <c r="AT73" s="37"/>
      <c r="AU73" s="37"/>
      <c r="AV73" s="38"/>
      <c r="AW73" s="36" t="s">
        <v>3</v>
      </c>
      <c r="AX73" s="37"/>
      <c r="AY73" s="37"/>
      <c r="AZ73" s="37"/>
      <c r="BA73" s="38"/>
      <c r="BB73" s="74" t="s">
        <v>116</v>
      </c>
      <c r="BC73" s="74"/>
      <c r="BD73" s="74"/>
      <c r="BE73" s="74"/>
      <c r="BF73" s="74"/>
      <c r="BG73" s="36" t="s">
        <v>96</v>
      </c>
      <c r="BH73" s="37"/>
      <c r="BI73" s="37"/>
      <c r="BJ73" s="37"/>
      <c r="BK73" s="38"/>
    </row>
    <row r="74" spans="1:79" ht="15" customHeight="1" x14ac:dyDescent="0.2">
      <c r="A74" s="36">
        <v>1</v>
      </c>
      <c r="B74" s="37"/>
      <c r="C74" s="37"/>
      <c r="D74" s="37"/>
      <c r="E74" s="38"/>
      <c r="F74" s="36">
        <v>2</v>
      </c>
      <c r="G74" s="37"/>
      <c r="H74" s="37"/>
      <c r="I74" s="37"/>
      <c r="J74" s="37"/>
      <c r="K74" s="37"/>
      <c r="L74" s="37"/>
      <c r="M74" s="37"/>
      <c r="N74" s="37"/>
      <c r="O74" s="37"/>
      <c r="P74" s="37"/>
      <c r="Q74" s="37"/>
      <c r="R74" s="37"/>
      <c r="S74" s="37"/>
      <c r="T74" s="37"/>
      <c r="U74" s="37"/>
      <c r="V74" s="37"/>
      <c r="W74" s="38"/>
      <c r="X74" s="36">
        <v>3</v>
      </c>
      <c r="Y74" s="37"/>
      <c r="Z74" s="37"/>
      <c r="AA74" s="37"/>
      <c r="AB74" s="38"/>
      <c r="AC74" s="36">
        <v>4</v>
      </c>
      <c r="AD74" s="37"/>
      <c r="AE74" s="37"/>
      <c r="AF74" s="37"/>
      <c r="AG74" s="38"/>
      <c r="AH74" s="36">
        <v>5</v>
      </c>
      <c r="AI74" s="37"/>
      <c r="AJ74" s="37"/>
      <c r="AK74" s="37"/>
      <c r="AL74" s="38"/>
      <c r="AM74" s="36">
        <v>6</v>
      </c>
      <c r="AN74" s="37"/>
      <c r="AO74" s="37"/>
      <c r="AP74" s="37"/>
      <c r="AQ74" s="38"/>
      <c r="AR74" s="36">
        <v>7</v>
      </c>
      <c r="AS74" s="37"/>
      <c r="AT74" s="37"/>
      <c r="AU74" s="37"/>
      <c r="AV74" s="38"/>
      <c r="AW74" s="36">
        <v>8</v>
      </c>
      <c r="AX74" s="37"/>
      <c r="AY74" s="37"/>
      <c r="AZ74" s="37"/>
      <c r="BA74" s="38"/>
      <c r="BB74" s="36">
        <v>9</v>
      </c>
      <c r="BC74" s="37"/>
      <c r="BD74" s="37"/>
      <c r="BE74" s="37"/>
      <c r="BF74" s="38"/>
      <c r="BG74" s="36">
        <v>10</v>
      </c>
      <c r="BH74" s="37"/>
      <c r="BI74" s="37"/>
      <c r="BJ74" s="37"/>
      <c r="BK74" s="38"/>
    </row>
    <row r="75" spans="1:79" s="1" customFormat="1" ht="15" hidden="1" customHeight="1" x14ac:dyDescent="0.2">
      <c r="A75" s="39" t="s">
        <v>64</v>
      </c>
      <c r="B75" s="40"/>
      <c r="C75" s="40"/>
      <c r="D75" s="40"/>
      <c r="E75" s="41"/>
      <c r="F75" s="39" t="s">
        <v>57</v>
      </c>
      <c r="G75" s="40"/>
      <c r="H75" s="40"/>
      <c r="I75" s="40"/>
      <c r="J75" s="40"/>
      <c r="K75" s="40"/>
      <c r="L75" s="40"/>
      <c r="M75" s="40"/>
      <c r="N75" s="40"/>
      <c r="O75" s="40"/>
      <c r="P75" s="40"/>
      <c r="Q75" s="40"/>
      <c r="R75" s="40"/>
      <c r="S75" s="40"/>
      <c r="T75" s="40"/>
      <c r="U75" s="40"/>
      <c r="V75" s="40"/>
      <c r="W75" s="41"/>
      <c r="X75" s="39" t="s">
        <v>60</v>
      </c>
      <c r="Y75" s="40"/>
      <c r="Z75" s="40"/>
      <c r="AA75" s="40"/>
      <c r="AB75" s="41"/>
      <c r="AC75" s="39" t="s">
        <v>61</v>
      </c>
      <c r="AD75" s="40"/>
      <c r="AE75" s="40"/>
      <c r="AF75" s="40"/>
      <c r="AG75" s="41"/>
      <c r="AH75" s="39" t="s">
        <v>94</v>
      </c>
      <c r="AI75" s="40"/>
      <c r="AJ75" s="40"/>
      <c r="AK75" s="40"/>
      <c r="AL75" s="41"/>
      <c r="AM75" s="47" t="s">
        <v>170</v>
      </c>
      <c r="AN75" s="48"/>
      <c r="AO75" s="48"/>
      <c r="AP75" s="48"/>
      <c r="AQ75" s="49"/>
      <c r="AR75" s="39" t="s">
        <v>62</v>
      </c>
      <c r="AS75" s="40"/>
      <c r="AT75" s="40"/>
      <c r="AU75" s="40"/>
      <c r="AV75" s="41"/>
      <c r="AW75" s="39" t="s">
        <v>63</v>
      </c>
      <c r="AX75" s="40"/>
      <c r="AY75" s="40"/>
      <c r="AZ75" s="40"/>
      <c r="BA75" s="41"/>
      <c r="BB75" s="39" t="s">
        <v>95</v>
      </c>
      <c r="BC75" s="40"/>
      <c r="BD75" s="40"/>
      <c r="BE75" s="40"/>
      <c r="BF75" s="41"/>
      <c r="BG75" s="47" t="s">
        <v>170</v>
      </c>
      <c r="BH75" s="48"/>
      <c r="BI75" s="48"/>
      <c r="BJ75" s="48"/>
      <c r="BK75" s="49"/>
      <c r="CA75" t="s">
        <v>31</v>
      </c>
    </row>
    <row r="76" spans="1:79" s="6" customFormat="1" ht="12.75" customHeight="1" x14ac:dyDescent="0.2">
      <c r="A76" s="86"/>
      <c r="B76" s="87"/>
      <c r="C76" s="87"/>
      <c r="D76" s="87"/>
      <c r="E76" s="88"/>
      <c r="F76" s="86" t="s">
        <v>147</v>
      </c>
      <c r="G76" s="87"/>
      <c r="H76" s="87"/>
      <c r="I76" s="87"/>
      <c r="J76" s="87"/>
      <c r="K76" s="87"/>
      <c r="L76" s="87"/>
      <c r="M76" s="87"/>
      <c r="N76" s="87"/>
      <c r="O76" s="87"/>
      <c r="P76" s="87"/>
      <c r="Q76" s="87"/>
      <c r="R76" s="87"/>
      <c r="S76" s="87"/>
      <c r="T76" s="87"/>
      <c r="U76" s="87"/>
      <c r="V76" s="87"/>
      <c r="W76" s="88"/>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x14ac:dyDescent="0.2">
      <c r="A79" s="29" t="s">
        <v>120</v>
      </c>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row>
    <row r="80" spans="1:79" ht="14.25" customHeight="1" x14ac:dyDescent="0.2">
      <c r="A80" s="29" t="s">
        <v>273</v>
      </c>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row>
    <row r="81" spans="1:79" ht="15" customHeight="1" x14ac:dyDescent="0.2">
      <c r="A81" s="44" t="s">
        <v>258</v>
      </c>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row>
    <row r="82" spans="1:79" ht="23.1" customHeight="1" x14ac:dyDescent="0.2">
      <c r="A82" s="51" t="s">
        <v>6</v>
      </c>
      <c r="B82" s="52"/>
      <c r="C82" s="52"/>
      <c r="D82" s="51" t="s">
        <v>121</v>
      </c>
      <c r="E82" s="52"/>
      <c r="F82" s="52"/>
      <c r="G82" s="52"/>
      <c r="H82" s="52"/>
      <c r="I82" s="52"/>
      <c r="J82" s="52"/>
      <c r="K82" s="52"/>
      <c r="L82" s="52"/>
      <c r="M82" s="52"/>
      <c r="N82" s="52"/>
      <c r="O82" s="52"/>
      <c r="P82" s="52"/>
      <c r="Q82" s="52"/>
      <c r="R82" s="52"/>
      <c r="S82" s="52"/>
      <c r="T82" s="53"/>
      <c r="U82" s="36" t="s">
        <v>259</v>
      </c>
      <c r="V82" s="37"/>
      <c r="W82" s="37"/>
      <c r="X82" s="37"/>
      <c r="Y82" s="37"/>
      <c r="Z82" s="37"/>
      <c r="AA82" s="37"/>
      <c r="AB82" s="37"/>
      <c r="AC82" s="37"/>
      <c r="AD82" s="37"/>
      <c r="AE82" s="37"/>
      <c r="AF82" s="37"/>
      <c r="AG82" s="37"/>
      <c r="AH82" s="37"/>
      <c r="AI82" s="37"/>
      <c r="AJ82" s="37"/>
      <c r="AK82" s="37"/>
      <c r="AL82" s="37"/>
      <c r="AM82" s="38"/>
      <c r="AN82" s="36" t="s">
        <v>262</v>
      </c>
      <c r="AO82" s="37"/>
      <c r="AP82" s="37"/>
      <c r="AQ82" s="37"/>
      <c r="AR82" s="37"/>
      <c r="AS82" s="37"/>
      <c r="AT82" s="37"/>
      <c r="AU82" s="37"/>
      <c r="AV82" s="37"/>
      <c r="AW82" s="37"/>
      <c r="AX82" s="37"/>
      <c r="AY82" s="37"/>
      <c r="AZ82" s="37"/>
      <c r="BA82" s="37"/>
      <c r="BB82" s="37"/>
      <c r="BC82" s="37"/>
      <c r="BD82" s="37"/>
      <c r="BE82" s="37"/>
      <c r="BF82" s="38"/>
      <c r="BG82" s="27" t="s">
        <v>270</v>
      </c>
      <c r="BH82" s="27"/>
      <c r="BI82" s="27"/>
      <c r="BJ82" s="27"/>
      <c r="BK82" s="27"/>
      <c r="BL82" s="27"/>
      <c r="BM82" s="27"/>
      <c r="BN82" s="27"/>
      <c r="BO82" s="27"/>
      <c r="BP82" s="27"/>
      <c r="BQ82" s="27"/>
      <c r="BR82" s="27"/>
      <c r="BS82" s="27"/>
      <c r="BT82" s="27"/>
      <c r="BU82" s="27"/>
      <c r="BV82" s="27"/>
      <c r="BW82" s="27"/>
      <c r="BX82" s="27"/>
      <c r="BY82" s="27"/>
    </row>
    <row r="83" spans="1:79" ht="52.5" customHeight="1" x14ac:dyDescent="0.2">
      <c r="A83" s="54"/>
      <c r="B83" s="55"/>
      <c r="C83" s="55"/>
      <c r="D83" s="54"/>
      <c r="E83" s="55"/>
      <c r="F83" s="55"/>
      <c r="G83" s="55"/>
      <c r="H83" s="55"/>
      <c r="I83" s="55"/>
      <c r="J83" s="55"/>
      <c r="K83" s="55"/>
      <c r="L83" s="55"/>
      <c r="M83" s="55"/>
      <c r="N83" s="55"/>
      <c r="O83" s="55"/>
      <c r="P83" s="55"/>
      <c r="Q83" s="55"/>
      <c r="R83" s="55"/>
      <c r="S83" s="55"/>
      <c r="T83" s="56"/>
      <c r="U83" s="36" t="s">
        <v>4</v>
      </c>
      <c r="V83" s="37"/>
      <c r="W83" s="37"/>
      <c r="X83" s="37"/>
      <c r="Y83" s="38"/>
      <c r="Z83" s="36" t="s">
        <v>3</v>
      </c>
      <c r="AA83" s="37"/>
      <c r="AB83" s="37"/>
      <c r="AC83" s="37"/>
      <c r="AD83" s="38"/>
      <c r="AE83" s="57" t="s">
        <v>116</v>
      </c>
      <c r="AF83" s="58"/>
      <c r="AG83" s="58"/>
      <c r="AH83" s="59"/>
      <c r="AI83" s="36" t="s">
        <v>5</v>
      </c>
      <c r="AJ83" s="37"/>
      <c r="AK83" s="37"/>
      <c r="AL83" s="37"/>
      <c r="AM83" s="38"/>
      <c r="AN83" s="36" t="s">
        <v>4</v>
      </c>
      <c r="AO83" s="37"/>
      <c r="AP83" s="37"/>
      <c r="AQ83" s="37"/>
      <c r="AR83" s="38"/>
      <c r="AS83" s="36" t="s">
        <v>3</v>
      </c>
      <c r="AT83" s="37"/>
      <c r="AU83" s="37"/>
      <c r="AV83" s="37"/>
      <c r="AW83" s="38"/>
      <c r="AX83" s="57" t="s">
        <v>116</v>
      </c>
      <c r="AY83" s="58"/>
      <c r="AZ83" s="58"/>
      <c r="BA83" s="59"/>
      <c r="BB83" s="36" t="s">
        <v>96</v>
      </c>
      <c r="BC83" s="37"/>
      <c r="BD83" s="37"/>
      <c r="BE83" s="37"/>
      <c r="BF83" s="38"/>
      <c r="BG83" s="36" t="s">
        <v>4</v>
      </c>
      <c r="BH83" s="37"/>
      <c r="BI83" s="37"/>
      <c r="BJ83" s="37"/>
      <c r="BK83" s="38"/>
      <c r="BL83" s="27" t="s">
        <v>3</v>
      </c>
      <c r="BM83" s="27"/>
      <c r="BN83" s="27"/>
      <c r="BO83" s="27"/>
      <c r="BP83" s="27"/>
      <c r="BQ83" s="74" t="s">
        <v>116</v>
      </c>
      <c r="BR83" s="74"/>
      <c r="BS83" s="74"/>
      <c r="BT83" s="74"/>
      <c r="BU83" s="36" t="s">
        <v>97</v>
      </c>
      <c r="BV83" s="37"/>
      <c r="BW83" s="37"/>
      <c r="BX83" s="37"/>
      <c r="BY83" s="38"/>
    </row>
    <row r="84" spans="1:79" ht="15" customHeight="1" x14ac:dyDescent="0.2">
      <c r="A84" s="36">
        <v>1</v>
      </c>
      <c r="B84" s="37"/>
      <c r="C84" s="37"/>
      <c r="D84" s="36">
        <v>2</v>
      </c>
      <c r="E84" s="37"/>
      <c r="F84" s="37"/>
      <c r="G84" s="37"/>
      <c r="H84" s="37"/>
      <c r="I84" s="37"/>
      <c r="J84" s="37"/>
      <c r="K84" s="37"/>
      <c r="L84" s="37"/>
      <c r="M84" s="37"/>
      <c r="N84" s="37"/>
      <c r="O84" s="37"/>
      <c r="P84" s="37"/>
      <c r="Q84" s="37"/>
      <c r="R84" s="37"/>
      <c r="S84" s="37"/>
      <c r="T84" s="38"/>
      <c r="U84" s="36">
        <v>3</v>
      </c>
      <c r="V84" s="37"/>
      <c r="W84" s="37"/>
      <c r="X84" s="37"/>
      <c r="Y84" s="38"/>
      <c r="Z84" s="36">
        <v>4</v>
      </c>
      <c r="AA84" s="37"/>
      <c r="AB84" s="37"/>
      <c r="AC84" s="37"/>
      <c r="AD84" s="38"/>
      <c r="AE84" s="36">
        <v>5</v>
      </c>
      <c r="AF84" s="37"/>
      <c r="AG84" s="37"/>
      <c r="AH84" s="38"/>
      <c r="AI84" s="36">
        <v>6</v>
      </c>
      <c r="AJ84" s="37"/>
      <c r="AK84" s="37"/>
      <c r="AL84" s="37"/>
      <c r="AM84" s="38"/>
      <c r="AN84" s="36">
        <v>7</v>
      </c>
      <c r="AO84" s="37"/>
      <c r="AP84" s="37"/>
      <c r="AQ84" s="37"/>
      <c r="AR84" s="38"/>
      <c r="AS84" s="36">
        <v>8</v>
      </c>
      <c r="AT84" s="37"/>
      <c r="AU84" s="37"/>
      <c r="AV84" s="37"/>
      <c r="AW84" s="38"/>
      <c r="AX84" s="27">
        <v>9</v>
      </c>
      <c r="AY84" s="27"/>
      <c r="AZ84" s="27"/>
      <c r="BA84" s="27"/>
      <c r="BB84" s="36">
        <v>10</v>
      </c>
      <c r="BC84" s="37"/>
      <c r="BD84" s="37"/>
      <c r="BE84" s="37"/>
      <c r="BF84" s="38"/>
      <c r="BG84" s="36">
        <v>11</v>
      </c>
      <c r="BH84" s="37"/>
      <c r="BI84" s="37"/>
      <c r="BJ84" s="37"/>
      <c r="BK84" s="38"/>
      <c r="BL84" s="27">
        <v>12</v>
      </c>
      <c r="BM84" s="27"/>
      <c r="BN84" s="27"/>
      <c r="BO84" s="27"/>
      <c r="BP84" s="27"/>
      <c r="BQ84" s="36">
        <v>13</v>
      </c>
      <c r="BR84" s="37"/>
      <c r="BS84" s="37"/>
      <c r="BT84" s="38"/>
      <c r="BU84" s="36">
        <v>14</v>
      </c>
      <c r="BV84" s="37"/>
      <c r="BW84" s="37"/>
      <c r="BX84" s="37"/>
      <c r="BY84" s="38"/>
    </row>
    <row r="85" spans="1:79" s="1" customFormat="1" ht="14.25" hidden="1" customHeight="1" x14ac:dyDescent="0.2">
      <c r="A85" s="39" t="s">
        <v>69</v>
      </c>
      <c r="B85" s="40"/>
      <c r="C85" s="40"/>
      <c r="D85" s="39" t="s">
        <v>57</v>
      </c>
      <c r="E85" s="40"/>
      <c r="F85" s="40"/>
      <c r="G85" s="40"/>
      <c r="H85" s="40"/>
      <c r="I85" s="40"/>
      <c r="J85" s="40"/>
      <c r="K85" s="40"/>
      <c r="L85" s="40"/>
      <c r="M85" s="40"/>
      <c r="N85" s="40"/>
      <c r="O85" s="40"/>
      <c r="P85" s="40"/>
      <c r="Q85" s="40"/>
      <c r="R85" s="40"/>
      <c r="S85" s="40"/>
      <c r="T85" s="41"/>
      <c r="U85" s="26" t="s">
        <v>65</v>
      </c>
      <c r="V85" s="26"/>
      <c r="W85" s="26"/>
      <c r="X85" s="26"/>
      <c r="Y85" s="26"/>
      <c r="Z85" s="26" t="s">
        <v>66</v>
      </c>
      <c r="AA85" s="26"/>
      <c r="AB85" s="26"/>
      <c r="AC85" s="26"/>
      <c r="AD85" s="26"/>
      <c r="AE85" s="26" t="s">
        <v>91</v>
      </c>
      <c r="AF85" s="26"/>
      <c r="AG85" s="26"/>
      <c r="AH85" s="26"/>
      <c r="AI85" s="50" t="s">
        <v>169</v>
      </c>
      <c r="AJ85" s="50"/>
      <c r="AK85" s="50"/>
      <c r="AL85" s="50"/>
      <c r="AM85" s="50"/>
      <c r="AN85" s="26" t="s">
        <v>67</v>
      </c>
      <c r="AO85" s="26"/>
      <c r="AP85" s="26"/>
      <c r="AQ85" s="26"/>
      <c r="AR85" s="26"/>
      <c r="AS85" s="26" t="s">
        <v>68</v>
      </c>
      <c r="AT85" s="26"/>
      <c r="AU85" s="26"/>
      <c r="AV85" s="26"/>
      <c r="AW85" s="26"/>
      <c r="AX85" s="26" t="s">
        <v>92</v>
      </c>
      <c r="AY85" s="26"/>
      <c r="AZ85" s="26"/>
      <c r="BA85" s="26"/>
      <c r="BB85" s="50" t="s">
        <v>169</v>
      </c>
      <c r="BC85" s="50"/>
      <c r="BD85" s="50"/>
      <c r="BE85" s="50"/>
      <c r="BF85" s="50"/>
      <c r="BG85" s="26" t="s">
        <v>58</v>
      </c>
      <c r="BH85" s="26"/>
      <c r="BI85" s="26"/>
      <c r="BJ85" s="26"/>
      <c r="BK85" s="26"/>
      <c r="BL85" s="26" t="s">
        <v>59</v>
      </c>
      <c r="BM85" s="26"/>
      <c r="BN85" s="26"/>
      <c r="BO85" s="26"/>
      <c r="BP85" s="26"/>
      <c r="BQ85" s="26" t="s">
        <v>93</v>
      </c>
      <c r="BR85" s="26"/>
      <c r="BS85" s="26"/>
      <c r="BT85" s="26"/>
      <c r="BU85" s="50" t="s">
        <v>169</v>
      </c>
      <c r="BV85" s="50"/>
      <c r="BW85" s="50"/>
      <c r="BX85" s="50"/>
      <c r="BY85" s="50"/>
      <c r="CA85" t="s">
        <v>33</v>
      </c>
    </row>
    <row r="86" spans="1:79" s="99" customFormat="1" ht="63.75" customHeight="1" x14ac:dyDescent="0.2">
      <c r="A86" s="89">
        <v>1</v>
      </c>
      <c r="B86" s="90"/>
      <c r="C86" s="90"/>
      <c r="D86" s="92" t="s">
        <v>629</v>
      </c>
      <c r="E86" s="93"/>
      <c r="F86" s="93"/>
      <c r="G86" s="93"/>
      <c r="H86" s="93"/>
      <c r="I86" s="93"/>
      <c r="J86" s="93"/>
      <c r="K86" s="93"/>
      <c r="L86" s="93"/>
      <c r="M86" s="93"/>
      <c r="N86" s="93"/>
      <c r="O86" s="93"/>
      <c r="P86" s="93"/>
      <c r="Q86" s="93"/>
      <c r="R86" s="93"/>
      <c r="S86" s="93"/>
      <c r="T86" s="94"/>
      <c r="U86" s="96">
        <v>237880.49</v>
      </c>
      <c r="V86" s="97"/>
      <c r="W86" s="97"/>
      <c r="X86" s="97"/>
      <c r="Y86" s="98"/>
      <c r="Z86" s="96">
        <v>0</v>
      </c>
      <c r="AA86" s="97"/>
      <c r="AB86" s="97"/>
      <c r="AC86" s="97"/>
      <c r="AD86" s="98"/>
      <c r="AE86" s="96">
        <v>0</v>
      </c>
      <c r="AF86" s="97"/>
      <c r="AG86" s="97"/>
      <c r="AH86" s="98"/>
      <c r="AI86" s="96">
        <f>IF(ISNUMBER(U86),U86,0)+IF(ISNUMBER(Z86),Z86,0)</f>
        <v>237880.49</v>
      </c>
      <c r="AJ86" s="97"/>
      <c r="AK86" s="97"/>
      <c r="AL86" s="97"/>
      <c r="AM86" s="98"/>
      <c r="AN86" s="96">
        <v>0</v>
      </c>
      <c r="AO86" s="97"/>
      <c r="AP86" s="97"/>
      <c r="AQ86" s="97"/>
      <c r="AR86" s="98"/>
      <c r="AS86" s="96">
        <v>0</v>
      </c>
      <c r="AT86" s="97"/>
      <c r="AU86" s="97"/>
      <c r="AV86" s="97"/>
      <c r="AW86" s="98"/>
      <c r="AX86" s="96">
        <v>0</v>
      </c>
      <c r="AY86" s="97"/>
      <c r="AZ86" s="97"/>
      <c r="BA86" s="98"/>
      <c r="BB86" s="96">
        <f>IF(ISNUMBER(AN86),AN86,0)+IF(ISNUMBER(AS86),AS86,0)</f>
        <v>0</v>
      </c>
      <c r="BC86" s="97"/>
      <c r="BD86" s="97"/>
      <c r="BE86" s="97"/>
      <c r="BF86" s="98"/>
      <c r="BG86" s="96">
        <v>0</v>
      </c>
      <c r="BH86" s="97"/>
      <c r="BI86" s="97"/>
      <c r="BJ86" s="97"/>
      <c r="BK86" s="98"/>
      <c r="BL86" s="96">
        <v>0</v>
      </c>
      <c r="BM86" s="97"/>
      <c r="BN86" s="97"/>
      <c r="BO86" s="97"/>
      <c r="BP86" s="98"/>
      <c r="BQ86" s="96">
        <v>0</v>
      </c>
      <c r="BR86" s="97"/>
      <c r="BS86" s="97"/>
      <c r="BT86" s="98"/>
      <c r="BU86" s="96">
        <f>IF(ISNUMBER(BG86),BG86,0)+IF(ISNUMBER(BL86),BL86,0)</f>
        <v>0</v>
      </c>
      <c r="BV86" s="97"/>
      <c r="BW86" s="97"/>
      <c r="BX86" s="97"/>
      <c r="BY86" s="98"/>
      <c r="CA86" s="99" t="s">
        <v>34</v>
      </c>
    </row>
    <row r="87" spans="1:79" s="99" customFormat="1" ht="51" customHeight="1" x14ac:dyDescent="0.2">
      <c r="A87" s="89">
        <v>2</v>
      </c>
      <c r="B87" s="90"/>
      <c r="C87" s="90"/>
      <c r="D87" s="92" t="s">
        <v>630</v>
      </c>
      <c r="E87" s="93"/>
      <c r="F87" s="93"/>
      <c r="G87" s="93"/>
      <c r="H87" s="93"/>
      <c r="I87" s="93"/>
      <c r="J87" s="93"/>
      <c r="K87" s="93"/>
      <c r="L87" s="93"/>
      <c r="M87" s="93"/>
      <c r="N87" s="93"/>
      <c r="O87" s="93"/>
      <c r="P87" s="93"/>
      <c r="Q87" s="93"/>
      <c r="R87" s="93"/>
      <c r="S87" s="93"/>
      <c r="T87" s="94"/>
      <c r="U87" s="96">
        <v>0</v>
      </c>
      <c r="V87" s="97"/>
      <c r="W87" s="97"/>
      <c r="X87" s="97"/>
      <c r="Y87" s="98"/>
      <c r="Z87" s="96">
        <v>0</v>
      </c>
      <c r="AA87" s="97"/>
      <c r="AB87" s="97"/>
      <c r="AC87" s="97"/>
      <c r="AD87" s="98"/>
      <c r="AE87" s="96">
        <v>0</v>
      </c>
      <c r="AF87" s="97"/>
      <c r="AG87" s="97"/>
      <c r="AH87" s="98"/>
      <c r="AI87" s="96">
        <f>IF(ISNUMBER(U87),U87,0)+IF(ISNUMBER(Z87),Z87,0)</f>
        <v>0</v>
      </c>
      <c r="AJ87" s="97"/>
      <c r="AK87" s="97"/>
      <c r="AL87" s="97"/>
      <c r="AM87" s="98"/>
      <c r="AN87" s="96">
        <v>190692</v>
      </c>
      <c r="AO87" s="97"/>
      <c r="AP87" s="97"/>
      <c r="AQ87" s="97"/>
      <c r="AR87" s="98"/>
      <c r="AS87" s="96">
        <v>0</v>
      </c>
      <c r="AT87" s="97"/>
      <c r="AU87" s="97"/>
      <c r="AV87" s="97"/>
      <c r="AW87" s="98"/>
      <c r="AX87" s="96">
        <v>0</v>
      </c>
      <c r="AY87" s="97"/>
      <c r="AZ87" s="97"/>
      <c r="BA87" s="98"/>
      <c r="BB87" s="96">
        <f>IF(ISNUMBER(AN87),AN87,0)+IF(ISNUMBER(AS87),AS87,0)</f>
        <v>190692</v>
      </c>
      <c r="BC87" s="97"/>
      <c r="BD87" s="97"/>
      <c r="BE87" s="97"/>
      <c r="BF87" s="98"/>
      <c r="BG87" s="96">
        <v>0</v>
      </c>
      <c r="BH87" s="97"/>
      <c r="BI87" s="97"/>
      <c r="BJ87" s="97"/>
      <c r="BK87" s="98"/>
      <c r="BL87" s="96">
        <v>0</v>
      </c>
      <c r="BM87" s="97"/>
      <c r="BN87" s="97"/>
      <c r="BO87" s="97"/>
      <c r="BP87" s="98"/>
      <c r="BQ87" s="96">
        <v>0</v>
      </c>
      <c r="BR87" s="97"/>
      <c r="BS87" s="97"/>
      <c r="BT87" s="98"/>
      <c r="BU87" s="96">
        <f>IF(ISNUMBER(BG87),BG87,0)+IF(ISNUMBER(BL87),BL87,0)</f>
        <v>0</v>
      </c>
      <c r="BV87" s="97"/>
      <c r="BW87" s="97"/>
      <c r="BX87" s="97"/>
      <c r="BY87" s="98"/>
    </row>
    <row r="88" spans="1:79" s="99" customFormat="1" ht="63.75" customHeight="1" x14ac:dyDescent="0.2">
      <c r="A88" s="89">
        <v>3</v>
      </c>
      <c r="B88" s="90"/>
      <c r="C88" s="90"/>
      <c r="D88" s="92" t="s">
        <v>631</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106391</v>
      </c>
      <c r="AO88" s="97"/>
      <c r="AP88" s="97"/>
      <c r="AQ88" s="97"/>
      <c r="AR88" s="98"/>
      <c r="AS88" s="96">
        <v>0</v>
      </c>
      <c r="AT88" s="97"/>
      <c r="AU88" s="97"/>
      <c r="AV88" s="97"/>
      <c r="AW88" s="98"/>
      <c r="AX88" s="96">
        <v>0</v>
      </c>
      <c r="AY88" s="97"/>
      <c r="AZ88" s="97"/>
      <c r="BA88" s="98"/>
      <c r="BB88" s="96">
        <f>IF(ISNUMBER(AN88),AN88,0)+IF(ISNUMBER(AS88),AS88,0)</f>
        <v>106391</v>
      </c>
      <c r="BC88" s="97"/>
      <c r="BD88" s="97"/>
      <c r="BE88" s="97"/>
      <c r="BF88" s="98"/>
      <c r="BG88" s="96">
        <v>0</v>
      </c>
      <c r="BH88" s="97"/>
      <c r="BI88" s="97"/>
      <c r="BJ88" s="97"/>
      <c r="BK88" s="98"/>
      <c r="BL88" s="96">
        <v>0</v>
      </c>
      <c r="BM88" s="97"/>
      <c r="BN88" s="97"/>
      <c r="BO88" s="97"/>
      <c r="BP88" s="98"/>
      <c r="BQ88" s="96">
        <v>0</v>
      </c>
      <c r="BR88" s="97"/>
      <c r="BS88" s="97"/>
      <c r="BT88" s="98"/>
      <c r="BU88" s="96">
        <f>IF(ISNUMBER(BG88),BG88,0)+IF(ISNUMBER(BL88),BL88,0)</f>
        <v>0</v>
      </c>
      <c r="BV88" s="97"/>
      <c r="BW88" s="97"/>
      <c r="BX88" s="97"/>
      <c r="BY88" s="98"/>
    </row>
    <row r="89" spans="1:79" s="99" customFormat="1" ht="51" customHeight="1" x14ac:dyDescent="0.2">
      <c r="A89" s="89">
        <v>4</v>
      </c>
      <c r="B89" s="90"/>
      <c r="C89" s="90"/>
      <c r="D89" s="92" t="s">
        <v>632</v>
      </c>
      <c r="E89" s="93"/>
      <c r="F89" s="93"/>
      <c r="G89" s="93"/>
      <c r="H89" s="93"/>
      <c r="I89" s="93"/>
      <c r="J89" s="93"/>
      <c r="K89" s="93"/>
      <c r="L89" s="93"/>
      <c r="M89" s="93"/>
      <c r="N89" s="93"/>
      <c r="O89" s="93"/>
      <c r="P89" s="93"/>
      <c r="Q89" s="93"/>
      <c r="R89" s="93"/>
      <c r="S89" s="93"/>
      <c r="T89" s="94"/>
      <c r="U89" s="96">
        <v>446976</v>
      </c>
      <c r="V89" s="97"/>
      <c r="W89" s="97"/>
      <c r="X89" s="97"/>
      <c r="Y89" s="98"/>
      <c r="Z89" s="96">
        <v>0</v>
      </c>
      <c r="AA89" s="97"/>
      <c r="AB89" s="97"/>
      <c r="AC89" s="97"/>
      <c r="AD89" s="98"/>
      <c r="AE89" s="96">
        <v>0</v>
      </c>
      <c r="AF89" s="97"/>
      <c r="AG89" s="97"/>
      <c r="AH89" s="98"/>
      <c r="AI89" s="96">
        <f>IF(ISNUMBER(U89),U89,0)+IF(ISNUMBER(Z89),Z89,0)</f>
        <v>446976</v>
      </c>
      <c r="AJ89" s="97"/>
      <c r="AK89" s="97"/>
      <c r="AL89" s="97"/>
      <c r="AM89" s="98"/>
      <c r="AN89" s="96">
        <v>0</v>
      </c>
      <c r="AO89" s="97"/>
      <c r="AP89" s="97"/>
      <c r="AQ89" s="97"/>
      <c r="AR89" s="98"/>
      <c r="AS89" s="96">
        <v>0</v>
      </c>
      <c r="AT89" s="97"/>
      <c r="AU89" s="97"/>
      <c r="AV89" s="97"/>
      <c r="AW89" s="98"/>
      <c r="AX89" s="96">
        <v>0</v>
      </c>
      <c r="AY89" s="97"/>
      <c r="AZ89" s="97"/>
      <c r="BA89" s="98"/>
      <c r="BB89" s="96">
        <f>IF(ISNUMBER(AN89),AN89,0)+IF(ISNUMBER(AS89),AS89,0)</f>
        <v>0</v>
      </c>
      <c r="BC89" s="97"/>
      <c r="BD89" s="97"/>
      <c r="BE89" s="97"/>
      <c r="BF89" s="98"/>
      <c r="BG89" s="96">
        <v>0</v>
      </c>
      <c r="BH89" s="97"/>
      <c r="BI89" s="97"/>
      <c r="BJ89" s="97"/>
      <c r="BK89" s="98"/>
      <c r="BL89" s="96">
        <v>0</v>
      </c>
      <c r="BM89" s="97"/>
      <c r="BN89" s="97"/>
      <c r="BO89" s="97"/>
      <c r="BP89" s="98"/>
      <c r="BQ89" s="96">
        <v>0</v>
      </c>
      <c r="BR89" s="97"/>
      <c r="BS89" s="97"/>
      <c r="BT89" s="98"/>
      <c r="BU89" s="96">
        <f>IF(ISNUMBER(BG89),BG89,0)+IF(ISNUMBER(BL89),BL89,0)</f>
        <v>0</v>
      </c>
      <c r="BV89" s="97"/>
      <c r="BW89" s="97"/>
      <c r="BX89" s="97"/>
      <c r="BY89" s="98"/>
    </row>
    <row r="90" spans="1:79" s="99" customFormat="1" ht="51" customHeight="1" x14ac:dyDescent="0.2">
      <c r="A90" s="89">
        <v>5</v>
      </c>
      <c r="B90" s="90"/>
      <c r="C90" s="90"/>
      <c r="D90" s="92" t="s">
        <v>633</v>
      </c>
      <c r="E90" s="93"/>
      <c r="F90" s="93"/>
      <c r="G90" s="93"/>
      <c r="H90" s="93"/>
      <c r="I90" s="93"/>
      <c r="J90" s="93"/>
      <c r="K90" s="93"/>
      <c r="L90" s="93"/>
      <c r="M90" s="93"/>
      <c r="N90" s="93"/>
      <c r="O90" s="93"/>
      <c r="P90" s="93"/>
      <c r="Q90" s="93"/>
      <c r="R90" s="93"/>
      <c r="S90" s="93"/>
      <c r="T90" s="94"/>
      <c r="U90" s="96">
        <v>0</v>
      </c>
      <c r="V90" s="97"/>
      <c r="W90" s="97"/>
      <c r="X90" s="97"/>
      <c r="Y90" s="98"/>
      <c r="Z90" s="96">
        <v>0</v>
      </c>
      <c r="AA90" s="97"/>
      <c r="AB90" s="97"/>
      <c r="AC90" s="97"/>
      <c r="AD90" s="98"/>
      <c r="AE90" s="96">
        <v>0</v>
      </c>
      <c r="AF90" s="97"/>
      <c r="AG90" s="97"/>
      <c r="AH90" s="98"/>
      <c r="AI90" s="96">
        <f>IF(ISNUMBER(U90),U90,0)+IF(ISNUMBER(Z90),Z90,0)</f>
        <v>0</v>
      </c>
      <c r="AJ90" s="97"/>
      <c r="AK90" s="97"/>
      <c r="AL90" s="97"/>
      <c r="AM90" s="98"/>
      <c r="AN90" s="96">
        <v>0</v>
      </c>
      <c r="AO90" s="97"/>
      <c r="AP90" s="97"/>
      <c r="AQ90" s="97"/>
      <c r="AR90" s="98"/>
      <c r="AS90" s="96">
        <v>0</v>
      </c>
      <c r="AT90" s="97"/>
      <c r="AU90" s="97"/>
      <c r="AV90" s="97"/>
      <c r="AW90" s="98"/>
      <c r="AX90" s="96">
        <v>0</v>
      </c>
      <c r="AY90" s="97"/>
      <c r="AZ90" s="97"/>
      <c r="BA90" s="98"/>
      <c r="BB90" s="96">
        <f>IF(ISNUMBER(AN90),AN90,0)+IF(ISNUMBER(AS90),AS90,0)</f>
        <v>0</v>
      </c>
      <c r="BC90" s="97"/>
      <c r="BD90" s="97"/>
      <c r="BE90" s="97"/>
      <c r="BF90" s="98"/>
      <c r="BG90" s="96">
        <v>500000</v>
      </c>
      <c r="BH90" s="97"/>
      <c r="BI90" s="97"/>
      <c r="BJ90" s="97"/>
      <c r="BK90" s="98"/>
      <c r="BL90" s="96">
        <v>0</v>
      </c>
      <c r="BM90" s="97"/>
      <c r="BN90" s="97"/>
      <c r="BO90" s="97"/>
      <c r="BP90" s="98"/>
      <c r="BQ90" s="96">
        <v>0</v>
      </c>
      <c r="BR90" s="97"/>
      <c r="BS90" s="97"/>
      <c r="BT90" s="98"/>
      <c r="BU90" s="96">
        <f>IF(ISNUMBER(BG90),BG90,0)+IF(ISNUMBER(BL90),BL90,0)</f>
        <v>500000</v>
      </c>
      <c r="BV90" s="97"/>
      <c r="BW90" s="97"/>
      <c r="BX90" s="97"/>
      <c r="BY90" s="98"/>
    </row>
    <row r="91" spans="1:79" s="6" customFormat="1" ht="12.75" customHeight="1" x14ac:dyDescent="0.2">
      <c r="A91" s="86"/>
      <c r="B91" s="87"/>
      <c r="C91" s="87"/>
      <c r="D91" s="100" t="s">
        <v>147</v>
      </c>
      <c r="E91" s="101"/>
      <c r="F91" s="101"/>
      <c r="G91" s="101"/>
      <c r="H91" s="101"/>
      <c r="I91" s="101"/>
      <c r="J91" s="101"/>
      <c r="K91" s="101"/>
      <c r="L91" s="101"/>
      <c r="M91" s="101"/>
      <c r="N91" s="101"/>
      <c r="O91" s="101"/>
      <c r="P91" s="101"/>
      <c r="Q91" s="101"/>
      <c r="R91" s="101"/>
      <c r="S91" s="101"/>
      <c r="T91" s="102"/>
      <c r="U91" s="104">
        <v>684856.49</v>
      </c>
      <c r="V91" s="105"/>
      <c r="W91" s="105"/>
      <c r="X91" s="105"/>
      <c r="Y91" s="106"/>
      <c r="Z91" s="104">
        <v>0</v>
      </c>
      <c r="AA91" s="105"/>
      <c r="AB91" s="105"/>
      <c r="AC91" s="105"/>
      <c r="AD91" s="106"/>
      <c r="AE91" s="104">
        <v>0</v>
      </c>
      <c r="AF91" s="105"/>
      <c r="AG91" s="105"/>
      <c r="AH91" s="106"/>
      <c r="AI91" s="104">
        <f>IF(ISNUMBER(U91),U91,0)+IF(ISNUMBER(Z91),Z91,0)</f>
        <v>684856.49</v>
      </c>
      <c r="AJ91" s="105"/>
      <c r="AK91" s="105"/>
      <c r="AL91" s="105"/>
      <c r="AM91" s="106"/>
      <c r="AN91" s="104">
        <v>297083</v>
      </c>
      <c r="AO91" s="105"/>
      <c r="AP91" s="105"/>
      <c r="AQ91" s="105"/>
      <c r="AR91" s="106"/>
      <c r="AS91" s="104">
        <v>0</v>
      </c>
      <c r="AT91" s="105"/>
      <c r="AU91" s="105"/>
      <c r="AV91" s="105"/>
      <c r="AW91" s="106"/>
      <c r="AX91" s="104">
        <v>0</v>
      </c>
      <c r="AY91" s="105"/>
      <c r="AZ91" s="105"/>
      <c r="BA91" s="106"/>
      <c r="BB91" s="104">
        <f>IF(ISNUMBER(AN91),AN91,0)+IF(ISNUMBER(AS91),AS91,0)</f>
        <v>297083</v>
      </c>
      <c r="BC91" s="105"/>
      <c r="BD91" s="105"/>
      <c r="BE91" s="105"/>
      <c r="BF91" s="106"/>
      <c r="BG91" s="104">
        <v>500000</v>
      </c>
      <c r="BH91" s="105"/>
      <c r="BI91" s="105"/>
      <c r="BJ91" s="105"/>
      <c r="BK91" s="106"/>
      <c r="BL91" s="104">
        <v>0</v>
      </c>
      <c r="BM91" s="105"/>
      <c r="BN91" s="105"/>
      <c r="BO91" s="105"/>
      <c r="BP91" s="106"/>
      <c r="BQ91" s="104">
        <v>0</v>
      </c>
      <c r="BR91" s="105"/>
      <c r="BS91" s="105"/>
      <c r="BT91" s="106"/>
      <c r="BU91" s="104">
        <f>IF(ISNUMBER(BG91),BG91,0)+IF(ISNUMBER(BL91),BL91,0)</f>
        <v>500000</v>
      </c>
      <c r="BV91" s="105"/>
      <c r="BW91" s="105"/>
      <c r="BX91" s="105"/>
      <c r="BY91" s="106"/>
    </row>
    <row r="93" spans="1:79" ht="14.25" customHeight="1" x14ac:dyDescent="0.2">
      <c r="A93" s="29" t="s">
        <v>288</v>
      </c>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row>
    <row r="94" spans="1:79" ht="15" customHeight="1" x14ac:dyDescent="0.2">
      <c r="A94" s="75" t="s">
        <v>258</v>
      </c>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row>
    <row r="95" spans="1:79" ht="23.1" customHeight="1" x14ac:dyDescent="0.2">
      <c r="A95" s="51" t="s">
        <v>6</v>
      </c>
      <c r="B95" s="52"/>
      <c r="C95" s="52"/>
      <c r="D95" s="51" t="s">
        <v>121</v>
      </c>
      <c r="E95" s="52"/>
      <c r="F95" s="52"/>
      <c r="G95" s="52"/>
      <c r="H95" s="52"/>
      <c r="I95" s="52"/>
      <c r="J95" s="52"/>
      <c r="K95" s="52"/>
      <c r="L95" s="52"/>
      <c r="M95" s="52"/>
      <c r="N95" s="52"/>
      <c r="O95" s="52"/>
      <c r="P95" s="52"/>
      <c r="Q95" s="52"/>
      <c r="R95" s="52"/>
      <c r="S95" s="52"/>
      <c r="T95" s="53"/>
      <c r="U95" s="27" t="s">
        <v>280</v>
      </c>
      <c r="V95" s="27"/>
      <c r="W95" s="27"/>
      <c r="X95" s="27"/>
      <c r="Y95" s="27"/>
      <c r="Z95" s="27"/>
      <c r="AA95" s="27"/>
      <c r="AB95" s="27"/>
      <c r="AC95" s="27"/>
      <c r="AD95" s="27"/>
      <c r="AE95" s="27"/>
      <c r="AF95" s="27"/>
      <c r="AG95" s="27"/>
      <c r="AH95" s="27"/>
      <c r="AI95" s="27"/>
      <c r="AJ95" s="27"/>
      <c r="AK95" s="27"/>
      <c r="AL95" s="27"/>
      <c r="AM95" s="27"/>
      <c r="AN95" s="27"/>
      <c r="AO95" s="27" t="s">
        <v>285</v>
      </c>
      <c r="AP95" s="27"/>
      <c r="AQ95" s="27"/>
      <c r="AR95" s="27"/>
      <c r="AS95" s="27"/>
      <c r="AT95" s="27"/>
      <c r="AU95" s="27"/>
      <c r="AV95" s="27"/>
      <c r="AW95" s="27"/>
      <c r="AX95" s="27"/>
      <c r="AY95" s="27"/>
      <c r="AZ95" s="27"/>
      <c r="BA95" s="27"/>
      <c r="BB95" s="27"/>
      <c r="BC95" s="27"/>
      <c r="BD95" s="27"/>
      <c r="BE95" s="27"/>
      <c r="BF95" s="27"/>
      <c r="BG95" s="27"/>
      <c r="BH95" s="27"/>
    </row>
    <row r="96" spans="1:79" ht="54" customHeight="1" x14ac:dyDescent="0.2">
      <c r="A96" s="54"/>
      <c r="B96" s="55"/>
      <c r="C96" s="55"/>
      <c r="D96" s="54"/>
      <c r="E96" s="55"/>
      <c r="F96" s="55"/>
      <c r="G96" s="55"/>
      <c r="H96" s="55"/>
      <c r="I96" s="55"/>
      <c r="J96" s="55"/>
      <c r="K96" s="55"/>
      <c r="L96" s="55"/>
      <c r="M96" s="55"/>
      <c r="N96" s="55"/>
      <c r="O96" s="55"/>
      <c r="P96" s="55"/>
      <c r="Q96" s="55"/>
      <c r="R96" s="55"/>
      <c r="S96" s="55"/>
      <c r="T96" s="56"/>
      <c r="U96" s="36" t="s">
        <v>4</v>
      </c>
      <c r="V96" s="37"/>
      <c r="W96" s="37"/>
      <c r="X96" s="37"/>
      <c r="Y96" s="38"/>
      <c r="Z96" s="36" t="s">
        <v>3</v>
      </c>
      <c r="AA96" s="37"/>
      <c r="AB96" s="37"/>
      <c r="AC96" s="37"/>
      <c r="AD96" s="38"/>
      <c r="AE96" s="57" t="s">
        <v>116</v>
      </c>
      <c r="AF96" s="58"/>
      <c r="AG96" s="58"/>
      <c r="AH96" s="58"/>
      <c r="AI96" s="59"/>
      <c r="AJ96" s="36" t="s">
        <v>5</v>
      </c>
      <c r="AK96" s="37"/>
      <c r="AL96" s="37"/>
      <c r="AM96" s="37"/>
      <c r="AN96" s="38"/>
      <c r="AO96" s="36" t="s">
        <v>4</v>
      </c>
      <c r="AP96" s="37"/>
      <c r="AQ96" s="37"/>
      <c r="AR96" s="37"/>
      <c r="AS96" s="38"/>
      <c r="AT96" s="36" t="s">
        <v>3</v>
      </c>
      <c r="AU96" s="37"/>
      <c r="AV96" s="37"/>
      <c r="AW96" s="37"/>
      <c r="AX96" s="38"/>
      <c r="AY96" s="57" t="s">
        <v>116</v>
      </c>
      <c r="AZ96" s="58"/>
      <c r="BA96" s="58"/>
      <c r="BB96" s="58"/>
      <c r="BC96" s="59"/>
      <c r="BD96" s="27" t="s">
        <v>96</v>
      </c>
      <c r="BE96" s="27"/>
      <c r="BF96" s="27"/>
      <c r="BG96" s="27"/>
      <c r="BH96" s="27"/>
    </row>
    <row r="97" spans="1:79" ht="15" customHeight="1" x14ac:dyDescent="0.2">
      <c r="A97" s="36" t="s">
        <v>168</v>
      </c>
      <c r="B97" s="37"/>
      <c r="C97" s="37"/>
      <c r="D97" s="36">
        <v>2</v>
      </c>
      <c r="E97" s="37"/>
      <c r="F97" s="37"/>
      <c r="G97" s="37"/>
      <c r="H97" s="37"/>
      <c r="I97" s="37"/>
      <c r="J97" s="37"/>
      <c r="K97" s="37"/>
      <c r="L97" s="37"/>
      <c r="M97" s="37"/>
      <c r="N97" s="37"/>
      <c r="O97" s="37"/>
      <c r="P97" s="37"/>
      <c r="Q97" s="37"/>
      <c r="R97" s="37"/>
      <c r="S97" s="37"/>
      <c r="T97" s="38"/>
      <c r="U97" s="36">
        <v>3</v>
      </c>
      <c r="V97" s="37"/>
      <c r="W97" s="37"/>
      <c r="X97" s="37"/>
      <c r="Y97" s="38"/>
      <c r="Z97" s="36">
        <v>4</v>
      </c>
      <c r="AA97" s="37"/>
      <c r="AB97" s="37"/>
      <c r="AC97" s="37"/>
      <c r="AD97" s="38"/>
      <c r="AE97" s="36">
        <v>5</v>
      </c>
      <c r="AF97" s="37"/>
      <c r="AG97" s="37"/>
      <c r="AH97" s="37"/>
      <c r="AI97" s="38"/>
      <c r="AJ97" s="36">
        <v>6</v>
      </c>
      <c r="AK97" s="37"/>
      <c r="AL97" s="37"/>
      <c r="AM97" s="37"/>
      <c r="AN97" s="38"/>
      <c r="AO97" s="36">
        <v>7</v>
      </c>
      <c r="AP97" s="37"/>
      <c r="AQ97" s="37"/>
      <c r="AR97" s="37"/>
      <c r="AS97" s="38"/>
      <c r="AT97" s="36">
        <v>8</v>
      </c>
      <c r="AU97" s="37"/>
      <c r="AV97" s="37"/>
      <c r="AW97" s="37"/>
      <c r="AX97" s="38"/>
      <c r="AY97" s="36">
        <v>9</v>
      </c>
      <c r="AZ97" s="37"/>
      <c r="BA97" s="37"/>
      <c r="BB97" s="37"/>
      <c r="BC97" s="38"/>
      <c r="BD97" s="36">
        <v>10</v>
      </c>
      <c r="BE97" s="37"/>
      <c r="BF97" s="37"/>
      <c r="BG97" s="37"/>
      <c r="BH97" s="38"/>
    </row>
    <row r="98" spans="1:79" s="1" customFormat="1" ht="12.75" hidden="1" customHeight="1" x14ac:dyDescent="0.2">
      <c r="A98" s="39" t="s">
        <v>69</v>
      </c>
      <c r="B98" s="40"/>
      <c r="C98" s="40"/>
      <c r="D98" s="39" t="s">
        <v>57</v>
      </c>
      <c r="E98" s="40"/>
      <c r="F98" s="40"/>
      <c r="G98" s="40"/>
      <c r="H98" s="40"/>
      <c r="I98" s="40"/>
      <c r="J98" s="40"/>
      <c r="K98" s="40"/>
      <c r="L98" s="40"/>
      <c r="M98" s="40"/>
      <c r="N98" s="40"/>
      <c r="O98" s="40"/>
      <c r="P98" s="40"/>
      <c r="Q98" s="40"/>
      <c r="R98" s="40"/>
      <c r="S98" s="40"/>
      <c r="T98" s="41"/>
      <c r="U98" s="39" t="s">
        <v>60</v>
      </c>
      <c r="V98" s="40"/>
      <c r="W98" s="40"/>
      <c r="X98" s="40"/>
      <c r="Y98" s="41"/>
      <c r="Z98" s="39" t="s">
        <v>61</v>
      </c>
      <c r="AA98" s="40"/>
      <c r="AB98" s="40"/>
      <c r="AC98" s="40"/>
      <c r="AD98" s="41"/>
      <c r="AE98" s="39" t="s">
        <v>94</v>
      </c>
      <c r="AF98" s="40"/>
      <c r="AG98" s="40"/>
      <c r="AH98" s="40"/>
      <c r="AI98" s="41"/>
      <c r="AJ98" s="47" t="s">
        <v>170</v>
      </c>
      <c r="AK98" s="48"/>
      <c r="AL98" s="48"/>
      <c r="AM98" s="48"/>
      <c r="AN98" s="49"/>
      <c r="AO98" s="39" t="s">
        <v>62</v>
      </c>
      <c r="AP98" s="40"/>
      <c r="AQ98" s="40"/>
      <c r="AR98" s="40"/>
      <c r="AS98" s="41"/>
      <c r="AT98" s="39" t="s">
        <v>63</v>
      </c>
      <c r="AU98" s="40"/>
      <c r="AV98" s="40"/>
      <c r="AW98" s="40"/>
      <c r="AX98" s="41"/>
      <c r="AY98" s="39" t="s">
        <v>95</v>
      </c>
      <c r="AZ98" s="40"/>
      <c r="BA98" s="40"/>
      <c r="BB98" s="40"/>
      <c r="BC98" s="41"/>
      <c r="BD98" s="50" t="s">
        <v>170</v>
      </c>
      <c r="BE98" s="50"/>
      <c r="BF98" s="50"/>
      <c r="BG98" s="50"/>
      <c r="BH98" s="50"/>
      <c r="CA98" s="1" t="s">
        <v>35</v>
      </c>
    </row>
    <row r="99" spans="1:79" s="99" customFormat="1" ht="63.75" customHeight="1" x14ac:dyDescent="0.2">
      <c r="A99" s="89">
        <v>1</v>
      </c>
      <c r="B99" s="90"/>
      <c r="C99" s="90"/>
      <c r="D99" s="92" t="s">
        <v>629</v>
      </c>
      <c r="E99" s="93"/>
      <c r="F99" s="93"/>
      <c r="G99" s="93"/>
      <c r="H99" s="93"/>
      <c r="I99" s="93"/>
      <c r="J99" s="93"/>
      <c r="K99" s="93"/>
      <c r="L99" s="93"/>
      <c r="M99" s="93"/>
      <c r="N99" s="93"/>
      <c r="O99" s="93"/>
      <c r="P99" s="93"/>
      <c r="Q99" s="93"/>
      <c r="R99" s="93"/>
      <c r="S99" s="93"/>
      <c r="T99" s="94"/>
      <c r="U99" s="96">
        <v>0</v>
      </c>
      <c r="V99" s="97"/>
      <c r="W99" s="97"/>
      <c r="X99" s="97"/>
      <c r="Y99" s="98"/>
      <c r="Z99" s="96">
        <v>0</v>
      </c>
      <c r="AA99" s="97"/>
      <c r="AB99" s="97"/>
      <c r="AC99" s="97"/>
      <c r="AD99" s="98"/>
      <c r="AE99" s="95">
        <v>0</v>
      </c>
      <c r="AF99" s="95"/>
      <c r="AG99" s="95"/>
      <c r="AH99" s="95"/>
      <c r="AI99" s="95"/>
      <c r="AJ99" s="110">
        <f>IF(ISNUMBER(U99),U99,0)+IF(ISNUMBER(Z99),Z99,0)</f>
        <v>0</v>
      </c>
      <c r="AK99" s="110"/>
      <c r="AL99" s="110"/>
      <c r="AM99" s="110"/>
      <c r="AN99" s="110"/>
      <c r="AO99" s="95">
        <v>0</v>
      </c>
      <c r="AP99" s="95"/>
      <c r="AQ99" s="95"/>
      <c r="AR99" s="95"/>
      <c r="AS99" s="95"/>
      <c r="AT99" s="110">
        <v>0</v>
      </c>
      <c r="AU99" s="110"/>
      <c r="AV99" s="110"/>
      <c r="AW99" s="110"/>
      <c r="AX99" s="110"/>
      <c r="AY99" s="95">
        <v>0</v>
      </c>
      <c r="AZ99" s="95"/>
      <c r="BA99" s="95"/>
      <c r="BB99" s="95"/>
      <c r="BC99" s="95"/>
      <c r="BD99" s="110">
        <f>IF(ISNUMBER(AO99),AO99,0)+IF(ISNUMBER(AT99),AT99,0)</f>
        <v>0</v>
      </c>
      <c r="BE99" s="110"/>
      <c r="BF99" s="110"/>
      <c r="BG99" s="110"/>
      <c r="BH99" s="110"/>
      <c r="CA99" s="99" t="s">
        <v>36</v>
      </c>
    </row>
    <row r="100" spans="1:79" s="99" customFormat="1" ht="51" customHeight="1" x14ac:dyDescent="0.2">
      <c r="A100" s="89">
        <v>2</v>
      </c>
      <c r="B100" s="90"/>
      <c r="C100" s="90"/>
      <c r="D100" s="92" t="s">
        <v>630</v>
      </c>
      <c r="E100" s="93"/>
      <c r="F100" s="93"/>
      <c r="G100" s="93"/>
      <c r="H100" s="93"/>
      <c r="I100" s="93"/>
      <c r="J100" s="93"/>
      <c r="K100" s="93"/>
      <c r="L100" s="93"/>
      <c r="M100" s="93"/>
      <c r="N100" s="93"/>
      <c r="O100" s="93"/>
      <c r="P100" s="93"/>
      <c r="Q100" s="93"/>
      <c r="R100" s="93"/>
      <c r="S100" s="93"/>
      <c r="T100" s="94"/>
      <c r="U100" s="96">
        <v>0</v>
      </c>
      <c r="V100" s="97"/>
      <c r="W100" s="97"/>
      <c r="X100" s="97"/>
      <c r="Y100" s="98"/>
      <c r="Z100" s="96">
        <v>0</v>
      </c>
      <c r="AA100" s="97"/>
      <c r="AB100" s="97"/>
      <c r="AC100" s="97"/>
      <c r="AD100" s="98"/>
      <c r="AE100" s="95">
        <v>0</v>
      </c>
      <c r="AF100" s="95"/>
      <c r="AG100" s="95"/>
      <c r="AH100" s="95"/>
      <c r="AI100" s="95"/>
      <c r="AJ100" s="110">
        <f>IF(ISNUMBER(U100),U100,0)+IF(ISNUMBER(Z100),Z100,0)</f>
        <v>0</v>
      </c>
      <c r="AK100" s="110"/>
      <c r="AL100" s="110"/>
      <c r="AM100" s="110"/>
      <c r="AN100" s="110"/>
      <c r="AO100" s="95">
        <v>0</v>
      </c>
      <c r="AP100" s="95"/>
      <c r="AQ100" s="95"/>
      <c r="AR100" s="95"/>
      <c r="AS100" s="95"/>
      <c r="AT100" s="110">
        <v>0</v>
      </c>
      <c r="AU100" s="110"/>
      <c r="AV100" s="110"/>
      <c r="AW100" s="110"/>
      <c r="AX100" s="110"/>
      <c r="AY100" s="95">
        <v>0</v>
      </c>
      <c r="AZ100" s="95"/>
      <c r="BA100" s="95"/>
      <c r="BB100" s="95"/>
      <c r="BC100" s="95"/>
      <c r="BD100" s="110">
        <f>IF(ISNUMBER(AO100),AO100,0)+IF(ISNUMBER(AT100),AT100,0)</f>
        <v>0</v>
      </c>
      <c r="BE100" s="110"/>
      <c r="BF100" s="110"/>
      <c r="BG100" s="110"/>
      <c r="BH100" s="110"/>
    </row>
    <row r="101" spans="1:79" s="99" customFormat="1" ht="63.75" customHeight="1" x14ac:dyDescent="0.2">
      <c r="A101" s="89">
        <v>3</v>
      </c>
      <c r="B101" s="90"/>
      <c r="C101" s="90"/>
      <c r="D101" s="92" t="s">
        <v>631</v>
      </c>
      <c r="E101" s="93"/>
      <c r="F101" s="93"/>
      <c r="G101" s="93"/>
      <c r="H101" s="93"/>
      <c r="I101" s="93"/>
      <c r="J101" s="93"/>
      <c r="K101" s="93"/>
      <c r="L101" s="93"/>
      <c r="M101" s="93"/>
      <c r="N101" s="93"/>
      <c r="O101" s="93"/>
      <c r="P101" s="93"/>
      <c r="Q101" s="93"/>
      <c r="R101" s="93"/>
      <c r="S101" s="93"/>
      <c r="T101" s="94"/>
      <c r="U101" s="96">
        <v>0</v>
      </c>
      <c r="V101" s="97"/>
      <c r="W101" s="97"/>
      <c r="X101" s="97"/>
      <c r="Y101" s="98"/>
      <c r="Z101" s="96">
        <v>0</v>
      </c>
      <c r="AA101" s="97"/>
      <c r="AB101" s="97"/>
      <c r="AC101" s="97"/>
      <c r="AD101" s="98"/>
      <c r="AE101" s="95">
        <v>0</v>
      </c>
      <c r="AF101" s="95"/>
      <c r="AG101" s="95"/>
      <c r="AH101" s="95"/>
      <c r="AI101" s="95"/>
      <c r="AJ101" s="110">
        <f>IF(ISNUMBER(U101),U101,0)+IF(ISNUMBER(Z101),Z101,0)</f>
        <v>0</v>
      </c>
      <c r="AK101" s="110"/>
      <c r="AL101" s="110"/>
      <c r="AM101" s="110"/>
      <c r="AN101" s="110"/>
      <c r="AO101" s="95">
        <v>0</v>
      </c>
      <c r="AP101" s="95"/>
      <c r="AQ101" s="95"/>
      <c r="AR101" s="95"/>
      <c r="AS101" s="95"/>
      <c r="AT101" s="110">
        <v>0</v>
      </c>
      <c r="AU101" s="110"/>
      <c r="AV101" s="110"/>
      <c r="AW101" s="110"/>
      <c r="AX101" s="110"/>
      <c r="AY101" s="95">
        <v>0</v>
      </c>
      <c r="AZ101" s="95"/>
      <c r="BA101" s="95"/>
      <c r="BB101" s="95"/>
      <c r="BC101" s="95"/>
      <c r="BD101" s="110">
        <f>IF(ISNUMBER(AO101),AO101,0)+IF(ISNUMBER(AT101),AT101,0)</f>
        <v>0</v>
      </c>
      <c r="BE101" s="110"/>
      <c r="BF101" s="110"/>
      <c r="BG101" s="110"/>
      <c r="BH101" s="110"/>
    </row>
    <row r="102" spans="1:79" s="99" customFormat="1" ht="51" customHeight="1" x14ac:dyDescent="0.2">
      <c r="A102" s="89">
        <v>4</v>
      </c>
      <c r="B102" s="90"/>
      <c r="C102" s="90"/>
      <c r="D102" s="92" t="s">
        <v>632</v>
      </c>
      <c r="E102" s="93"/>
      <c r="F102" s="93"/>
      <c r="G102" s="93"/>
      <c r="H102" s="93"/>
      <c r="I102" s="93"/>
      <c r="J102" s="93"/>
      <c r="K102" s="93"/>
      <c r="L102" s="93"/>
      <c r="M102" s="93"/>
      <c r="N102" s="93"/>
      <c r="O102" s="93"/>
      <c r="P102" s="93"/>
      <c r="Q102" s="93"/>
      <c r="R102" s="93"/>
      <c r="S102" s="93"/>
      <c r="T102" s="94"/>
      <c r="U102" s="96">
        <v>0</v>
      </c>
      <c r="V102" s="97"/>
      <c r="W102" s="97"/>
      <c r="X102" s="97"/>
      <c r="Y102" s="98"/>
      <c r="Z102" s="96">
        <v>0</v>
      </c>
      <c r="AA102" s="97"/>
      <c r="AB102" s="97"/>
      <c r="AC102" s="97"/>
      <c r="AD102" s="98"/>
      <c r="AE102" s="95">
        <v>0</v>
      </c>
      <c r="AF102" s="95"/>
      <c r="AG102" s="95"/>
      <c r="AH102" s="95"/>
      <c r="AI102" s="95"/>
      <c r="AJ102" s="110">
        <f>IF(ISNUMBER(U102),U102,0)+IF(ISNUMBER(Z102),Z102,0)</f>
        <v>0</v>
      </c>
      <c r="AK102" s="110"/>
      <c r="AL102" s="110"/>
      <c r="AM102" s="110"/>
      <c r="AN102" s="110"/>
      <c r="AO102" s="95">
        <v>0</v>
      </c>
      <c r="AP102" s="95"/>
      <c r="AQ102" s="95"/>
      <c r="AR102" s="95"/>
      <c r="AS102" s="95"/>
      <c r="AT102" s="110">
        <v>0</v>
      </c>
      <c r="AU102" s="110"/>
      <c r="AV102" s="110"/>
      <c r="AW102" s="110"/>
      <c r="AX102" s="110"/>
      <c r="AY102" s="95">
        <v>0</v>
      </c>
      <c r="AZ102" s="95"/>
      <c r="BA102" s="95"/>
      <c r="BB102" s="95"/>
      <c r="BC102" s="95"/>
      <c r="BD102" s="110">
        <f>IF(ISNUMBER(AO102),AO102,0)+IF(ISNUMBER(AT102),AT102,0)</f>
        <v>0</v>
      </c>
      <c r="BE102" s="110"/>
      <c r="BF102" s="110"/>
      <c r="BG102" s="110"/>
      <c r="BH102" s="110"/>
    </row>
    <row r="103" spans="1:79" s="99" customFormat="1" ht="51" customHeight="1" x14ac:dyDescent="0.2">
      <c r="A103" s="89">
        <v>5</v>
      </c>
      <c r="B103" s="90"/>
      <c r="C103" s="90"/>
      <c r="D103" s="92" t="s">
        <v>633</v>
      </c>
      <c r="E103" s="93"/>
      <c r="F103" s="93"/>
      <c r="G103" s="93"/>
      <c r="H103" s="93"/>
      <c r="I103" s="93"/>
      <c r="J103" s="93"/>
      <c r="K103" s="93"/>
      <c r="L103" s="93"/>
      <c r="M103" s="93"/>
      <c r="N103" s="93"/>
      <c r="O103" s="93"/>
      <c r="P103" s="93"/>
      <c r="Q103" s="93"/>
      <c r="R103" s="93"/>
      <c r="S103" s="93"/>
      <c r="T103" s="94"/>
      <c r="U103" s="96">
        <v>500000</v>
      </c>
      <c r="V103" s="97"/>
      <c r="W103" s="97"/>
      <c r="X103" s="97"/>
      <c r="Y103" s="98"/>
      <c r="Z103" s="96">
        <v>0</v>
      </c>
      <c r="AA103" s="97"/>
      <c r="AB103" s="97"/>
      <c r="AC103" s="97"/>
      <c r="AD103" s="98"/>
      <c r="AE103" s="95">
        <v>0</v>
      </c>
      <c r="AF103" s="95"/>
      <c r="AG103" s="95"/>
      <c r="AH103" s="95"/>
      <c r="AI103" s="95"/>
      <c r="AJ103" s="110">
        <f>IF(ISNUMBER(U103),U103,0)+IF(ISNUMBER(Z103),Z103,0)</f>
        <v>500000</v>
      </c>
      <c r="AK103" s="110"/>
      <c r="AL103" s="110"/>
      <c r="AM103" s="110"/>
      <c r="AN103" s="110"/>
      <c r="AO103" s="95">
        <v>500000</v>
      </c>
      <c r="AP103" s="95"/>
      <c r="AQ103" s="95"/>
      <c r="AR103" s="95"/>
      <c r="AS103" s="95"/>
      <c r="AT103" s="110">
        <v>0</v>
      </c>
      <c r="AU103" s="110"/>
      <c r="AV103" s="110"/>
      <c r="AW103" s="110"/>
      <c r="AX103" s="110"/>
      <c r="AY103" s="95">
        <v>0</v>
      </c>
      <c r="AZ103" s="95"/>
      <c r="BA103" s="95"/>
      <c r="BB103" s="95"/>
      <c r="BC103" s="95"/>
      <c r="BD103" s="110">
        <f>IF(ISNUMBER(AO103),AO103,0)+IF(ISNUMBER(AT103),AT103,0)</f>
        <v>500000</v>
      </c>
      <c r="BE103" s="110"/>
      <c r="BF103" s="110"/>
      <c r="BG103" s="110"/>
      <c r="BH103" s="110"/>
    </row>
    <row r="104" spans="1:79" s="6" customFormat="1" ht="12.75" customHeight="1" x14ac:dyDescent="0.2">
      <c r="A104" s="86"/>
      <c r="B104" s="87"/>
      <c r="C104" s="87"/>
      <c r="D104" s="100" t="s">
        <v>147</v>
      </c>
      <c r="E104" s="101"/>
      <c r="F104" s="101"/>
      <c r="G104" s="101"/>
      <c r="H104" s="101"/>
      <c r="I104" s="101"/>
      <c r="J104" s="101"/>
      <c r="K104" s="101"/>
      <c r="L104" s="101"/>
      <c r="M104" s="101"/>
      <c r="N104" s="101"/>
      <c r="O104" s="101"/>
      <c r="P104" s="101"/>
      <c r="Q104" s="101"/>
      <c r="R104" s="101"/>
      <c r="S104" s="101"/>
      <c r="T104" s="102"/>
      <c r="U104" s="104">
        <v>500000</v>
      </c>
      <c r="V104" s="105"/>
      <c r="W104" s="105"/>
      <c r="X104" s="105"/>
      <c r="Y104" s="106"/>
      <c r="Z104" s="104">
        <v>0</v>
      </c>
      <c r="AA104" s="105"/>
      <c r="AB104" s="105"/>
      <c r="AC104" s="105"/>
      <c r="AD104" s="106"/>
      <c r="AE104" s="103">
        <v>0</v>
      </c>
      <c r="AF104" s="103"/>
      <c r="AG104" s="103"/>
      <c r="AH104" s="103"/>
      <c r="AI104" s="103"/>
      <c r="AJ104" s="85">
        <f>IF(ISNUMBER(U104),U104,0)+IF(ISNUMBER(Z104),Z104,0)</f>
        <v>500000</v>
      </c>
      <c r="AK104" s="85"/>
      <c r="AL104" s="85"/>
      <c r="AM104" s="85"/>
      <c r="AN104" s="85"/>
      <c r="AO104" s="103">
        <v>500000</v>
      </c>
      <c r="AP104" s="103"/>
      <c r="AQ104" s="103"/>
      <c r="AR104" s="103"/>
      <c r="AS104" s="103"/>
      <c r="AT104" s="85">
        <v>0</v>
      </c>
      <c r="AU104" s="85"/>
      <c r="AV104" s="85"/>
      <c r="AW104" s="85"/>
      <c r="AX104" s="85"/>
      <c r="AY104" s="103">
        <v>0</v>
      </c>
      <c r="AZ104" s="103"/>
      <c r="BA104" s="103"/>
      <c r="BB104" s="103"/>
      <c r="BC104" s="103"/>
      <c r="BD104" s="85">
        <f>IF(ISNUMBER(AO104),AO104,0)+IF(ISNUMBER(AT104),AT104,0)</f>
        <v>500000</v>
      </c>
      <c r="BE104" s="85"/>
      <c r="BF104" s="85"/>
      <c r="BG104" s="85"/>
      <c r="BH104" s="85"/>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29" t="s">
        <v>152</v>
      </c>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row>
    <row r="108" spans="1:79" ht="14.25" customHeight="1" x14ac:dyDescent="0.2">
      <c r="A108" s="29" t="s">
        <v>274</v>
      </c>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row>
    <row r="109" spans="1:79" ht="23.1" customHeight="1" x14ac:dyDescent="0.2">
      <c r="A109" s="51" t="s">
        <v>6</v>
      </c>
      <c r="B109" s="52"/>
      <c r="C109" s="52"/>
      <c r="D109" s="27" t="s">
        <v>9</v>
      </c>
      <c r="E109" s="27"/>
      <c r="F109" s="27"/>
      <c r="G109" s="27"/>
      <c r="H109" s="27"/>
      <c r="I109" s="27"/>
      <c r="J109" s="27"/>
      <c r="K109" s="27"/>
      <c r="L109" s="27"/>
      <c r="M109" s="27"/>
      <c r="N109" s="27"/>
      <c r="O109" s="27"/>
      <c r="P109" s="27"/>
      <c r="Q109" s="27" t="s">
        <v>8</v>
      </c>
      <c r="R109" s="27"/>
      <c r="S109" s="27"/>
      <c r="T109" s="27"/>
      <c r="U109" s="27"/>
      <c r="V109" s="27" t="s">
        <v>7</v>
      </c>
      <c r="W109" s="27"/>
      <c r="X109" s="27"/>
      <c r="Y109" s="27"/>
      <c r="Z109" s="27"/>
      <c r="AA109" s="27"/>
      <c r="AB109" s="27"/>
      <c r="AC109" s="27"/>
      <c r="AD109" s="27"/>
      <c r="AE109" s="27"/>
      <c r="AF109" s="36" t="s">
        <v>259</v>
      </c>
      <c r="AG109" s="37"/>
      <c r="AH109" s="37"/>
      <c r="AI109" s="37"/>
      <c r="AJ109" s="37"/>
      <c r="AK109" s="37"/>
      <c r="AL109" s="37"/>
      <c r="AM109" s="37"/>
      <c r="AN109" s="37"/>
      <c r="AO109" s="37"/>
      <c r="AP109" s="37"/>
      <c r="AQ109" s="37"/>
      <c r="AR109" s="37"/>
      <c r="AS109" s="37"/>
      <c r="AT109" s="38"/>
      <c r="AU109" s="36" t="s">
        <v>262</v>
      </c>
      <c r="AV109" s="37"/>
      <c r="AW109" s="37"/>
      <c r="AX109" s="37"/>
      <c r="AY109" s="37"/>
      <c r="AZ109" s="37"/>
      <c r="BA109" s="37"/>
      <c r="BB109" s="37"/>
      <c r="BC109" s="37"/>
      <c r="BD109" s="37"/>
      <c r="BE109" s="37"/>
      <c r="BF109" s="37"/>
      <c r="BG109" s="37"/>
      <c r="BH109" s="37"/>
      <c r="BI109" s="38"/>
      <c r="BJ109" s="36" t="s">
        <v>270</v>
      </c>
      <c r="BK109" s="37"/>
      <c r="BL109" s="37"/>
      <c r="BM109" s="37"/>
      <c r="BN109" s="37"/>
      <c r="BO109" s="37"/>
      <c r="BP109" s="37"/>
      <c r="BQ109" s="37"/>
      <c r="BR109" s="37"/>
      <c r="BS109" s="37"/>
      <c r="BT109" s="37"/>
      <c r="BU109" s="37"/>
      <c r="BV109" s="37"/>
      <c r="BW109" s="37"/>
      <c r="BX109" s="38"/>
    </row>
    <row r="110" spans="1:79" ht="32.25" customHeight="1" x14ac:dyDescent="0.2">
      <c r="A110" s="54"/>
      <c r="B110" s="55"/>
      <c r="C110" s="55"/>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t="s">
        <v>4</v>
      </c>
      <c r="AG110" s="27"/>
      <c r="AH110" s="27"/>
      <c r="AI110" s="27"/>
      <c r="AJ110" s="27"/>
      <c r="AK110" s="27" t="s">
        <v>3</v>
      </c>
      <c r="AL110" s="27"/>
      <c r="AM110" s="27"/>
      <c r="AN110" s="27"/>
      <c r="AO110" s="27"/>
      <c r="AP110" s="27" t="s">
        <v>123</v>
      </c>
      <c r="AQ110" s="27"/>
      <c r="AR110" s="27"/>
      <c r="AS110" s="27"/>
      <c r="AT110" s="27"/>
      <c r="AU110" s="27" t="s">
        <v>4</v>
      </c>
      <c r="AV110" s="27"/>
      <c r="AW110" s="27"/>
      <c r="AX110" s="27"/>
      <c r="AY110" s="27"/>
      <c r="AZ110" s="27" t="s">
        <v>3</v>
      </c>
      <c r="BA110" s="27"/>
      <c r="BB110" s="27"/>
      <c r="BC110" s="27"/>
      <c r="BD110" s="27"/>
      <c r="BE110" s="27" t="s">
        <v>90</v>
      </c>
      <c r="BF110" s="27"/>
      <c r="BG110" s="27"/>
      <c r="BH110" s="27"/>
      <c r="BI110" s="27"/>
      <c r="BJ110" s="27" t="s">
        <v>4</v>
      </c>
      <c r="BK110" s="27"/>
      <c r="BL110" s="27"/>
      <c r="BM110" s="27"/>
      <c r="BN110" s="27"/>
      <c r="BO110" s="27" t="s">
        <v>3</v>
      </c>
      <c r="BP110" s="27"/>
      <c r="BQ110" s="27"/>
      <c r="BR110" s="27"/>
      <c r="BS110" s="27"/>
      <c r="BT110" s="27" t="s">
        <v>97</v>
      </c>
      <c r="BU110" s="27"/>
      <c r="BV110" s="27"/>
      <c r="BW110" s="27"/>
      <c r="BX110" s="27"/>
    </row>
    <row r="111" spans="1:79" ht="15" customHeight="1" x14ac:dyDescent="0.2">
      <c r="A111" s="36">
        <v>1</v>
      </c>
      <c r="B111" s="37"/>
      <c r="C111" s="37"/>
      <c r="D111" s="27">
        <v>2</v>
      </c>
      <c r="E111" s="27"/>
      <c r="F111" s="27"/>
      <c r="G111" s="27"/>
      <c r="H111" s="27"/>
      <c r="I111" s="27"/>
      <c r="J111" s="27"/>
      <c r="K111" s="27"/>
      <c r="L111" s="27"/>
      <c r="M111" s="27"/>
      <c r="N111" s="27"/>
      <c r="O111" s="27"/>
      <c r="P111" s="27"/>
      <c r="Q111" s="27">
        <v>3</v>
      </c>
      <c r="R111" s="27"/>
      <c r="S111" s="27"/>
      <c r="T111" s="27"/>
      <c r="U111" s="27"/>
      <c r="V111" s="27">
        <v>4</v>
      </c>
      <c r="W111" s="27"/>
      <c r="X111" s="27"/>
      <c r="Y111" s="27"/>
      <c r="Z111" s="27"/>
      <c r="AA111" s="27"/>
      <c r="AB111" s="27"/>
      <c r="AC111" s="27"/>
      <c r="AD111" s="27"/>
      <c r="AE111" s="27"/>
      <c r="AF111" s="27">
        <v>5</v>
      </c>
      <c r="AG111" s="27"/>
      <c r="AH111" s="27"/>
      <c r="AI111" s="27"/>
      <c r="AJ111" s="27"/>
      <c r="AK111" s="27">
        <v>6</v>
      </c>
      <c r="AL111" s="27"/>
      <c r="AM111" s="27"/>
      <c r="AN111" s="27"/>
      <c r="AO111" s="27"/>
      <c r="AP111" s="27">
        <v>7</v>
      </c>
      <c r="AQ111" s="27"/>
      <c r="AR111" s="27"/>
      <c r="AS111" s="27"/>
      <c r="AT111" s="27"/>
      <c r="AU111" s="27">
        <v>8</v>
      </c>
      <c r="AV111" s="27"/>
      <c r="AW111" s="27"/>
      <c r="AX111" s="27"/>
      <c r="AY111" s="27"/>
      <c r="AZ111" s="27">
        <v>9</v>
      </c>
      <c r="BA111" s="27"/>
      <c r="BB111" s="27"/>
      <c r="BC111" s="27"/>
      <c r="BD111" s="27"/>
      <c r="BE111" s="27">
        <v>10</v>
      </c>
      <c r="BF111" s="27"/>
      <c r="BG111" s="27"/>
      <c r="BH111" s="27"/>
      <c r="BI111" s="27"/>
      <c r="BJ111" s="27">
        <v>11</v>
      </c>
      <c r="BK111" s="27"/>
      <c r="BL111" s="27"/>
      <c r="BM111" s="27"/>
      <c r="BN111" s="27"/>
      <c r="BO111" s="27">
        <v>12</v>
      </c>
      <c r="BP111" s="27"/>
      <c r="BQ111" s="27"/>
      <c r="BR111" s="27"/>
      <c r="BS111" s="27"/>
      <c r="BT111" s="27">
        <v>13</v>
      </c>
      <c r="BU111" s="27"/>
      <c r="BV111" s="27"/>
      <c r="BW111" s="27"/>
      <c r="BX111" s="27"/>
    </row>
    <row r="112" spans="1:79" ht="10.5" hidden="1" customHeight="1" x14ac:dyDescent="0.2">
      <c r="A112" s="39" t="s">
        <v>154</v>
      </c>
      <c r="B112" s="40"/>
      <c r="C112" s="40"/>
      <c r="D112" s="27" t="s">
        <v>57</v>
      </c>
      <c r="E112" s="27"/>
      <c r="F112" s="27"/>
      <c r="G112" s="27"/>
      <c r="H112" s="27"/>
      <c r="I112" s="27"/>
      <c r="J112" s="27"/>
      <c r="K112" s="27"/>
      <c r="L112" s="27"/>
      <c r="M112" s="27"/>
      <c r="N112" s="27"/>
      <c r="O112" s="27"/>
      <c r="P112" s="27"/>
      <c r="Q112" s="27" t="s">
        <v>70</v>
      </c>
      <c r="R112" s="27"/>
      <c r="S112" s="27"/>
      <c r="T112" s="27"/>
      <c r="U112" s="27"/>
      <c r="V112" s="27" t="s">
        <v>71</v>
      </c>
      <c r="W112" s="27"/>
      <c r="X112" s="27"/>
      <c r="Y112" s="27"/>
      <c r="Z112" s="27"/>
      <c r="AA112" s="27"/>
      <c r="AB112" s="27"/>
      <c r="AC112" s="27"/>
      <c r="AD112" s="27"/>
      <c r="AE112" s="27"/>
      <c r="AF112" s="26" t="s">
        <v>111</v>
      </c>
      <c r="AG112" s="26"/>
      <c r="AH112" s="26"/>
      <c r="AI112" s="26"/>
      <c r="AJ112" s="26"/>
      <c r="AK112" s="30" t="s">
        <v>112</v>
      </c>
      <c r="AL112" s="30"/>
      <c r="AM112" s="30"/>
      <c r="AN112" s="30"/>
      <c r="AO112" s="30"/>
      <c r="AP112" s="50" t="s">
        <v>198</v>
      </c>
      <c r="AQ112" s="50"/>
      <c r="AR112" s="50"/>
      <c r="AS112" s="50"/>
      <c r="AT112" s="50"/>
      <c r="AU112" s="26" t="s">
        <v>113</v>
      </c>
      <c r="AV112" s="26"/>
      <c r="AW112" s="26"/>
      <c r="AX112" s="26"/>
      <c r="AY112" s="26"/>
      <c r="AZ112" s="30" t="s">
        <v>114</v>
      </c>
      <c r="BA112" s="30"/>
      <c r="BB112" s="30"/>
      <c r="BC112" s="30"/>
      <c r="BD112" s="30"/>
      <c r="BE112" s="50" t="s">
        <v>198</v>
      </c>
      <c r="BF112" s="50"/>
      <c r="BG112" s="50"/>
      <c r="BH112" s="50"/>
      <c r="BI112" s="50"/>
      <c r="BJ112" s="26" t="s">
        <v>105</v>
      </c>
      <c r="BK112" s="26"/>
      <c r="BL112" s="26"/>
      <c r="BM112" s="26"/>
      <c r="BN112" s="26"/>
      <c r="BO112" s="30" t="s">
        <v>106</v>
      </c>
      <c r="BP112" s="30"/>
      <c r="BQ112" s="30"/>
      <c r="BR112" s="30"/>
      <c r="BS112" s="30"/>
      <c r="BT112" s="50" t="s">
        <v>198</v>
      </c>
      <c r="BU112" s="50"/>
      <c r="BV112" s="50"/>
      <c r="BW112" s="50"/>
      <c r="BX112" s="50"/>
      <c r="CA112" t="s">
        <v>37</v>
      </c>
    </row>
    <row r="113" spans="1:79" s="6" customFormat="1" ht="15" customHeight="1" x14ac:dyDescent="0.2">
      <c r="A113" s="86">
        <v>0</v>
      </c>
      <c r="B113" s="87"/>
      <c r="C113" s="87"/>
      <c r="D113" s="111" t="s">
        <v>197</v>
      </c>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CA113" s="6" t="s">
        <v>38</v>
      </c>
    </row>
    <row r="114" spans="1:79" s="99" customFormat="1" ht="28.5" customHeight="1" x14ac:dyDescent="0.2">
      <c r="A114" s="89">
        <v>0</v>
      </c>
      <c r="B114" s="90"/>
      <c r="C114" s="90"/>
      <c r="D114" s="114" t="s">
        <v>634</v>
      </c>
      <c r="E114" s="93"/>
      <c r="F114" s="93"/>
      <c r="G114" s="93"/>
      <c r="H114" s="93"/>
      <c r="I114" s="93"/>
      <c r="J114" s="93"/>
      <c r="K114" s="93"/>
      <c r="L114" s="93"/>
      <c r="M114" s="93"/>
      <c r="N114" s="93"/>
      <c r="O114" s="93"/>
      <c r="P114" s="94"/>
      <c r="Q114" s="27" t="s">
        <v>203</v>
      </c>
      <c r="R114" s="27"/>
      <c r="S114" s="27"/>
      <c r="T114" s="27"/>
      <c r="U114" s="27"/>
      <c r="V114" s="27" t="s">
        <v>216</v>
      </c>
      <c r="W114" s="27"/>
      <c r="X114" s="27"/>
      <c r="Y114" s="27"/>
      <c r="Z114" s="27"/>
      <c r="AA114" s="27"/>
      <c r="AB114" s="27"/>
      <c r="AC114" s="27"/>
      <c r="AD114" s="27"/>
      <c r="AE114" s="27"/>
      <c r="AF114" s="115">
        <v>446976</v>
      </c>
      <c r="AG114" s="115"/>
      <c r="AH114" s="115"/>
      <c r="AI114" s="115"/>
      <c r="AJ114" s="115"/>
      <c r="AK114" s="115">
        <v>0</v>
      </c>
      <c r="AL114" s="115"/>
      <c r="AM114" s="115"/>
      <c r="AN114" s="115"/>
      <c r="AO114" s="115"/>
      <c r="AP114" s="115">
        <v>446976</v>
      </c>
      <c r="AQ114" s="115"/>
      <c r="AR114" s="115"/>
      <c r="AS114" s="115"/>
      <c r="AT114" s="115"/>
      <c r="AU114" s="115">
        <v>106391</v>
      </c>
      <c r="AV114" s="115"/>
      <c r="AW114" s="115"/>
      <c r="AX114" s="115"/>
      <c r="AY114" s="115"/>
      <c r="AZ114" s="115">
        <v>0</v>
      </c>
      <c r="BA114" s="115"/>
      <c r="BB114" s="115"/>
      <c r="BC114" s="115"/>
      <c r="BD114" s="115"/>
      <c r="BE114" s="115">
        <v>106391</v>
      </c>
      <c r="BF114" s="115"/>
      <c r="BG114" s="115"/>
      <c r="BH114" s="115"/>
      <c r="BI114" s="115"/>
      <c r="BJ114" s="115">
        <v>0</v>
      </c>
      <c r="BK114" s="115"/>
      <c r="BL114" s="115"/>
      <c r="BM114" s="115"/>
      <c r="BN114" s="115"/>
      <c r="BO114" s="115">
        <v>0</v>
      </c>
      <c r="BP114" s="115"/>
      <c r="BQ114" s="115"/>
      <c r="BR114" s="115"/>
      <c r="BS114" s="115"/>
      <c r="BT114" s="115">
        <v>0</v>
      </c>
      <c r="BU114" s="115"/>
      <c r="BV114" s="115"/>
      <c r="BW114" s="115"/>
      <c r="BX114" s="115"/>
    </row>
    <row r="115" spans="1:79" s="99" customFormat="1" ht="45" customHeight="1" x14ac:dyDescent="0.2">
      <c r="A115" s="89">
        <v>0</v>
      </c>
      <c r="B115" s="90"/>
      <c r="C115" s="90"/>
      <c r="D115" s="114" t="s">
        <v>635</v>
      </c>
      <c r="E115" s="93"/>
      <c r="F115" s="93"/>
      <c r="G115" s="93"/>
      <c r="H115" s="93"/>
      <c r="I115" s="93"/>
      <c r="J115" s="93"/>
      <c r="K115" s="93"/>
      <c r="L115" s="93"/>
      <c r="M115" s="93"/>
      <c r="N115" s="93"/>
      <c r="O115" s="93"/>
      <c r="P115" s="94"/>
      <c r="Q115" s="27" t="s">
        <v>203</v>
      </c>
      <c r="R115" s="27"/>
      <c r="S115" s="27"/>
      <c r="T115" s="27"/>
      <c r="U115" s="27"/>
      <c r="V115" s="27" t="s">
        <v>204</v>
      </c>
      <c r="W115" s="27"/>
      <c r="X115" s="27"/>
      <c r="Y115" s="27"/>
      <c r="Z115" s="27"/>
      <c r="AA115" s="27"/>
      <c r="AB115" s="27"/>
      <c r="AC115" s="27"/>
      <c r="AD115" s="27"/>
      <c r="AE115" s="27"/>
      <c r="AF115" s="115">
        <v>0</v>
      </c>
      <c r="AG115" s="115"/>
      <c r="AH115" s="115"/>
      <c r="AI115" s="115"/>
      <c r="AJ115" s="115"/>
      <c r="AK115" s="115">
        <v>0</v>
      </c>
      <c r="AL115" s="115"/>
      <c r="AM115" s="115"/>
      <c r="AN115" s="115"/>
      <c r="AO115" s="115"/>
      <c r="AP115" s="115">
        <v>0</v>
      </c>
      <c r="AQ115" s="115"/>
      <c r="AR115" s="115"/>
      <c r="AS115" s="115"/>
      <c r="AT115" s="115"/>
      <c r="AU115" s="115">
        <v>190692</v>
      </c>
      <c r="AV115" s="115"/>
      <c r="AW115" s="115"/>
      <c r="AX115" s="115"/>
      <c r="AY115" s="115"/>
      <c r="AZ115" s="115">
        <v>0</v>
      </c>
      <c r="BA115" s="115"/>
      <c r="BB115" s="115"/>
      <c r="BC115" s="115"/>
      <c r="BD115" s="115"/>
      <c r="BE115" s="115">
        <v>190692</v>
      </c>
      <c r="BF115" s="115"/>
      <c r="BG115" s="115"/>
      <c r="BH115" s="115"/>
      <c r="BI115" s="115"/>
      <c r="BJ115" s="115">
        <v>500000</v>
      </c>
      <c r="BK115" s="115"/>
      <c r="BL115" s="115"/>
      <c r="BM115" s="115"/>
      <c r="BN115" s="115"/>
      <c r="BO115" s="115">
        <v>0</v>
      </c>
      <c r="BP115" s="115"/>
      <c r="BQ115" s="115"/>
      <c r="BR115" s="115"/>
      <c r="BS115" s="115"/>
      <c r="BT115" s="115">
        <v>500000</v>
      </c>
      <c r="BU115" s="115"/>
      <c r="BV115" s="115"/>
      <c r="BW115" s="115"/>
      <c r="BX115" s="115"/>
    </row>
    <row r="116" spans="1:79" s="99" customFormat="1" ht="30" customHeight="1" x14ac:dyDescent="0.2">
      <c r="A116" s="89">
        <v>0</v>
      </c>
      <c r="B116" s="90"/>
      <c r="C116" s="90"/>
      <c r="D116" s="114" t="s">
        <v>636</v>
      </c>
      <c r="E116" s="93"/>
      <c r="F116" s="93"/>
      <c r="G116" s="93"/>
      <c r="H116" s="93"/>
      <c r="I116" s="93"/>
      <c r="J116" s="93"/>
      <c r="K116" s="93"/>
      <c r="L116" s="93"/>
      <c r="M116" s="93"/>
      <c r="N116" s="93"/>
      <c r="O116" s="93"/>
      <c r="P116" s="94"/>
      <c r="Q116" s="27" t="s">
        <v>203</v>
      </c>
      <c r="R116" s="27"/>
      <c r="S116" s="27"/>
      <c r="T116" s="27"/>
      <c r="U116" s="27"/>
      <c r="V116" s="27" t="s">
        <v>361</v>
      </c>
      <c r="W116" s="27"/>
      <c r="X116" s="27"/>
      <c r="Y116" s="27"/>
      <c r="Z116" s="27"/>
      <c r="AA116" s="27"/>
      <c r="AB116" s="27"/>
      <c r="AC116" s="27"/>
      <c r="AD116" s="27"/>
      <c r="AE116" s="27"/>
      <c r="AF116" s="115">
        <v>0</v>
      </c>
      <c r="AG116" s="115"/>
      <c r="AH116" s="115"/>
      <c r="AI116" s="115"/>
      <c r="AJ116" s="115"/>
      <c r="AK116" s="115">
        <v>0</v>
      </c>
      <c r="AL116" s="115"/>
      <c r="AM116" s="115"/>
      <c r="AN116" s="115"/>
      <c r="AO116" s="115"/>
      <c r="AP116" s="115">
        <v>0</v>
      </c>
      <c r="AQ116" s="115"/>
      <c r="AR116" s="115"/>
      <c r="AS116" s="115"/>
      <c r="AT116" s="115"/>
      <c r="AU116" s="115">
        <v>0</v>
      </c>
      <c r="AV116" s="115"/>
      <c r="AW116" s="115"/>
      <c r="AX116" s="115"/>
      <c r="AY116" s="115"/>
      <c r="AZ116" s="115">
        <v>0</v>
      </c>
      <c r="BA116" s="115"/>
      <c r="BB116" s="115"/>
      <c r="BC116" s="115"/>
      <c r="BD116" s="115"/>
      <c r="BE116" s="115">
        <v>0</v>
      </c>
      <c r="BF116" s="115"/>
      <c r="BG116" s="115"/>
      <c r="BH116" s="115"/>
      <c r="BI116" s="115"/>
      <c r="BJ116" s="115">
        <v>0</v>
      </c>
      <c r="BK116" s="115"/>
      <c r="BL116" s="115"/>
      <c r="BM116" s="115"/>
      <c r="BN116" s="115"/>
      <c r="BO116" s="115">
        <v>0</v>
      </c>
      <c r="BP116" s="115"/>
      <c r="BQ116" s="115"/>
      <c r="BR116" s="115"/>
      <c r="BS116" s="115"/>
      <c r="BT116" s="115">
        <v>0</v>
      </c>
      <c r="BU116" s="115"/>
      <c r="BV116" s="115"/>
      <c r="BW116" s="115"/>
      <c r="BX116" s="115"/>
    </row>
    <row r="117" spans="1:79" s="99" customFormat="1" ht="105" customHeight="1" x14ac:dyDescent="0.2">
      <c r="A117" s="89">
        <v>0</v>
      </c>
      <c r="B117" s="90"/>
      <c r="C117" s="90"/>
      <c r="D117" s="114" t="s">
        <v>629</v>
      </c>
      <c r="E117" s="93"/>
      <c r="F117" s="93"/>
      <c r="G117" s="93"/>
      <c r="H117" s="93"/>
      <c r="I117" s="93"/>
      <c r="J117" s="93"/>
      <c r="K117" s="93"/>
      <c r="L117" s="93"/>
      <c r="M117" s="93"/>
      <c r="N117" s="93"/>
      <c r="O117" s="93"/>
      <c r="P117" s="94"/>
      <c r="Q117" s="27" t="s">
        <v>203</v>
      </c>
      <c r="R117" s="27"/>
      <c r="S117" s="27"/>
      <c r="T117" s="27"/>
      <c r="U117" s="27"/>
      <c r="V117" s="27" t="s">
        <v>204</v>
      </c>
      <c r="W117" s="27"/>
      <c r="X117" s="27"/>
      <c r="Y117" s="27"/>
      <c r="Z117" s="27"/>
      <c r="AA117" s="27"/>
      <c r="AB117" s="27"/>
      <c r="AC117" s="27"/>
      <c r="AD117" s="27"/>
      <c r="AE117" s="27"/>
      <c r="AF117" s="115">
        <v>237881</v>
      </c>
      <c r="AG117" s="115"/>
      <c r="AH117" s="115"/>
      <c r="AI117" s="115"/>
      <c r="AJ117" s="115"/>
      <c r="AK117" s="115">
        <v>0</v>
      </c>
      <c r="AL117" s="115"/>
      <c r="AM117" s="115"/>
      <c r="AN117" s="115"/>
      <c r="AO117" s="115"/>
      <c r="AP117" s="115">
        <v>237881</v>
      </c>
      <c r="AQ117" s="115"/>
      <c r="AR117" s="115"/>
      <c r="AS117" s="115"/>
      <c r="AT117" s="115"/>
      <c r="AU117" s="115">
        <v>0</v>
      </c>
      <c r="AV117" s="115"/>
      <c r="AW117" s="115"/>
      <c r="AX117" s="115"/>
      <c r="AY117" s="115"/>
      <c r="AZ117" s="115">
        <v>0</v>
      </c>
      <c r="BA117" s="115"/>
      <c r="BB117" s="115"/>
      <c r="BC117" s="115"/>
      <c r="BD117" s="115"/>
      <c r="BE117" s="115">
        <v>0</v>
      </c>
      <c r="BF117" s="115"/>
      <c r="BG117" s="115"/>
      <c r="BH117" s="115"/>
      <c r="BI117" s="115"/>
      <c r="BJ117" s="115">
        <v>0</v>
      </c>
      <c r="BK117" s="115"/>
      <c r="BL117" s="115"/>
      <c r="BM117" s="115"/>
      <c r="BN117" s="115"/>
      <c r="BO117" s="115">
        <v>0</v>
      </c>
      <c r="BP117" s="115"/>
      <c r="BQ117" s="115"/>
      <c r="BR117" s="115"/>
      <c r="BS117" s="115"/>
      <c r="BT117" s="115">
        <v>0</v>
      </c>
      <c r="BU117" s="115"/>
      <c r="BV117" s="115"/>
      <c r="BW117" s="115"/>
      <c r="BX117" s="115"/>
    </row>
    <row r="118" spans="1:79" s="6" customFormat="1" ht="15" customHeight="1" x14ac:dyDescent="0.2">
      <c r="A118" s="86">
        <v>0</v>
      </c>
      <c r="B118" s="87"/>
      <c r="C118" s="87"/>
      <c r="D118" s="113" t="s">
        <v>206</v>
      </c>
      <c r="E118" s="101"/>
      <c r="F118" s="101"/>
      <c r="G118" s="101"/>
      <c r="H118" s="101"/>
      <c r="I118" s="101"/>
      <c r="J118" s="101"/>
      <c r="K118" s="101"/>
      <c r="L118" s="101"/>
      <c r="M118" s="101"/>
      <c r="N118" s="101"/>
      <c r="O118" s="101"/>
      <c r="P118" s="102"/>
      <c r="Q118" s="111"/>
      <c r="R118" s="111"/>
      <c r="S118" s="111"/>
      <c r="T118" s="111"/>
      <c r="U118" s="111"/>
      <c r="V118" s="111"/>
      <c r="W118" s="111"/>
      <c r="X118" s="111"/>
      <c r="Y118" s="111"/>
      <c r="Z118" s="111"/>
      <c r="AA118" s="111"/>
      <c r="AB118" s="111"/>
      <c r="AC118" s="111"/>
      <c r="AD118" s="111"/>
      <c r="AE118" s="111"/>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row>
    <row r="119" spans="1:79" s="99" customFormat="1" ht="28.5" customHeight="1" x14ac:dyDescent="0.2">
      <c r="A119" s="89">
        <v>0</v>
      </c>
      <c r="B119" s="90"/>
      <c r="C119" s="90"/>
      <c r="D119" s="114" t="s">
        <v>637</v>
      </c>
      <c r="E119" s="93"/>
      <c r="F119" s="93"/>
      <c r="G119" s="93"/>
      <c r="H119" s="93"/>
      <c r="I119" s="93"/>
      <c r="J119" s="93"/>
      <c r="K119" s="93"/>
      <c r="L119" s="93"/>
      <c r="M119" s="93"/>
      <c r="N119" s="93"/>
      <c r="O119" s="93"/>
      <c r="P119" s="94"/>
      <c r="Q119" s="27" t="s">
        <v>638</v>
      </c>
      <c r="R119" s="27"/>
      <c r="S119" s="27"/>
      <c r="T119" s="27"/>
      <c r="U119" s="27"/>
      <c r="V119" s="27" t="s">
        <v>216</v>
      </c>
      <c r="W119" s="27"/>
      <c r="X119" s="27"/>
      <c r="Y119" s="27"/>
      <c r="Z119" s="27"/>
      <c r="AA119" s="27"/>
      <c r="AB119" s="27"/>
      <c r="AC119" s="27"/>
      <c r="AD119" s="27"/>
      <c r="AE119" s="27"/>
      <c r="AF119" s="115">
        <v>12.6</v>
      </c>
      <c r="AG119" s="115"/>
      <c r="AH119" s="115"/>
      <c r="AI119" s="115"/>
      <c r="AJ119" s="115"/>
      <c r="AK119" s="115">
        <v>0</v>
      </c>
      <c r="AL119" s="115"/>
      <c r="AM119" s="115"/>
      <c r="AN119" s="115"/>
      <c r="AO119" s="115"/>
      <c r="AP119" s="115">
        <v>12.6</v>
      </c>
      <c r="AQ119" s="115"/>
      <c r="AR119" s="115"/>
      <c r="AS119" s="115"/>
      <c r="AT119" s="115"/>
      <c r="AU119" s="115">
        <v>0</v>
      </c>
      <c r="AV119" s="115"/>
      <c r="AW119" s="115"/>
      <c r="AX119" s="115"/>
      <c r="AY119" s="115"/>
      <c r="AZ119" s="115">
        <v>0</v>
      </c>
      <c r="BA119" s="115"/>
      <c r="BB119" s="115"/>
      <c r="BC119" s="115"/>
      <c r="BD119" s="115"/>
      <c r="BE119" s="115">
        <v>0</v>
      </c>
      <c r="BF119" s="115"/>
      <c r="BG119" s="115"/>
      <c r="BH119" s="115"/>
      <c r="BI119" s="115"/>
      <c r="BJ119" s="115">
        <v>0</v>
      </c>
      <c r="BK119" s="115"/>
      <c r="BL119" s="115"/>
      <c r="BM119" s="115"/>
      <c r="BN119" s="115"/>
      <c r="BO119" s="115">
        <v>0</v>
      </c>
      <c r="BP119" s="115"/>
      <c r="BQ119" s="115"/>
      <c r="BR119" s="115"/>
      <c r="BS119" s="115"/>
      <c r="BT119" s="115">
        <v>0</v>
      </c>
      <c r="BU119" s="115"/>
      <c r="BV119" s="115"/>
      <c r="BW119" s="115"/>
      <c r="BX119" s="115"/>
    </row>
    <row r="120" spans="1:79" s="99" customFormat="1" ht="15" customHeight="1" x14ac:dyDescent="0.2">
      <c r="A120" s="89">
        <v>0</v>
      </c>
      <c r="B120" s="90"/>
      <c r="C120" s="90"/>
      <c r="D120" s="114" t="s">
        <v>639</v>
      </c>
      <c r="E120" s="93"/>
      <c r="F120" s="93"/>
      <c r="G120" s="93"/>
      <c r="H120" s="93"/>
      <c r="I120" s="93"/>
      <c r="J120" s="93"/>
      <c r="K120" s="93"/>
      <c r="L120" s="93"/>
      <c r="M120" s="93"/>
      <c r="N120" s="93"/>
      <c r="O120" s="93"/>
      <c r="P120" s="94"/>
      <c r="Q120" s="27" t="s">
        <v>640</v>
      </c>
      <c r="R120" s="27"/>
      <c r="S120" s="27"/>
      <c r="T120" s="27"/>
      <c r="U120" s="27"/>
      <c r="V120" s="27" t="s">
        <v>368</v>
      </c>
      <c r="W120" s="27"/>
      <c r="X120" s="27"/>
      <c r="Y120" s="27"/>
      <c r="Z120" s="27"/>
      <c r="AA120" s="27"/>
      <c r="AB120" s="27"/>
      <c r="AC120" s="27"/>
      <c r="AD120" s="27"/>
      <c r="AE120" s="27"/>
      <c r="AF120" s="115">
        <v>0</v>
      </c>
      <c r="AG120" s="115"/>
      <c r="AH120" s="115"/>
      <c r="AI120" s="115"/>
      <c r="AJ120" s="115"/>
      <c r="AK120" s="115">
        <v>0</v>
      </c>
      <c r="AL120" s="115"/>
      <c r="AM120" s="115"/>
      <c r="AN120" s="115"/>
      <c r="AO120" s="115"/>
      <c r="AP120" s="115">
        <v>0</v>
      </c>
      <c r="AQ120" s="115"/>
      <c r="AR120" s="115"/>
      <c r="AS120" s="115"/>
      <c r="AT120" s="115"/>
      <c r="AU120" s="115">
        <v>31.782</v>
      </c>
      <c r="AV120" s="115"/>
      <c r="AW120" s="115"/>
      <c r="AX120" s="115"/>
      <c r="AY120" s="115"/>
      <c r="AZ120" s="115">
        <v>0</v>
      </c>
      <c r="BA120" s="115"/>
      <c r="BB120" s="115"/>
      <c r="BC120" s="115"/>
      <c r="BD120" s="115"/>
      <c r="BE120" s="115">
        <v>31.782</v>
      </c>
      <c r="BF120" s="115"/>
      <c r="BG120" s="115"/>
      <c r="BH120" s="115"/>
      <c r="BI120" s="115"/>
      <c r="BJ120" s="115">
        <v>71.4285</v>
      </c>
      <c r="BK120" s="115"/>
      <c r="BL120" s="115"/>
      <c r="BM120" s="115"/>
      <c r="BN120" s="115"/>
      <c r="BO120" s="115">
        <v>0</v>
      </c>
      <c r="BP120" s="115"/>
      <c r="BQ120" s="115"/>
      <c r="BR120" s="115"/>
      <c r="BS120" s="115"/>
      <c r="BT120" s="115">
        <v>71.4285</v>
      </c>
      <c r="BU120" s="115"/>
      <c r="BV120" s="115"/>
      <c r="BW120" s="115"/>
      <c r="BX120" s="115"/>
    </row>
    <row r="121" spans="1:79" s="99" customFormat="1" ht="15" customHeight="1" x14ac:dyDescent="0.2">
      <c r="A121" s="89">
        <v>0</v>
      </c>
      <c r="B121" s="90"/>
      <c r="C121" s="90"/>
      <c r="D121" s="114" t="s">
        <v>641</v>
      </c>
      <c r="E121" s="93"/>
      <c r="F121" s="93"/>
      <c r="G121" s="93"/>
      <c r="H121" s="93"/>
      <c r="I121" s="93"/>
      <c r="J121" s="93"/>
      <c r="K121" s="93"/>
      <c r="L121" s="93"/>
      <c r="M121" s="93"/>
      <c r="N121" s="93"/>
      <c r="O121" s="93"/>
      <c r="P121" s="94"/>
      <c r="Q121" s="27" t="s">
        <v>642</v>
      </c>
      <c r="R121" s="27"/>
      <c r="S121" s="27"/>
      <c r="T121" s="27"/>
      <c r="U121" s="27"/>
      <c r="V121" s="27" t="s">
        <v>359</v>
      </c>
      <c r="W121" s="27"/>
      <c r="X121" s="27"/>
      <c r="Y121" s="27"/>
      <c r="Z121" s="27"/>
      <c r="AA121" s="27"/>
      <c r="AB121" s="27"/>
      <c r="AC121" s="27"/>
      <c r="AD121" s="27"/>
      <c r="AE121" s="27"/>
      <c r="AF121" s="115">
        <v>1</v>
      </c>
      <c r="AG121" s="115"/>
      <c r="AH121" s="115"/>
      <c r="AI121" s="115"/>
      <c r="AJ121" s="115"/>
      <c r="AK121" s="115">
        <v>0</v>
      </c>
      <c r="AL121" s="115"/>
      <c r="AM121" s="115"/>
      <c r="AN121" s="115"/>
      <c r="AO121" s="115"/>
      <c r="AP121" s="115">
        <v>1</v>
      </c>
      <c r="AQ121" s="115"/>
      <c r="AR121" s="115"/>
      <c r="AS121" s="115"/>
      <c r="AT121" s="115"/>
      <c r="AU121" s="115">
        <v>1</v>
      </c>
      <c r="AV121" s="115"/>
      <c r="AW121" s="115"/>
      <c r="AX121" s="115"/>
      <c r="AY121" s="115"/>
      <c r="AZ121" s="115">
        <v>0</v>
      </c>
      <c r="BA121" s="115"/>
      <c r="BB121" s="115"/>
      <c r="BC121" s="115"/>
      <c r="BD121" s="115"/>
      <c r="BE121" s="115">
        <v>1</v>
      </c>
      <c r="BF121" s="115"/>
      <c r="BG121" s="115"/>
      <c r="BH121" s="115"/>
      <c r="BI121" s="115"/>
      <c r="BJ121" s="115">
        <v>1</v>
      </c>
      <c r="BK121" s="115"/>
      <c r="BL121" s="115"/>
      <c r="BM121" s="115"/>
      <c r="BN121" s="115"/>
      <c r="BO121" s="115">
        <v>0</v>
      </c>
      <c r="BP121" s="115"/>
      <c r="BQ121" s="115"/>
      <c r="BR121" s="115"/>
      <c r="BS121" s="115"/>
      <c r="BT121" s="115">
        <v>1</v>
      </c>
      <c r="BU121" s="115"/>
      <c r="BV121" s="115"/>
      <c r="BW121" s="115"/>
      <c r="BX121" s="115"/>
    </row>
    <row r="122" spans="1:79" s="6" customFormat="1" ht="15" customHeight="1" x14ac:dyDescent="0.2">
      <c r="A122" s="86">
        <v>0</v>
      </c>
      <c r="B122" s="87"/>
      <c r="C122" s="87"/>
      <c r="D122" s="113" t="s">
        <v>211</v>
      </c>
      <c r="E122" s="101"/>
      <c r="F122" s="101"/>
      <c r="G122" s="101"/>
      <c r="H122" s="101"/>
      <c r="I122" s="101"/>
      <c r="J122" s="101"/>
      <c r="K122" s="101"/>
      <c r="L122" s="101"/>
      <c r="M122" s="101"/>
      <c r="N122" s="101"/>
      <c r="O122" s="101"/>
      <c r="P122" s="102"/>
      <c r="Q122" s="111"/>
      <c r="R122" s="111"/>
      <c r="S122" s="111"/>
      <c r="T122" s="111"/>
      <c r="U122" s="111"/>
      <c r="V122" s="111"/>
      <c r="W122" s="111"/>
      <c r="X122" s="111"/>
      <c r="Y122" s="111"/>
      <c r="Z122" s="111"/>
      <c r="AA122" s="111"/>
      <c r="AB122" s="111"/>
      <c r="AC122" s="111"/>
      <c r="AD122" s="111"/>
      <c r="AE122" s="111"/>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row>
    <row r="123" spans="1:79" s="99" customFormat="1" ht="28.5" customHeight="1" x14ac:dyDescent="0.2">
      <c r="A123" s="89">
        <v>0</v>
      </c>
      <c r="B123" s="90"/>
      <c r="C123" s="90"/>
      <c r="D123" s="114" t="s">
        <v>643</v>
      </c>
      <c r="E123" s="93"/>
      <c r="F123" s="93"/>
      <c r="G123" s="93"/>
      <c r="H123" s="93"/>
      <c r="I123" s="93"/>
      <c r="J123" s="93"/>
      <c r="K123" s="93"/>
      <c r="L123" s="93"/>
      <c r="M123" s="93"/>
      <c r="N123" s="93"/>
      <c r="O123" s="93"/>
      <c r="P123" s="94"/>
      <c r="Q123" s="27" t="s">
        <v>215</v>
      </c>
      <c r="R123" s="27"/>
      <c r="S123" s="27"/>
      <c r="T123" s="27"/>
      <c r="U123" s="27"/>
      <c r="V123" s="27" t="s">
        <v>216</v>
      </c>
      <c r="W123" s="27"/>
      <c r="X123" s="27"/>
      <c r="Y123" s="27"/>
      <c r="Z123" s="27"/>
      <c r="AA123" s="27"/>
      <c r="AB123" s="27"/>
      <c r="AC123" s="27"/>
      <c r="AD123" s="27"/>
      <c r="AE123" s="27"/>
      <c r="AF123" s="115">
        <v>35.46</v>
      </c>
      <c r="AG123" s="115"/>
      <c r="AH123" s="115"/>
      <c r="AI123" s="115"/>
      <c r="AJ123" s="115"/>
      <c r="AK123" s="115">
        <v>0</v>
      </c>
      <c r="AL123" s="115"/>
      <c r="AM123" s="115"/>
      <c r="AN123" s="115"/>
      <c r="AO123" s="115"/>
      <c r="AP123" s="115">
        <v>35.46</v>
      </c>
      <c r="AQ123" s="115"/>
      <c r="AR123" s="115"/>
      <c r="AS123" s="115"/>
      <c r="AT123" s="115"/>
      <c r="AU123" s="115">
        <v>31.65</v>
      </c>
      <c r="AV123" s="115"/>
      <c r="AW123" s="115"/>
      <c r="AX123" s="115"/>
      <c r="AY123" s="115"/>
      <c r="AZ123" s="115">
        <v>0</v>
      </c>
      <c r="BA123" s="115"/>
      <c r="BB123" s="115"/>
      <c r="BC123" s="115"/>
      <c r="BD123" s="115"/>
      <c r="BE123" s="115">
        <v>31.65</v>
      </c>
      <c r="BF123" s="115"/>
      <c r="BG123" s="115"/>
      <c r="BH123" s="115"/>
      <c r="BI123" s="115"/>
      <c r="BJ123" s="115">
        <v>0</v>
      </c>
      <c r="BK123" s="115"/>
      <c r="BL123" s="115"/>
      <c r="BM123" s="115"/>
      <c r="BN123" s="115"/>
      <c r="BO123" s="115">
        <v>0</v>
      </c>
      <c r="BP123" s="115"/>
      <c r="BQ123" s="115"/>
      <c r="BR123" s="115"/>
      <c r="BS123" s="115"/>
      <c r="BT123" s="115">
        <v>0</v>
      </c>
      <c r="BU123" s="115"/>
      <c r="BV123" s="115"/>
      <c r="BW123" s="115"/>
      <c r="BX123" s="115"/>
    </row>
    <row r="124" spans="1:79" s="99" customFormat="1" ht="30" customHeight="1" x14ac:dyDescent="0.2">
      <c r="A124" s="89">
        <v>0</v>
      </c>
      <c r="B124" s="90"/>
      <c r="C124" s="90"/>
      <c r="D124" s="114" t="s">
        <v>644</v>
      </c>
      <c r="E124" s="93"/>
      <c r="F124" s="93"/>
      <c r="G124" s="93"/>
      <c r="H124" s="93"/>
      <c r="I124" s="93"/>
      <c r="J124" s="93"/>
      <c r="K124" s="93"/>
      <c r="L124" s="93"/>
      <c r="M124" s="93"/>
      <c r="N124" s="93"/>
      <c r="O124" s="93"/>
      <c r="P124" s="94"/>
      <c r="Q124" s="27" t="s">
        <v>203</v>
      </c>
      <c r="R124" s="27"/>
      <c r="S124" s="27"/>
      <c r="T124" s="27"/>
      <c r="U124" s="27"/>
      <c r="V124" s="27" t="s">
        <v>216</v>
      </c>
      <c r="W124" s="27"/>
      <c r="X124" s="27"/>
      <c r="Y124" s="27"/>
      <c r="Z124" s="27"/>
      <c r="AA124" s="27"/>
      <c r="AB124" s="27"/>
      <c r="AC124" s="27"/>
      <c r="AD124" s="27"/>
      <c r="AE124" s="27"/>
      <c r="AF124" s="115">
        <v>0</v>
      </c>
      <c r="AG124" s="115"/>
      <c r="AH124" s="115"/>
      <c r="AI124" s="115"/>
      <c r="AJ124" s="115"/>
      <c r="AK124" s="115">
        <v>0</v>
      </c>
      <c r="AL124" s="115"/>
      <c r="AM124" s="115"/>
      <c r="AN124" s="115"/>
      <c r="AO124" s="115"/>
      <c r="AP124" s="115">
        <v>0</v>
      </c>
      <c r="AQ124" s="115"/>
      <c r="AR124" s="115"/>
      <c r="AS124" s="115"/>
      <c r="AT124" s="115"/>
      <c r="AU124" s="115">
        <v>6</v>
      </c>
      <c r="AV124" s="115"/>
      <c r="AW124" s="115"/>
      <c r="AX124" s="115"/>
      <c r="AY124" s="115"/>
      <c r="AZ124" s="115">
        <v>0</v>
      </c>
      <c r="BA124" s="115"/>
      <c r="BB124" s="115"/>
      <c r="BC124" s="115"/>
      <c r="BD124" s="115"/>
      <c r="BE124" s="115">
        <v>6</v>
      </c>
      <c r="BF124" s="115"/>
      <c r="BG124" s="115"/>
      <c r="BH124" s="115"/>
      <c r="BI124" s="115"/>
      <c r="BJ124" s="115">
        <v>7</v>
      </c>
      <c r="BK124" s="115"/>
      <c r="BL124" s="115"/>
      <c r="BM124" s="115"/>
      <c r="BN124" s="115"/>
      <c r="BO124" s="115">
        <v>0</v>
      </c>
      <c r="BP124" s="115"/>
      <c r="BQ124" s="115"/>
      <c r="BR124" s="115"/>
      <c r="BS124" s="115"/>
      <c r="BT124" s="115">
        <v>7</v>
      </c>
      <c r="BU124" s="115"/>
      <c r="BV124" s="115"/>
      <c r="BW124" s="115"/>
      <c r="BX124" s="115"/>
    </row>
    <row r="125" spans="1:79" s="6" customFormat="1" ht="15" customHeight="1" x14ac:dyDescent="0.2">
      <c r="A125" s="86">
        <v>0</v>
      </c>
      <c r="B125" s="87"/>
      <c r="C125" s="87"/>
      <c r="D125" s="113" t="s">
        <v>217</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row>
    <row r="126" spans="1:79" s="99" customFormat="1" ht="42.75" customHeight="1" x14ac:dyDescent="0.2">
      <c r="A126" s="89">
        <v>0</v>
      </c>
      <c r="B126" s="90"/>
      <c r="C126" s="90"/>
      <c r="D126" s="114" t="s">
        <v>645</v>
      </c>
      <c r="E126" s="93"/>
      <c r="F126" s="93"/>
      <c r="G126" s="93"/>
      <c r="H126" s="93"/>
      <c r="I126" s="93"/>
      <c r="J126" s="93"/>
      <c r="K126" s="93"/>
      <c r="L126" s="93"/>
      <c r="M126" s="93"/>
      <c r="N126" s="93"/>
      <c r="O126" s="93"/>
      <c r="P126" s="94"/>
      <c r="Q126" s="27" t="s">
        <v>219</v>
      </c>
      <c r="R126" s="27"/>
      <c r="S126" s="27"/>
      <c r="T126" s="27"/>
      <c r="U126" s="27"/>
      <c r="V126" s="27" t="s">
        <v>361</v>
      </c>
      <c r="W126" s="27"/>
      <c r="X126" s="27"/>
      <c r="Y126" s="27"/>
      <c r="Z126" s="27"/>
      <c r="AA126" s="27"/>
      <c r="AB126" s="27"/>
      <c r="AC126" s="27"/>
      <c r="AD126" s="27"/>
      <c r="AE126" s="27"/>
      <c r="AF126" s="115">
        <v>90</v>
      </c>
      <c r="AG126" s="115"/>
      <c r="AH126" s="115"/>
      <c r="AI126" s="115"/>
      <c r="AJ126" s="115"/>
      <c r="AK126" s="115">
        <v>0</v>
      </c>
      <c r="AL126" s="115"/>
      <c r="AM126" s="115"/>
      <c r="AN126" s="115"/>
      <c r="AO126" s="115"/>
      <c r="AP126" s="115">
        <v>90</v>
      </c>
      <c r="AQ126" s="115"/>
      <c r="AR126" s="115"/>
      <c r="AS126" s="115"/>
      <c r="AT126" s="115"/>
      <c r="AU126" s="115">
        <v>90</v>
      </c>
      <c r="AV126" s="115"/>
      <c r="AW126" s="115"/>
      <c r="AX126" s="115"/>
      <c r="AY126" s="115"/>
      <c r="AZ126" s="115">
        <v>0</v>
      </c>
      <c r="BA126" s="115"/>
      <c r="BB126" s="115"/>
      <c r="BC126" s="115"/>
      <c r="BD126" s="115"/>
      <c r="BE126" s="115">
        <v>90</v>
      </c>
      <c r="BF126" s="115"/>
      <c r="BG126" s="115"/>
      <c r="BH126" s="115"/>
      <c r="BI126" s="115"/>
      <c r="BJ126" s="115">
        <v>0</v>
      </c>
      <c r="BK126" s="115"/>
      <c r="BL126" s="115"/>
      <c r="BM126" s="115"/>
      <c r="BN126" s="115"/>
      <c r="BO126" s="115">
        <v>0</v>
      </c>
      <c r="BP126" s="115"/>
      <c r="BQ126" s="115"/>
      <c r="BR126" s="115"/>
      <c r="BS126" s="115"/>
      <c r="BT126" s="115">
        <v>0</v>
      </c>
      <c r="BU126" s="115"/>
      <c r="BV126" s="115"/>
      <c r="BW126" s="115"/>
      <c r="BX126" s="115"/>
    </row>
    <row r="127" spans="1:79" s="99" customFormat="1" ht="45" customHeight="1" x14ac:dyDescent="0.2">
      <c r="A127" s="89">
        <v>0</v>
      </c>
      <c r="B127" s="90"/>
      <c r="C127" s="90"/>
      <c r="D127" s="114" t="s">
        <v>646</v>
      </c>
      <c r="E127" s="93"/>
      <c r="F127" s="93"/>
      <c r="G127" s="93"/>
      <c r="H127" s="93"/>
      <c r="I127" s="93"/>
      <c r="J127" s="93"/>
      <c r="K127" s="93"/>
      <c r="L127" s="93"/>
      <c r="M127" s="93"/>
      <c r="N127" s="93"/>
      <c r="O127" s="93"/>
      <c r="P127" s="94"/>
      <c r="Q127" s="27" t="s">
        <v>219</v>
      </c>
      <c r="R127" s="27"/>
      <c r="S127" s="27"/>
      <c r="T127" s="27"/>
      <c r="U127" s="27"/>
      <c r="V127" s="27"/>
      <c r="W127" s="27"/>
      <c r="X127" s="27"/>
      <c r="Y127" s="27"/>
      <c r="Z127" s="27"/>
      <c r="AA127" s="27"/>
      <c r="AB127" s="27"/>
      <c r="AC127" s="27"/>
      <c r="AD127" s="27"/>
      <c r="AE127" s="27"/>
      <c r="AF127" s="115">
        <v>0</v>
      </c>
      <c r="AG127" s="115"/>
      <c r="AH127" s="115"/>
      <c r="AI127" s="115"/>
      <c r="AJ127" s="115"/>
      <c r="AK127" s="115">
        <v>0</v>
      </c>
      <c r="AL127" s="115"/>
      <c r="AM127" s="115"/>
      <c r="AN127" s="115"/>
      <c r="AO127" s="115"/>
      <c r="AP127" s="115">
        <v>0</v>
      </c>
      <c r="AQ127" s="115"/>
      <c r="AR127" s="115"/>
      <c r="AS127" s="115"/>
      <c r="AT127" s="115"/>
      <c r="AU127" s="115">
        <v>0</v>
      </c>
      <c r="AV127" s="115"/>
      <c r="AW127" s="115"/>
      <c r="AX127" s="115"/>
      <c r="AY127" s="115"/>
      <c r="AZ127" s="115">
        <v>0</v>
      </c>
      <c r="BA127" s="115"/>
      <c r="BB127" s="115"/>
      <c r="BC127" s="115"/>
      <c r="BD127" s="115"/>
      <c r="BE127" s="115">
        <v>0</v>
      </c>
      <c r="BF127" s="115"/>
      <c r="BG127" s="115"/>
      <c r="BH127" s="115"/>
      <c r="BI127" s="115"/>
      <c r="BJ127" s="115">
        <v>100</v>
      </c>
      <c r="BK127" s="115"/>
      <c r="BL127" s="115"/>
      <c r="BM127" s="115"/>
      <c r="BN127" s="115"/>
      <c r="BO127" s="115">
        <v>0</v>
      </c>
      <c r="BP127" s="115"/>
      <c r="BQ127" s="115"/>
      <c r="BR127" s="115"/>
      <c r="BS127" s="115"/>
      <c r="BT127" s="115">
        <v>100</v>
      </c>
      <c r="BU127" s="115"/>
      <c r="BV127" s="115"/>
      <c r="BW127" s="115"/>
      <c r="BX127" s="115"/>
    </row>
    <row r="129" spans="1:79" ht="14.25" customHeight="1" x14ac:dyDescent="0.2">
      <c r="A129" s="29" t="s">
        <v>289</v>
      </c>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row>
    <row r="130" spans="1:79" ht="23.1" customHeight="1" x14ac:dyDescent="0.2">
      <c r="A130" s="51" t="s">
        <v>6</v>
      </c>
      <c r="B130" s="52"/>
      <c r="C130" s="52"/>
      <c r="D130" s="27" t="s">
        <v>9</v>
      </c>
      <c r="E130" s="27"/>
      <c r="F130" s="27"/>
      <c r="G130" s="27"/>
      <c r="H130" s="27"/>
      <c r="I130" s="27"/>
      <c r="J130" s="27"/>
      <c r="K130" s="27"/>
      <c r="L130" s="27"/>
      <c r="M130" s="27"/>
      <c r="N130" s="27"/>
      <c r="O130" s="27"/>
      <c r="P130" s="27"/>
      <c r="Q130" s="27" t="s">
        <v>8</v>
      </c>
      <c r="R130" s="27"/>
      <c r="S130" s="27"/>
      <c r="T130" s="27"/>
      <c r="U130" s="27"/>
      <c r="V130" s="27" t="s">
        <v>7</v>
      </c>
      <c r="W130" s="27"/>
      <c r="X130" s="27"/>
      <c r="Y130" s="27"/>
      <c r="Z130" s="27"/>
      <c r="AA130" s="27"/>
      <c r="AB130" s="27"/>
      <c r="AC130" s="27"/>
      <c r="AD130" s="27"/>
      <c r="AE130" s="27"/>
      <c r="AF130" s="36" t="s">
        <v>280</v>
      </c>
      <c r="AG130" s="37"/>
      <c r="AH130" s="37"/>
      <c r="AI130" s="37"/>
      <c r="AJ130" s="37"/>
      <c r="AK130" s="37"/>
      <c r="AL130" s="37"/>
      <c r="AM130" s="37"/>
      <c r="AN130" s="37"/>
      <c r="AO130" s="37"/>
      <c r="AP130" s="37"/>
      <c r="AQ130" s="37"/>
      <c r="AR130" s="37"/>
      <c r="AS130" s="37"/>
      <c r="AT130" s="38"/>
      <c r="AU130" s="36" t="s">
        <v>285</v>
      </c>
      <c r="AV130" s="37"/>
      <c r="AW130" s="37"/>
      <c r="AX130" s="37"/>
      <c r="AY130" s="37"/>
      <c r="AZ130" s="37"/>
      <c r="BA130" s="37"/>
      <c r="BB130" s="37"/>
      <c r="BC130" s="37"/>
      <c r="BD130" s="37"/>
      <c r="BE130" s="37"/>
      <c r="BF130" s="37"/>
      <c r="BG130" s="37"/>
      <c r="BH130" s="37"/>
      <c r="BI130" s="38"/>
    </row>
    <row r="131" spans="1:79" ht="28.5" customHeight="1" x14ac:dyDescent="0.2">
      <c r="A131" s="54"/>
      <c r="B131" s="55"/>
      <c r="C131" s="55"/>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t="s">
        <v>4</v>
      </c>
      <c r="AG131" s="27"/>
      <c r="AH131" s="27"/>
      <c r="AI131" s="27"/>
      <c r="AJ131" s="27"/>
      <c r="AK131" s="27" t="s">
        <v>3</v>
      </c>
      <c r="AL131" s="27"/>
      <c r="AM131" s="27"/>
      <c r="AN131" s="27"/>
      <c r="AO131" s="27"/>
      <c r="AP131" s="27" t="s">
        <v>123</v>
      </c>
      <c r="AQ131" s="27"/>
      <c r="AR131" s="27"/>
      <c r="AS131" s="27"/>
      <c r="AT131" s="27"/>
      <c r="AU131" s="27" t="s">
        <v>4</v>
      </c>
      <c r="AV131" s="27"/>
      <c r="AW131" s="27"/>
      <c r="AX131" s="27"/>
      <c r="AY131" s="27"/>
      <c r="AZ131" s="27" t="s">
        <v>3</v>
      </c>
      <c r="BA131" s="27"/>
      <c r="BB131" s="27"/>
      <c r="BC131" s="27"/>
      <c r="BD131" s="27"/>
      <c r="BE131" s="27" t="s">
        <v>90</v>
      </c>
      <c r="BF131" s="27"/>
      <c r="BG131" s="27"/>
      <c r="BH131" s="27"/>
      <c r="BI131" s="27"/>
    </row>
    <row r="132" spans="1:79" ht="15" customHeight="1" x14ac:dyDescent="0.2">
      <c r="A132" s="36">
        <v>1</v>
      </c>
      <c r="B132" s="37"/>
      <c r="C132" s="37"/>
      <c r="D132" s="27">
        <v>2</v>
      </c>
      <c r="E132" s="27"/>
      <c r="F132" s="27"/>
      <c r="G132" s="27"/>
      <c r="H132" s="27"/>
      <c r="I132" s="27"/>
      <c r="J132" s="27"/>
      <c r="K132" s="27"/>
      <c r="L132" s="27"/>
      <c r="M132" s="27"/>
      <c r="N132" s="27"/>
      <c r="O132" s="27"/>
      <c r="P132" s="27"/>
      <c r="Q132" s="27">
        <v>3</v>
      </c>
      <c r="R132" s="27"/>
      <c r="S132" s="27"/>
      <c r="T132" s="27"/>
      <c r="U132" s="27"/>
      <c r="V132" s="27">
        <v>4</v>
      </c>
      <c r="W132" s="27"/>
      <c r="X132" s="27"/>
      <c r="Y132" s="27"/>
      <c r="Z132" s="27"/>
      <c r="AA132" s="27"/>
      <c r="AB132" s="27"/>
      <c r="AC132" s="27"/>
      <c r="AD132" s="27"/>
      <c r="AE132" s="27"/>
      <c r="AF132" s="27">
        <v>5</v>
      </c>
      <c r="AG132" s="27"/>
      <c r="AH132" s="27"/>
      <c r="AI132" s="27"/>
      <c r="AJ132" s="27"/>
      <c r="AK132" s="27">
        <v>6</v>
      </c>
      <c r="AL132" s="27"/>
      <c r="AM132" s="27"/>
      <c r="AN132" s="27"/>
      <c r="AO132" s="27"/>
      <c r="AP132" s="27">
        <v>7</v>
      </c>
      <c r="AQ132" s="27"/>
      <c r="AR132" s="27"/>
      <c r="AS132" s="27"/>
      <c r="AT132" s="27"/>
      <c r="AU132" s="27">
        <v>8</v>
      </c>
      <c r="AV132" s="27"/>
      <c r="AW132" s="27"/>
      <c r="AX132" s="27"/>
      <c r="AY132" s="27"/>
      <c r="AZ132" s="27">
        <v>9</v>
      </c>
      <c r="BA132" s="27"/>
      <c r="BB132" s="27"/>
      <c r="BC132" s="27"/>
      <c r="BD132" s="27"/>
      <c r="BE132" s="27">
        <v>10</v>
      </c>
      <c r="BF132" s="27"/>
      <c r="BG132" s="27"/>
      <c r="BH132" s="27"/>
      <c r="BI132" s="27"/>
    </row>
    <row r="133" spans="1:79" ht="15.75" hidden="1" customHeight="1" x14ac:dyDescent="0.2">
      <c r="A133" s="39" t="s">
        <v>154</v>
      </c>
      <c r="B133" s="40"/>
      <c r="C133" s="40"/>
      <c r="D133" s="27" t="s">
        <v>57</v>
      </c>
      <c r="E133" s="27"/>
      <c r="F133" s="27"/>
      <c r="G133" s="27"/>
      <c r="H133" s="27"/>
      <c r="I133" s="27"/>
      <c r="J133" s="27"/>
      <c r="K133" s="27"/>
      <c r="L133" s="27"/>
      <c r="M133" s="27"/>
      <c r="N133" s="27"/>
      <c r="O133" s="27"/>
      <c r="P133" s="27"/>
      <c r="Q133" s="27" t="s">
        <v>70</v>
      </c>
      <c r="R133" s="27"/>
      <c r="S133" s="27"/>
      <c r="T133" s="27"/>
      <c r="U133" s="27"/>
      <c r="V133" s="27" t="s">
        <v>71</v>
      </c>
      <c r="W133" s="27"/>
      <c r="X133" s="27"/>
      <c r="Y133" s="27"/>
      <c r="Z133" s="27"/>
      <c r="AA133" s="27"/>
      <c r="AB133" s="27"/>
      <c r="AC133" s="27"/>
      <c r="AD133" s="27"/>
      <c r="AE133" s="27"/>
      <c r="AF133" s="26" t="s">
        <v>107</v>
      </c>
      <c r="AG133" s="26"/>
      <c r="AH133" s="26"/>
      <c r="AI133" s="26"/>
      <c r="AJ133" s="26"/>
      <c r="AK133" s="30" t="s">
        <v>108</v>
      </c>
      <c r="AL133" s="30"/>
      <c r="AM133" s="30"/>
      <c r="AN133" s="30"/>
      <c r="AO133" s="30"/>
      <c r="AP133" s="50" t="s">
        <v>198</v>
      </c>
      <c r="AQ133" s="50"/>
      <c r="AR133" s="50"/>
      <c r="AS133" s="50"/>
      <c r="AT133" s="50"/>
      <c r="AU133" s="26" t="s">
        <v>109</v>
      </c>
      <c r="AV133" s="26"/>
      <c r="AW133" s="26"/>
      <c r="AX133" s="26"/>
      <c r="AY133" s="26"/>
      <c r="AZ133" s="30" t="s">
        <v>110</v>
      </c>
      <c r="BA133" s="30"/>
      <c r="BB133" s="30"/>
      <c r="BC133" s="30"/>
      <c r="BD133" s="30"/>
      <c r="BE133" s="50" t="s">
        <v>198</v>
      </c>
      <c r="BF133" s="50"/>
      <c r="BG133" s="50"/>
      <c r="BH133" s="50"/>
      <c r="BI133" s="50"/>
      <c r="CA133" t="s">
        <v>39</v>
      </c>
    </row>
    <row r="134" spans="1:79" s="6" customFormat="1" ht="14.25" x14ac:dyDescent="0.2">
      <c r="A134" s="86">
        <v>0</v>
      </c>
      <c r="B134" s="87"/>
      <c r="C134" s="87"/>
      <c r="D134" s="111" t="s">
        <v>197</v>
      </c>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c r="CA134" s="6" t="s">
        <v>40</v>
      </c>
    </row>
    <row r="135" spans="1:79" s="99" customFormat="1" ht="28.5" customHeight="1" x14ac:dyDescent="0.2">
      <c r="A135" s="89">
        <v>0</v>
      </c>
      <c r="B135" s="90"/>
      <c r="C135" s="90"/>
      <c r="D135" s="114" t="s">
        <v>634</v>
      </c>
      <c r="E135" s="93"/>
      <c r="F135" s="93"/>
      <c r="G135" s="93"/>
      <c r="H135" s="93"/>
      <c r="I135" s="93"/>
      <c r="J135" s="93"/>
      <c r="K135" s="93"/>
      <c r="L135" s="93"/>
      <c r="M135" s="93"/>
      <c r="N135" s="93"/>
      <c r="O135" s="93"/>
      <c r="P135" s="94"/>
      <c r="Q135" s="27" t="s">
        <v>203</v>
      </c>
      <c r="R135" s="27"/>
      <c r="S135" s="27"/>
      <c r="T135" s="27"/>
      <c r="U135" s="27"/>
      <c r="V135" s="27" t="s">
        <v>216</v>
      </c>
      <c r="W135" s="27"/>
      <c r="X135" s="27"/>
      <c r="Y135" s="27"/>
      <c r="Z135" s="27"/>
      <c r="AA135" s="27"/>
      <c r="AB135" s="27"/>
      <c r="AC135" s="27"/>
      <c r="AD135" s="27"/>
      <c r="AE135" s="27"/>
      <c r="AF135" s="115">
        <v>0</v>
      </c>
      <c r="AG135" s="115"/>
      <c r="AH135" s="115"/>
      <c r="AI135" s="115"/>
      <c r="AJ135" s="115"/>
      <c r="AK135" s="115">
        <v>0</v>
      </c>
      <c r="AL135" s="115"/>
      <c r="AM135" s="115"/>
      <c r="AN135" s="115"/>
      <c r="AO135" s="115"/>
      <c r="AP135" s="115">
        <v>0</v>
      </c>
      <c r="AQ135" s="115"/>
      <c r="AR135" s="115"/>
      <c r="AS135" s="115"/>
      <c r="AT135" s="115"/>
      <c r="AU135" s="115">
        <v>0</v>
      </c>
      <c r="AV135" s="115"/>
      <c r="AW135" s="115"/>
      <c r="AX135" s="115"/>
      <c r="AY135" s="115"/>
      <c r="AZ135" s="115">
        <v>0</v>
      </c>
      <c r="BA135" s="115"/>
      <c r="BB135" s="115"/>
      <c r="BC135" s="115"/>
      <c r="BD135" s="115"/>
      <c r="BE135" s="115">
        <v>0</v>
      </c>
      <c r="BF135" s="115"/>
      <c r="BG135" s="115"/>
      <c r="BH135" s="115"/>
      <c r="BI135" s="115"/>
    </row>
    <row r="136" spans="1:79" s="99" customFormat="1" ht="45" customHeight="1" x14ac:dyDescent="0.2">
      <c r="A136" s="89">
        <v>0</v>
      </c>
      <c r="B136" s="90"/>
      <c r="C136" s="90"/>
      <c r="D136" s="114" t="s">
        <v>635</v>
      </c>
      <c r="E136" s="93"/>
      <c r="F136" s="93"/>
      <c r="G136" s="93"/>
      <c r="H136" s="93"/>
      <c r="I136" s="93"/>
      <c r="J136" s="93"/>
      <c r="K136" s="93"/>
      <c r="L136" s="93"/>
      <c r="M136" s="93"/>
      <c r="N136" s="93"/>
      <c r="O136" s="93"/>
      <c r="P136" s="94"/>
      <c r="Q136" s="27" t="s">
        <v>203</v>
      </c>
      <c r="R136" s="27"/>
      <c r="S136" s="27"/>
      <c r="T136" s="27"/>
      <c r="U136" s="27"/>
      <c r="V136" s="27" t="s">
        <v>204</v>
      </c>
      <c r="W136" s="27"/>
      <c r="X136" s="27"/>
      <c r="Y136" s="27"/>
      <c r="Z136" s="27"/>
      <c r="AA136" s="27"/>
      <c r="AB136" s="27"/>
      <c r="AC136" s="27"/>
      <c r="AD136" s="27"/>
      <c r="AE136" s="27"/>
      <c r="AF136" s="115">
        <v>500000</v>
      </c>
      <c r="AG136" s="115"/>
      <c r="AH136" s="115"/>
      <c r="AI136" s="115"/>
      <c r="AJ136" s="115"/>
      <c r="AK136" s="115">
        <v>0</v>
      </c>
      <c r="AL136" s="115"/>
      <c r="AM136" s="115"/>
      <c r="AN136" s="115"/>
      <c r="AO136" s="115"/>
      <c r="AP136" s="115">
        <v>500000</v>
      </c>
      <c r="AQ136" s="115"/>
      <c r="AR136" s="115"/>
      <c r="AS136" s="115"/>
      <c r="AT136" s="115"/>
      <c r="AU136" s="115">
        <v>500000</v>
      </c>
      <c r="AV136" s="115"/>
      <c r="AW136" s="115"/>
      <c r="AX136" s="115"/>
      <c r="AY136" s="115"/>
      <c r="AZ136" s="115">
        <v>0</v>
      </c>
      <c r="BA136" s="115"/>
      <c r="BB136" s="115"/>
      <c r="BC136" s="115"/>
      <c r="BD136" s="115"/>
      <c r="BE136" s="115">
        <v>500000</v>
      </c>
      <c r="BF136" s="115"/>
      <c r="BG136" s="115"/>
      <c r="BH136" s="115"/>
      <c r="BI136" s="115"/>
    </row>
    <row r="137" spans="1:79" s="99" customFormat="1" ht="30" customHeight="1" x14ac:dyDescent="0.2">
      <c r="A137" s="89">
        <v>0</v>
      </c>
      <c r="B137" s="90"/>
      <c r="C137" s="90"/>
      <c r="D137" s="114" t="s">
        <v>636</v>
      </c>
      <c r="E137" s="93"/>
      <c r="F137" s="93"/>
      <c r="G137" s="93"/>
      <c r="H137" s="93"/>
      <c r="I137" s="93"/>
      <c r="J137" s="93"/>
      <c r="K137" s="93"/>
      <c r="L137" s="93"/>
      <c r="M137" s="93"/>
      <c r="N137" s="93"/>
      <c r="O137" s="93"/>
      <c r="P137" s="94"/>
      <c r="Q137" s="27" t="s">
        <v>203</v>
      </c>
      <c r="R137" s="27"/>
      <c r="S137" s="27"/>
      <c r="T137" s="27"/>
      <c r="U137" s="27"/>
      <c r="V137" s="27" t="s">
        <v>361</v>
      </c>
      <c r="W137" s="27"/>
      <c r="X137" s="27"/>
      <c r="Y137" s="27"/>
      <c r="Z137" s="27"/>
      <c r="AA137" s="27"/>
      <c r="AB137" s="27"/>
      <c r="AC137" s="27"/>
      <c r="AD137" s="27"/>
      <c r="AE137" s="27"/>
      <c r="AF137" s="115">
        <v>0</v>
      </c>
      <c r="AG137" s="115"/>
      <c r="AH137" s="115"/>
      <c r="AI137" s="115"/>
      <c r="AJ137" s="115"/>
      <c r="AK137" s="115">
        <v>0</v>
      </c>
      <c r="AL137" s="115"/>
      <c r="AM137" s="115"/>
      <c r="AN137" s="115"/>
      <c r="AO137" s="115"/>
      <c r="AP137" s="115">
        <v>0</v>
      </c>
      <c r="AQ137" s="115"/>
      <c r="AR137" s="115"/>
      <c r="AS137" s="115"/>
      <c r="AT137" s="115"/>
      <c r="AU137" s="115">
        <v>0</v>
      </c>
      <c r="AV137" s="115"/>
      <c r="AW137" s="115"/>
      <c r="AX137" s="115"/>
      <c r="AY137" s="115"/>
      <c r="AZ137" s="115">
        <v>0</v>
      </c>
      <c r="BA137" s="115"/>
      <c r="BB137" s="115"/>
      <c r="BC137" s="115"/>
      <c r="BD137" s="115"/>
      <c r="BE137" s="115">
        <v>0</v>
      </c>
      <c r="BF137" s="115"/>
      <c r="BG137" s="115"/>
      <c r="BH137" s="115"/>
      <c r="BI137" s="115"/>
    </row>
    <row r="138" spans="1:79" s="99" customFormat="1" ht="105" customHeight="1" x14ac:dyDescent="0.2">
      <c r="A138" s="89">
        <v>0</v>
      </c>
      <c r="B138" s="90"/>
      <c r="C138" s="90"/>
      <c r="D138" s="114" t="s">
        <v>629</v>
      </c>
      <c r="E138" s="93"/>
      <c r="F138" s="93"/>
      <c r="G138" s="93"/>
      <c r="H138" s="93"/>
      <c r="I138" s="93"/>
      <c r="J138" s="93"/>
      <c r="K138" s="93"/>
      <c r="L138" s="93"/>
      <c r="M138" s="93"/>
      <c r="N138" s="93"/>
      <c r="O138" s="93"/>
      <c r="P138" s="94"/>
      <c r="Q138" s="27" t="s">
        <v>203</v>
      </c>
      <c r="R138" s="27"/>
      <c r="S138" s="27"/>
      <c r="T138" s="27"/>
      <c r="U138" s="27"/>
      <c r="V138" s="27" t="s">
        <v>204</v>
      </c>
      <c r="W138" s="27"/>
      <c r="X138" s="27"/>
      <c r="Y138" s="27"/>
      <c r="Z138" s="27"/>
      <c r="AA138" s="27"/>
      <c r="AB138" s="27"/>
      <c r="AC138" s="27"/>
      <c r="AD138" s="27"/>
      <c r="AE138" s="27"/>
      <c r="AF138" s="115">
        <v>0</v>
      </c>
      <c r="AG138" s="115"/>
      <c r="AH138" s="115"/>
      <c r="AI138" s="115"/>
      <c r="AJ138" s="115"/>
      <c r="AK138" s="115">
        <v>0</v>
      </c>
      <c r="AL138" s="115"/>
      <c r="AM138" s="115"/>
      <c r="AN138" s="115"/>
      <c r="AO138" s="115"/>
      <c r="AP138" s="115">
        <v>0</v>
      </c>
      <c r="AQ138" s="115"/>
      <c r="AR138" s="115"/>
      <c r="AS138" s="115"/>
      <c r="AT138" s="115"/>
      <c r="AU138" s="115">
        <v>0</v>
      </c>
      <c r="AV138" s="115"/>
      <c r="AW138" s="115"/>
      <c r="AX138" s="115"/>
      <c r="AY138" s="115"/>
      <c r="AZ138" s="115">
        <v>0</v>
      </c>
      <c r="BA138" s="115"/>
      <c r="BB138" s="115"/>
      <c r="BC138" s="115"/>
      <c r="BD138" s="115"/>
      <c r="BE138" s="115">
        <v>0</v>
      </c>
      <c r="BF138" s="115"/>
      <c r="BG138" s="115"/>
      <c r="BH138" s="115"/>
      <c r="BI138" s="115"/>
    </row>
    <row r="139" spans="1:79" s="6" customFormat="1" ht="14.25" x14ac:dyDescent="0.2">
      <c r="A139" s="86">
        <v>0</v>
      </c>
      <c r="B139" s="87"/>
      <c r="C139" s="87"/>
      <c r="D139" s="113" t="s">
        <v>206</v>
      </c>
      <c r="E139" s="101"/>
      <c r="F139" s="101"/>
      <c r="G139" s="101"/>
      <c r="H139" s="101"/>
      <c r="I139" s="101"/>
      <c r="J139" s="101"/>
      <c r="K139" s="101"/>
      <c r="L139" s="101"/>
      <c r="M139" s="101"/>
      <c r="N139" s="101"/>
      <c r="O139" s="101"/>
      <c r="P139" s="102"/>
      <c r="Q139" s="111"/>
      <c r="R139" s="111"/>
      <c r="S139" s="111"/>
      <c r="T139" s="111"/>
      <c r="U139" s="111"/>
      <c r="V139" s="111"/>
      <c r="W139" s="111"/>
      <c r="X139" s="111"/>
      <c r="Y139" s="111"/>
      <c r="Z139" s="111"/>
      <c r="AA139" s="111"/>
      <c r="AB139" s="111"/>
      <c r="AC139" s="111"/>
      <c r="AD139" s="111"/>
      <c r="AE139" s="111"/>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c r="BG139" s="112"/>
      <c r="BH139" s="112"/>
      <c r="BI139" s="112"/>
    </row>
    <row r="140" spans="1:79" s="99" customFormat="1" ht="28.5" customHeight="1" x14ac:dyDescent="0.2">
      <c r="A140" s="89">
        <v>0</v>
      </c>
      <c r="B140" s="90"/>
      <c r="C140" s="90"/>
      <c r="D140" s="114" t="s">
        <v>637</v>
      </c>
      <c r="E140" s="93"/>
      <c r="F140" s="93"/>
      <c r="G140" s="93"/>
      <c r="H140" s="93"/>
      <c r="I140" s="93"/>
      <c r="J140" s="93"/>
      <c r="K140" s="93"/>
      <c r="L140" s="93"/>
      <c r="M140" s="93"/>
      <c r="N140" s="93"/>
      <c r="O140" s="93"/>
      <c r="P140" s="94"/>
      <c r="Q140" s="27" t="s">
        <v>638</v>
      </c>
      <c r="R140" s="27"/>
      <c r="S140" s="27"/>
      <c r="T140" s="27"/>
      <c r="U140" s="27"/>
      <c r="V140" s="27" t="s">
        <v>216</v>
      </c>
      <c r="W140" s="27"/>
      <c r="X140" s="27"/>
      <c r="Y140" s="27"/>
      <c r="Z140" s="27"/>
      <c r="AA140" s="27"/>
      <c r="AB140" s="27"/>
      <c r="AC140" s="27"/>
      <c r="AD140" s="27"/>
      <c r="AE140" s="27"/>
      <c r="AF140" s="115">
        <v>0</v>
      </c>
      <c r="AG140" s="115"/>
      <c r="AH140" s="115"/>
      <c r="AI140" s="115"/>
      <c r="AJ140" s="115"/>
      <c r="AK140" s="115">
        <v>0</v>
      </c>
      <c r="AL140" s="115"/>
      <c r="AM140" s="115"/>
      <c r="AN140" s="115"/>
      <c r="AO140" s="115"/>
      <c r="AP140" s="115">
        <v>0</v>
      </c>
      <c r="AQ140" s="115"/>
      <c r="AR140" s="115"/>
      <c r="AS140" s="115"/>
      <c r="AT140" s="115"/>
      <c r="AU140" s="115">
        <v>0</v>
      </c>
      <c r="AV140" s="115"/>
      <c r="AW140" s="115"/>
      <c r="AX140" s="115"/>
      <c r="AY140" s="115"/>
      <c r="AZ140" s="115">
        <v>0</v>
      </c>
      <c r="BA140" s="115"/>
      <c r="BB140" s="115"/>
      <c r="BC140" s="115"/>
      <c r="BD140" s="115"/>
      <c r="BE140" s="115">
        <v>0</v>
      </c>
      <c r="BF140" s="115"/>
      <c r="BG140" s="115"/>
      <c r="BH140" s="115"/>
      <c r="BI140" s="115"/>
    </row>
    <row r="141" spans="1:79" s="99" customFormat="1" ht="15" customHeight="1" x14ac:dyDescent="0.2">
      <c r="A141" s="89">
        <v>0</v>
      </c>
      <c r="B141" s="90"/>
      <c r="C141" s="90"/>
      <c r="D141" s="114" t="s">
        <v>639</v>
      </c>
      <c r="E141" s="93"/>
      <c r="F141" s="93"/>
      <c r="G141" s="93"/>
      <c r="H141" s="93"/>
      <c r="I141" s="93"/>
      <c r="J141" s="93"/>
      <c r="K141" s="93"/>
      <c r="L141" s="93"/>
      <c r="M141" s="93"/>
      <c r="N141" s="93"/>
      <c r="O141" s="93"/>
      <c r="P141" s="94"/>
      <c r="Q141" s="27" t="s">
        <v>640</v>
      </c>
      <c r="R141" s="27"/>
      <c r="S141" s="27"/>
      <c r="T141" s="27"/>
      <c r="U141" s="27"/>
      <c r="V141" s="27" t="s">
        <v>368</v>
      </c>
      <c r="W141" s="27"/>
      <c r="X141" s="27"/>
      <c r="Y141" s="27"/>
      <c r="Z141" s="27"/>
      <c r="AA141" s="27"/>
      <c r="AB141" s="27"/>
      <c r="AC141" s="27"/>
      <c r="AD141" s="27"/>
      <c r="AE141" s="27"/>
      <c r="AF141" s="115">
        <v>71.430000000000007</v>
      </c>
      <c r="AG141" s="115"/>
      <c r="AH141" s="115"/>
      <c r="AI141" s="115"/>
      <c r="AJ141" s="115"/>
      <c r="AK141" s="115">
        <v>0</v>
      </c>
      <c r="AL141" s="115"/>
      <c r="AM141" s="115"/>
      <c r="AN141" s="115"/>
      <c r="AO141" s="115"/>
      <c r="AP141" s="115">
        <v>71.430000000000007</v>
      </c>
      <c r="AQ141" s="115"/>
      <c r="AR141" s="115"/>
      <c r="AS141" s="115"/>
      <c r="AT141" s="115"/>
      <c r="AU141" s="115">
        <v>71.430000000000007</v>
      </c>
      <c r="AV141" s="115"/>
      <c r="AW141" s="115"/>
      <c r="AX141" s="115"/>
      <c r="AY141" s="115"/>
      <c r="AZ141" s="115">
        <v>0</v>
      </c>
      <c r="BA141" s="115"/>
      <c r="BB141" s="115"/>
      <c r="BC141" s="115"/>
      <c r="BD141" s="115"/>
      <c r="BE141" s="115">
        <v>71.430000000000007</v>
      </c>
      <c r="BF141" s="115"/>
      <c r="BG141" s="115"/>
      <c r="BH141" s="115"/>
      <c r="BI141" s="115"/>
    </row>
    <row r="142" spans="1:79" s="99" customFormat="1" ht="15" customHeight="1" x14ac:dyDescent="0.2">
      <c r="A142" s="89">
        <v>0</v>
      </c>
      <c r="B142" s="90"/>
      <c r="C142" s="90"/>
      <c r="D142" s="114" t="s">
        <v>641</v>
      </c>
      <c r="E142" s="93"/>
      <c r="F142" s="93"/>
      <c r="G142" s="93"/>
      <c r="H142" s="93"/>
      <c r="I142" s="93"/>
      <c r="J142" s="93"/>
      <c r="K142" s="93"/>
      <c r="L142" s="93"/>
      <c r="M142" s="93"/>
      <c r="N142" s="93"/>
      <c r="O142" s="93"/>
      <c r="P142" s="94"/>
      <c r="Q142" s="27" t="s">
        <v>642</v>
      </c>
      <c r="R142" s="27"/>
      <c r="S142" s="27"/>
      <c r="T142" s="27"/>
      <c r="U142" s="27"/>
      <c r="V142" s="27" t="s">
        <v>359</v>
      </c>
      <c r="W142" s="27"/>
      <c r="X142" s="27"/>
      <c r="Y142" s="27"/>
      <c r="Z142" s="27"/>
      <c r="AA142" s="27"/>
      <c r="AB142" s="27"/>
      <c r="AC142" s="27"/>
      <c r="AD142" s="27"/>
      <c r="AE142" s="27"/>
      <c r="AF142" s="115">
        <v>1</v>
      </c>
      <c r="AG142" s="115"/>
      <c r="AH142" s="115"/>
      <c r="AI142" s="115"/>
      <c r="AJ142" s="115"/>
      <c r="AK142" s="115">
        <v>0</v>
      </c>
      <c r="AL142" s="115"/>
      <c r="AM142" s="115"/>
      <c r="AN142" s="115"/>
      <c r="AO142" s="115"/>
      <c r="AP142" s="115">
        <v>1</v>
      </c>
      <c r="AQ142" s="115"/>
      <c r="AR142" s="115"/>
      <c r="AS142" s="115"/>
      <c r="AT142" s="115"/>
      <c r="AU142" s="115">
        <v>1</v>
      </c>
      <c r="AV142" s="115"/>
      <c r="AW142" s="115"/>
      <c r="AX142" s="115"/>
      <c r="AY142" s="115"/>
      <c r="AZ142" s="115">
        <v>0</v>
      </c>
      <c r="BA142" s="115"/>
      <c r="BB142" s="115"/>
      <c r="BC142" s="115"/>
      <c r="BD142" s="115"/>
      <c r="BE142" s="115">
        <v>1</v>
      </c>
      <c r="BF142" s="115"/>
      <c r="BG142" s="115"/>
      <c r="BH142" s="115"/>
      <c r="BI142" s="115"/>
    </row>
    <row r="143" spans="1:79" s="6" customFormat="1" ht="14.25" x14ac:dyDescent="0.2">
      <c r="A143" s="86">
        <v>0</v>
      </c>
      <c r="B143" s="87"/>
      <c r="C143" s="87"/>
      <c r="D143" s="113" t="s">
        <v>211</v>
      </c>
      <c r="E143" s="101"/>
      <c r="F143" s="101"/>
      <c r="G143" s="101"/>
      <c r="H143" s="101"/>
      <c r="I143" s="101"/>
      <c r="J143" s="101"/>
      <c r="K143" s="101"/>
      <c r="L143" s="101"/>
      <c r="M143" s="101"/>
      <c r="N143" s="101"/>
      <c r="O143" s="101"/>
      <c r="P143" s="102"/>
      <c r="Q143" s="111"/>
      <c r="R143" s="111"/>
      <c r="S143" s="111"/>
      <c r="T143" s="111"/>
      <c r="U143" s="111"/>
      <c r="V143" s="111"/>
      <c r="W143" s="111"/>
      <c r="X143" s="111"/>
      <c r="Y143" s="111"/>
      <c r="Z143" s="111"/>
      <c r="AA143" s="111"/>
      <c r="AB143" s="111"/>
      <c r="AC143" s="111"/>
      <c r="AD143" s="111"/>
      <c r="AE143" s="111"/>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row>
    <row r="144" spans="1:79" s="99" customFormat="1" ht="28.5" customHeight="1" x14ac:dyDescent="0.2">
      <c r="A144" s="89">
        <v>0</v>
      </c>
      <c r="B144" s="90"/>
      <c r="C144" s="90"/>
      <c r="D144" s="114" t="s">
        <v>643</v>
      </c>
      <c r="E144" s="93"/>
      <c r="F144" s="93"/>
      <c r="G144" s="93"/>
      <c r="H144" s="93"/>
      <c r="I144" s="93"/>
      <c r="J144" s="93"/>
      <c r="K144" s="93"/>
      <c r="L144" s="93"/>
      <c r="M144" s="93"/>
      <c r="N144" s="93"/>
      <c r="O144" s="93"/>
      <c r="P144" s="94"/>
      <c r="Q144" s="27" t="s">
        <v>215</v>
      </c>
      <c r="R144" s="27"/>
      <c r="S144" s="27"/>
      <c r="T144" s="27"/>
      <c r="U144" s="27"/>
      <c r="V144" s="27" t="s">
        <v>216</v>
      </c>
      <c r="W144" s="27"/>
      <c r="X144" s="27"/>
      <c r="Y144" s="27"/>
      <c r="Z144" s="27"/>
      <c r="AA144" s="27"/>
      <c r="AB144" s="27"/>
      <c r="AC144" s="27"/>
      <c r="AD144" s="27"/>
      <c r="AE144" s="27"/>
      <c r="AF144" s="115">
        <v>0</v>
      </c>
      <c r="AG144" s="115"/>
      <c r="AH144" s="115"/>
      <c r="AI144" s="115"/>
      <c r="AJ144" s="115"/>
      <c r="AK144" s="115">
        <v>0</v>
      </c>
      <c r="AL144" s="115"/>
      <c r="AM144" s="115"/>
      <c r="AN144" s="115"/>
      <c r="AO144" s="115"/>
      <c r="AP144" s="115">
        <v>0</v>
      </c>
      <c r="AQ144" s="115"/>
      <c r="AR144" s="115"/>
      <c r="AS144" s="115"/>
      <c r="AT144" s="115"/>
      <c r="AU144" s="115">
        <v>0</v>
      </c>
      <c r="AV144" s="115"/>
      <c r="AW144" s="115"/>
      <c r="AX144" s="115"/>
      <c r="AY144" s="115"/>
      <c r="AZ144" s="115">
        <v>0</v>
      </c>
      <c r="BA144" s="115"/>
      <c r="BB144" s="115"/>
      <c r="BC144" s="115"/>
      <c r="BD144" s="115"/>
      <c r="BE144" s="115">
        <v>0</v>
      </c>
      <c r="BF144" s="115"/>
      <c r="BG144" s="115"/>
      <c r="BH144" s="115"/>
      <c r="BI144" s="115"/>
    </row>
    <row r="145" spans="1:79" s="99" customFormat="1" ht="30" customHeight="1" x14ac:dyDescent="0.2">
      <c r="A145" s="89">
        <v>0</v>
      </c>
      <c r="B145" s="90"/>
      <c r="C145" s="90"/>
      <c r="D145" s="114" t="s">
        <v>644</v>
      </c>
      <c r="E145" s="93"/>
      <c r="F145" s="93"/>
      <c r="G145" s="93"/>
      <c r="H145" s="93"/>
      <c r="I145" s="93"/>
      <c r="J145" s="93"/>
      <c r="K145" s="93"/>
      <c r="L145" s="93"/>
      <c r="M145" s="93"/>
      <c r="N145" s="93"/>
      <c r="O145" s="93"/>
      <c r="P145" s="94"/>
      <c r="Q145" s="27" t="s">
        <v>203</v>
      </c>
      <c r="R145" s="27"/>
      <c r="S145" s="27"/>
      <c r="T145" s="27"/>
      <c r="U145" s="27"/>
      <c r="V145" s="27" t="s">
        <v>216</v>
      </c>
      <c r="W145" s="27"/>
      <c r="X145" s="27"/>
      <c r="Y145" s="27"/>
      <c r="Z145" s="27"/>
      <c r="AA145" s="27"/>
      <c r="AB145" s="27"/>
      <c r="AC145" s="27"/>
      <c r="AD145" s="27"/>
      <c r="AE145" s="27"/>
      <c r="AF145" s="115">
        <v>0</v>
      </c>
      <c r="AG145" s="115"/>
      <c r="AH145" s="115"/>
      <c r="AI145" s="115"/>
      <c r="AJ145" s="115"/>
      <c r="AK145" s="115">
        <v>7</v>
      </c>
      <c r="AL145" s="115"/>
      <c r="AM145" s="115"/>
      <c r="AN145" s="115"/>
      <c r="AO145" s="115"/>
      <c r="AP145" s="115">
        <v>7</v>
      </c>
      <c r="AQ145" s="115"/>
      <c r="AR145" s="115"/>
      <c r="AS145" s="115"/>
      <c r="AT145" s="115"/>
      <c r="AU145" s="115">
        <v>7</v>
      </c>
      <c r="AV145" s="115"/>
      <c r="AW145" s="115"/>
      <c r="AX145" s="115"/>
      <c r="AY145" s="115"/>
      <c r="AZ145" s="115">
        <v>0</v>
      </c>
      <c r="BA145" s="115"/>
      <c r="BB145" s="115"/>
      <c r="BC145" s="115"/>
      <c r="BD145" s="115"/>
      <c r="BE145" s="115">
        <v>7</v>
      </c>
      <c r="BF145" s="115"/>
      <c r="BG145" s="115"/>
      <c r="BH145" s="115"/>
      <c r="BI145" s="115"/>
    </row>
    <row r="146" spans="1:79" s="6" customFormat="1" ht="14.25" x14ac:dyDescent="0.2">
      <c r="A146" s="86">
        <v>0</v>
      </c>
      <c r="B146" s="87"/>
      <c r="C146" s="87"/>
      <c r="D146" s="113" t="s">
        <v>217</v>
      </c>
      <c r="E146" s="101"/>
      <c r="F146" s="101"/>
      <c r="G146" s="101"/>
      <c r="H146" s="101"/>
      <c r="I146" s="101"/>
      <c r="J146" s="101"/>
      <c r="K146" s="101"/>
      <c r="L146" s="101"/>
      <c r="M146" s="101"/>
      <c r="N146" s="101"/>
      <c r="O146" s="101"/>
      <c r="P146" s="102"/>
      <c r="Q146" s="111"/>
      <c r="R146" s="111"/>
      <c r="S146" s="111"/>
      <c r="T146" s="111"/>
      <c r="U146" s="111"/>
      <c r="V146" s="111"/>
      <c r="W146" s="111"/>
      <c r="X146" s="111"/>
      <c r="Y146" s="111"/>
      <c r="Z146" s="111"/>
      <c r="AA146" s="111"/>
      <c r="AB146" s="111"/>
      <c r="AC146" s="111"/>
      <c r="AD146" s="111"/>
      <c r="AE146" s="111"/>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row>
    <row r="147" spans="1:79" s="99" customFormat="1" ht="42.75" customHeight="1" x14ac:dyDescent="0.2">
      <c r="A147" s="89">
        <v>0</v>
      </c>
      <c r="B147" s="90"/>
      <c r="C147" s="90"/>
      <c r="D147" s="114" t="s">
        <v>645</v>
      </c>
      <c r="E147" s="93"/>
      <c r="F147" s="93"/>
      <c r="G147" s="93"/>
      <c r="H147" s="93"/>
      <c r="I147" s="93"/>
      <c r="J147" s="93"/>
      <c r="K147" s="93"/>
      <c r="L147" s="93"/>
      <c r="M147" s="93"/>
      <c r="N147" s="93"/>
      <c r="O147" s="93"/>
      <c r="P147" s="94"/>
      <c r="Q147" s="27" t="s">
        <v>219</v>
      </c>
      <c r="R147" s="27"/>
      <c r="S147" s="27"/>
      <c r="T147" s="27"/>
      <c r="U147" s="27"/>
      <c r="V147" s="27" t="s">
        <v>361</v>
      </c>
      <c r="W147" s="27"/>
      <c r="X147" s="27"/>
      <c r="Y147" s="27"/>
      <c r="Z147" s="27"/>
      <c r="AA147" s="27"/>
      <c r="AB147" s="27"/>
      <c r="AC147" s="27"/>
      <c r="AD147" s="27"/>
      <c r="AE147" s="27"/>
      <c r="AF147" s="115">
        <v>0</v>
      </c>
      <c r="AG147" s="115"/>
      <c r="AH147" s="115"/>
      <c r="AI147" s="115"/>
      <c r="AJ147" s="115"/>
      <c r="AK147" s="115">
        <v>0</v>
      </c>
      <c r="AL147" s="115"/>
      <c r="AM147" s="115"/>
      <c r="AN147" s="115"/>
      <c r="AO147" s="115"/>
      <c r="AP147" s="115">
        <v>0</v>
      </c>
      <c r="AQ147" s="115"/>
      <c r="AR147" s="115"/>
      <c r="AS147" s="115"/>
      <c r="AT147" s="115"/>
      <c r="AU147" s="115">
        <v>0</v>
      </c>
      <c r="AV147" s="115"/>
      <c r="AW147" s="115"/>
      <c r="AX147" s="115"/>
      <c r="AY147" s="115"/>
      <c r="AZ147" s="115">
        <v>0</v>
      </c>
      <c r="BA147" s="115"/>
      <c r="BB147" s="115"/>
      <c r="BC147" s="115"/>
      <c r="BD147" s="115"/>
      <c r="BE147" s="115">
        <v>0</v>
      </c>
      <c r="BF147" s="115"/>
      <c r="BG147" s="115"/>
      <c r="BH147" s="115"/>
      <c r="BI147" s="115"/>
    </row>
    <row r="148" spans="1:79" s="99" customFormat="1" ht="45" customHeight="1" x14ac:dyDescent="0.2">
      <c r="A148" s="89">
        <v>0</v>
      </c>
      <c r="B148" s="90"/>
      <c r="C148" s="90"/>
      <c r="D148" s="114" t="s">
        <v>646</v>
      </c>
      <c r="E148" s="93"/>
      <c r="F148" s="93"/>
      <c r="G148" s="93"/>
      <c r="H148" s="93"/>
      <c r="I148" s="93"/>
      <c r="J148" s="93"/>
      <c r="K148" s="93"/>
      <c r="L148" s="93"/>
      <c r="M148" s="93"/>
      <c r="N148" s="93"/>
      <c r="O148" s="93"/>
      <c r="P148" s="94"/>
      <c r="Q148" s="27" t="s">
        <v>219</v>
      </c>
      <c r="R148" s="27"/>
      <c r="S148" s="27"/>
      <c r="T148" s="27"/>
      <c r="U148" s="27"/>
      <c r="V148" s="27"/>
      <c r="W148" s="27"/>
      <c r="X148" s="27"/>
      <c r="Y148" s="27"/>
      <c r="Z148" s="27"/>
      <c r="AA148" s="27"/>
      <c r="AB148" s="27"/>
      <c r="AC148" s="27"/>
      <c r="AD148" s="27"/>
      <c r="AE148" s="27"/>
      <c r="AF148" s="115">
        <v>100</v>
      </c>
      <c r="AG148" s="115"/>
      <c r="AH148" s="115"/>
      <c r="AI148" s="115"/>
      <c r="AJ148" s="115"/>
      <c r="AK148" s="115">
        <v>0</v>
      </c>
      <c r="AL148" s="115"/>
      <c r="AM148" s="115"/>
      <c r="AN148" s="115"/>
      <c r="AO148" s="115"/>
      <c r="AP148" s="115">
        <v>100</v>
      </c>
      <c r="AQ148" s="115"/>
      <c r="AR148" s="115"/>
      <c r="AS148" s="115"/>
      <c r="AT148" s="115"/>
      <c r="AU148" s="115">
        <v>100</v>
      </c>
      <c r="AV148" s="115"/>
      <c r="AW148" s="115"/>
      <c r="AX148" s="115"/>
      <c r="AY148" s="115"/>
      <c r="AZ148" s="115">
        <v>0</v>
      </c>
      <c r="BA148" s="115"/>
      <c r="BB148" s="115"/>
      <c r="BC148" s="115"/>
      <c r="BD148" s="115"/>
      <c r="BE148" s="115">
        <v>100</v>
      </c>
      <c r="BF148" s="115"/>
      <c r="BG148" s="115"/>
      <c r="BH148" s="115"/>
      <c r="BI148" s="115"/>
    </row>
    <row r="150" spans="1:79" ht="14.25" customHeight="1" x14ac:dyDescent="0.2">
      <c r="A150" s="29" t="s">
        <v>124</v>
      </c>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row>
    <row r="151" spans="1:79" ht="15" customHeight="1" x14ac:dyDescent="0.2">
      <c r="A151" s="44" t="s">
        <v>258</v>
      </c>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row>
    <row r="152" spans="1:79" ht="12.95" customHeight="1" x14ac:dyDescent="0.2">
      <c r="A152" s="51" t="s">
        <v>19</v>
      </c>
      <c r="B152" s="52"/>
      <c r="C152" s="52"/>
      <c r="D152" s="52"/>
      <c r="E152" s="52"/>
      <c r="F152" s="52"/>
      <c r="G152" s="52"/>
      <c r="H152" s="52"/>
      <c r="I152" s="52"/>
      <c r="J152" s="52"/>
      <c r="K152" s="52"/>
      <c r="L152" s="52"/>
      <c r="M152" s="52"/>
      <c r="N152" s="52"/>
      <c r="O152" s="52"/>
      <c r="P152" s="52"/>
      <c r="Q152" s="52"/>
      <c r="R152" s="52"/>
      <c r="S152" s="52"/>
      <c r="T152" s="53"/>
      <c r="U152" s="27" t="s">
        <v>259</v>
      </c>
      <c r="V152" s="27"/>
      <c r="W152" s="27"/>
      <c r="X152" s="27"/>
      <c r="Y152" s="27"/>
      <c r="Z152" s="27"/>
      <c r="AA152" s="27"/>
      <c r="AB152" s="27"/>
      <c r="AC152" s="27"/>
      <c r="AD152" s="27"/>
      <c r="AE152" s="27" t="s">
        <v>262</v>
      </c>
      <c r="AF152" s="27"/>
      <c r="AG152" s="27"/>
      <c r="AH152" s="27"/>
      <c r="AI152" s="27"/>
      <c r="AJ152" s="27"/>
      <c r="AK152" s="27"/>
      <c r="AL152" s="27"/>
      <c r="AM152" s="27"/>
      <c r="AN152" s="27"/>
      <c r="AO152" s="27" t="s">
        <v>270</v>
      </c>
      <c r="AP152" s="27"/>
      <c r="AQ152" s="27"/>
      <c r="AR152" s="27"/>
      <c r="AS152" s="27"/>
      <c r="AT152" s="27"/>
      <c r="AU152" s="27"/>
      <c r="AV152" s="27"/>
      <c r="AW152" s="27"/>
      <c r="AX152" s="27"/>
      <c r="AY152" s="27" t="s">
        <v>280</v>
      </c>
      <c r="AZ152" s="27"/>
      <c r="BA152" s="27"/>
      <c r="BB152" s="27"/>
      <c r="BC152" s="27"/>
      <c r="BD152" s="27"/>
      <c r="BE152" s="27"/>
      <c r="BF152" s="27"/>
      <c r="BG152" s="27"/>
      <c r="BH152" s="27"/>
      <c r="BI152" s="27" t="s">
        <v>285</v>
      </c>
      <c r="BJ152" s="27"/>
      <c r="BK152" s="27"/>
      <c r="BL152" s="27"/>
      <c r="BM152" s="27"/>
      <c r="BN152" s="27"/>
      <c r="BO152" s="27"/>
      <c r="BP152" s="27"/>
      <c r="BQ152" s="27"/>
      <c r="BR152" s="27"/>
    </row>
    <row r="153" spans="1:79" ht="30" customHeight="1" x14ac:dyDescent="0.2">
      <c r="A153" s="54"/>
      <c r="B153" s="55"/>
      <c r="C153" s="55"/>
      <c r="D153" s="55"/>
      <c r="E153" s="55"/>
      <c r="F153" s="55"/>
      <c r="G153" s="55"/>
      <c r="H153" s="55"/>
      <c r="I153" s="55"/>
      <c r="J153" s="55"/>
      <c r="K153" s="55"/>
      <c r="L153" s="55"/>
      <c r="M153" s="55"/>
      <c r="N153" s="55"/>
      <c r="O153" s="55"/>
      <c r="P153" s="55"/>
      <c r="Q153" s="55"/>
      <c r="R153" s="55"/>
      <c r="S153" s="55"/>
      <c r="T153" s="56"/>
      <c r="U153" s="27" t="s">
        <v>4</v>
      </c>
      <c r="V153" s="27"/>
      <c r="W153" s="27"/>
      <c r="X153" s="27"/>
      <c r="Y153" s="27"/>
      <c r="Z153" s="27" t="s">
        <v>3</v>
      </c>
      <c r="AA153" s="27"/>
      <c r="AB153" s="27"/>
      <c r="AC153" s="27"/>
      <c r="AD153" s="27"/>
      <c r="AE153" s="27" t="s">
        <v>4</v>
      </c>
      <c r="AF153" s="27"/>
      <c r="AG153" s="27"/>
      <c r="AH153" s="27"/>
      <c r="AI153" s="27"/>
      <c r="AJ153" s="27" t="s">
        <v>3</v>
      </c>
      <c r="AK153" s="27"/>
      <c r="AL153" s="27"/>
      <c r="AM153" s="27"/>
      <c r="AN153" s="27"/>
      <c r="AO153" s="27" t="s">
        <v>4</v>
      </c>
      <c r="AP153" s="27"/>
      <c r="AQ153" s="27"/>
      <c r="AR153" s="27"/>
      <c r="AS153" s="27"/>
      <c r="AT153" s="27" t="s">
        <v>3</v>
      </c>
      <c r="AU153" s="27"/>
      <c r="AV153" s="27"/>
      <c r="AW153" s="27"/>
      <c r="AX153" s="27"/>
      <c r="AY153" s="27" t="s">
        <v>4</v>
      </c>
      <c r="AZ153" s="27"/>
      <c r="BA153" s="27"/>
      <c r="BB153" s="27"/>
      <c r="BC153" s="27"/>
      <c r="BD153" s="27" t="s">
        <v>3</v>
      </c>
      <c r="BE153" s="27"/>
      <c r="BF153" s="27"/>
      <c r="BG153" s="27"/>
      <c r="BH153" s="27"/>
      <c r="BI153" s="27" t="s">
        <v>4</v>
      </c>
      <c r="BJ153" s="27"/>
      <c r="BK153" s="27"/>
      <c r="BL153" s="27"/>
      <c r="BM153" s="27"/>
      <c r="BN153" s="27" t="s">
        <v>3</v>
      </c>
      <c r="BO153" s="27"/>
      <c r="BP153" s="27"/>
      <c r="BQ153" s="27"/>
      <c r="BR153" s="27"/>
    </row>
    <row r="154" spans="1:79" ht="15" customHeight="1" x14ac:dyDescent="0.2">
      <c r="A154" s="36">
        <v>1</v>
      </c>
      <c r="B154" s="37"/>
      <c r="C154" s="37"/>
      <c r="D154" s="37"/>
      <c r="E154" s="37"/>
      <c r="F154" s="37"/>
      <c r="G154" s="37"/>
      <c r="H154" s="37"/>
      <c r="I154" s="37"/>
      <c r="J154" s="37"/>
      <c r="K154" s="37"/>
      <c r="L154" s="37"/>
      <c r="M154" s="37"/>
      <c r="N154" s="37"/>
      <c r="O154" s="37"/>
      <c r="P154" s="37"/>
      <c r="Q154" s="37"/>
      <c r="R154" s="37"/>
      <c r="S154" s="37"/>
      <c r="T154" s="38"/>
      <c r="U154" s="27">
        <v>2</v>
      </c>
      <c r="V154" s="27"/>
      <c r="W154" s="27"/>
      <c r="X154" s="27"/>
      <c r="Y154" s="27"/>
      <c r="Z154" s="27">
        <v>3</v>
      </c>
      <c r="AA154" s="27"/>
      <c r="AB154" s="27"/>
      <c r="AC154" s="27"/>
      <c r="AD154" s="27"/>
      <c r="AE154" s="27">
        <v>4</v>
      </c>
      <c r="AF154" s="27"/>
      <c r="AG154" s="27"/>
      <c r="AH154" s="27"/>
      <c r="AI154" s="27"/>
      <c r="AJ154" s="27">
        <v>5</v>
      </c>
      <c r="AK154" s="27"/>
      <c r="AL154" s="27"/>
      <c r="AM154" s="27"/>
      <c r="AN154" s="27"/>
      <c r="AO154" s="27">
        <v>6</v>
      </c>
      <c r="AP154" s="27"/>
      <c r="AQ154" s="27"/>
      <c r="AR154" s="27"/>
      <c r="AS154" s="27"/>
      <c r="AT154" s="27">
        <v>7</v>
      </c>
      <c r="AU154" s="27"/>
      <c r="AV154" s="27"/>
      <c r="AW154" s="27"/>
      <c r="AX154" s="27"/>
      <c r="AY154" s="27">
        <v>8</v>
      </c>
      <c r="AZ154" s="27"/>
      <c r="BA154" s="27"/>
      <c r="BB154" s="27"/>
      <c r="BC154" s="27"/>
      <c r="BD154" s="27">
        <v>9</v>
      </c>
      <c r="BE154" s="27"/>
      <c r="BF154" s="27"/>
      <c r="BG154" s="27"/>
      <c r="BH154" s="27"/>
      <c r="BI154" s="27">
        <v>10</v>
      </c>
      <c r="BJ154" s="27"/>
      <c r="BK154" s="27"/>
      <c r="BL154" s="27"/>
      <c r="BM154" s="27"/>
      <c r="BN154" s="27">
        <v>11</v>
      </c>
      <c r="BO154" s="27"/>
      <c r="BP154" s="27"/>
      <c r="BQ154" s="27"/>
      <c r="BR154" s="27"/>
    </row>
    <row r="155" spans="1:79" s="1" customFormat="1" ht="15.75" hidden="1" customHeight="1" x14ac:dyDescent="0.2">
      <c r="A155" s="39" t="s">
        <v>57</v>
      </c>
      <c r="B155" s="40"/>
      <c r="C155" s="40"/>
      <c r="D155" s="40"/>
      <c r="E155" s="40"/>
      <c r="F155" s="40"/>
      <c r="G155" s="40"/>
      <c r="H155" s="40"/>
      <c r="I155" s="40"/>
      <c r="J155" s="40"/>
      <c r="K155" s="40"/>
      <c r="L155" s="40"/>
      <c r="M155" s="40"/>
      <c r="N155" s="40"/>
      <c r="O155" s="40"/>
      <c r="P155" s="40"/>
      <c r="Q155" s="40"/>
      <c r="R155" s="40"/>
      <c r="S155" s="40"/>
      <c r="T155" s="41"/>
      <c r="U155" s="26" t="s">
        <v>65</v>
      </c>
      <c r="V155" s="26"/>
      <c r="W155" s="26"/>
      <c r="X155" s="26"/>
      <c r="Y155" s="26"/>
      <c r="Z155" s="30" t="s">
        <v>66</v>
      </c>
      <c r="AA155" s="30"/>
      <c r="AB155" s="30"/>
      <c r="AC155" s="30"/>
      <c r="AD155" s="30"/>
      <c r="AE155" s="26" t="s">
        <v>67</v>
      </c>
      <c r="AF155" s="26"/>
      <c r="AG155" s="26"/>
      <c r="AH155" s="26"/>
      <c r="AI155" s="26"/>
      <c r="AJ155" s="30" t="s">
        <v>68</v>
      </c>
      <c r="AK155" s="30"/>
      <c r="AL155" s="30"/>
      <c r="AM155" s="30"/>
      <c r="AN155" s="30"/>
      <c r="AO155" s="26" t="s">
        <v>58</v>
      </c>
      <c r="AP155" s="26"/>
      <c r="AQ155" s="26"/>
      <c r="AR155" s="26"/>
      <c r="AS155" s="26"/>
      <c r="AT155" s="30" t="s">
        <v>59</v>
      </c>
      <c r="AU155" s="30"/>
      <c r="AV155" s="30"/>
      <c r="AW155" s="30"/>
      <c r="AX155" s="30"/>
      <c r="AY155" s="26" t="s">
        <v>60</v>
      </c>
      <c r="AZ155" s="26"/>
      <c r="BA155" s="26"/>
      <c r="BB155" s="26"/>
      <c r="BC155" s="26"/>
      <c r="BD155" s="30" t="s">
        <v>61</v>
      </c>
      <c r="BE155" s="30"/>
      <c r="BF155" s="30"/>
      <c r="BG155" s="30"/>
      <c r="BH155" s="30"/>
      <c r="BI155" s="26" t="s">
        <v>62</v>
      </c>
      <c r="BJ155" s="26"/>
      <c r="BK155" s="26"/>
      <c r="BL155" s="26"/>
      <c r="BM155" s="26"/>
      <c r="BN155" s="30" t="s">
        <v>63</v>
      </c>
      <c r="BO155" s="30"/>
      <c r="BP155" s="30"/>
      <c r="BQ155" s="30"/>
      <c r="BR155" s="30"/>
      <c r="CA155" t="s">
        <v>41</v>
      </c>
    </row>
    <row r="156" spans="1:79" s="6" customFormat="1" ht="12.75" customHeight="1" x14ac:dyDescent="0.2">
      <c r="A156" s="86" t="s">
        <v>147</v>
      </c>
      <c r="B156" s="87"/>
      <c r="C156" s="87"/>
      <c r="D156" s="87"/>
      <c r="E156" s="87"/>
      <c r="F156" s="87"/>
      <c r="G156" s="87"/>
      <c r="H156" s="87"/>
      <c r="I156" s="87"/>
      <c r="J156" s="87"/>
      <c r="K156" s="87"/>
      <c r="L156" s="87"/>
      <c r="M156" s="87"/>
      <c r="N156" s="87"/>
      <c r="O156" s="87"/>
      <c r="P156" s="87"/>
      <c r="Q156" s="87"/>
      <c r="R156" s="87"/>
      <c r="S156" s="87"/>
      <c r="T156" s="88"/>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CA156" s="6" t="s">
        <v>42</v>
      </c>
    </row>
    <row r="157" spans="1:79" s="99" customFormat="1" ht="38.25" customHeight="1" x14ac:dyDescent="0.2">
      <c r="A157" s="92" t="s">
        <v>230</v>
      </c>
      <c r="B157" s="93"/>
      <c r="C157" s="93"/>
      <c r="D157" s="93"/>
      <c r="E157" s="93"/>
      <c r="F157" s="93"/>
      <c r="G157" s="93"/>
      <c r="H157" s="93"/>
      <c r="I157" s="93"/>
      <c r="J157" s="93"/>
      <c r="K157" s="93"/>
      <c r="L157" s="93"/>
      <c r="M157" s="93"/>
      <c r="N157" s="93"/>
      <c r="O157" s="93"/>
      <c r="P157" s="93"/>
      <c r="Q157" s="93"/>
      <c r="R157" s="93"/>
      <c r="S157" s="93"/>
      <c r="T157" s="94"/>
      <c r="U157" s="117" t="s">
        <v>173</v>
      </c>
      <c r="V157" s="117"/>
      <c r="W157" s="117"/>
      <c r="X157" s="117"/>
      <c r="Y157" s="117"/>
      <c r="Z157" s="117"/>
      <c r="AA157" s="117"/>
      <c r="AB157" s="117"/>
      <c r="AC157" s="117"/>
      <c r="AD157" s="117"/>
      <c r="AE157" s="117" t="s">
        <v>173</v>
      </c>
      <c r="AF157" s="117"/>
      <c r="AG157" s="117"/>
      <c r="AH157" s="117"/>
      <c r="AI157" s="117"/>
      <c r="AJ157" s="117"/>
      <c r="AK157" s="117"/>
      <c r="AL157" s="117"/>
      <c r="AM157" s="117"/>
      <c r="AN157" s="117"/>
      <c r="AO157" s="117" t="s">
        <v>173</v>
      </c>
      <c r="AP157" s="117"/>
      <c r="AQ157" s="117"/>
      <c r="AR157" s="117"/>
      <c r="AS157" s="117"/>
      <c r="AT157" s="117"/>
      <c r="AU157" s="117"/>
      <c r="AV157" s="117"/>
      <c r="AW157" s="117"/>
      <c r="AX157" s="117"/>
      <c r="AY157" s="117" t="s">
        <v>173</v>
      </c>
      <c r="AZ157" s="117"/>
      <c r="BA157" s="117"/>
      <c r="BB157" s="117"/>
      <c r="BC157" s="117"/>
      <c r="BD157" s="117"/>
      <c r="BE157" s="117"/>
      <c r="BF157" s="117"/>
      <c r="BG157" s="117"/>
      <c r="BH157" s="117"/>
      <c r="BI157" s="117" t="s">
        <v>173</v>
      </c>
      <c r="BJ157" s="117"/>
      <c r="BK157" s="117"/>
      <c r="BL157" s="117"/>
      <c r="BM157" s="117"/>
      <c r="BN157" s="117"/>
      <c r="BO157" s="117"/>
      <c r="BP157" s="117"/>
      <c r="BQ157" s="117"/>
      <c r="BR157" s="117"/>
    </row>
    <row r="160" spans="1:79" ht="14.25" customHeight="1" x14ac:dyDescent="0.2">
      <c r="A160" s="29" t="s">
        <v>125</v>
      </c>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row>
    <row r="161" spans="1:79" ht="15" customHeight="1" x14ac:dyDescent="0.2">
      <c r="A161" s="51" t="s">
        <v>6</v>
      </c>
      <c r="B161" s="52"/>
      <c r="C161" s="52"/>
      <c r="D161" s="51" t="s">
        <v>10</v>
      </c>
      <c r="E161" s="52"/>
      <c r="F161" s="52"/>
      <c r="G161" s="52"/>
      <c r="H161" s="52"/>
      <c r="I161" s="52"/>
      <c r="J161" s="52"/>
      <c r="K161" s="52"/>
      <c r="L161" s="52"/>
      <c r="M161" s="52"/>
      <c r="N161" s="52"/>
      <c r="O161" s="52"/>
      <c r="P161" s="52"/>
      <c r="Q161" s="52"/>
      <c r="R161" s="52"/>
      <c r="S161" s="52"/>
      <c r="T161" s="52"/>
      <c r="U161" s="52"/>
      <c r="V161" s="53"/>
      <c r="W161" s="27" t="s">
        <v>259</v>
      </c>
      <c r="X161" s="27"/>
      <c r="Y161" s="27"/>
      <c r="Z161" s="27"/>
      <c r="AA161" s="27"/>
      <c r="AB161" s="27"/>
      <c r="AC161" s="27"/>
      <c r="AD161" s="27"/>
      <c r="AE161" s="27"/>
      <c r="AF161" s="27"/>
      <c r="AG161" s="27"/>
      <c r="AH161" s="27"/>
      <c r="AI161" s="27" t="s">
        <v>263</v>
      </c>
      <c r="AJ161" s="27"/>
      <c r="AK161" s="27"/>
      <c r="AL161" s="27"/>
      <c r="AM161" s="27"/>
      <c r="AN161" s="27"/>
      <c r="AO161" s="27"/>
      <c r="AP161" s="27"/>
      <c r="AQ161" s="27"/>
      <c r="AR161" s="27"/>
      <c r="AS161" s="27"/>
      <c r="AT161" s="27"/>
      <c r="AU161" s="27" t="s">
        <v>275</v>
      </c>
      <c r="AV161" s="27"/>
      <c r="AW161" s="27"/>
      <c r="AX161" s="27"/>
      <c r="AY161" s="27"/>
      <c r="AZ161" s="27"/>
      <c r="BA161" s="27" t="s">
        <v>281</v>
      </c>
      <c r="BB161" s="27"/>
      <c r="BC161" s="27"/>
      <c r="BD161" s="27"/>
      <c r="BE161" s="27"/>
      <c r="BF161" s="27"/>
      <c r="BG161" s="27" t="s">
        <v>290</v>
      </c>
      <c r="BH161" s="27"/>
      <c r="BI161" s="27"/>
      <c r="BJ161" s="27"/>
      <c r="BK161" s="27"/>
      <c r="BL161" s="27"/>
    </row>
    <row r="162" spans="1:79" ht="15" customHeight="1" x14ac:dyDescent="0.2">
      <c r="A162" s="71"/>
      <c r="B162" s="72"/>
      <c r="C162" s="72"/>
      <c r="D162" s="71"/>
      <c r="E162" s="72"/>
      <c r="F162" s="72"/>
      <c r="G162" s="72"/>
      <c r="H162" s="72"/>
      <c r="I162" s="72"/>
      <c r="J162" s="72"/>
      <c r="K162" s="72"/>
      <c r="L162" s="72"/>
      <c r="M162" s="72"/>
      <c r="N162" s="72"/>
      <c r="O162" s="72"/>
      <c r="P162" s="72"/>
      <c r="Q162" s="72"/>
      <c r="R162" s="72"/>
      <c r="S162" s="72"/>
      <c r="T162" s="72"/>
      <c r="U162" s="72"/>
      <c r="V162" s="73"/>
      <c r="W162" s="27" t="s">
        <v>4</v>
      </c>
      <c r="X162" s="27"/>
      <c r="Y162" s="27"/>
      <c r="Z162" s="27"/>
      <c r="AA162" s="27"/>
      <c r="AB162" s="27"/>
      <c r="AC162" s="27" t="s">
        <v>3</v>
      </c>
      <c r="AD162" s="27"/>
      <c r="AE162" s="27"/>
      <c r="AF162" s="27"/>
      <c r="AG162" s="27"/>
      <c r="AH162" s="27"/>
      <c r="AI162" s="27" t="s">
        <v>4</v>
      </c>
      <c r="AJ162" s="27"/>
      <c r="AK162" s="27"/>
      <c r="AL162" s="27"/>
      <c r="AM162" s="27"/>
      <c r="AN162" s="27"/>
      <c r="AO162" s="27" t="s">
        <v>3</v>
      </c>
      <c r="AP162" s="27"/>
      <c r="AQ162" s="27"/>
      <c r="AR162" s="27"/>
      <c r="AS162" s="27"/>
      <c r="AT162" s="27"/>
      <c r="AU162" s="74" t="s">
        <v>4</v>
      </c>
      <c r="AV162" s="74"/>
      <c r="AW162" s="74"/>
      <c r="AX162" s="74" t="s">
        <v>3</v>
      </c>
      <c r="AY162" s="74"/>
      <c r="AZ162" s="74"/>
      <c r="BA162" s="74" t="s">
        <v>4</v>
      </c>
      <c r="BB162" s="74"/>
      <c r="BC162" s="74"/>
      <c r="BD162" s="74" t="s">
        <v>3</v>
      </c>
      <c r="BE162" s="74"/>
      <c r="BF162" s="74"/>
      <c r="BG162" s="74" t="s">
        <v>4</v>
      </c>
      <c r="BH162" s="74"/>
      <c r="BI162" s="74"/>
      <c r="BJ162" s="74" t="s">
        <v>3</v>
      </c>
      <c r="BK162" s="74"/>
      <c r="BL162" s="74"/>
    </row>
    <row r="163" spans="1:79" ht="57" customHeight="1" x14ac:dyDescent="0.2">
      <c r="A163" s="54"/>
      <c r="B163" s="55"/>
      <c r="C163" s="55"/>
      <c r="D163" s="54"/>
      <c r="E163" s="55"/>
      <c r="F163" s="55"/>
      <c r="G163" s="55"/>
      <c r="H163" s="55"/>
      <c r="I163" s="55"/>
      <c r="J163" s="55"/>
      <c r="K163" s="55"/>
      <c r="L163" s="55"/>
      <c r="M163" s="55"/>
      <c r="N163" s="55"/>
      <c r="O163" s="55"/>
      <c r="P163" s="55"/>
      <c r="Q163" s="55"/>
      <c r="R163" s="55"/>
      <c r="S163" s="55"/>
      <c r="T163" s="55"/>
      <c r="U163" s="55"/>
      <c r="V163" s="56"/>
      <c r="W163" s="27" t="s">
        <v>12</v>
      </c>
      <c r="X163" s="27"/>
      <c r="Y163" s="27"/>
      <c r="Z163" s="27" t="s">
        <v>11</v>
      </c>
      <c r="AA163" s="27"/>
      <c r="AB163" s="27"/>
      <c r="AC163" s="27" t="s">
        <v>12</v>
      </c>
      <c r="AD163" s="27"/>
      <c r="AE163" s="27"/>
      <c r="AF163" s="27" t="s">
        <v>11</v>
      </c>
      <c r="AG163" s="27"/>
      <c r="AH163" s="27"/>
      <c r="AI163" s="27" t="s">
        <v>12</v>
      </c>
      <c r="AJ163" s="27"/>
      <c r="AK163" s="27"/>
      <c r="AL163" s="27" t="s">
        <v>11</v>
      </c>
      <c r="AM163" s="27"/>
      <c r="AN163" s="27"/>
      <c r="AO163" s="27" t="s">
        <v>12</v>
      </c>
      <c r="AP163" s="27"/>
      <c r="AQ163" s="27"/>
      <c r="AR163" s="27" t="s">
        <v>11</v>
      </c>
      <c r="AS163" s="27"/>
      <c r="AT163" s="27"/>
      <c r="AU163" s="74"/>
      <c r="AV163" s="74"/>
      <c r="AW163" s="74"/>
      <c r="AX163" s="74"/>
      <c r="AY163" s="74"/>
      <c r="AZ163" s="74"/>
      <c r="BA163" s="74"/>
      <c r="BB163" s="74"/>
      <c r="BC163" s="74"/>
      <c r="BD163" s="74"/>
      <c r="BE163" s="74"/>
      <c r="BF163" s="74"/>
      <c r="BG163" s="74"/>
      <c r="BH163" s="74"/>
      <c r="BI163" s="74"/>
      <c r="BJ163" s="74"/>
      <c r="BK163" s="74"/>
      <c r="BL163" s="74"/>
    </row>
    <row r="164" spans="1:79" ht="15" customHeight="1" x14ac:dyDescent="0.2">
      <c r="A164" s="36">
        <v>1</v>
      </c>
      <c r="B164" s="37"/>
      <c r="C164" s="37"/>
      <c r="D164" s="36">
        <v>2</v>
      </c>
      <c r="E164" s="37"/>
      <c r="F164" s="37"/>
      <c r="G164" s="37"/>
      <c r="H164" s="37"/>
      <c r="I164" s="37"/>
      <c r="J164" s="37"/>
      <c r="K164" s="37"/>
      <c r="L164" s="37"/>
      <c r="M164" s="37"/>
      <c r="N164" s="37"/>
      <c r="O164" s="37"/>
      <c r="P164" s="37"/>
      <c r="Q164" s="37"/>
      <c r="R164" s="37"/>
      <c r="S164" s="37"/>
      <c r="T164" s="37"/>
      <c r="U164" s="37"/>
      <c r="V164" s="38"/>
      <c r="W164" s="27">
        <v>3</v>
      </c>
      <c r="X164" s="27"/>
      <c r="Y164" s="27"/>
      <c r="Z164" s="27">
        <v>4</v>
      </c>
      <c r="AA164" s="27"/>
      <c r="AB164" s="27"/>
      <c r="AC164" s="27">
        <v>5</v>
      </c>
      <c r="AD164" s="27"/>
      <c r="AE164" s="27"/>
      <c r="AF164" s="27">
        <v>6</v>
      </c>
      <c r="AG164" s="27"/>
      <c r="AH164" s="27"/>
      <c r="AI164" s="27">
        <v>7</v>
      </c>
      <c r="AJ164" s="27"/>
      <c r="AK164" s="27"/>
      <c r="AL164" s="27">
        <v>8</v>
      </c>
      <c r="AM164" s="27"/>
      <c r="AN164" s="27"/>
      <c r="AO164" s="27">
        <v>9</v>
      </c>
      <c r="AP164" s="27"/>
      <c r="AQ164" s="27"/>
      <c r="AR164" s="27">
        <v>10</v>
      </c>
      <c r="AS164" s="27"/>
      <c r="AT164" s="27"/>
      <c r="AU164" s="27">
        <v>11</v>
      </c>
      <c r="AV164" s="27"/>
      <c r="AW164" s="27"/>
      <c r="AX164" s="27">
        <v>12</v>
      </c>
      <c r="AY164" s="27"/>
      <c r="AZ164" s="27"/>
      <c r="BA164" s="27">
        <v>13</v>
      </c>
      <c r="BB164" s="27"/>
      <c r="BC164" s="27"/>
      <c r="BD164" s="27">
        <v>14</v>
      </c>
      <c r="BE164" s="27"/>
      <c r="BF164" s="27"/>
      <c r="BG164" s="27">
        <v>15</v>
      </c>
      <c r="BH164" s="27"/>
      <c r="BI164" s="27"/>
      <c r="BJ164" s="27">
        <v>16</v>
      </c>
      <c r="BK164" s="27"/>
      <c r="BL164" s="27"/>
    </row>
    <row r="165" spans="1:79" s="1" customFormat="1" ht="12.75" hidden="1" customHeight="1" x14ac:dyDescent="0.2">
      <c r="A165" s="39" t="s">
        <v>69</v>
      </c>
      <c r="B165" s="40"/>
      <c r="C165" s="40"/>
      <c r="D165" s="39" t="s">
        <v>57</v>
      </c>
      <c r="E165" s="40"/>
      <c r="F165" s="40"/>
      <c r="G165" s="40"/>
      <c r="H165" s="40"/>
      <c r="I165" s="40"/>
      <c r="J165" s="40"/>
      <c r="K165" s="40"/>
      <c r="L165" s="40"/>
      <c r="M165" s="40"/>
      <c r="N165" s="40"/>
      <c r="O165" s="40"/>
      <c r="P165" s="40"/>
      <c r="Q165" s="40"/>
      <c r="R165" s="40"/>
      <c r="S165" s="40"/>
      <c r="T165" s="40"/>
      <c r="U165" s="40"/>
      <c r="V165" s="41"/>
      <c r="W165" s="26" t="s">
        <v>72</v>
      </c>
      <c r="X165" s="26"/>
      <c r="Y165" s="26"/>
      <c r="Z165" s="26" t="s">
        <v>73</v>
      </c>
      <c r="AA165" s="26"/>
      <c r="AB165" s="26"/>
      <c r="AC165" s="30" t="s">
        <v>74</v>
      </c>
      <c r="AD165" s="30"/>
      <c r="AE165" s="30"/>
      <c r="AF165" s="30" t="s">
        <v>75</v>
      </c>
      <c r="AG165" s="30"/>
      <c r="AH165" s="30"/>
      <c r="AI165" s="26" t="s">
        <v>76</v>
      </c>
      <c r="AJ165" s="26"/>
      <c r="AK165" s="26"/>
      <c r="AL165" s="26" t="s">
        <v>77</v>
      </c>
      <c r="AM165" s="26"/>
      <c r="AN165" s="26"/>
      <c r="AO165" s="30" t="s">
        <v>104</v>
      </c>
      <c r="AP165" s="30"/>
      <c r="AQ165" s="30"/>
      <c r="AR165" s="30" t="s">
        <v>78</v>
      </c>
      <c r="AS165" s="30"/>
      <c r="AT165" s="30"/>
      <c r="AU165" s="26" t="s">
        <v>105</v>
      </c>
      <c r="AV165" s="26"/>
      <c r="AW165" s="26"/>
      <c r="AX165" s="30" t="s">
        <v>106</v>
      </c>
      <c r="AY165" s="30"/>
      <c r="AZ165" s="30"/>
      <c r="BA165" s="26" t="s">
        <v>107</v>
      </c>
      <c r="BB165" s="26"/>
      <c r="BC165" s="26"/>
      <c r="BD165" s="30" t="s">
        <v>108</v>
      </c>
      <c r="BE165" s="30"/>
      <c r="BF165" s="30"/>
      <c r="BG165" s="26" t="s">
        <v>109</v>
      </c>
      <c r="BH165" s="26"/>
      <c r="BI165" s="26"/>
      <c r="BJ165" s="30" t="s">
        <v>110</v>
      </c>
      <c r="BK165" s="30"/>
      <c r="BL165" s="30"/>
      <c r="CA165" s="1" t="s">
        <v>103</v>
      </c>
    </row>
    <row r="166" spans="1:79" s="6" customFormat="1" ht="12.75" customHeight="1" x14ac:dyDescent="0.2">
      <c r="A166" s="86">
        <v>1</v>
      </c>
      <c r="B166" s="87"/>
      <c r="C166" s="87"/>
      <c r="D166" s="100" t="s">
        <v>235</v>
      </c>
      <c r="E166" s="101"/>
      <c r="F166" s="101"/>
      <c r="G166" s="101"/>
      <c r="H166" s="101"/>
      <c r="I166" s="101"/>
      <c r="J166" s="101"/>
      <c r="K166" s="101"/>
      <c r="L166" s="101"/>
      <c r="M166" s="101"/>
      <c r="N166" s="101"/>
      <c r="O166" s="101"/>
      <c r="P166" s="101"/>
      <c r="Q166" s="101"/>
      <c r="R166" s="101"/>
      <c r="S166" s="101"/>
      <c r="T166" s="101"/>
      <c r="U166" s="101"/>
      <c r="V166" s="10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2"/>
      <c r="AS166" s="112"/>
      <c r="AT166" s="112"/>
      <c r="AU166" s="112"/>
      <c r="AV166" s="112"/>
      <c r="AW166" s="112"/>
      <c r="AX166" s="112"/>
      <c r="AY166" s="112"/>
      <c r="AZ166" s="112"/>
      <c r="BA166" s="112"/>
      <c r="BB166" s="112"/>
      <c r="BC166" s="112"/>
      <c r="BD166" s="112"/>
      <c r="BE166" s="112"/>
      <c r="BF166" s="112"/>
      <c r="BG166" s="112"/>
      <c r="BH166" s="112"/>
      <c r="BI166" s="112"/>
      <c r="BJ166" s="112"/>
      <c r="BK166" s="112"/>
      <c r="BL166" s="112"/>
      <c r="CA166" s="6" t="s">
        <v>43</v>
      </c>
    </row>
    <row r="167" spans="1:79" s="99" customFormat="1" ht="25.5" customHeight="1" x14ac:dyDescent="0.2">
      <c r="A167" s="89">
        <v>2</v>
      </c>
      <c r="B167" s="90"/>
      <c r="C167" s="90"/>
      <c r="D167" s="92" t="s">
        <v>236</v>
      </c>
      <c r="E167" s="93"/>
      <c r="F167" s="93"/>
      <c r="G167" s="93"/>
      <c r="H167" s="93"/>
      <c r="I167" s="93"/>
      <c r="J167" s="93"/>
      <c r="K167" s="93"/>
      <c r="L167" s="93"/>
      <c r="M167" s="93"/>
      <c r="N167" s="93"/>
      <c r="O167" s="93"/>
      <c r="P167" s="93"/>
      <c r="Q167" s="93"/>
      <c r="R167" s="93"/>
      <c r="S167" s="93"/>
      <c r="T167" s="93"/>
      <c r="U167" s="93"/>
      <c r="V167" s="94"/>
      <c r="W167" s="115" t="s">
        <v>173</v>
      </c>
      <c r="X167" s="115"/>
      <c r="Y167" s="115"/>
      <c r="Z167" s="115" t="s">
        <v>173</v>
      </c>
      <c r="AA167" s="115"/>
      <c r="AB167" s="115"/>
      <c r="AC167" s="115"/>
      <c r="AD167" s="115"/>
      <c r="AE167" s="115"/>
      <c r="AF167" s="115"/>
      <c r="AG167" s="115"/>
      <c r="AH167" s="115"/>
      <c r="AI167" s="115" t="s">
        <v>173</v>
      </c>
      <c r="AJ167" s="115"/>
      <c r="AK167" s="115"/>
      <c r="AL167" s="115" t="s">
        <v>173</v>
      </c>
      <c r="AM167" s="115"/>
      <c r="AN167" s="115"/>
      <c r="AO167" s="115"/>
      <c r="AP167" s="115"/>
      <c r="AQ167" s="115"/>
      <c r="AR167" s="115"/>
      <c r="AS167" s="115"/>
      <c r="AT167" s="115"/>
      <c r="AU167" s="115" t="s">
        <v>173</v>
      </c>
      <c r="AV167" s="115"/>
      <c r="AW167" s="115"/>
      <c r="AX167" s="115"/>
      <c r="AY167" s="115"/>
      <c r="AZ167" s="115"/>
      <c r="BA167" s="115" t="s">
        <v>173</v>
      </c>
      <c r="BB167" s="115"/>
      <c r="BC167" s="115"/>
      <c r="BD167" s="115"/>
      <c r="BE167" s="115"/>
      <c r="BF167" s="115"/>
      <c r="BG167" s="115" t="s">
        <v>173</v>
      </c>
      <c r="BH167" s="115"/>
      <c r="BI167" s="115"/>
      <c r="BJ167" s="115"/>
      <c r="BK167" s="115"/>
      <c r="BL167" s="115"/>
    </row>
    <row r="170" spans="1:79" ht="14.25" customHeight="1" x14ac:dyDescent="0.2">
      <c r="A170" s="29" t="s">
        <v>153</v>
      </c>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row>
    <row r="171" spans="1:79" ht="14.25" customHeight="1" x14ac:dyDescent="0.2">
      <c r="A171" s="29" t="s">
        <v>276</v>
      </c>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row>
    <row r="172" spans="1:79" ht="15" customHeight="1" x14ac:dyDescent="0.2">
      <c r="A172" s="31" t="s">
        <v>258</v>
      </c>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row>
    <row r="173" spans="1:79" ht="15" customHeight="1" x14ac:dyDescent="0.2">
      <c r="A173" s="27" t="s">
        <v>6</v>
      </c>
      <c r="B173" s="27"/>
      <c r="C173" s="27"/>
      <c r="D173" s="27"/>
      <c r="E173" s="27"/>
      <c r="F173" s="27"/>
      <c r="G173" s="27" t="s">
        <v>126</v>
      </c>
      <c r="H173" s="27"/>
      <c r="I173" s="27"/>
      <c r="J173" s="27"/>
      <c r="K173" s="27"/>
      <c r="L173" s="27"/>
      <c r="M173" s="27"/>
      <c r="N173" s="27"/>
      <c r="O173" s="27"/>
      <c r="P173" s="27"/>
      <c r="Q173" s="27"/>
      <c r="R173" s="27"/>
      <c r="S173" s="27"/>
      <c r="T173" s="27" t="s">
        <v>13</v>
      </c>
      <c r="U173" s="27"/>
      <c r="V173" s="27"/>
      <c r="W173" s="27"/>
      <c r="X173" s="27"/>
      <c r="Y173" s="27"/>
      <c r="Z173" s="27"/>
      <c r="AA173" s="36" t="s">
        <v>259</v>
      </c>
      <c r="AB173" s="76"/>
      <c r="AC173" s="76"/>
      <c r="AD173" s="76"/>
      <c r="AE173" s="76"/>
      <c r="AF173" s="76"/>
      <c r="AG173" s="76"/>
      <c r="AH173" s="76"/>
      <c r="AI173" s="76"/>
      <c r="AJ173" s="76"/>
      <c r="AK173" s="76"/>
      <c r="AL173" s="76"/>
      <c r="AM173" s="76"/>
      <c r="AN173" s="76"/>
      <c r="AO173" s="77"/>
      <c r="AP173" s="36" t="s">
        <v>262</v>
      </c>
      <c r="AQ173" s="37"/>
      <c r="AR173" s="37"/>
      <c r="AS173" s="37"/>
      <c r="AT173" s="37"/>
      <c r="AU173" s="37"/>
      <c r="AV173" s="37"/>
      <c r="AW173" s="37"/>
      <c r="AX173" s="37"/>
      <c r="AY173" s="37"/>
      <c r="AZ173" s="37"/>
      <c r="BA173" s="37"/>
      <c r="BB173" s="37"/>
      <c r="BC173" s="37"/>
      <c r="BD173" s="38"/>
      <c r="BE173" s="36" t="s">
        <v>270</v>
      </c>
      <c r="BF173" s="37"/>
      <c r="BG173" s="37"/>
      <c r="BH173" s="37"/>
      <c r="BI173" s="37"/>
      <c r="BJ173" s="37"/>
      <c r="BK173" s="37"/>
      <c r="BL173" s="37"/>
      <c r="BM173" s="37"/>
      <c r="BN173" s="37"/>
      <c r="BO173" s="37"/>
      <c r="BP173" s="37"/>
      <c r="BQ173" s="37"/>
      <c r="BR173" s="37"/>
      <c r="BS173" s="38"/>
    </row>
    <row r="174" spans="1:79" ht="32.1" customHeight="1" x14ac:dyDescent="0.2">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t="s">
        <v>4</v>
      </c>
      <c r="AB174" s="27"/>
      <c r="AC174" s="27"/>
      <c r="AD174" s="27"/>
      <c r="AE174" s="27"/>
      <c r="AF174" s="27" t="s">
        <v>3</v>
      </c>
      <c r="AG174" s="27"/>
      <c r="AH174" s="27"/>
      <c r="AI174" s="27"/>
      <c r="AJ174" s="27"/>
      <c r="AK174" s="27" t="s">
        <v>89</v>
      </c>
      <c r="AL174" s="27"/>
      <c r="AM174" s="27"/>
      <c r="AN174" s="27"/>
      <c r="AO174" s="27"/>
      <c r="AP174" s="27" t="s">
        <v>4</v>
      </c>
      <c r="AQ174" s="27"/>
      <c r="AR174" s="27"/>
      <c r="AS174" s="27"/>
      <c r="AT174" s="27"/>
      <c r="AU174" s="27" t="s">
        <v>3</v>
      </c>
      <c r="AV174" s="27"/>
      <c r="AW174" s="27"/>
      <c r="AX174" s="27"/>
      <c r="AY174" s="27"/>
      <c r="AZ174" s="27" t="s">
        <v>96</v>
      </c>
      <c r="BA174" s="27"/>
      <c r="BB174" s="27"/>
      <c r="BC174" s="27"/>
      <c r="BD174" s="27"/>
      <c r="BE174" s="27" t="s">
        <v>4</v>
      </c>
      <c r="BF174" s="27"/>
      <c r="BG174" s="27"/>
      <c r="BH174" s="27"/>
      <c r="BI174" s="27"/>
      <c r="BJ174" s="27" t="s">
        <v>3</v>
      </c>
      <c r="BK174" s="27"/>
      <c r="BL174" s="27"/>
      <c r="BM174" s="27"/>
      <c r="BN174" s="27"/>
      <c r="BO174" s="27" t="s">
        <v>127</v>
      </c>
      <c r="BP174" s="27"/>
      <c r="BQ174" s="27"/>
      <c r="BR174" s="27"/>
      <c r="BS174" s="27"/>
    </row>
    <row r="175" spans="1:79" ht="15" customHeight="1" x14ac:dyDescent="0.2">
      <c r="A175" s="27">
        <v>1</v>
      </c>
      <c r="B175" s="27"/>
      <c r="C175" s="27"/>
      <c r="D175" s="27"/>
      <c r="E175" s="27"/>
      <c r="F175" s="27"/>
      <c r="G175" s="27">
        <v>2</v>
      </c>
      <c r="H175" s="27"/>
      <c r="I175" s="27"/>
      <c r="J175" s="27"/>
      <c r="K175" s="27"/>
      <c r="L175" s="27"/>
      <c r="M175" s="27"/>
      <c r="N175" s="27"/>
      <c r="O175" s="27"/>
      <c r="P175" s="27"/>
      <c r="Q175" s="27"/>
      <c r="R175" s="27"/>
      <c r="S175" s="27"/>
      <c r="T175" s="27">
        <v>3</v>
      </c>
      <c r="U175" s="27"/>
      <c r="V175" s="27"/>
      <c r="W175" s="27"/>
      <c r="X175" s="27"/>
      <c r="Y175" s="27"/>
      <c r="Z175" s="27"/>
      <c r="AA175" s="27">
        <v>4</v>
      </c>
      <c r="AB175" s="27"/>
      <c r="AC175" s="27"/>
      <c r="AD175" s="27"/>
      <c r="AE175" s="27"/>
      <c r="AF175" s="27">
        <v>5</v>
      </c>
      <c r="AG175" s="27"/>
      <c r="AH175" s="27"/>
      <c r="AI175" s="27"/>
      <c r="AJ175" s="27"/>
      <c r="AK175" s="27">
        <v>6</v>
      </c>
      <c r="AL175" s="27"/>
      <c r="AM175" s="27"/>
      <c r="AN175" s="27"/>
      <c r="AO175" s="27"/>
      <c r="AP175" s="27">
        <v>7</v>
      </c>
      <c r="AQ175" s="27"/>
      <c r="AR175" s="27"/>
      <c r="AS175" s="27"/>
      <c r="AT175" s="27"/>
      <c r="AU175" s="27">
        <v>8</v>
      </c>
      <c r="AV175" s="27"/>
      <c r="AW175" s="27"/>
      <c r="AX175" s="27"/>
      <c r="AY175" s="27"/>
      <c r="AZ175" s="27">
        <v>9</v>
      </c>
      <c r="BA175" s="27"/>
      <c r="BB175" s="27"/>
      <c r="BC175" s="27"/>
      <c r="BD175" s="27"/>
      <c r="BE175" s="27">
        <v>10</v>
      </c>
      <c r="BF175" s="27"/>
      <c r="BG175" s="27"/>
      <c r="BH175" s="27"/>
      <c r="BI175" s="27"/>
      <c r="BJ175" s="27">
        <v>11</v>
      </c>
      <c r="BK175" s="27"/>
      <c r="BL175" s="27"/>
      <c r="BM175" s="27"/>
      <c r="BN175" s="27"/>
      <c r="BO175" s="27">
        <v>12</v>
      </c>
      <c r="BP175" s="27"/>
      <c r="BQ175" s="27"/>
      <c r="BR175" s="27"/>
      <c r="BS175" s="27"/>
    </row>
    <row r="176" spans="1:79" s="1" customFormat="1" ht="15" hidden="1" customHeight="1" x14ac:dyDescent="0.2">
      <c r="A176" s="26" t="s">
        <v>69</v>
      </c>
      <c r="B176" s="26"/>
      <c r="C176" s="26"/>
      <c r="D176" s="26"/>
      <c r="E176" s="26"/>
      <c r="F176" s="26"/>
      <c r="G176" s="67" t="s">
        <v>57</v>
      </c>
      <c r="H176" s="67"/>
      <c r="I176" s="67"/>
      <c r="J176" s="67"/>
      <c r="K176" s="67"/>
      <c r="L176" s="67"/>
      <c r="M176" s="67"/>
      <c r="N176" s="67"/>
      <c r="O176" s="67"/>
      <c r="P176" s="67"/>
      <c r="Q176" s="67"/>
      <c r="R176" s="67"/>
      <c r="S176" s="67"/>
      <c r="T176" s="67" t="s">
        <v>79</v>
      </c>
      <c r="U176" s="67"/>
      <c r="V176" s="67"/>
      <c r="W176" s="67"/>
      <c r="X176" s="67"/>
      <c r="Y176" s="67"/>
      <c r="Z176" s="67"/>
      <c r="AA176" s="30" t="s">
        <v>65</v>
      </c>
      <c r="AB176" s="30"/>
      <c r="AC176" s="30"/>
      <c r="AD176" s="30"/>
      <c r="AE176" s="30"/>
      <c r="AF176" s="30" t="s">
        <v>66</v>
      </c>
      <c r="AG176" s="30"/>
      <c r="AH176" s="30"/>
      <c r="AI176" s="30"/>
      <c r="AJ176" s="30"/>
      <c r="AK176" s="50" t="s">
        <v>122</v>
      </c>
      <c r="AL176" s="50"/>
      <c r="AM176" s="50"/>
      <c r="AN176" s="50"/>
      <c r="AO176" s="50"/>
      <c r="AP176" s="30" t="s">
        <v>67</v>
      </c>
      <c r="AQ176" s="30"/>
      <c r="AR176" s="30"/>
      <c r="AS176" s="30"/>
      <c r="AT176" s="30"/>
      <c r="AU176" s="30" t="s">
        <v>68</v>
      </c>
      <c r="AV176" s="30"/>
      <c r="AW176" s="30"/>
      <c r="AX176" s="30"/>
      <c r="AY176" s="30"/>
      <c r="AZ176" s="50" t="s">
        <v>122</v>
      </c>
      <c r="BA176" s="50"/>
      <c r="BB176" s="50"/>
      <c r="BC176" s="50"/>
      <c r="BD176" s="50"/>
      <c r="BE176" s="30" t="s">
        <v>58</v>
      </c>
      <c r="BF176" s="30"/>
      <c r="BG176" s="30"/>
      <c r="BH176" s="30"/>
      <c r="BI176" s="30"/>
      <c r="BJ176" s="30" t="s">
        <v>59</v>
      </c>
      <c r="BK176" s="30"/>
      <c r="BL176" s="30"/>
      <c r="BM176" s="30"/>
      <c r="BN176" s="30"/>
      <c r="BO176" s="50" t="s">
        <v>122</v>
      </c>
      <c r="BP176" s="50"/>
      <c r="BQ176" s="50"/>
      <c r="BR176" s="50"/>
      <c r="BS176" s="50"/>
      <c r="CA176" s="1" t="s">
        <v>44</v>
      </c>
    </row>
    <row r="177" spans="1:79" s="99" customFormat="1" ht="63.75" customHeight="1" x14ac:dyDescent="0.2">
      <c r="A177" s="110">
        <v>1</v>
      </c>
      <c r="B177" s="110"/>
      <c r="C177" s="110"/>
      <c r="D177" s="110"/>
      <c r="E177" s="110"/>
      <c r="F177" s="110"/>
      <c r="G177" s="92" t="s">
        <v>647</v>
      </c>
      <c r="H177" s="93"/>
      <c r="I177" s="93"/>
      <c r="J177" s="93"/>
      <c r="K177" s="93"/>
      <c r="L177" s="93"/>
      <c r="M177" s="93"/>
      <c r="N177" s="93"/>
      <c r="O177" s="93"/>
      <c r="P177" s="93"/>
      <c r="Q177" s="93"/>
      <c r="R177" s="93"/>
      <c r="S177" s="94"/>
      <c r="T177" s="118" t="s">
        <v>648</v>
      </c>
      <c r="U177" s="93"/>
      <c r="V177" s="93"/>
      <c r="W177" s="93"/>
      <c r="X177" s="93"/>
      <c r="Y177" s="93"/>
      <c r="Z177" s="94"/>
      <c r="AA177" s="117">
        <v>0</v>
      </c>
      <c r="AB177" s="117"/>
      <c r="AC177" s="117"/>
      <c r="AD177" s="117"/>
      <c r="AE177" s="117"/>
      <c r="AF177" s="117">
        <v>0</v>
      </c>
      <c r="AG177" s="117"/>
      <c r="AH177" s="117"/>
      <c r="AI177" s="117"/>
      <c r="AJ177" s="117"/>
      <c r="AK177" s="117">
        <f>IF(ISNUMBER(AA177),AA177,0)+IF(ISNUMBER(AF177),AF177,0)</f>
        <v>0</v>
      </c>
      <c r="AL177" s="117"/>
      <c r="AM177" s="117"/>
      <c r="AN177" s="117"/>
      <c r="AO177" s="117"/>
      <c r="AP177" s="117">
        <v>0</v>
      </c>
      <c r="AQ177" s="117"/>
      <c r="AR177" s="117"/>
      <c r="AS177" s="117"/>
      <c r="AT177" s="117"/>
      <c r="AU177" s="117">
        <v>0</v>
      </c>
      <c r="AV177" s="117"/>
      <c r="AW177" s="117"/>
      <c r="AX177" s="117"/>
      <c r="AY177" s="117"/>
      <c r="AZ177" s="117">
        <f>IF(ISNUMBER(AP177),AP177,0)+IF(ISNUMBER(AU177),AU177,0)</f>
        <v>0</v>
      </c>
      <c r="BA177" s="117"/>
      <c r="BB177" s="117"/>
      <c r="BC177" s="117"/>
      <c r="BD177" s="117"/>
      <c r="BE177" s="117">
        <v>0</v>
      </c>
      <c r="BF177" s="117"/>
      <c r="BG177" s="117"/>
      <c r="BH177" s="117"/>
      <c r="BI177" s="117"/>
      <c r="BJ177" s="117">
        <v>0</v>
      </c>
      <c r="BK177" s="117"/>
      <c r="BL177" s="117"/>
      <c r="BM177" s="117"/>
      <c r="BN177" s="117"/>
      <c r="BO177" s="117">
        <f>IF(ISNUMBER(BE177),BE177,0)+IF(ISNUMBER(BJ177),BJ177,0)</f>
        <v>0</v>
      </c>
      <c r="BP177" s="117"/>
      <c r="BQ177" s="117"/>
      <c r="BR177" s="117"/>
      <c r="BS177" s="117"/>
      <c r="CA177" s="99" t="s">
        <v>45</v>
      </c>
    </row>
    <row r="178" spans="1:79" s="99" customFormat="1" ht="76.5" customHeight="1" x14ac:dyDescent="0.2">
      <c r="A178" s="110">
        <v>2</v>
      </c>
      <c r="B178" s="110"/>
      <c r="C178" s="110"/>
      <c r="D178" s="110"/>
      <c r="E178" s="110"/>
      <c r="F178" s="110"/>
      <c r="G178" s="92" t="s">
        <v>631</v>
      </c>
      <c r="H178" s="93"/>
      <c r="I178" s="93"/>
      <c r="J178" s="93"/>
      <c r="K178" s="93"/>
      <c r="L178" s="93"/>
      <c r="M178" s="93"/>
      <c r="N178" s="93"/>
      <c r="O178" s="93"/>
      <c r="P178" s="93"/>
      <c r="Q178" s="93"/>
      <c r="R178" s="93"/>
      <c r="S178" s="94"/>
      <c r="T178" s="118" t="s">
        <v>649</v>
      </c>
      <c r="U178" s="93"/>
      <c r="V178" s="93"/>
      <c r="W178" s="93"/>
      <c r="X178" s="93"/>
      <c r="Y178" s="93"/>
      <c r="Z178" s="94"/>
      <c r="AA178" s="117">
        <v>684856.49</v>
      </c>
      <c r="AB178" s="117"/>
      <c r="AC178" s="117"/>
      <c r="AD178" s="117"/>
      <c r="AE178" s="117"/>
      <c r="AF178" s="117">
        <v>0</v>
      </c>
      <c r="AG178" s="117"/>
      <c r="AH178" s="117"/>
      <c r="AI178" s="117"/>
      <c r="AJ178" s="117"/>
      <c r="AK178" s="117">
        <f>IF(ISNUMBER(AA178),AA178,0)+IF(ISNUMBER(AF178),AF178,0)</f>
        <v>684856.49</v>
      </c>
      <c r="AL178" s="117"/>
      <c r="AM178" s="117"/>
      <c r="AN178" s="117"/>
      <c r="AO178" s="117"/>
      <c r="AP178" s="117">
        <v>106391</v>
      </c>
      <c r="AQ178" s="117"/>
      <c r="AR178" s="117"/>
      <c r="AS178" s="117"/>
      <c r="AT178" s="117"/>
      <c r="AU178" s="117">
        <v>0</v>
      </c>
      <c r="AV178" s="117"/>
      <c r="AW178" s="117"/>
      <c r="AX178" s="117"/>
      <c r="AY178" s="117"/>
      <c r="AZ178" s="117">
        <f>IF(ISNUMBER(AP178),AP178,0)+IF(ISNUMBER(AU178),AU178,0)</f>
        <v>106391</v>
      </c>
      <c r="BA178" s="117"/>
      <c r="BB178" s="117"/>
      <c r="BC178" s="117"/>
      <c r="BD178" s="117"/>
      <c r="BE178" s="117">
        <v>0</v>
      </c>
      <c r="BF178" s="117"/>
      <c r="BG178" s="117"/>
      <c r="BH178" s="117"/>
      <c r="BI178" s="117"/>
      <c r="BJ178" s="117">
        <v>0</v>
      </c>
      <c r="BK178" s="117"/>
      <c r="BL178" s="117"/>
      <c r="BM178" s="117"/>
      <c r="BN178" s="117"/>
      <c r="BO178" s="117">
        <f>IF(ISNUMBER(BE178),BE178,0)+IF(ISNUMBER(BJ178),BJ178,0)</f>
        <v>0</v>
      </c>
      <c r="BP178" s="117"/>
      <c r="BQ178" s="117"/>
      <c r="BR178" s="117"/>
      <c r="BS178" s="117"/>
    </row>
    <row r="179" spans="1:79" s="99" customFormat="1" ht="63.75" customHeight="1" x14ac:dyDescent="0.2">
      <c r="A179" s="110">
        <v>3</v>
      </c>
      <c r="B179" s="110"/>
      <c r="C179" s="110"/>
      <c r="D179" s="110"/>
      <c r="E179" s="110"/>
      <c r="F179" s="110"/>
      <c r="G179" s="92" t="s">
        <v>650</v>
      </c>
      <c r="H179" s="93"/>
      <c r="I179" s="93"/>
      <c r="J179" s="93"/>
      <c r="K179" s="93"/>
      <c r="L179" s="93"/>
      <c r="M179" s="93"/>
      <c r="N179" s="93"/>
      <c r="O179" s="93"/>
      <c r="P179" s="93"/>
      <c r="Q179" s="93"/>
      <c r="R179" s="93"/>
      <c r="S179" s="94"/>
      <c r="T179" s="118" t="s">
        <v>651</v>
      </c>
      <c r="U179" s="93"/>
      <c r="V179" s="93"/>
      <c r="W179" s="93"/>
      <c r="X179" s="93"/>
      <c r="Y179" s="93"/>
      <c r="Z179" s="94"/>
      <c r="AA179" s="117">
        <v>0</v>
      </c>
      <c r="AB179" s="117"/>
      <c r="AC179" s="117"/>
      <c r="AD179" s="117"/>
      <c r="AE179" s="117"/>
      <c r="AF179" s="117">
        <v>0</v>
      </c>
      <c r="AG179" s="117"/>
      <c r="AH179" s="117"/>
      <c r="AI179" s="117"/>
      <c r="AJ179" s="117"/>
      <c r="AK179" s="117">
        <f>IF(ISNUMBER(AA179),AA179,0)+IF(ISNUMBER(AF179),AF179,0)</f>
        <v>0</v>
      </c>
      <c r="AL179" s="117"/>
      <c r="AM179" s="117"/>
      <c r="AN179" s="117"/>
      <c r="AO179" s="117"/>
      <c r="AP179" s="117">
        <v>190692</v>
      </c>
      <c r="AQ179" s="117"/>
      <c r="AR179" s="117"/>
      <c r="AS179" s="117"/>
      <c r="AT179" s="117"/>
      <c r="AU179" s="117">
        <v>0</v>
      </c>
      <c r="AV179" s="117"/>
      <c r="AW179" s="117"/>
      <c r="AX179" s="117"/>
      <c r="AY179" s="117"/>
      <c r="AZ179" s="117">
        <f>IF(ISNUMBER(AP179),AP179,0)+IF(ISNUMBER(AU179),AU179,0)</f>
        <v>190692</v>
      </c>
      <c r="BA179" s="117"/>
      <c r="BB179" s="117"/>
      <c r="BC179" s="117"/>
      <c r="BD179" s="117"/>
      <c r="BE179" s="117">
        <v>0</v>
      </c>
      <c r="BF179" s="117"/>
      <c r="BG179" s="117"/>
      <c r="BH179" s="117"/>
      <c r="BI179" s="117"/>
      <c r="BJ179" s="117">
        <v>0</v>
      </c>
      <c r="BK179" s="117"/>
      <c r="BL179" s="117"/>
      <c r="BM179" s="117"/>
      <c r="BN179" s="117"/>
      <c r="BO179" s="117">
        <f>IF(ISNUMBER(BE179),BE179,0)+IF(ISNUMBER(BJ179),BJ179,0)</f>
        <v>0</v>
      </c>
      <c r="BP179" s="117"/>
      <c r="BQ179" s="117"/>
      <c r="BR179" s="117"/>
      <c r="BS179" s="117"/>
    </row>
    <row r="180" spans="1:79" s="99" customFormat="1" ht="63.75" customHeight="1" x14ac:dyDescent="0.2">
      <c r="A180" s="110">
        <v>4</v>
      </c>
      <c r="B180" s="110"/>
      <c r="C180" s="110"/>
      <c r="D180" s="110"/>
      <c r="E180" s="110"/>
      <c r="F180" s="110"/>
      <c r="G180" s="92" t="s">
        <v>633</v>
      </c>
      <c r="H180" s="93"/>
      <c r="I180" s="93"/>
      <c r="J180" s="93"/>
      <c r="K180" s="93"/>
      <c r="L180" s="93"/>
      <c r="M180" s="93"/>
      <c r="N180" s="93"/>
      <c r="O180" s="93"/>
      <c r="P180" s="93"/>
      <c r="Q180" s="93"/>
      <c r="R180" s="93"/>
      <c r="S180" s="94"/>
      <c r="T180" s="118" t="s">
        <v>572</v>
      </c>
      <c r="U180" s="93"/>
      <c r="V180" s="93"/>
      <c r="W180" s="93"/>
      <c r="X180" s="93"/>
      <c r="Y180" s="93"/>
      <c r="Z180" s="94"/>
      <c r="AA180" s="117">
        <v>0</v>
      </c>
      <c r="AB180" s="117"/>
      <c r="AC180" s="117"/>
      <c r="AD180" s="117"/>
      <c r="AE180" s="117"/>
      <c r="AF180" s="117">
        <v>0</v>
      </c>
      <c r="AG180" s="117"/>
      <c r="AH180" s="117"/>
      <c r="AI180" s="117"/>
      <c r="AJ180" s="117"/>
      <c r="AK180" s="117">
        <f>IF(ISNUMBER(AA180),AA180,0)+IF(ISNUMBER(AF180),AF180,0)</f>
        <v>0</v>
      </c>
      <c r="AL180" s="117"/>
      <c r="AM180" s="117"/>
      <c r="AN180" s="117"/>
      <c r="AO180" s="117"/>
      <c r="AP180" s="117">
        <v>0</v>
      </c>
      <c r="AQ180" s="117"/>
      <c r="AR180" s="117"/>
      <c r="AS180" s="117"/>
      <c r="AT180" s="117"/>
      <c r="AU180" s="117">
        <v>0</v>
      </c>
      <c r="AV180" s="117"/>
      <c r="AW180" s="117"/>
      <c r="AX180" s="117"/>
      <c r="AY180" s="117"/>
      <c r="AZ180" s="117">
        <f>IF(ISNUMBER(AP180),AP180,0)+IF(ISNUMBER(AU180),AU180,0)</f>
        <v>0</v>
      </c>
      <c r="BA180" s="117"/>
      <c r="BB180" s="117"/>
      <c r="BC180" s="117"/>
      <c r="BD180" s="117"/>
      <c r="BE180" s="117">
        <v>500000</v>
      </c>
      <c r="BF180" s="117"/>
      <c r="BG180" s="117"/>
      <c r="BH180" s="117"/>
      <c r="BI180" s="117"/>
      <c r="BJ180" s="117">
        <v>0</v>
      </c>
      <c r="BK180" s="117"/>
      <c r="BL180" s="117"/>
      <c r="BM180" s="117"/>
      <c r="BN180" s="117"/>
      <c r="BO180" s="117">
        <f>IF(ISNUMBER(BE180),BE180,0)+IF(ISNUMBER(BJ180),BJ180,0)</f>
        <v>500000</v>
      </c>
      <c r="BP180" s="117"/>
      <c r="BQ180" s="117"/>
      <c r="BR180" s="117"/>
      <c r="BS180" s="117"/>
    </row>
    <row r="181" spans="1:79" s="6" customFormat="1" ht="12.75" customHeight="1" x14ac:dyDescent="0.2">
      <c r="A181" s="85"/>
      <c r="B181" s="85"/>
      <c r="C181" s="85"/>
      <c r="D181" s="85"/>
      <c r="E181" s="85"/>
      <c r="F181" s="85"/>
      <c r="G181" s="100" t="s">
        <v>147</v>
      </c>
      <c r="H181" s="101"/>
      <c r="I181" s="101"/>
      <c r="J181" s="101"/>
      <c r="K181" s="101"/>
      <c r="L181" s="101"/>
      <c r="M181" s="101"/>
      <c r="N181" s="101"/>
      <c r="O181" s="101"/>
      <c r="P181" s="101"/>
      <c r="Q181" s="101"/>
      <c r="R181" s="101"/>
      <c r="S181" s="102"/>
      <c r="T181" s="119"/>
      <c r="U181" s="101"/>
      <c r="V181" s="101"/>
      <c r="W181" s="101"/>
      <c r="X181" s="101"/>
      <c r="Y181" s="101"/>
      <c r="Z181" s="102"/>
      <c r="AA181" s="116">
        <v>684856.49</v>
      </c>
      <c r="AB181" s="116"/>
      <c r="AC181" s="116"/>
      <c r="AD181" s="116"/>
      <c r="AE181" s="116"/>
      <c r="AF181" s="116">
        <v>0</v>
      </c>
      <c r="AG181" s="116"/>
      <c r="AH181" s="116"/>
      <c r="AI181" s="116"/>
      <c r="AJ181" s="116"/>
      <c r="AK181" s="116">
        <f>IF(ISNUMBER(AA181),AA181,0)+IF(ISNUMBER(AF181),AF181,0)</f>
        <v>684856.49</v>
      </c>
      <c r="AL181" s="116"/>
      <c r="AM181" s="116"/>
      <c r="AN181" s="116"/>
      <c r="AO181" s="116"/>
      <c r="AP181" s="116">
        <v>297083</v>
      </c>
      <c r="AQ181" s="116"/>
      <c r="AR181" s="116"/>
      <c r="AS181" s="116"/>
      <c r="AT181" s="116"/>
      <c r="AU181" s="116">
        <v>0</v>
      </c>
      <c r="AV181" s="116"/>
      <c r="AW181" s="116"/>
      <c r="AX181" s="116"/>
      <c r="AY181" s="116"/>
      <c r="AZ181" s="116">
        <f>IF(ISNUMBER(AP181),AP181,0)+IF(ISNUMBER(AU181),AU181,0)</f>
        <v>297083</v>
      </c>
      <c r="BA181" s="116"/>
      <c r="BB181" s="116"/>
      <c r="BC181" s="116"/>
      <c r="BD181" s="116"/>
      <c r="BE181" s="116">
        <v>500000</v>
      </c>
      <c r="BF181" s="116"/>
      <c r="BG181" s="116"/>
      <c r="BH181" s="116"/>
      <c r="BI181" s="116"/>
      <c r="BJ181" s="116">
        <v>0</v>
      </c>
      <c r="BK181" s="116"/>
      <c r="BL181" s="116"/>
      <c r="BM181" s="116"/>
      <c r="BN181" s="116"/>
      <c r="BO181" s="116">
        <f>IF(ISNUMBER(BE181),BE181,0)+IF(ISNUMBER(BJ181),BJ181,0)</f>
        <v>500000</v>
      </c>
      <c r="BP181" s="116"/>
      <c r="BQ181" s="116"/>
      <c r="BR181" s="116"/>
      <c r="BS181" s="116"/>
    </row>
    <row r="183" spans="1:79" ht="13.5" customHeight="1" x14ac:dyDescent="0.2">
      <c r="A183" s="29" t="s">
        <v>291</v>
      </c>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row>
    <row r="184" spans="1:79" ht="15" customHeight="1" x14ac:dyDescent="0.2">
      <c r="A184" s="44" t="s">
        <v>258</v>
      </c>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row>
    <row r="185" spans="1:79" ht="15" customHeight="1" x14ac:dyDescent="0.2">
      <c r="A185" s="27" t="s">
        <v>6</v>
      </c>
      <c r="B185" s="27"/>
      <c r="C185" s="27"/>
      <c r="D185" s="27"/>
      <c r="E185" s="27"/>
      <c r="F185" s="27"/>
      <c r="G185" s="27" t="s">
        <v>126</v>
      </c>
      <c r="H185" s="27"/>
      <c r="I185" s="27"/>
      <c r="J185" s="27"/>
      <c r="K185" s="27"/>
      <c r="L185" s="27"/>
      <c r="M185" s="27"/>
      <c r="N185" s="27"/>
      <c r="O185" s="27"/>
      <c r="P185" s="27"/>
      <c r="Q185" s="27"/>
      <c r="R185" s="27"/>
      <c r="S185" s="27"/>
      <c r="T185" s="27" t="s">
        <v>13</v>
      </c>
      <c r="U185" s="27"/>
      <c r="V185" s="27"/>
      <c r="W185" s="27"/>
      <c r="X185" s="27"/>
      <c r="Y185" s="27"/>
      <c r="Z185" s="27"/>
      <c r="AA185" s="36" t="s">
        <v>280</v>
      </c>
      <c r="AB185" s="76"/>
      <c r="AC185" s="76"/>
      <c r="AD185" s="76"/>
      <c r="AE185" s="76"/>
      <c r="AF185" s="76"/>
      <c r="AG185" s="76"/>
      <c r="AH185" s="76"/>
      <c r="AI185" s="76"/>
      <c r="AJ185" s="76"/>
      <c r="AK185" s="76"/>
      <c r="AL185" s="76"/>
      <c r="AM185" s="76"/>
      <c r="AN185" s="76"/>
      <c r="AO185" s="77"/>
      <c r="AP185" s="36" t="s">
        <v>285</v>
      </c>
      <c r="AQ185" s="37"/>
      <c r="AR185" s="37"/>
      <c r="AS185" s="37"/>
      <c r="AT185" s="37"/>
      <c r="AU185" s="37"/>
      <c r="AV185" s="37"/>
      <c r="AW185" s="37"/>
      <c r="AX185" s="37"/>
      <c r="AY185" s="37"/>
      <c r="AZ185" s="37"/>
      <c r="BA185" s="37"/>
      <c r="BB185" s="37"/>
      <c r="BC185" s="37"/>
      <c r="BD185" s="38"/>
    </row>
    <row r="186" spans="1:79" ht="32.1" customHeight="1" x14ac:dyDescent="0.2">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t="s">
        <v>4</v>
      </c>
      <c r="AB186" s="27"/>
      <c r="AC186" s="27"/>
      <c r="AD186" s="27"/>
      <c r="AE186" s="27"/>
      <c r="AF186" s="27" t="s">
        <v>3</v>
      </c>
      <c r="AG186" s="27"/>
      <c r="AH186" s="27"/>
      <c r="AI186" s="27"/>
      <c r="AJ186" s="27"/>
      <c r="AK186" s="27" t="s">
        <v>89</v>
      </c>
      <c r="AL186" s="27"/>
      <c r="AM186" s="27"/>
      <c r="AN186" s="27"/>
      <c r="AO186" s="27"/>
      <c r="AP186" s="27" t="s">
        <v>4</v>
      </c>
      <c r="AQ186" s="27"/>
      <c r="AR186" s="27"/>
      <c r="AS186" s="27"/>
      <c r="AT186" s="27"/>
      <c r="AU186" s="27" t="s">
        <v>3</v>
      </c>
      <c r="AV186" s="27"/>
      <c r="AW186" s="27"/>
      <c r="AX186" s="27"/>
      <c r="AY186" s="27"/>
      <c r="AZ186" s="27" t="s">
        <v>96</v>
      </c>
      <c r="BA186" s="27"/>
      <c r="BB186" s="27"/>
      <c r="BC186" s="27"/>
      <c r="BD186" s="27"/>
    </row>
    <row r="187" spans="1:79" ht="15" customHeight="1" x14ac:dyDescent="0.2">
      <c r="A187" s="27">
        <v>1</v>
      </c>
      <c r="B187" s="27"/>
      <c r="C187" s="27"/>
      <c r="D187" s="27"/>
      <c r="E187" s="27"/>
      <c r="F187" s="27"/>
      <c r="G187" s="27">
        <v>2</v>
      </c>
      <c r="H187" s="27"/>
      <c r="I187" s="27"/>
      <c r="J187" s="27"/>
      <c r="K187" s="27"/>
      <c r="L187" s="27"/>
      <c r="M187" s="27"/>
      <c r="N187" s="27"/>
      <c r="O187" s="27"/>
      <c r="P187" s="27"/>
      <c r="Q187" s="27"/>
      <c r="R187" s="27"/>
      <c r="S187" s="27"/>
      <c r="T187" s="27">
        <v>3</v>
      </c>
      <c r="U187" s="27"/>
      <c r="V187" s="27"/>
      <c r="W187" s="27"/>
      <c r="X187" s="27"/>
      <c r="Y187" s="27"/>
      <c r="Z187" s="27"/>
      <c r="AA187" s="27">
        <v>4</v>
      </c>
      <c r="AB187" s="27"/>
      <c r="AC187" s="27"/>
      <c r="AD187" s="27"/>
      <c r="AE187" s="27"/>
      <c r="AF187" s="27">
        <v>5</v>
      </c>
      <c r="AG187" s="27"/>
      <c r="AH187" s="27"/>
      <c r="AI187" s="27"/>
      <c r="AJ187" s="27"/>
      <c r="AK187" s="27">
        <v>6</v>
      </c>
      <c r="AL187" s="27"/>
      <c r="AM187" s="27"/>
      <c r="AN187" s="27"/>
      <c r="AO187" s="27"/>
      <c r="AP187" s="27">
        <v>7</v>
      </c>
      <c r="AQ187" s="27"/>
      <c r="AR187" s="27"/>
      <c r="AS187" s="27"/>
      <c r="AT187" s="27"/>
      <c r="AU187" s="27">
        <v>8</v>
      </c>
      <c r="AV187" s="27"/>
      <c r="AW187" s="27"/>
      <c r="AX187" s="27"/>
      <c r="AY187" s="27"/>
      <c r="AZ187" s="27">
        <v>9</v>
      </c>
      <c r="BA187" s="27"/>
      <c r="BB187" s="27"/>
      <c r="BC187" s="27"/>
      <c r="BD187" s="27"/>
    </row>
    <row r="188" spans="1:79" s="1" customFormat="1" ht="12" hidden="1" customHeight="1" x14ac:dyDescent="0.2">
      <c r="A188" s="26" t="s">
        <v>69</v>
      </c>
      <c r="B188" s="26"/>
      <c r="C188" s="26"/>
      <c r="D188" s="26"/>
      <c r="E188" s="26"/>
      <c r="F188" s="26"/>
      <c r="G188" s="67" t="s">
        <v>57</v>
      </c>
      <c r="H188" s="67"/>
      <c r="I188" s="67"/>
      <c r="J188" s="67"/>
      <c r="K188" s="67"/>
      <c r="L188" s="67"/>
      <c r="M188" s="67"/>
      <c r="N188" s="67"/>
      <c r="O188" s="67"/>
      <c r="P188" s="67"/>
      <c r="Q188" s="67"/>
      <c r="R188" s="67"/>
      <c r="S188" s="67"/>
      <c r="T188" s="67" t="s">
        <v>79</v>
      </c>
      <c r="U188" s="67"/>
      <c r="V188" s="67"/>
      <c r="W188" s="67"/>
      <c r="X188" s="67"/>
      <c r="Y188" s="67"/>
      <c r="Z188" s="67"/>
      <c r="AA188" s="30" t="s">
        <v>60</v>
      </c>
      <c r="AB188" s="30"/>
      <c r="AC188" s="30"/>
      <c r="AD188" s="30"/>
      <c r="AE188" s="30"/>
      <c r="AF188" s="30" t="s">
        <v>61</v>
      </c>
      <c r="AG188" s="30"/>
      <c r="AH188" s="30"/>
      <c r="AI188" s="30"/>
      <c r="AJ188" s="30"/>
      <c r="AK188" s="50" t="s">
        <v>122</v>
      </c>
      <c r="AL188" s="50"/>
      <c r="AM188" s="50"/>
      <c r="AN188" s="50"/>
      <c r="AO188" s="50"/>
      <c r="AP188" s="30" t="s">
        <v>62</v>
      </c>
      <c r="AQ188" s="30"/>
      <c r="AR188" s="30"/>
      <c r="AS188" s="30"/>
      <c r="AT188" s="30"/>
      <c r="AU188" s="30" t="s">
        <v>63</v>
      </c>
      <c r="AV188" s="30"/>
      <c r="AW188" s="30"/>
      <c r="AX188" s="30"/>
      <c r="AY188" s="30"/>
      <c r="AZ188" s="50" t="s">
        <v>122</v>
      </c>
      <c r="BA188" s="50"/>
      <c r="BB188" s="50"/>
      <c r="BC188" s="50"/>
      <c r="BD188" s="50"/>
      <c r="CA188" s="1" t="s">
        <v>46</v>
      </c>
    </row>
    <row r="189" spans="1:79" s="99" customFormat="1" ht="63.75" customHeight="1" x14ac:dyDescent="0.2">
      <c r="A189" s="110">
        <v>1</v>
      </c>
      <c r="B189" s="110"/>
      <c r="C189" s="110"/>
      <c r="D189" s="110"/>
      <c r="E189" s="110"/>
      <c r="F189" s="110"/>
      <c r="G189" s="92" t="s">
        <v>647</v>
      </c>
      <c r="H189" s="93"/>
      <c r="I189" s="93"/>
      <c r="J189" s="93"/>
      <c r="K189" s="93"/>
      <c r="L189" s="93"/>
      <c r="M189" s="93"/>
      <c r="N189" s="93"/>
      <c r="O189" s="93"/>
      <c r="P189" s="93"/>
      <c r="Q189" s="93"/>
      <c r="R189" s="93"/>
      <c r="S189" s="94"/>
      <c r="T189" s="118" t="s">
        <v>648</v>
      </c>
      <c r="U189" s="93"/>
      <c r="V189" s="93"/>
      <c r="W189" s="93"/>
      <c r="X189" s="93"/>
      <c r="Y189" s="93"/>
      <c r="Z189" s="94"/>
      <c r="AA189" s="117">
        <v>0</v>
      </c>
      <c r="AB189" s="117"/>
      <c r="AC189" s="117"/>
      <c r="AD189" s="117"/>
      <c r="AE189" s="117"/>
      <c r="AF189" s="117">
        <v>0</v>
      </c>
      <c r="AG189" s="117"/>
      <c r="AH189" s="117"/>
      <c r="AI189" s="117"/>
      <c r="AJ189" s="117"/>
      <c r="AK189" s="117">
        <f>IF(ISNUMBER(AA189),AA189,0)+IF(ISNUMBER(AF189),AF189,0)</f>
        <v>0</v>
      </c>
      <c r="AL189" s="117"/>
      <c r="AM189" s="117"/>
      <c r="AN189" s="117"/>
      <c r="AO189" s="117"/>
      <c r="AP189" s="117">
        <v>0</v>
      </c>
      <c r="AQ189" s="117"/>
      <c r="AR189" s="117"/>
      <c r="AS189" s="117"/>
      <c r="AT189" s="117"/>
      <c r="AU189" s="117">
        <v>0</v>
      </c>
      <c r="AV189" s="117"/>
      <c r="AW189" s="117"/>
      <c r="AX189" s="117"/>
      <c r="AY189" s="117"/>
      <c r="AZ189" s="117">
        <f>IF(ISNUMBER(AP189),AP189,0)+IF(ISNUMBER(AU189),AU189,0)</f>
        <v>0</v>
      </c>
      <c r="BA189" s="117"/>
      <c r="BB189" s="117"/>
      <c r="BC189" s="117"/>
      <c r="BD189" s="117"/>
      <c r="CA189" s="99" t="s">
        <v>47</v>
      </c>
    </row>
    <row r="190" spans="1:79" s="99" customFormat="1" ht="76.5" customHeight="1" x14ac:dyDescent="0.2">
      <c r="A190" s="110">
        <v>2</v>
      </c>
      <c r="B190" s="110"/>
      <c r="C190" s="110"/>
      <c r="D190" s="110"/>
      <c r="E190" s="110"/>
      <c r="F190" s="110"/>
      <c r="G190" s="92" t="s">
        <v>631</v>
      </c>
      <c r="H190" s="93"/>
      <c r="I190" s="93"/>
      <c r="J190" s="93"/>
      <c r="K190" s="93"/>
      <c r="L190" s="93"/>
      <c r="M190" s="93"/>
      <c r="N190" s="93"/>
      <c r="O190" s="93"/>
      <c r="P190" s="93"/>
      <c r="Q190" s="93"/>
      <c r="R190" s="93"/>
      <c r="S190" s="94"/>
      <c r="T190" s="118" t="s">
        <v>649</v>
      </c>
      <c r="U190" s="93"/>
      <c r="V190" s="93"/>
      <c r="W190" s="93"/>
      <c r="X190" s="93"/>
      <c r="Y190" s="93"/>
      <c r="Z190" s="94"/>
      <c r="AA190" s="117">
        <v>0</v>
      </c>
      <c r="AB190" s="117"/>
      <c r="AC190" s="117"/>
      <c r="AD190" s="117"/>
      <c r="AE190" s="117"/>
      <c r="AF190" s="117">
        <v>0</v>
      </c>
      <c r="AG190" s="117"/>
      <c r="AH190" s="117"/>
      <c r="AI190" s="117"/>
      <c r="AJ190" s="117"/>
      <c r="AK190" s="117">
        <f>IF(ISNUMBER(AA190),AA190,0)+IF(ISNUMBER(AF190),AF190,0)</f>
        <v>0</v>
      </c>
      <c r="AL190" s="117"/>
      <c r="AM190" s="117"/>
      <c r="AN190" s="117"/>
      <c r="AO190" s="117"/>
      <c r="AP190" s="117">
        <v>0</v>
      </c>
      <c r="AQ190" s="117"/>
      <c r="AR190" s="117"/>
      <c r="AS190" s="117"/>
      <c r="AT190" s="117"/>
      <c r="AU190" s="117">
        <v>0</v>
      </c>
      <c r="AV190" s="117"/>
      <c r="AW190" s="117"/>
      <c r="AX190" s="117"/>
      <c r="AY190" s="117"/>
      <c r="AZ190" s="117">
        <f>IF(ISNUMBER(AP190),AP190,0)+IF(ISNUMBER(AU190),AU190,0)</f>
        <v>0</v>
      </c>
      <c r="BA190" s="117"/>
      <c r="BB190" s="117"/>
      <c r="BC190" s="117"/>
      <c r="BD190" s="117"/>
    </row>
    <row r="191" spans="1:79" s="99" customFormat="1" ht="63.75" customHeight="1" x14ac:dyDescent="0.2">
      <c r="A191" s="110">
        <v>3</v>
      </c>
      <c r="B191" s="110"/>
      <c r="C191" s="110"/>
      <c r="D191" s="110"/>
      <c r="E191" s="110"/>
      <c r="F191" s="110"/>
      <c r="G191" s="92" t="s">
        <v>650</v>
      </c>
      <c r="H191" s="93"/>
      <c r="I191" s="93"/>
      <c r="J191" s="93"/>
      <c r="K191" s="93"/>
      <c r="L191" s="93"/>
      <c r="M191" s="93"/>
      <c r="N191" s="93"/>
      <c r="O191" s="93"/>
      <c r="P191" s="93"/>
      <c r="Q191" s="93"/>
      <c r="R191" s="93"/>
      <c r="S191" s="94"/>
      <c r="T191" s="118" t="s">
        <v>651</v>
      </c>
      <c r="U191" s="93"/>
      <c r="V191" s="93"/>
      <c r="W191" s="93"/>
      <c r="X191" s="93"/>
      <c r="Y191" s="93"/>
      <c r="Z191" s="94"/>
      <c r="AA191" s="117">
        <v>0</v>
      </c>
      <c r="AB191" s="117"/>
      <c r="AC191" s="117"/>
      <c r="AD191" s="117"/>
      <c r="AE191" s="117"/>
      <c r="AF191" s="117">
        <v>0</v>
      </c>
      <c r="AG191" s="117"/>
      <c r="AH191" s="117"/>
      <c r="AI191" s="117"/>
      <c r="AJ191" s="117"/>
      <c r="AK191" s="117">
        <f>IF(ISNUMBER(AA191),AA191,0)+IF(ISNUMBER(AF191),AF191,0)</f>
        <v>0</v>
      </c>
      <c r="AL191" s="117"/>
      <c r="AM191" s="117"/>
      <c r="AN191" s="117"/>
      <c r="AO191" s="117"/>
      <c r="AP191" s="117">
        <v>0</v>
      </c>
      <c r="AQ191" s="117"/>
      <c r="AR191" s="117"/>
      <c r="AS191" s="117"/>
      <c r="AT191" s="117"/>
      <c r="AU191" s="117">
        <v>0</v>
      </c>
      <c r="AV191" s="117"/>
      <c r="AW191" s="117"/>
      <c r="AX191" s="117"/>
      <c r="AY191" s="117"/>
      <c r="AZ191" s="117">
        <f>IF(ISNUMBER(AP191),AP191,0)+IF(ISNUMBER(AU191),AU191,0)</f>
        <v>0</v>
      </c>
      <c r="BA191" s="117"/>
      <c r="BB191" s="117"/>
      <c r="BC191" s="117"/>
      <c r="BD191" s="117"/>
    </row>
    <row r="192" spans="1:79" s="99" customFormat="1" ht="63.75" customHeight="1" x14ac:dyDescent="0.2">
      <c r="A192" s="110">
        <v>4</v>
      </c>
      <c r="B192" s="110"/>
      <c r="C192" s="110"/>
      <c r="D192" s="110"/>
      <c r="E192" s="110"/>
      <c r="F192" s="110"/>
      <c r="G192" s="92" t="s">
        <v>633</v>
      </c>
      <c r="H192" s="93"/>
      <c r="I192" s="93"/>
      <c r="J192" s="93"/>
      <c r="K192" s="93"/>
      <c r="L192" s="93"/>
      <c r="M192" s="93"/>
      <c r="N192" s="93"/>
      <c r="O192" s="93"/>
      <c r="P192" s="93"/>
      <c r="Q192" s="93"/>
      <c r="R192" s="93"/>
      <c r="S192" s="94"/>
      <c r="T192" s="118" t="s">
        <v>572</v>
      </c>
      <c r="U192" s="93"/>
      <c r="V192" s="93"/>
      <c r="W192" s="93"/>
      <c r="X192" s="93"/>
      <c r="Y192" s="93"/>
      <c r="Z192" s="94"/>
      <c r="AA192" s="117">
        <v>500000</v>
      </c>
      <c r="AB192" s="117"/>
      <c r="AC192" s="117"/>
      <c r="AD192" s="117"/>
      <c r="AE192" s="117"/>
      <c r="AF192" s="117">
        <v>0</v>
      </c>
      <c r="AG192" s="117"/>
      <c r="AH192" s="117"/>
      <c r="AI192" s="117"/>
      <c r="AJ192" s="117"/>
      <c r="AK192" s="117">
        <f>IF(ISNUMBER(AA192),AA192,0)+IF(ISNUMBER(AF192),AF192,0)</f>
        <v>500000</v>
      </c>
      <c r="AL192" s="117"/>
      <c r="AM192" s="117"/>
      <c r="AN192" s="117"/>
      <c r="AO192" s="117"/>
      <c r="AP192" s="117">
        <v>500000</v>
      </c>
      <c r="AQ192" s="117"/>
      <c r="AR192" s="117"/>
      <c r="AS192" s="117"/>
      <c r="AT192" s="117"/>
      <c r="AU192" s="117">
        <v>0</v>
      </c>
      <c r="AV192" s="117"/>
      <c r="AW192" s="117"/>
      <c r="AX192" s="117"/>
      <c r="AY192" s="117"/>
      <c r="AZ192" s="117">
        <f>IF(ISNUMBER(AP192),AP192,0)+IF(ISNUMBER(AU192),AU192,0)</f>
        <v>500000</v>
      </c>
      <c r="BA192" s="117"/>
      <c r="BB192" s="117"/>
      <c r="BC192" s="117"/>
      <c r="BD192" s="117"/>
    </row>
    <row r="193" spans="1:79" s="6" customFormat="1" x14ac:dyDescent="0.2">
      <c r="A193" s="85"/>
      <c r="B193" s="85"/>
      <c r="C193" s="85"/>
      <c r="D193" s="85"/>
      <c r="E193" s="85"/>
      <c r="F193" s="85"/>
      <c r="G193" s="100" t="s">
        <v>147</v>
      </c>
      <c r="H193" s="101"/>
      <c r="I193" s="101"/>
      <c r="J193" s="101"/>
      <c r="K193" s="101"/>
      <c r="L193" s="101"/>
      <c r="M193" s="101"/>
      <c r="N193" s="101"/>
      <c r="O193" s="101"/>
      <c r="P193" s="101"/>
      <c r="Q193" s="101"/>
      <c r="R193" s="101"/>
      <c r="S193" s="102"/>
      <c r="T193" s="119"/>
      <c r="U193" s="101"/>
      <c r="V193" s="101"/>
      <c r="W193" s="101"/>
      <c r="X193" s="101"/>
      <c r="Y193" s="101"/>
      <c r="Z193" s="102"/>
      <c r="AA193" s="116">
        <v>500000</v>
      </c>
      <c r="AB193" s="116"/>
      <c r="AC193" s="116"/>
      <c r="AD193" s="116"/>
      <c r="AE193" s="116"/>
      <c r="AF193" s="116">
        <v>0</v>
      </c>
      <c r="AG193" s="116"/>
      <c r="AH193" s="116"/>
      <c r="AI193" s="116"/>
      <c r="AJ193" s="116"/>
      <c r="AK193" s="116">
        <f>IF(ISNUMBER(AA193),AA193,0)+IF(ISNUMBER(AF193),AF193,0)</f>
        <v>500000</v>
      </c>
      <c r="AL193" s="116"/>
      <c r="AM193" s="116"/>
      <c r="AN193" s="116"/>
      <c r="AO193" s="116"/>
      <c r="AP193" s="116">
        <v>500000</v>
      </c>
      <c r="AQ193" s="116"/>
      <c r="AR193" s="116"/>
      <c r="AS193" s="116"/>
      <c r="AT193" s="116"/>
      <c r="AU193" s="116">
        <v>0</v>
      </c>
      <c r="AV193" s="116"/>
      <c r="AW193" s="116"/>
      <c r="AX193" s="116"/>
      <c r="AY193" s="116"/>
      <c r="AZ193" s="116">
        <f>IF(ISNUMBER(AP193),AP193,0)+IF(ISNUMBER(AU193),AU193,0)</f>
        <v>500000</v>
      </c>
      <c r="BA193" s="116"/>
      <c r="BB193" s="116"/>
      <c r="BC193" s="116"/>
      <c r="BD193" s="116"/>
    </row>
    <row r="196" spans="1:79" ht="14.25" customHeight="1" x14ac:dyDescent="0.2">
      <c r="A196" s="29" t="s">
        <v>292</v>
      </c>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row>
    <row r="197" spans="1:79" ht="15" customHeight="1" x14ac:dyDescent="0.2">
      <c r="A197" s="44" t="s">
        <v>258</v>
      </c>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c r="BM197" s="75"/>
    </row>
    <row r="198" spans="1:79" ht="23.1" customHeight="1" x14ac:dyDescent="0.2">
      <c r="A198" s="27" t="s">
        <v>128</v>
      </c>
      <c r="B198" s="27"/>
      <c r="C198" s="27"/>
      <c r="D198" s="27"/>
      <c r="E198" s="27"/>
      <c r="F198" s="27"/>
      <c r="G198" s="27"/>
      <c r="H198" s="27"/>
      <c r="I198" s="27"/>
      <c r="J198" s="27"/>
      <c r="K198" s="27"/>
      <c r="L198" s="27"/>
      <c r="M198" s="27"/>
      <c r="N198" s="51" t="s">
        <v>129</v>
      </c>
      <c r="O198" s="52"/>
      <c r="P198" s="52"/>
      <c r="Q198" s="52"/>
      <c r="R198" s="52"/>
      <c r="S198" s="52"/>
      <c r="T198" s="52"/>
      <c r="U198" s="53"/>
      <c r="V198" s="51" t="s">
        <v>130</v>
      </c>
      <c r="W198" s="52"/>
      <c r="X198" s="52"/>
      <c r="Y198" s="52"/>
      <c r="Z198" s="53"/>
      <c r="AA198" s="27" t="s">
        <v>259</v>
      </c>
      <c r="AB198" s="27"/>
      <c r="AC198" s="27"/>
      <c r="AD198" s="27"/>
      <c r="AE198" s="27"/>
      <c r="AF198" s="27"/>
      <c r="AG198" s="27"/>
      <c r="AH198" s="27"/>
      <c r="AI198" s="27"/>
      <c r="AJ198" s="27" t="s">
        <v>262</v>
      </c>
      <c r="AK198" s="27"/>
      <c r="AL198" s="27"/>
      <c r="AM198" s="27"/>
      <c r="AN198" s="27"/>
      <c r="AO198" s="27"/>
      <c r="AP198" s="27"/>
      <c r="AQ198" s="27"/>
      <c r="AR198" s="27"/>
      <c r="AS198" s="27" t="s">
        <v>270</v>
      </c>
      <c r="AT198" s="27"/>
      <c r="AU198" s="27"/>
      <c r="AV198" s="27"/>
      <c r="AW198" s="27"/>
      <c r="AX198" s="27"/>
      <c r="AY198" s="27"/>
      <c r="AZ198" s="27"/>
      <c r="BA198" s="27"/>
      <c r="BB198" s="27" t="s">
        <v>280</v>
      </c>
      <c r="BC198" s="27"/>
      <c r="BD198" s="27"/>
      <c r="BE198" s="27"/>
      <c r="BF198" s="27"/>
      <c r="BG198" s="27"/>
      <c r="BH198" s="27"/>
      <c r="BI198" s="27"/>
      <c r="BJ198" s="27"/>
      <c r="BK198" s="27" t="s">
        <v>285</v>
      </c>
      <c r="BL198" s="27"/>
      <c r="BM198" s="27"/>
      <c r="BN198" s="27"/>
      <c r="BO198" s="27"/>
      <c r="BP198" s="27"/>
      <c r="BQ198" s="27"/>
      <c r="BR198" s="27"/>
      <c r="BS198" s="27"/>
    </row>
    <row r="199" spans="1:79" ht="95.25" customHeight="1" x14ac:dyDescent="0.2">
      <c r="A199" s="27"/>
      <c r="B199" s="27"/>
      <c r="C199" s="27"/>
      <c r="D199" s="27"/>
      <c r="E199" s="27"/>
      <c r="F199" s="27"/>
      <c r="G199" s="27"/>
      <c r="H199" s="27"/>
      <c r="I199" s="27"/>
      <c r="J199" s="27"/>
      <c r="K199" s="27"/>
      <c r="L199" s="27"/>
      <c r="M199" s="27"/>
      <c r="N199" s="54"/>
      <c r="O199" s="55"/>
      <c r="P199" s="55"/>
      <c r="Q199" s="55"/>
      <c r="R199" s="55"/>
      <c r="S199" s="55"/>
      <c r="T199" s="55"/>
      <c r="U199" s="56"/>
      <c r="V199" s="54"/>
      <c r="W199" s="55"/>
      <c r="X199" s="55"/>
      <c r="Y199" s="55"/>
      <c r="Z199" s="56"/>
      <c r="AA199" s="74" t="s">
        <v>133</v>
      </c>
      <c r="AB199" s="74"/>
      <c r="AC199" s="74"/>
      <c r="AD199" s="74"/>
      <c r="AE199" s="74"/>
      <c r="AF199" s="74" t="s">
        <v>134</v>
      </c>
      <c r="AG199" s="74"/>
      <c r="AH199" s="74"/>
      <c r="AI199" s="74"/>
      <c r="AJ199" s="74" t="s">
        <v>133</v>
      </c>
      <c r="AK199" s="74"/>
      <c r="AL199" s="74"/>
      <c r="AM199" s="74"/>
      <c r="AN199" s="74"/>
      <c r="AO199" s="74" t="s">
        <v>134</v>
      </c>
      <c r="AP199" s="74"/>
      <c r="AQ199" s="74"/>
      <c r="AR199" s="74"/>
      <c r="AS199" s="74" t="s">
        <v>133</v>
      </c>
      <c r="AT199" s="74"/>
      <c r="AU199" s="74"/>
      <c r="AV199" s="74"/>
      <c r="AW199" s="74"/>
      <c r="AX199" s="74" t="s">
        <v>134</v>
      </c>
      <c r="AY199" s="74"/>
      <c r="AZ199" s="74"/>
      <c r="BA199" s="74"/>
      <c r="BB199" s="74" t="s">
        <v>133</v>
      </c>
      <c r="BC199" s="74"/>
      <c r="BD199" s="74"/>
      <c r="BE199" s="74"/>
      <c r="BF199" s="74"/>
      <c r="BG199" s="74" t="s">
        <v>134</v>
      </c>
      <c r="BH199" s="74"/>
      <c r="BI199" s="74"/>
      <c r="BJ199" s="74"/>
      <c r="BK199" s="74" t="s">
        <v>133</v>
      </c>
      <c r="BL199" s="74"/>
      <c r="BM199" s="74"/>
      <c r="BN199" s="74"/>
      <c r="BO199" s="74"/>
      <c r="BP199" s="74" t="s">
        <v>134</v>
      </c>
      <c r="BQ199" s="74"/>
      <c r="BR199" s="74"/>
      <c r="BS199" s="74"/>
    </row>
    <row r="200" spans="1:79" ht="15" customHeight="1" x14ac:dyDescent="0.2">
      <c r="A200" s="27">
        <v>1</v>
      </c>
      <c r="B200" s="27"/>
      <c r="C200" s="27"/>
      <c r="D200" s="27"/>
      <c r="E200" s="27"/>
      <c r="F200" s="27"/>
      <c r="G200" s="27"/>
      <c r="H200" s="27"/>
      <c r="I200" s="27"/>
      <c r="J200" s="27"/>
      <c r="K200" s="27"/>
      <c r="L200" s="27"/>
      <c r="M200" s="27"/>
      <c r="N200" s="36">
        <v>2</v>
      </c>
      <c r="O200" s="37"/>
      <c r="P200" s="37"/>
      <c r="Q200" s="37"/>
      <c r="R200" s="37"/>
      <c r="S200" s="37"/>
      <c r="T200" s="37"/>
      <c r="U200" s="38"/>
      <c r="V200" s="27">
        <v>3</v>
      </c>
      <c r="W200" s="27"/>
      <c r="X200" s="27"/>
      <c r="Y200" s="27"/>
      <c r="Z200" s="27"/>
      <c r="AA200" s="27">
        <v>4</v>
      </c>
      <c r="AB200" s="27"/>
      <c r="AC200" s="27"/>
      <c r="AD200" s="27"/>
      <c r="AE200" s="27"/>
      <c r="AF200" s="27">
        <v>5</v>
      </c>
      <c r="AG200" s="27"/>
      <c r="AH200" s="27"/>
      <c r="AI200" s="27"/>
      <c r="AJ200" s="27">
        <v>6</v>
      </c>
      <c r="AK200" s="27"/>
      <c r="AL200" s="27"/>
      <c r="AM200" s="27"/>
      <c r="AN200" s="27"/>
      <c r="AO200" s="27">
        <v>7</v>
      </c>
      <c r="AP200" s="27"/>
      <c r="AQ200" s="27"/>
      <c r="AR200" s="27"/>
      <c r="AS200" s="27">
        <v>8</v>
      </c>
      <c r="AT200" s="27"/>
      <c r="AU200" s="27"/>
      <c r="AV200" s="27"/>
      <c r="AW200" s="27"/>
      <c r="AX200" s="27">
        <v>9</v>
      </c>
      <c r="AY200" s="27"/>
      <c r="AZ200" s="27"/>
      <c r="BA200" s="27"/>
      <c r="BB200" s="27">
        <v>10</v>
      </c>
      <c r="BC200" s="27"/>
      <c r="BD200" s="27"/>
      <c r="BE200" s="27"/>
      <c r="BF200" s="27"/>
      <c r="BG200" s="27">
        <v>11</v>
      </c>
      <c r="BH200" s="27"/>
      <c r="BI200" s="27"/>
      <c r="BJ200" s="27"/>
      <c r="BK200" s="27">
        <v>12</v>
      </c>
      <c r="BL200" s="27"/>
      <c r="BM200" s="27"/>
      <c r="BN200" s="27"/>
      <c r="BO200" s="27"/>
      <c r="BP200" s="27">
        <v>13</v>
      </c>
      <c r="BQ200" s="27"/>
      <c r="BR200" s="27"/>
      <c r="BS200" s="27"/>
    </row>
    <row r="201" spans="1:79" s="1" customFormat="1" ht="12" hidden="1" customHeight="1" x14ac:dyDescent="0.2">
      <c r="A201" s="67" t="s">
        <v>146</v>
      </c>
      <c r="B201" s="67"/>
      <c r="C201" s="67"/>
      <c r="D201" s="67"/>
      <c r="E201" s="67"/>
      <c r="F201" s="67"/>
      <c r="G201" s="67"/>
      <c r="H201" s="67"/>
      <c r="I201" s="67"/>
      <c r="J201" s="67"/>
      <c r="K201" s="67"/>
      <c r="L201" s="67"/>
      <c r="M201" s="67"/>
      <c r="N201" s="26" t="s">
        <v>131</v>
      </c>
      <c r="O201" s="26"/>
      <c r="P201" s="26"/>
      <c r="Q201" s="26"/>
      <c r="R201" s="26"/>
      <c r="S201" s="26"/>
      <c r="T201" s="26"/>
      <c r="U201" s="26"/>
      <c r="V201" s="26" t="s">
        <v>132</v>
      </c>
      <c r="W201" s="26"/>
      <c r="X201" s="26"/>
      <c r="Y201" s="26"/>
      <c r="Z201" s="26"/>
      <c r="AA201" s="30" t="s">
        <v>65</v>
      </c>
      <c r="AB201" s="30"/>
      <c r="AC201" s="30"/>
      <c r="AD201" s="30"/>
      <c r="AE201" s="30"/>
      <c r="AF201" s="30" t="s">
        <v>66</v>
      </c>
      <c r="AG201" s="30"/>
      <c r="AH201" s="30"/>
      <c r="AI201" s="30"/>
      <c r="AJ201" s="30" t="s">
        <v>67</v>
      </c>
      <c r="AK201" s="30"/>
      <c r="AL201" s="30"/>
      <c r="AM201" s="30"/>
      <c r="AN201" s="30"/>
      <c r="AO201" s="30" t="s">
        <v>68</v>
      </c>
      <c r="AP201" s="30"/>
      <c r="AQ201" s="30"/>
      <c r="AR201" s="30"/>
      <c r="AS201" s="30" t="s">
        <v>58</v>
      </c>
      <c r="AT201" s="30"/>
      <c r="AU201" s="30"/>
      <c r="AV201" s="30"/>
      <c r="AW201" s="30"/>
      <c r="AX201" s="30" t="s">
        <v>59</v>
      </c>
      <c r="AY201" s="30"/>
      <c r="AZ201" s="30"/>
      <c r="BA201" s="30"/>
      <c r="BB201" s="30" t="s">
        <v>60</v>
      </c>
      <c r="BC201" s="30"/>
      <c r="BD201" s="30"/>
      <c r="BE201" s="30"/>
      <c r="BF201" s="30"/>
      <c r="BG201" s="30" t="s">
        <v>61</v>
      </c>
      <c r="BH201" s="30"/>
      <c r="BI201" s="30"/>
      <c r="BJ201" s="30"/>
      <c r="BK201" s="30" t="s">
        <v>62</v>
      </c>
      <c r="BL201" s="30"/>
      <c r="BM201" s="30"/>
      <c r="BN201" s="30"/>
      <c r="BO201" s="30"/>
      <c r="BP201" s="30" t="s">
        <v>63</v>
      </c>
      <c r="BQ201" s="30"/>
      <c r="BR201" s="30"/>
      <c r="BS201" s="30"/>
      <c r="CA201" s="1" t="s">
        <v>48</v>
      </c>
    </row>
    <row r="202" spans="1:79" s="6" customFormat="1" ht="12.75" customHeight="1" x14ac:dyDescent="0.2">
      <c r="A202" s="120" t="s">
        <v>147</v>
      </c>
      <c r="B202" s="120"/>
      <c r="C202" s="120"/>
      <c r="D202" s="120"/>
      <c r="E202" s="120"/>
      <c r="F202" s="120"/>
      <c r="G202" s="120"/>
      <c r="H202" s="120"/>
      <c r="I202" s="120"/>
      <c r="J202" s="120"/>
      <c r="K202" s="120"/>
      <c r="L202" s="120"/>
      <c r="M202" s="120"/>
      <c r="N202" s="86"/>
      <c r="O202" s="87"/>
      <c r="P202" s="87"/>
      <c r="Q202" s="87"/>
      <c r="R202" s="87"/>
      <c r="S202" s="87"/>
      <c r="T202" s="87"/>
      <c r="U202" s="88"/>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c r="BM202" s="121"/>
      <c r="BN202" s="121"/>
      <c r="BO202" s="121"/>
      <c r="BP202" s="122"/>
      <c r="BQ202" s="123"/>
      <c r="BR202" s="123"/>
      <c r="BS202" s="124"/>
      <c r="CA202" s="6" t="s">
        <v>49</v>
      </c>
    </row>
    <row r="205" spans="1:79" ht="35.25" customHeight="1" x14ac:dyDescent="0.2">
      <c r="A205" s="29" t="s">
        <v>293</v>
      </c>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row>
    <row r="206" spans="1:79" ht="45" customHeight="1" x14ac:dyDescent="0.2">
      <c r="A206" s="126" t="s">
        <v>652</v>
      </c>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row>
    <row r="207" spans="1:79" ht="15"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9" spans="1:79" ht="28.5" customHeight="1" x14ac:dyDescent="0.2">
      <c r="A209" s="34" t="s">
        <v>277</v>
      </c>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row>
    <row r="210" spans="1:79" ht="14.25" customHeight="1" x14ac:dyDescent="0.2">
      <c r="A210" s="29" t="s">
        <v>260</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79" ht="15" customHeight="1" x14ac:dyDescent="0.2">
      <c r="A211" s="31" t="s">
        <v>258</v>
      </c>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row>
    <row r="212" spans="1:79" ht="42.95" customHeight="1" x14ac:dyDescent="0.2">
      <c r="A212" s="74" t="s">
        <v>135</v>
      </c>
      <c r="B212" s="74"/>
      <c r="C212" s="74"/>
      <c r="D212" s="74"/>
      <c r="E212" s="74"/>
      <c r="F212" s="74"/>
      <c r="G212" s="27" t="s">
        <v>19</v>
      </c>
      <c r="H212" s="27"/>
      <c r="I212" s="27"/>
      <c r="J212" s="27"/>
      <c r="K212" s="27"/>
      <c r="L212" s="27"/>
      <c r="M212" s="27"/>
      <c r="N212" s="27"/>
      <c r="O212" s="27"/>
      <c r="P212" s="27"/>
      <c r="Q212" s="27"/>
      <c r="R212" s="27"/>
      <c r="S212" s="27"/>
      <c r="T212" s="27" t="s">
        <v>15</v>
      </c>
      <c r="U212" s="27"/>
      <c r="V212" s="27"/>
      <c r="W212" s="27"/>
      <c r="X212" s="27"/>
      <c r="Y212" s="27"/>
      <c r="Z212" s="27" t="s">
        <v>14</v>
      </c>
      <c r="AA212" s="27"/>
      <c r="AB212" s="27"/>
      <c r="AC212" s="27"/>
      <c r="AD212" s="27"/>
      <c r="AE212" s="27" t="s">
        <v>136</v>
      </c>
      <c r="AF212" s="27"/>
      <c r="AG212" s="27"/>
      <c r="AH212" s="27"/>
      <c r="AI212" s="27"/>
      <c r="AJ212" s="27"/>
      <c r="AK212" s="27" t="s">
        <v>137</v>
      </c>
      <c r="AL212" s="27"/>
      <c r="AM212" s="27"/>
      <c r="AN212" s="27"/>
      <c r="AO212" s="27"/>
      <c r="AP212" s="27"/>
      <c r="AQ212" s="27" t="s">
        <v>138</v>
      </c>
      <c r="AR212" s="27"/>
      <c r="AS212" s="27"/>
      <c r="AT212" s="27"/>
      <c r="AU212" s="27"/>
      <c r="AV212" s="27"/>
      <c r="AW212" s="27" t="s">
        <v>98</v>
      </c>
      <c r="AX212" s="27"/>
      <c r="AY212" s="27"/>
      <c r="AZ212" s="27"/>
      <c r="BA212" s="27"/>
      <c r="BB212" s="27"/>
      <c r="BC212" s="27"/>
      <c r="BD212" s="27"/>
      <c r="BE212" s="27"/>
      <c r="BF212" s="27"/>
      <c r="BG212" s="27" t="s">
        <v>139</v>
      </c>
      <c r="BH212" s="27"/>
      <c r="BI212" s="27"/>
      <c r="BJ212" s="27"/>
      <c r="BK212" s="27"/>
      <c r="BL212" s="27"/>
    </row>
    <row r="213" spans="1:79" ht="39.950000000000003" customHeight="1" x14ac:dyDescent="0.2">
      <c r="A213" s="74"/>
      <c r="B213" s="74"/>
      <c r="C213" s="74"/>
      <c r="D213" s="74"/>
      <c r="E213" s="74"/>
      <c r="F213" s="74"/>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t="s">
        <v>17</v>
      </c>
      <c r="AX213" s="27"/>
      <c r="AY213" s="27"/>
      <c r="AZ213" s="27"/>
      <c r="BA213" s="27"/>
      <c r="BB213" s="27" t="s">
        <v>16</v>
      </c>
      <c r="BC213" s="27"/>
      <c r="BD213" s="27"/>
      <c r="BE213" s="27"/>
      <c r="BF213" s="27"/>
      <c r="BG213" s="27"/>
      <c r="BH213" s="27"/>
      <c r="BI213" s="27"/>
      <c r="BJ213" s="27"/>
      <c r="BK213" s="27"/>
      <c r="BL213" s="27"/>
    </row>
    <row r="214" spans="1:79" ht="15" customHeight="1" x14ac:dyDescent="0.2">
      <c r="A214" s="27">
        <v>1</v>
      </c>
      <c r="B214" s="27"/>
      <c r="C214" s="27"/>
      <c r="D214" s="27"/>
      <c r="E214" s="27"/>
      <c r="F214" s="27"/>
      <c r="G214" s="27">
        <v>2</v>
      </c>
      <c r="H214" s="27"/>
      <c r="I214" s="27"/>
      <c r="J214" s="27"/>
      <c r="K214" s="27"/>
      <c r="L214" s="27"/>
      <c r="M214" s="27"/>
      <c r="N214" s="27"/>
      <c r="O214" s="27"/>
      <c r="P214" s="27"/>
      <c r="Q214" s="27"/>
      <c r="R214" s="27"/>
      <c r="S214" s="27"/>
      <c r="T214" s="27">
        <v>3</v>
      </c>
      <c r="U214" s="27"/>
      <c r="V214" s="27"/>
      <c r="W214" s="27"/>
      <c r="X214" s="27"/>
      <c r="Y214" s="27"/>
      <c r="Z214" s="27">
        <v>4</v>
      </c>
      <c r="AA214" s="27"/>
      <c r="AB214" s="27"/>
      <c r="AC214" s="27"/>
      <c r="AD214" s="27"/>
      <c r="AE214" s="27">
        <v>5</v>
      </c>
      <c r="AF214" s="27"/>
      <c r="AG214" s="27"/>
      <c r="AH214" s="27"/>
      <c r="AI214" s="27"/>
      <c r="AJ214" s="27"/>
      <c r="AK214" s="27">
        <v>6</v>
      </c>
      <c r="AL214" s="27"/>
      <c r="AM214" s="27"/>
      <c r="AN214" s="27"/>
      <c r="AO214" s="27"/>
      <c r="AP214" s="27"/>
      <c r="AQ214" s="27">
        <v>7</v>
      </c>
      <c r="AR214" s="27"/>
      <c r="AS214" s="27"/>
      <c r="AT214" s="27"/>
      <c r="AU214" s="27"/>
      <c r="AV214" s="27"/>
      <c r="AW214" s="27">
        <v>8</v>
      </c>
      <c r="AX214" s="27"/>
      <c r="AY214" s="27"/>
      <c r="AZ214" s="27"/>
      <c r="BA214" s="27"/>
      <c r="BB214" s="27">
        <v>9</v>
      </c>
      <c r="BC214" s="27"/>
      <c r="BD214" s="27"/>
      <c r="BE214" s="27"/>
      <c r="BF214" s="27"/>
      <c r="BG214" s="27">
        <v>10</v>
      </c>
      <c r="BH214" s="27"/>
      <c r="BI214" s="27"/>
      <c r="BJ214" s="27"/>
      <c r="BK214" s="27"/>
      <c r="BL214" s="27"/>
    </row>
    <row r="215" spans="1:79" s="1" customFormat="1" ht="12" hidden="1" customHeight="1" x14ac:dyDescent="0.2">
      <c r="A215" s="26" t="s">
        <v>64</v>
      </c>
      <c r="B215" s="26"/>
      <c r="C215" s="26"/>
      <c r="D215" s="26"/>
      <c r="E215" s="26"/>
      <c r="F215" s="26"/>
      <c r="G215" s="67" t="s">
        <v>57</v>
      </c>
      <c r="H215" s="67"/>
      <c r="I215" s="67"/>
      <c r="J215" s="67"/>
      <c r="K215" s="67"/>
      <c r="L215" s="67"/>
      <c r="M215" s="67"/>
      <c r="N215" s="67"/>
      <c r="O215" s="67"/>
      <c r="P215" s="67"/>
      <c r="Q215" s="67"/>
      <c r="R215" s="67"/>
      <c r="S215" s="67"/>
      <c r="T215" s="30" t="s">
        <v>80</v>
      </c>
      <c r="U215" s="30"/>
      <c r="V215" s="30"/>
      <c r="W215" s="30"/>
      <c r="X215" s="30"/>
      <c r="Y215" s="30"/>
      <c r="Z215" s="30" t="s">
        <v>81</v>
      </c>
      <c r="AA215" s="30"/>
      <c r="AB215" s="30"/>
      <c r="AC215" s="30"/>
      <c r="AD215" s="30"/>
      <c r="AE215" s="30" t="s">
        <v>82</v>
      </c>
      <c r="AF215" s="30"/>
      <c r="AG215" s="30"/>
      <c r="AH215" s="30"/>
      <c r="AI215" s="30"/>
      <c r="AJ215" s="30"/>
      <c r="AK215" s="30" t="s">
        <v>83</v>
      </c>
      <c r="AL215" s="30"/>
      <c r="AM215" s="30"/>
      <c r="AN215" s="30"/>
      <c r="AO215" s="30"/>
      <c r="AP215" s="30"/>
      <c r="AQ215" s="78" t="s">
        <v>99</v>
      </c>
      <c r="AR215" s="30"/>
      <c r="AS215" s="30"/>
      <c r="AT215" s="30"/>
      <c r="AU215" s="30"/>
      <c r="AV215" s="30"/>
      <c r="AW215" s="30" t="s">
        <v>84</v>
      </c>
      <c r="AX215" s="30"/>
      <c r="AY215" s="30"/>
      <c r="AZ215" s="30"/>
      <c r="BA215" s="30"/>
      <c r="BB215" s="30" t="s">
        <v>85</v>
      </c>
      <c r="BC215" s="30"/>
      <c r="BD215" s="30"/>
      <c r="BE215" s="30"/>
      <c r="BF215" s="30"/>
      <c r="BG215" s="78" t="s">
        <v>100</v>
      </c>
      <c r="BH215" s="30"/>
      <c r="BI215" s="30"/>
      <c r="BJ215" s="30"/>
      <c r="BK215" s="30"/>
      <c r="BL215" s="30"/>
      <c r="CA215" s="1" t="s">
        <v>50</v>
      </c>
    </row>
    <row r="216" spans="1:79" s="99" customFormat="1" ht="38.25" customHeight="1" x14ac:dyDescent="0.2">
      <c r="A216" s="110">
        <v>2610</v>
      </c>
      <c r="B216" s="110"/>
      <c r="C216" s="110"/>
      <c r="D216" s="110"/>
      <c r="E216" s="110"/>
      <c r="F216" s="110"/>
      <c r="G216" s="92" t="s">
        <v>303</v>
      </c>
      <c r="H216" s="93"/>
      <c r="I216" s="93"/>
      <c r="J216" s="93"/>
      <c r="K216" s="93"/>
      <c r="L216" s="93"/>
      <c r="M216" s="93"/>
      <c r="N216" s="93"/>
      <c r="O216" s="93"/>
      <c r="P216" s="93"/>
      <c r="Q216" s="93"/>
      <c r="R216" s="93"/>
      <c r="S216" s="94"/>
      <c r="T216" s="117">
        <v>1219854</v>
      </c>
      <c r="U216" s="117"/>
      <c r="V216" s="117"/>
      <c r="W216" s="117"/>
      <c r="X216" s="117"/>
      <c r="Y216" s="117"/>
      <c r="Z216" s="117">
        <v>684856.49</v>
      </c>
      <c r="AA216" s="117"/>
      <c r="AB216" s="117"/>
      <c r="AC216" s="117"/>
      <c r="AD216" s="117"/>
      <c r="AE216" s="117">
        <v>237880.49</v>
      </c>
      <c r="AF216" s="117"/>
      <c r="AG216" s="117"/>
      <c r="AH216" s="117"/>
      <c r="AI216" s="117"/>
      <c r="AJ216" s="117"/>
      <c r="AK216" s="117">
        <v>0</v>
      </c>
      <c r="AL216" s="117"/>
      <c r="AM216" s="117"/>
      <c r="AN216" s="117"/>
      <c r="AO216" s="117"/>
      <c r="AP216" s="117"/>
      <c r="AQ216" s="117">
        <f>IF(ISNUMBER(AK216),AK216,0)-IF(ISNUMBER(AE216),AE216,0)</f>
        <v>-237880.49</v>
      </c>
      <c r="AR216" s="117"/>
      <c r="AS216" s="117"/>
      <c r="AT216" s="117"/>
      <c r="AU216" s="117"/>
      <c r="AV216" s="117"/>
      <c r="AW216" s="117">
        <v>237880.49</v>
      </c>
      <c r="AX216" s="117"/>
      <c r="AY216" s="117"/>
      <c r="AZ216" s="117"/>
      <c r="BA216" s="117"/>
      <c r="BB216" s="117">
        <v>0</v>
      </c>
      <c r="BC216" s="117"/>
      <c r="BD216" s="117"/>
      <c r="BE216" s="117"/>
      <c r="BF216" s="117"/>
      <c r="BG216" s="117">
        <f>IF(ISNUMBER(Z216),Z216,0)+IF(ISNUMBER(AK216),AK216,0)</f>
        <v>684856.49</v>
      </c>
      <c r="BH216" s="117"/>
      <c r="BI216" s="117"/>
      <c r="BJ216" s="117"/>
      <c r="BK216" s="117"/>
      <c r="BL216" s="117"/>
      <c r="CA216" s="99" t="s">
        <v>51</v>
      </c>
    </row>
    <row r="217" spans="1:79" s="6" customFormat="1" ht="12.75" customHeight="1" x14ac:dyDescent="0.2">
      <c r="A217" s="85"/>
      <c r="B217" s="85"/>
      <c r="C217" s="85"/>
      <c r="D217" s="85"/>
      <c r="E217" s="85"/>
      <c r="F217" s="85"/>
      <c r="G217" s="100" t="s">
        <v>147</v>
      </c>
      <c r="H217" s="101"/>
      <c r="I217" s="101"/>
      <c r="J217" s="101"/>
      <c r="K217" s="101"/>
      <c r="L217" s="101"/>
      <c r="M217" s="101"/>
      <c r="N217" s="101"/>
      <c r="O217" s="101"/>
      <c r="P217" s="101"/>
      <c r="Q217" s="101"/>
      <c r="R217" s="101"/>
      <c r="S217" s="102"/>
      <c r="T217" s="116">
        <v>1219854</v>
      </c>
      <c r="U217" s="116"/>
      <c r="V217" s="116"/>
      <c r="W217" s="116"/>
      <c r="X217" s="116"/>
      <c r="Y217" s="116"/>
      <c r="Z217" s="116">
        <v>684856.49</v>
      </c>
      <c r="AA217" s="116"/>
      <c r="AB217" s="116"/>
      <c r="AC217" s="116"/>
      <c r="AD217" s="116"/>
      <c r="AE217" s="116">
        <v>237880.49</v>
      </c>
      <c r="AF217" s="116"/>
      <c r="AG217" s="116"/>
      <c r="AH217" s="116"/>
      <c r="AI217" s="116"/>
      <c r="AJ217" s="116"/>
      <c r="AK217" s="116">
        <v>0</v>
      </c>
      <c r="AL217" s="116"/>
      <c r="AM217" s="116"/>
      <c r="AN217" s="116"/>
      <c r="AO217" s="116"/>
      <c r="AP217" s="116"/>
      <c r="AQ217" s="116">
        <f>IF(ISNUMBER(AK217),AK217,0)-IF(ISNUMBER(AE217),AE217,0)</f>
        <v>-237880.49</v>
      </c>
      <c r="AR217" s="116"/>
      <c r="AS217" s="116"/>
      <c r="AT217" s="116"/>
      <c r="AU217" s="116"/>
      <c r="AV217" s="116"/>
      <c r="AW217" s="116">
        <v>237880.49</v>
      </c>
      <c r="AX217" s="116"/>
      <c r="AY217" s="116"/>
      <c r="AZ217" s="116"/>
      <c r="BA217" s="116"/>
      <c r="BB217" s="116">
        <v>0</v>
      </c>
      <c r="BC217" s="116"/>
      <c r="BD217" s="116"/>
      <c r="BE217" s="116"/>
      <c r="BF217" s="116"/>
      <c r="BG217" s="116">
        <f>IF(ISNUMBER(Z217),Z217,0)+IF(ISNUMBER(AK217),AK217,0)</f>
        <v>684856.49</v>
      </c>
      <c r="BH217" s="116"/>
      <c r="BI217" s="116"/>
      <c r="BJ217" s="116"/>
      <c r="BK217" s="116"/>
      <c r="BL217" s="116"/>
    </row>
    <row r="219" spans="1:79" ht="14.25" customHeight="1" x14ac:dyDescent="0.2">
      <c r="A219" s="29" t="s">
        <v>278</v>
      </c>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row>
    <row r="220" spans="1:79" ht="15" customHeight="1" x14ac:dyDescent="0.2">
      <c r="A220" s="31" t="s">
        <v>258</v>
      </c>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row>
    <row r="221" spans="1:79" ht="18" customHeight="1" x14ac:dyDescent="0.2">
      <c r="A221" s="27" t="s">
        <v>135</v>
      </c>
      <c r="B221" s="27"/>
      <c r="C221" s="27"/>
      <c r="D221" s="27"/>
      <c r="E221" s="27"/>
      <c r="F221" s="27"/>
      <c r="G221" s="27" t="s">
        <v>19</v>
      </c>
      <c r="H221" s="27"/>
      <c r="I221" s="27"/>
      <c r="J221" s="27"/>
      <c r="K221" s="27"/>
      <c r="L221" s="27"/>
      <c r="M221" s="27"/>
      <c r="N221" s="27"/>
      <c r="O221" s="27"/>
      <c r="P221" s="27"/>
      <c r="Q221" s="27" t="s">
        <v>264</v>
      </c>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t="s">
        <v>275</v>
      </c>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row>
    <row r="222" spans="1:79" ht="42.95" customHeight="1" x14ac:dyDescent="0.2">
      <c r="A222" s="27"/>
      <c r="B222" s="27"/>
      <c r="C222" s="27"/>
      <c r="D222" s="27"/>
      <c r="E222" s="27"/>
      <c r="F222" s="27"/>
      <c r="G222" s="27"/>
      <c r="H222" s="27"/>
      <c r="I222" s="27"/>
      <c r="J222" s="27"/>
      <c r="K222" s="27"/>
      <c r="L222" s="27"/>
      <c r="M222" s="27"/>
      <c r="N222" s="27"/>
      <c r="O222" s="27"/>
      <c r="P222" s="27"/>
      <c r="Q222" s="27" t="s">
        <v>140</v>
      </c>
      <c r="R222" s="27"/>
      <c r="S222" s="27"/>
      <c r="T222" s="27"/>
      <c r="U222" s="27"/>
      <c r="V222" s="74" t="s">
        <v>141</v>
      </c>
      <c r="W222" s="74"/>
      <c r="X222" s="74"/>
      <c r="Y222" s="74"/>
      <c r="Z222" s="27" t="s">
        <v>142</v>
      </c>
      <c r="AA222" s="27"/>
      <c r="AB222" s="27"/>
      <c r="AC222" s="27"/>
      <c r="AD222" s="27"/>
      <c r="AE222" s="27"/>
      <c r="AF222" s="27"/>
      <c r="AG222" s="27"/>
      <c r="AH222" s="27"/>
      <c r="AI222" s="27"/>
      <c r="AJ222" s="27" t="s">
        <v>143</v>
      </c>
      <c r="AK222" s="27"/>
      <c r="AL222" s="27"/>
      <c r="AM222" s="27"/>
      <c r="AN222" s="27"/>
      <c r="AO222" s="27" t="s">
        <v>20</v>
      </c>
      <c r="AP222" s="27"/>
      <c r="AQ222" s="27"/>
      <c r="AR222" s="27"/>
      <c r="AS222" s="27"/>
      <c r="AT222" s="74" t="s">
        <v>144</v>
      </c>
      <c r="AU222" s="74"/>
      <c r="AV222" s="74"/>
      <c r="AW222" s="74"/>
      <c r="AX222" s="27" t="s">
        <v>142</v>
      </c>
      <c r="AY222" s="27"/>
      <c r="AZ222" s="27"/>
      <c r="BA222" s="27"/>
      <c r="BB222" s="27"/>
      <c r="BC222" s="27"/>
      <c r="BD222" s="27"/>
      <c r="BE222" s="27"/>
      <c r="BF222" s="27"/>
      <c r="BG222" s="27"/>
      <c r="BH222" s="27" t="s">
        <v>145</v>
      </c>
      <c r="BI222" s="27"/>
      <c r="BJ222" s="27"/>
      <c r="BK222" s="27"/>
      <c r="BL222" s="27"/>
    </row>
    <row r="223" spans="1:79" ht="63" customHeight="1" x14ac:dyDescent="0.2">
      <c r="A223" s="27"/>
      <c r="B223" s="27"/>
      <c r="C223" s="27"/>
      <c r="D223" s="27"/>
      <c r="E223" s="27"/>
      <c r="F223" s="27"/>
      <c r="G223" s="27"/>
      <c r="H223" s="27"/>
      <c r="I223" s="27"/>
      <c r="J223" s="27"/>
      <c r="K223" s="27"/>
      <c r="L223" s="27"/>
      <c r="M223" s="27"/>
      <c r="N223" s="27"/>
      <c r="O223" s="27"/>
      <c r="P223" s="27"/>
      <c r="Q223" s="27"/>
      <c r="R223" s="27"/>
      <c r="S223" s="27"/>
      <c r="T223" s="27"/>
      <c r="U223" s="27"/>
      <c r="V223" s="74"/>
      <c r="W223" s="74"/>
      <c r="X223" s="74"/>
      <c r="Y223" s="74"/>
      <c r="Z223" s="27" t="s">
        <v>17</v>
      </c>
      <c r="AA223" s="27"/>
      <c r="AB223" s="27"/>
      <c r="AC223" s="27"/>
      <c r="AD223" s="27"/>
      <c r="AE223" s="27" t="s">
        <v>16</v>
      </c>
      <c r="AF223" s="27"/>
      <c r="AG223" s="27"/>
      <c r="AH223" s="27"/>
      <c r="AI223" s="27"/>
      <c r="AJ223" s="27"/>
      <c r="AK223" s="27"/>
      <c r="AL223" s="27"/>
      <c r="AM223" s="27"/>
      <c r="AN223" s="27"/>
      <c r="AO223" s="27"/>
      <c r="AP223" s="27"/>
      <c r="AQ223" s="27"/>
      <c r="AR223" s="27"/>
      <c r="AS223" s="27"/>
      <c r="AT223" s="74"/>
      <c r="AU223" s="74"/>
      <c r="AV223" s="74"/>
      <c r="AW223" s="74"/>
      <c r="AX223" s="27" t="s">
        <v>17</v>
      </c>
      <c r="AY223" s="27"/>
      <c r="AZ223" s="27"/>
      <c r="BA223" s="27"/>
      <c r="BB223" s="27"/>
      <c r="BC223" s="27" t="s">
        <v>16</v>
      </c>
      <c r="BD223" s="27"/>
      <c r="BE223" s="27"/>
      <c r="BF223" s="27"/>
      <c r="BG223" s="27"/>
      <c r="BH223" s="27"/>
      <c r="BI223" s="27"/>
      <c r="BJ223" s="27"/>
      <c r="BK223" s="27"/>
      <c r="BL223" s="27"/>
    </row>
    <row r="224" spans="1:79" ht="15" customHeight="1" x14ac:dyDescent="0.2">
      <c r="A224" s="27">
        <v>1</v>
      </c>
      <c r="B224" s="27"/>
      <c r="C224" s="27"/>
      <c r="D224" s="27"/>
      <c r="E224" s="27"/>
      <c r="F224" s="27"/>
      <c r="G224" s="27">
        <v>2</v>
      </c>
      <c r="H224" s="27"/>
      <c r="I224" s="27"/>
      <c r="J224" s="27"/>
      <c r="K224" s="27"/>
      <c r="L224" s="27"/>
      <c r="M224" s="27"/>
      <c r="N224" s="27"/>
      <c r="O224" s="27"/>
      <c r="P224" s="27"/>
      <c r="Q224" s="27">
        <v>3</v>
      </c>
      <c r="R224" s="27"/>
      <c r="S224" s="27"/>
      <c r="T224" s="27"/>
      <c r="U224" s="27"/>
      <c r="V224" s="27">
        <v>4</v>
      </c>
      <c r="W224" s="27"/>
      <c r="X224" s="27"/>
      <c r="Y224" s="27"/>
      <c r="Z224" s="27">
        <v>5</v>
      </c>
      <c r="AA224" s="27"/>
      <c r="AB224" s="27"/>
      <c r="AC224" s="27"/>
      <c r="AD224" s="27"/>
      <c r="AE224" s="27">
        <v>6</v>
      </c>
      <c r="AF224" s="27"/>
      <c r="AG224" s="27"/>
      <c r="AH224" s="27"/>
      <c r="AI224" s="27"/>
      <c r="AJ224" s="27">
        <v>7</v>
      </c>
      <c r="AK224" s="27"/>
      <c r="AL224" s="27"/>
      <c r="AM224" s="27"/>
      <c r="AN224" s="27"/>
      <c r="AO224" s="27">
        <v>8</v>
      </c>
      <c r="AP224" s="27"/>
      <c r="AQ224" s="27"/>
      <c r="AR224" s="27"/>
      <c r="AS224" s="27"/>
      <c r="AT224" s="27">
        <v>9</v>
      </c>
      <c r="AU224" s="27"/>
      <c r="AV224" s="27"/>
      <c r="AW224" s="27"/>
      <c r="AX224" s="27">
        <v>10</v>
      </c>
      <c r="AY224" s="27"/>
      <c r="AZ224" s="27"/>
      <c r="BA224" s="27"/>
      <c r="BB224" s="27"/>
      <c r="BC224" s="27">
        <v>11</v>
      </c>
      <c r="BD224" s="27"/>
      <c r="BE224" s="27"/>
      <c r="BF224" s="27"/>
      <c r="BG224" s="27"/>
      <c r="BH224" s="27">
        <v>12</v>
      </c>
      <c r="BI224" s="27"/>
      <c r="BJ224" s="27"/>
      <c r="BK224" s="27"/>
      <c r="BL224" s="27"/>
    </row>
    <row r="225" spans="1:79" s="1" customFormat="1" ht="12" hidden="1" customHeight="1" x14ac:dyDescent="0.2">
      <c r="A225" s="26" t="s">
        <v>64</v>
      </c>
      <c r="B225" s="26"/>
      <c r="C225" s="26"/>
      <c r="D225" s="26"/>
      <c r="E225" s="26"/>
      <c r="F225" s="26"/>
      <c r="G225" s="67" t="s">
        <v>57</v>
      </c>
      <c r="H225" s="67"/>
      <c r="I225" s="67"/>
      <c r="J225" s="67"/>
      <c r="K225" s="67"/>
      <c r="L225" s="67"/>
      <c r="M225" s="67"/>
      <c r="N225" s="67"/>
      <c r="O225" s="67"/>
      <c r="P225" s="67"/>
      <c r="Q225" s="30" t="s">
        <v>80</v>
      </c>
      <c r="R225" s="30"/>
      <c r="S225" s="30"/>
      <c r="T225" s="30"/>
      <c r="U225" s="30"/>
      <c r="V225" s="30" t="s">
        <v>81</v>
      </c>
      <c r="W225" s="30"/>
      <c r="X225" s="30"/>
      <c r="Y225" s="30"/>
      <c r="Z225" s="30" t="s">
        <v>82</v>
      </c>
      <c r="AA225" s="30"/>
      <c r="AB225" s="30"/>
      <c r="AC225" s="30"/>
      <c r="AD225" s="30"/>
      <c r="AE225" s="30" t="s">
        <v>83</v>
      </c>
      <c r="AF225" s="30"/>
      <c r="AG225" s="30"/>
      <c r="AH225" s="30"/>
      <c r="AI225" s="30"/>
      <c r="AJ225" s="78" t="s">
        <v>101</v>
      </c>
      <c r="AK225" s="30"/>
      <c r="AL225" s="30"/>
      <c r="AM225" s="30"/>
      <c r="AN225" s="30"/>
      <c r="AO225" s="30" t="s">
        <v>84</v>
      </c>
      <c r="AP225" s="30"/>
      <c r="AQ225" s="30"/>
      <c r="AR225" s="30"/>
      <c r="AS225" s="30"/>
      <c r="AT225" s="78" t="s">
        <v>102</v>
      </c>
      <c r="AU225" s="30"/>
      <c r="AV225" s="30"/>
      <c r="AW225" s="30"/>
      <c r="AX225" s="30" t="s">
        <v>85</v>
      </c>
      <c r="AY225" s="30"/>
      <c r="AZ225" s="30"/>
      <c r="BA225" s="30"/>
      <c r="BB225" s="30"/>
      <c r="BC225" s="30" t="s">
        <v>86</v>
      </c>
      <c r="BD225" s="30"/>
      <c r="BE225" s="30"/>
      <c r="BF225" s="30"/>
      <c r="BG225" s="30"/>
      <c r="BH225" s="78" t="s">
        <v>101</v>
      </c>
      <c r="BI225" s="30"/>
      <c r="BJ225" s="30"/>
      <c r="BK225" s="30"/>
      <c r="BL225" s="30"/>
      <c r="CA225" s="1" t="s">
        <v>52</v>
      </c>
    </row>
    <row r="226" spans="1:79" s="99" customFormat="1" ht="38.25" customHeight="1" x14ac:dyDescent="0.2">
      <c r="A226" s="110">
        <v>2610</v>
      </c>
      <c r="B226" s="110"/>
      <c r="C226" s="110"/>
      <c r="D226" s="110"/>
      <c r="E226" s="110"/>
      <c r="F226" s="110"/>
      <c r="G226" s="92" t="s">
        <v>303</v>
      </c>
      <c r="H226" s="93"/>
      <c r="I226" s="93"/>
      <c r="J226" s="93"/>
      <c r="K226" s="93"/>
      <c r="L226" s="93"/>
      <c r="M226" s="93"/>
      <c r="N226" s="93"/>
      <c r="O226" s="93"/>
      <c r="P226" s="94"/>
      <c r="Q226" s="117">
        <v>297083</v>
      </c>
      <c r="R226" s="117"/>
      <c r="S226" s="117"/>
      <c r="T226" s="117"/>
      <c r="U226" s="117"/>
      <c r="V226" s="117">
        <v>0</v>
      </c>
      <c r="W226" s="117"/>
      <c r="X226" s="117"/>
      <c r="Y226" s="117"/>
      <c r="Z226" s="117">
        <v>0</v>
      </c>
      <c r="AA226" s="117"/>
      <c r="AB226" s="117"/>
      <c r="AC226" s="117"/>
      <c r="AD226" s="117"/>
      <c r="AE226" s="117">
        <v>0</v>
      </c>
      <c r="AF226" s="117"/>
      <c r="AG226" s="117"/>
      <c r="AH226" s="117"/>
      <c r="AI226" s="117"/>
      <c r="AJ226" s="117">
        <f>IF(ISNUMBER(Q226),Q226,0)-IF(ISNUMBER(Z226),Z226,0)</f>
        <v>297083</v>
      </c>
      <c r="AK226" s="117"/>
      <c r="AL226" s="117"/>
      <c r="AM226" s="117"/>
      <c r="AN226" s="117"/>
      <c r="AO226" s="117">
        <v>500000</v>
      </c>
      <c r="AP226" s="117"/>
      <c r="AQ226" s="117"/>
      <c r="AR226" s="117"/>
      <c r="AS226" s="117"/>
      <c r="AT226" s="117">
        <f>IF(ISNUMBER(V226),V226,0)-IF(ISNUMBER(Z226),Z226,0)-IF(ISNUMBER(AE226),AE226,0)</f>
        <v>0</v>
      </c>
      <c r="AU226" s="117"/>
      <c r="AV226" s="117"/>
      <c r="AW226" s="117"/>
      <c r="AX226" s="117">
        <v>0</v>
      </c>
      <c r="AY226" s="117"/>
      <c r="AZ226" s="117"/>
      <c r="BA226" s="117"/>
      <c r="BB226" s="117"/>
      <c r="BC226" s="117">
        <v>0</v>
      </c>
      <c r="BD226" s="117"/>
      <c r="BE226" s="117"/>
      <c r="BF226" s="117"/>
      <c r="BG226" s="117"/>
      <c r="BH226" s="117">
        <f>IF(ISNUMBER(AO226),AO226,0)-IF(ISNUMBER(AX226),AX226,0)</f>
        <v>500000</v>
      </c>
      <c r="BI226" s="117"/>
      <c r="BJ226" s="117"/>
      <c r="BK226" s="117"/>
      <c r="BL226" s="117"/>
      <c r="CA226" s="99" t="s">
        <v>53</v>
      </c>
    </row>
    <row r="227" spans="1:79" s="6" customFormat="1" ht="12.75" customHeight="1" x14ac:dyDescent="0.2">
      <c r="A227" s="85"/>
      <c r="B227" s="85"/>
      <c r="C227" s="85"/>
      <c r="D227" s="85"/>
      <c r="E227" s="85"/>
      <c r="F227" s="85"/>
      <c r="G227" s="100" t="s">
        <v>147</v>
      </c>
      <c r="H227" s="101"/>
      <c r="I227" s="101"/>
      <c r="J227" s="101"/>
      <c r="K227" s="101"/>
      <c r="L227" s="101"/>
      <c r="M227" s="101"/>
      <c r="N227" s="101"/>
      <c r="O227" s="101"/>
      <c r="P227" s="102"/>
      <c r="Q227" s="116">
        <v>297083</v>
      </c>
      <c r="R227" s="116"/>
      <c r="S227" s="116"/>
      <c r="T227" s="116"/>
      <c r="U227" s="116"/>
      <c r="V227" s="116">
        <v>0</v>
      </c>
      <c r="W227" s="116"/>
      <c r="X227" s="116"/>
      <c r="Y227" s="116"/>
      <c r="Z227" s="116">
        <v>0</v>
      </c>
      <c r="AA227" s="116"/>
      <c r="AB227" s="116"/>
      <c r="AC227" s="116"/>
      <c r="AD227" s="116"/>
      <c r="AE227" s="116">
        <v>0</v>
      </c>
      <c r="AF227" s="116"/>
      <c r="AG227" s="116"/>
      <c r="AH227" s="116"/>
      <c r="AI227" s="116"/>
      <c r="AJ227" s="116">
        <f>IF(ISNUMBER(Q227),Q227,0)-IF(ISNUMBER(Z227),Z227,0)</f>
        <v>297083</v>
      </c>
      <c r="AK227" s="116"/>
      <c r="AL227" s="116"/>
      <c r="AM227" s="116"/>
      <c r="AN227" s="116"/>
      <c r="AO227" s="116">
        <v>500000</v>
      </c>
      <c r="AP227" s="116"/>
      <c r="AQ227" s="116"/>
      <c r="AR227" s="116"/>
      <c r="AS227" s="116"/>
      <c r="AT227" s="116">
        <f>IF(ISNUMBER(V227),V227,0)-IF(ISNUMBER(Z227),Z227,0)-IF(ISNUMBER(AE227),AE227,0)</f>
        <v>0</v>
      </c>
      <c r="AU227" s="116"/>
      <c r="AV227" s="116"/>
      <c r="AW227" s="116"/>
      <c r="AX227" s="116">
        <v>0</v>
      </c>
      <c r="AY227" s="116"/>
      <c r="AZ227" s="116"/>
      <c r="BA227" s="116"/>
      <c r="BB227" s="116"/>
      <c r="BC227" s="116">
        <v>0</v>
      </c>
      <c r="BD227" s="116"/>
      <c r="BE227" s="116"/>
      <c r="BF227" s="116"/>
      <c r="BG227" s="116"/>
      <c r="BH227" s="116">
        <f>IF(ISNUMBER(AO227),AO227,0)-IF(ISNUMBER(AX227),AX227,0)</f>
        <v>500000</v>
      </c>
      <c r="BI227" s="116"/>
      <c r="BJ227" s="116"/>
      <c r="BK227" s="116"/>
      <c r="BL227" s="116"/>
    </row>
    <row r="229" spans="1:79" ht="14.25" customHeight="1" x14ac:dyDescent="0.2">
      <c r="A229" s="29" t="s">
        <v>265</v>
      </c>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row>
    <row r="230" spans="1:79" ht="15" customHeight="1" x14ac:dyDescent="0.2">
      <c r="A230" s="31" t="s">
        <v>258</v>
      </c>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row>
    <row r="231" spans="1:79" ht="42.95" customHeight="1" x14ac:dyDescent="0.2">
      <c r="A231" s="74" t="s">
        <v>135</v>
      </c>
      <c r="B231" s="74"/>
      <c r="C231" s="74"/>
      <c r="D231" s="74"/>
      <c r="E231" s="74"/>
      <c r="F231" s="74"/>
      <c r="G231" s="27" t="s">
        <v>19</v>
      </c>
      <c r="H231" s="27"/>
      <c r="I231" s="27"/>
      <c r="J231" s="27"/>
      <c r="K231" s="27"/>
      <c r="L231" s="27"/>
      <c r="M231" s="27"/>
      <c r="N231" s="27"/>
      <c r="O231" s="27"/>
      <c r="P231" s="27"/>
      <c r="Q231" s="27"/>
      <c r="R231" s="27"/>
      <c r="S231" s="27"/>
      <c r="T231" s="27" t="s">
        <v>15</v>
      </c>
      <c r="U231" s="27"/>
      <c r="V231" s="27"/>
      <c r="W231" s="27"/>
      <c r="X231" s="27"/>
      <c r="Y231" s="27"/>
      <c r="Z231" s="27" t="s">
        <v>14</v>
      </c>
      <c r="AA231" s="27"/>
      <c r="AB231" s="27"/>
      <c r="AC231" s="27"/>
      <c r="AD231" s="27"/>
      <c r="AE231" s="27" t="s">
        <v>261</v>
      </c>
      <c r="AF231" s="27"/>
      <c r="AG231" s="27"/>
      <c r="AH231" s="27"/>
      <c r="AI231" s="27"/>
      <c r="AJ231" s="27"/>
      <c r="AK231" s="27" t="s">
        <v>266</v>
      </c>
      <c r="AL231" s="27"/>
      <c r="AM231" s="27"/>
      <c r="AN231" s="27"/>
      <c r="AO231" s="27"/>
      <c r="AP231" s="27"/>
      <c r="AQ231" s="27" t="s">
        <v>279</v>
      </c>
      <c r="AR231" s="27"/>
      <c r="AS231" s="27"/>
      <c r="AT231" s="27"/>
      <c r="AU231" s="27"/>
      <c r="AV231" s="27"/>
      <c r="AW231" s="27" t="s">
        <v>18</v>
      </c>
      <c r="AX231" s="27"/>
      <c r="AY231" s="27"/>
      <c r="AZ231" s="27"/>
      <c r="BA231" s="27"/>
      <c r="BB231" s="27"/>
      <c r="BC231" s="27"/>
      <c r="BD231" s="27"/>
      <c r="BE231" s="27" t="s">
        <v>156</v>
      </c>
      <c r="BF231" s="27"/>
      <c r="BG231" s="27"/>
      <c r="BH231" s="27"/>
      <c r="BI231" s="27"/>
      <c r="BJ231" s="27"/>
      <c r="BK231" s="27"/>
      <c r="BL231" s="27"/>
    </row>
    <row r="232" spans="1:79" ht="21.75" customHeight="1" x14ac:dyDescent="0.2">
      <c r="A232" s="74"/>
      <c r="B232" s="74"/>
      <c r="C232" s="74"/>
      <c r="D232" s="74"/>
      <c r="E232" s="74"/>
      <c r="F232" s="74"/>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row>
    <row r="233" spans="1:79" ht="15" customHeight="1" x14ac:dyDescent="0.2">
      <c r="A233" s="27">
        <v>1</v>
      </c>
      <c r="B233" s="27"/>
      <c r="C233" s="27"/>
      <c r="D233" s="27"/>
      <c r="E233" s="27"/>
      <c r="F233" s="27"/>
      <c r="G233" s="27">
        <v>2</v>
      </c>
      <c r="H233" s="27"/>
      <c r="I233" s="27"/>
      <c r="J233" s="27"/>
      <c r="K233" s="27"/>
      <c r="L233" s="27"/>
      <c r="M233" s="27"/>
      <c r="N233" s="27"/>
      <c r="O233" s="27"/>
      <c r="P233" s="27"/>
      <c r="Q233" s="27"/>
      <c r="R233" s="27"/>
      <c r="S233" s="27"/>
      <c r="T233" s="27">
        <v>3</v>
      </c>
      <c r="U233" s="27"/>
      <c r="V233" s="27"/>
      <c r="W233" s="27"/>
      <c r="X233" s="27"/>
      <c r="Y233" s="27"/>
      <c r="Z233" s="27">
        <v>4</v>
      </c>
      <c r="AA233" s="27"/>
      <c r="AB233" s="27"/>
      <c r="AC233" s="27"/>
      <c r="AD233" s="27"/>
      <c r="AE233" s="27">
        <v>5</v>
      </c>
      <c r="AF233" s="27"/>
      <c r="AG233" s="27"/>
      <c r="AH233" s="27"/>
      <c r="AI233" s="27"/>
      <c r="AJ233" s="27"/>
      <c r="AK233" s="27">
        <v>6</v>
      </c>
      <c r="AL233" s="27"/>
      <c r="AM233" s="27"/>
      <c r="AN233" s="27"/>
      <c r="AO233" s="27"/>
      <c r="AP233" s="27"/>
      <c r="AQ233" s="27">
        <v>7</v>
      </c>
      <c r="AR233" s="27"/>
      <c r="AS233" s="27"/>
      <c r="AT233" s="27"/>
      <c r="AU233" s="27"/>
      <c r="AV233" s="27"/>
      <c r="AW233" s="26">
        <v>8</v>
      </c>
      <c r="AX233" s="26"/>
      <c r="AY233" s="26"/>
      <c r="AZ233" s="26"/>
      <c r="BA233" s="26"/>
      <c r="BB233" s="26"/>
      <c r="BC233" s="26"/>
      <c r="BD233" s="26"/>
      <c r="BE233" s="26">
        <v>9</v>
      </c>
      <c r="BF233" s="26"/>
      <c r="BG233" s="26"/>
      <c r="BH233" s="26"/>
      <c r="BI233" s="26"/>
      <c r="BJ233" s="26"/>
      <c r="BK233" s="26"/>
      <c r="BL233" s="26"/>
    </row>
    <row r="234" spans="1:79" s="1" customFormat="1" ht="18.75" hidden="1" customHeight="1" x14ac:dyDescent="0.2">
      <c r="A234" s="26" t="s">
        <v>64</v>
      </c>
      <c r="B234" s="26"/>
      <c r="C234" s="26"/>
      <c r="D234" s="26"/>
      <c r="E234" s="26"/>
      <c r="F234" s="26"/>
      <c r="G234" s="67" t="s">
        <v>57</v>
      </c>
      <c r="H234" s="67"/>
      <c r="I234" s="67"/>
      <c r="J234" s="67"/>
      <c r="K234" s="67"/>
      <c r="L234" s="67"/>
      <c r="M234" s="67"/>
      <c r="N234" s="67"/>
      <c r="O234" s="67"/>
      <c r="P234" s="67"/>
      <c r="Q234" s="67"/>
      <c r="R234" s="67"/>
      <c r="S234" s="67"/>
      <c r="T234" s="30" t="s">
        <v>80</v>
      </c>
      <c r="U234" s="30"/>
      <c r="V234" s="30"/>
      <c r="W234" s="30"/>
      <c r="X234" s="30"/>
      <c r="Y234" s="30"/>
      <c r="Z234" s="30" t="s">
        <v>81</v>
      </c>
      <c r="AA234" s="30"/>
      <c r="AB234" s="30"/>
      <c r="AC234" s="30"/>
      <c r="AD234" s="30"/>
      <c r="AE234" s="30" t="s">
        <v>82</v>
      </c>
      <c r="AF234" s="30"/>
      <c r="AG234" s="30"/>
      <c r="AH234" s="30"/>
      <c r="AI234" s="30"/>
      <c r="AJ234" s="30"/>
      <c r="AK234" s="30" t="s">
        <v>83</v>
      </c>
      <c r="AL234" s="30"/>
      <c r="AM234" s="30"/>
      <c r="AN234" s="30"/>
      <c r="AO234" s="30"/>
      <c r="AP234" s="30"/>
      <c r="AQ234" s="30" t="s">
        <v>84</v>
      </c>
      <c r="AR234" s="30"/>
      <c r="AS234" s="30"/>
      <c r="AT234" s="30"/>
      <c r="AU234" s="30"/>
      <c r="AV234" s="30"/>
      <c r="AW234" s="67" t="s">
        <v>87</v>
      </c>
      <c r="AX234" s="67"/>
      <c r="AY234" s="67"/>
      <c r="AZ234" s="67"/>
      <c r="BA234" s="67"/>
      <c r="BB234" s="67"/>
      <c r="BC234" s="67"/>
      <c r="BD234" s="67"/>
      <c r="BE234" s="67" t="s">
        <v>88</v>
      </c>
      <c r="BF234" s="67"/>
      <c r="BG234" s="67"/>
      <c r="BH234" s="67"/>
      <c r="BI234" s="67"/>
      <c r="BJ234" s="67"/>
      <c r="BK234" s="67"/>
      <c r="BL234" s="67"/>
      <c r="CA234" s="1" t="s">
        <v>54</v>
      </c>
    </row>
    <row r="235" spans="1:79" s="6" customFormat="1" ht="12.75" customHeight="1" x14ac:dyDescent="0.2">
      <c r="A235" s="85"/>
      <c r="B235" s="85"/>
      <c r="C235" s="85"/>
      <c r="D235" s="85"/>
      <c r="E235" s="85"/>
      <c r="F235" s="85"/>
      <c r="G235" s="120" t="s">
        <v>147</v>
      </c>
      <c r="H235" s="120"/>
      <c r="I235" s="120"/>
      <c r="J235" s="120"/>
      <c r="K235" s="120"/>
      <c r="L235" s="120"/>
      <c r="M235" s="120"/>
      <c r="N235" s="120"/>
      <c r="O235" s="120"/>
      <c r="P235" s="120"/>
      <c r="Q235" s="120"/>
      <c r="R235" s="120"/>
      <c r="S235" s="120"/>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20"/>
      <c r="AX235" s="120"/>
      <c r="AY235" s="120"/>
      <c r="AZ235" s="120"/>
      <c r="BA235" s="120"/>
      <c r="BB235" s="120"/>
      <c r="BC235" s="120"/>
      <c r="BD235" s="120"/>
      <c r="BE235" s="120"/>
      <c r="BF235" s="120"/>
      <c r="BG235" s="120"/>
      <c r="BH235" s="120"/>
      <c r="BI235" s="120"/>
      <c r="BJ235" s="120"/>
      <c r="BK235" s="120"/>
      <c r="BL235" s="120"/>
      <c r="CA235" s="6" t="s">
        <v>55</v>
      </c>
    </row>
    <row r="237" spans="1:79" ht="14.25" customHeight="1" x14ac:dyDescent="0.2">
      <c r="A237" s="29" t="s">
        <v>267</v>
      </c>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row>
    <row r="238" spans="1:79" ht="15" customHeight="1" x14ac:dyDescent="0.2">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row>
    <row r="239" spans="1:79" ht="1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1" spans="1:64" ht="14.25" x14ac:dyDescent="0.2">
      <c r="A241" s="29" t="s">
        <v>294</v>
      </c>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row>
    <row r="242" spans="1:64" ht="14.25" x14ac:dyDescent="0.2">
      <c r="A242" s="29" t="s">
        <v>268</v>
      </c>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row>
    <row r="243" spans="1:64" ht="30" customHeight="1" x14ac:dyDescent="0.2">
      <c r="A243" s="126" t="s">
        <v>653</v>
      </c>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row>
    <row r="244" spans="1:64" ht="1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7" spans="1:64" ht="18.95" customHeight="1" x14ac:dyDescent="0.2">
      <c r="A247" s="130" t="s">
        <v>252</v>
      </c>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22"/>
      <c r="AC247" s="22"/>
      <c r="AD247" s="22"/>
      <c r="AE247" s="22"/>
      <c r="AF247" s="22"/>
      <c r="AG247" s="22"/>
      <c r="AH247" s="42"/>
      <c r="AI247" s="42"/>
      <c r="AJ247" s="42"/>
      <c r="AK247" s="42"/>
      <c r="AL247" s="42"/>
      <c r="AM247" s="42"/>
      <c r="AN247" s="42"/>
      <c r="AO247" s="42"/>
      <c r="AP247" s="42"/>
      <c r="AQ247" s="22"/>
      <c r="AR247" s="22"/>
      <c r="AS247" s="22"/>
      <c r="AT247" s="22"/>
      <c r="AU247" s="131" t="s">
        <v>254</v>
      </c>
      <c r="AV247" s="129"/>
      <c r="AW247" s="129"/>
      <c r="AX247" s="129"/>
      <c r="AY247" s="129"/>
      <c r="AZ247" s="129"/>
      <c r="BA247" s="129"/>
      <c r="BB247" s="129"/>
      <c r="BC247" s="129"/>
      <c r="BD247" s="129"/>
      <c r="BE247" s="129"/>
      <c r="BF247" s="129"/>
    </row>
    <row r="248" spans="1:64" ht="12.75" customHeight="1" x14ac:dyDescent="0.2">
      <c r="AB248" s="23"/>
      <c r="AC248" s="23"/>
      <c r="AD248" s="23"/>
      <c r="AE248" s="23"/>
      <c r="AF248" s="23"/>
      <c r="AG248" s="23"/>
      <c r="AH248" s="28" t="s">
        <v>1</v>
      </c>
      <c r="AI248" s="28"/>
      <c r="AJ248" s="28"/>
      <c r="AK248" s="28"/>
      <c r="AL248" s="28"/>
      <c r="AM248" s="28"/>
      <c r="AN248" s="28"/>
      <c r="AO248" s="28"/>
      <c r="AP248" s="28"/>
      <c r="AQ248" s="23"/>
      <c r="AR248" s="23"/>
      <c r="AS248" s="23"/>
      <c r="AT248" s="23"/>
      <c r="AU248" s="28" t="s">
        <v>171</v>
      </c>
      <c r="AV248" s="28"/>
      <c r="AW248" s="28"/>
      <c r="AX248" s="28"/>
      <c r="AY248" s="28"/>
      <c r="AZ248" s="28"/>
      <c r="BA248" s="28"/>
      <c r="BB248" s="28"/>
      <c r="BC248" s="28"/>
      <c r="BD248" s="28"/>
      <c r="BE248" s="28"/>
      <c r="BF248" s="28"/>
    </row>
    <row r="249" spans="1:64" ht="15" x14ac:dyDescent="0.2">
      <c r="AB249" s="23"/>
      <c r="AC249" s="23"/>
      <c r="AD249" s="23"/>
      <c r="AE249" s="23"/>
      <c r="AF249" s="23"/>
      <c r="AG249" s="23"/>
      <c r="AH249" s="24"/>
      <c r="AI249" s="24"/>
      <c r="AJ249" s="24"/>
      <c r="AK249" s="24"/>
      <c r="AL249" s="24"/>
      <c r="AM249" s="24"/>
      <c r="AN249" s="24"/>
      <c r="AO249" s="24"/>
      <c r="AP249" s="24"/>
      <c r="AQ249" s="23"/>
      <c r="AR249" s="23"/>
      <c r="AS249" s="23"/>
      <c r="AT249" s="23"/>
      <c r="AU249" s="24"/>
      <c r="AV249" s="24"/>
      <c r="AW249" s="24"/>
      <c r="AX249" s="24"/>
      <c r="AY249" s="24"/>
      <c r="AZ249" s="24"/>
      <c r="BA249" s="24"/>
      <c r="BB249" s="24"/>
      <c r="BC249" s="24"/>
      <c r="BD249" s="24"/>
      <c r="BE249" s="24"/>
      <c r="BF249" s="24"/>
    </row>
    <row r="250" spans="1:64" ht="18" customHeight="1" x14ac:dyDescent="0.2">
      <c r="A250" s="130" t="s">
        <v>253</v>
      </c>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23"/>
      <c r="AC250" s="23"/>
      <c r="AD250" s="23"/>
      <c r="AE250" s="23"/>
      <c r="AF250" s="23"/>
      <c r="AG250" s="23"/>
      <c r="AH250" s="43"/>
      <c r="AI250" s="43"/>
      <c r="AJ250" s="43"/>
      <c r="AK250" s="43"/>
      <c r="AL250" s="43"/>
      <c r="AM250" s="43"/>
      <c r="AN250" s="43"/>
      <c r="AO250" s="43"/>
      <c r="AP250" s="43"/>
      <c r="AQ250" s="23"/>
      <c r="AR250" s="23"/>
      <c r="AS250" s="23"/>
      <c r="AT250" s="23"/>
      <c r="AU250" s="132" t="s">
        <v>255</v>
      </c>
      <c r="AV250" s="129"/>
      <c r="AW250" s="129"/>
      <c r="AX250" s="129"/>
      <c r="AY250" s="129"/>
      <c r="AZ250" s="129"/>
      <c r="BA250" s="129"/>
      <c r="BB250" s="129"/>
      <c r="BC250" s="129"/>
      <c r="BD250" s="129"/>
      <c r="BE250" s="129"/>
      <c r="BF250" s="129"/>
    </row>
    <row r="251" spans="1:64" ht="12" customHeight="1" x14ac:dyDescent="0.2">
      <c r="AB251" s="23"/>
      <c r="AC251" s="23"/>
      <c r="AD251" s="23"/>
      <c r="AE251" s="23"/>
      <c r="AF251" s="23"/>
      <c r="AG251" s="23"/>
      <c r="AH251" s="28" t="s">
        <v>1</v>
      </c>
      <c r="AI251" s="28"/>
      <c r="AJ251" s="28"/>
      <c r="AK251" s="28"/>
      <c r="AL251" s="28"/>
      <c r="AM251" s="28"/>
      <c r="AN251" s="28"/>
      <c r="AO251" s="28"/>
      <c r="AP251" s="28"/>
      <c r="AQ251" s="23"/>
      <c r="AR251" s="23"/>
      <c r="AS251" s="23"/>
      <c r="AT251" s="23"/>
      <c r="AU251" s="28" t="s">
        <v>171</v>
      </c>
      <c r="AV251" s="28"/>
      <c r="AW251" s="28"/>
      <c r="AX251" s="28"/>
      <c r="AY251" s="28"/>
      <c r="AZ251" s="28"/>
      <c r="BA251" s="28"/>
      <c r="BB251" s="28"/>
      <c r="BC251" s="28"/>
      <c r="BD251" s="28"/>
      <c r="BE251" s="28"/>
      <c r="BF251" s="28"/>
    </row>
  </sheetData>
  <mergeCells count="1608">
    <mergeCell ref="AT227:AW227"/>
    <mergeCell ref="AX227:BB227"/>
    <mergeCell ref="BC227:BG227"/>
    <mergeCell ref="BH227:BL227"/>
    <mergeCell ref="A227:F227"/>
    <mergeCell ref="G227:P227"/>
    <mergeCell ref="Q227:U227"/>
    <mergeCell ref="V227:Y227"/>
    <mergeCell ref="Z227:AD227"/>
    <mergeCell ref="AE227:AI227"/>
    <mergeCell ref="AJ227:AN227"/>
    <mergeCell ref="AO227:AS227"/>
    <mergeCell ref="A217:F217"/>
    <mergeCell ref="G217:S217"/>
    <mergeCell ref="T217:Y217"/>
    <mergeCell ref="Z217:AD217"/>
    <mergeCell ref="AE217:AJ217"/>
    <mergeCell ref="AK217:AP217"/>
    <mergeCell ref="AQ217:AV217"/>
    <mergeCell ref="AW217:BA217"/>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P190:AT190"/>
    <mergeCell ref="AU190:AY190"/>
    <mergeCell ref="AZ190:BD190"/>
    <mergeCell ref="A191:F191"/>
    <mergeCell ref="G191:S191"/>
    <mergeCell ref="T191:Z191"/>
    <mergeCell ref="AA191:AE191"/>
    <mergeCell ref="AF191:AJ191"/>
    <mergeCell ref="AK191:AO191"/>
    <mergeCell ref="AP191:AT191"/>
    <mergeCell ref="A190:F190"/>
    <mergeCell ref="G190:S190"/>
    <mergeCell ref="T190:Z190"/>
    <mergeCell ref="AA190:AE190"/>
    <mergeCell ref="AF190:AJ190"/>
    <mergeCell ref="AK190:AO190"/>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BA167:BC167"/>
    <mergeCell ref="BD167:BF167"/>
    <mergeCell ref="BG167:BI167"/>
    <mergeCell ref="BJ167:BL167"/>
    <mergeCell ref="A167:C167"/>
    <mergeCell ref="D167:V167"/>
    <mergeCell ref="W167:Y167"/>
    <mergeCell ref="Z167:AB167"/>
    <mergeCell ref="AC167:AE167"/>
    <mergeCell ref="AF167:AH167"/>
    <mergeCell ref="AI167:AK167"/>
    <mergeCell ref="AL167:AN167"/>
    <mergeCell ref="BN157:BR157"/>
    <mergeCell ref="A157:T157"/>
    <mergeCell ref="U157:Y157"/>
    <mergeCell ref="Z157:AD157"/>
    <mergeCell ref="AE157:AI157"/>
    <mergeCell ref="AJ157:AN157"/>
    <mergeCell ref="AO157:AS157"/>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T103:AX103"/>
    <mergeCell ref="AY103:BC103"/>
    <mergeCell ref="BD103:BH103"/>
    <mergeCell ref="A104:C104"/>
    <mergeCell ref="D104:T104"/>
    <mergeCell ref="U104:Y104"/>
    <mergeCell ref="Z104:AD104"/>
    <mergeCell ref="AE104:AI104"/>
    <mergeCell ref="AJ104:AN104"/>
    <mergeCell ref="AO104:AS104"/>
    <mergeCell ref="AT102:AX102"/>
    <mergeCell ref="AY102:BC102"/>
    <mergeCell ref="BD102:BH102"/>
    <mergeCell ref="A103:C103"/>
    <mergeCell ref="D103:T103"/>
    <mergeCell ref="U103:Y103"/>
    <mergeCell ref="Z103:AD103"/>
    <mergeCell ref="AE103:AI103"/>
    <mergeCell ref="AJ103:AN103"/>
    <mergeCell ref="AO103:AS103"/>
    <mergeCell ref="AT101:AX101"/>
    <mergeCell ref="AY101:BC101"/>
    <mergeCell ref="BD101:BH101"/>
    <mergeCell ref="A102:C102"/>
    <mergeCell ref="D102:T102"/>
    <mergeCell ref="U102:Y102"/>
    <mergeCell ref="Z102:AD102"/>
    <mergeCell ref="AE102:AI102"/>
    <mergeCell ref="AJ102:AN102"/>
    <mergeCell ref="AO102:AS102"/>
    <mergeCell ref="D101:T101"/>
    <mergeCell ref="U101:Y101"/>
    <mergeCell ref="Z101:AD101"/>
    <mergeCell ref="AE101:AI101"/>
    <mergeCell ref="AJ101:AN101"/>
    <mergeCell ref="AO101:AS101"/>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BU90:BY90"/>
    <mergeCell ref="A91:C91"/>
    <mergeCell ref="D91:T91"/>
    <mergeCell ref="U91:Y91"/>
    <mergeCell ref="Z91:AD91"/>
    <mergeCell ref="AE91:AH91"/>
    <mergeCell ref="AI91:AM91"/>
    <mergeCell ref="AN91:AR91"/>
    <mergeCell ref="AS91:AW91"/>
    <mergeCell ref="AX91:BA91"/>
    <mergeCell ref="AS90:AW90"/>
    <mergeCell ref="AX90:BA90"/>
    <mergeCell ref="BB90:BF90"/>
    <mergeCell ref="BG90:BK90"/>
    <mergeCell ref="BL90:BP90"/>
    <mergeCell ref="BQ90:BT90"/>
    <mergeCell ref="BL89:BP89"/>
    <mergeCell ref="BQ89:BT89"/>
    <mergeCell ref="BU89:BY89"/>
    <mergeCell ref="A90:C90"/>
    <mergeCell ref="D90:T90"/>
    <mergeCell ref="U90:Y90"/>
    <mergeCell ref="Z90:AD90"/>
    <mergeCell ref="AE90:AH90"/>
    <mergeCell ref="AI90:AM90"/>
    <mergeCell ref="AN90:AR90"/>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0:AA250"/>
    <mergeCell ref="AH250:AP250"/>
    <mergeCell ref="AU250:BF250"/>
    <mergeCell ref="AH251:AP251"/>
    <mergeCell ref="AU251:BF251"/>
    <mergeCell ref="A31:D31"/>
    <mergeCell ref="E31:T31"/>
    <mergeCell ref="U31:Y31"/>
    <mergeCell ref="Z31:AD31"/>
    <mergeCell ref="AE31:AH31"/>
    <mergeCell ref="A243:BL243"/>
    <mergeCell ref="A247:AA247"/>
    <mergeCell ref="AH247:AP247"/>
    <mergeCell ref="AU247:BF247"/>
    <mergeCell ref="AH248:AP248"/>
    <mergeCell ref="AU248:BF248"/>
    <mergeCell ref="AW235:BD235"/>
    <mergeCell ref="BE235:BL235"/>
    <mergeCell ref="A237:BL237"/>
    <mergeCell ref="A238:BL238"/>
    <mergeCell ref="A241:BL241"/>
    <mergeCell ref="A242:BL242"/>
    <mergeCell ref="AQ234:AV234"/>
    <mergeCell ref="AW234:BD234"/>
    <mergeCell ref="BE234:BL234"/>
    <mergeCell ref="A235:F235"/>
    <mergeCell ref="G235:S235"/>
    <mergeCell ref="T235:Y235"/>
    <mergeCell ref="Z235:AD235"/>
    <mergeCell ref="AE235:AJ235"/>
    <mergeCell ref="AK235:AP235"/>
    <mergeCell ref="AQ235:AV235"/>
    <mergeCell ref="A234:F234"/>
    <mergeCell ref="G234:S234"/>
    <mergeCell ref="T234:Y234"/>
    <mergeCell ref="Z234:AD234"/>
    <mergeCell ref="AE234:AJ234"/>
    <mergeCell ref="AK234:AP234"/>
    <mergeCell ref="BE231:BL232"/>
    <mergeCell ref="A233:F233"/>
    <mergeCell ref="G233:S233"/>
    <mergeCell ref="T233:Y233"/>
    <mergeCell ref="Z233:AD233"/>
    <mergeCell ref="AE233:AJ233"/>
    <mergeCell ref="AK233:AP233"/>
    <mergeCell ref="AQ233:AV233"/>
    <mergeCell ref="AW233:BD233"/>
    <mergeCell ref="BE233:BL233"/>
    <mergeCell ref="A229:BL229"/>
    <mergeCell ref="A230:BL230"/>
    <mergeCell ref="A231:F232"/>
    <mergeCell ref="G231:S232"/>
    <mergeCell ref="T231:Y232"/>
    <mergeCell ref="Z231:AD232"/>
    <mergeCell ref="AE231:AJ232"/>
    <mergeCell ref="AK231:AP232"/>
    <mergeCell ref="AQ231:AV232"/>
    <mergeCell ref="AW231:BD232"/>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T222:AW223"/>
    <mergeCell ref="AX222:BG222"/>
    <mergeCell ref="BH222:BL223"/>
    <mergeCell ref="Z223:AD223"/>
    <mergeCell ref="AE223:AI223"/>
    <mergeCell ref="AX223:BB223"/>
    <mergeCell ref="BC223:BG223"/>
    <mergeCell ref="A220:BL220"/>
    <mergeCell ref="A221:F223"/>
    <mergeCell ref="G221:P223"/>
    <mergeCell ref="Q221:AN221"/>
    <mergeCell ref="AO221:BL221"/>
    <mergeCell ref="Q222:U223"/>
    <mergeCell ref="V222:Y223"/>
    <mergeCell ref="Z222:AI222"/>
    <mergeCell ref="AJ222:AN223"/>
    <mergeCell ref="AO222:AS223"/>
    <mergeCell ref="AK216:AP216"/>
    <mergeCell ref="AQ216:AV216"/>
    <mergeCell ref="AW216:BA216"/>
    <mergeCell ref="BB216:BF216"/>
    <mergeCell ref="BG216:BL216"/>
    <mergeCell ref="A219:BL219"/>
    <mergeCell ref="BB217:BF217"/>
    <mergeCell ref="BG217:BL217"/>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 ref="G185:S186"/>
    <mergeCell ref="T185:Z186"/>
    <mergeCell ref="AA185:AO185"/>
    <mergeCell ref="AP185:BD185"/>
    <mergeCell ref="AA186:AE186"/>
    <mergeCell ref="AF186:AJ186"/>
    <mergeCell ref="AK186:AO186"/>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O167:AQ167"/>
    <mergeCell ref="AR167:AT167"/>
    <mergeCell ref="AU167:AW167"/>
    <mergeCell ref="AX167:AZ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AT157:AX157"/>
    <mergeCell ref="AY157:BC157"/>
    <mergeCell ref="BD157:BH157"/>
    <mergeCell ref="BI157:BM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4:AT134"/>
    <mergeCell ref="AU134:AY134"/>
    <mergeCell ref="AZ134:BD134"/>
    <mergeCell ref="BE134:BI134"/>
    <mergeCell ref="A150:BL150"/>
    <mergeCell ref="A151:BR151"/>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3:BX113"/>
    <mergeCell ref="A129:BL129"/>
    <mergeCell ref="A130:C131"/>
    <mergeCell ref="D130:P131"/>
    <mergeCell ref="Q130:U131"/>
    <mergeCell ref="V130:AE131"/>
    <mergeCell ref="AF130:AT130"/>
    <mergeCell ref="AU130:BI130"/>
    <mergeCell ref="AF131:AJ131"/>
    <mergeCell ref="AK131:AO131"/>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99:AS99"/>
    <mergeCell ref="AT99:AX99"/>
    <mergeCell ref="AY99:BC99"/>
    <mergeCell ref="BD99:BH99"/>
    <mergeCell ref="A107:BL107"/>
    <mergeCell ref="A108:BL108"/>
    <mergeCell ref="AT100:AX100"/>
    <mergeCell ref="AY100:BC100"/>
    <mergeCell ref="BD100:BH100"/>
    <mergeCell ref="A101:C101"/>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6:BT86"/>
    <mergeCell ref="BU86:BY86"/>
    <mergeCell ref="A93:BL93"/>
    <mergeCell ref="A94:BH94"/>
    <mergeCell ref="A95:C96"/>
    <mergeCell ref="D95:T96"/>
    <mergeCell ref="U95:AN95"/>
    <mergeCell ref="AO95:BH95"/>
    <mergeCell ref="U96:Y96"/>
    <mergeCell ref="Z96:AD96"/>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66 A99">
    <cfRule type="cellIs" dxfId="885" priority="75" stopIfTrue="1" operator="equal">
      <formula>A85</formula>
    </cfRule>
  </conditionalFormatting>
  <conditionalFormatting sqref="A113:C113 A134:C134">
    <cfRule type="cellIs" dxfId="884" priority="76" stopIfTrue="1" operator="equal">
      <formula>A112</formula>
    </cfRule>
    <cfRule type="cellIs" dxfId="883" priority="77" stopIfTrue="1" operator="equal">
      <formula>0</formula>
    </cfRule>
  </conditionalFormatting>
  <conditionalFormatting sqref="A87">
    <cfRule type="cellIs" dxfId="882" priority="74" stopIfTrue="1" operator="equal">
      <formula>A86</formula>
    </cfRule>
  </conditionalFormatting>
  <conditionalFormatting sqref="A88">
    <cfRule type="cellIs" dxfId="881" priority="73" stopIfTrue="1" operator="equal">
      <formula>A87</formula>
    </cfRule>
  </conditionalFormatting>
  <conditionalFormatting sqref="A89">
    <cfRule type="cellIs" dxfId="880" priority="72" stopIfTrue="1" operator="equal">
      <formula>A88</formula>
    </cfRule>
  </conditionalFormatting>
  <conditionalFormatting sqref="A90">
    <cfRule type="cellIs" dxfId="879" priority="71" stopIfTrue="1" operator="equal">
      <formula>A89</formula>
    </cfRule>
  </conditionalFormatting>
  <conditionalFormatting sqref="A91">
    <cfRule type="cellIs" dxfId="878" priority="70" stopIfTrue="1" operator="equal">
      <formula>A90</formula>
    </cfRule>
  </conditionalFormatting>
  <conditionalFormatting sqref="A105">
    <cfRule type="cellIs" dxfId="877" priority="1066" stopIfTrue="1" operator="equal">
      <formula>A99</formula>
    </cfRule>
  </conditionalFormatting>
  <conditionalFormatting sqref="A100">
    <cfRule type="cellIs" dxfId="876" priority="68" stopIfTrue="1" operator="equal">
      <formula>A99</formula>
    </cfRule>
  </conditionalFormatting>
  <conditionalFormatting sqref="A101">
    <cfRule type="cellIs" dxfId="875" priority="67" stopIfTrue="1" operator="equal">
      <formula>A100</formula>
    </cfRule>
  </conditionalFormatting>
  <conditionalFormatting sqref="A102">
    <cfRule type="cellIs" dxfId="874" priority="66" stopIfTrue="1" operator="equal">
      <formula>A101</formula>
    </cfRule>
  </conditionalFormatting>
  <conditionalFormatting sqref="A103">
    <cfRule type="cellIs" dxfId="873" priority="65" stopIfTrue="1" operator="equal">
      <formula>A102</formula>
    </cfRule>
  </conditionalFormatting>
  <conditionalFormatting sqref="A104">
    <cfRule type="cellIs" dxfId="872" priority="64" stopIfTrue="1" operator="equal">
      <formula>A103</formula>
    </cfRule>
  </conditionalFormatting>
  <conditionalFormatting sqref="A167">
    <cfRule type="cellIs" dxfId="871" priority="2" stopIfTrue="1" operator="equal">
      <formula>A166</formula>
    </cfRule>
  </conditionalFormatting>
  <conditionalFormatting sqref="A114:C114">
    <cfRule type="cellIs" dxfId="870" priority="61" stopIfTrue="1" operator="equal">
      <formula>A113</formula>
    </cfRule>
    <cfRule type="cellIs" dxfId="869" priority="62" stopIfTrue="1" operator="equal">
      <formula>0</formula>
    </cfRule>
  </conditionalFormatting>
  <conditionalFormatting sqref="A115:C115">
    <cfRule type="cellIs" dxfId="868" priority="59" stopIfTrue="1" operator="equal">
      <formula>A114</formula>
    </cfRule>
    <cfRule type="cellIs" dxfId="867" priority="60" stopIfTrue="1" operator="equal">
      <formula>0</formula>
    </cfRule>
  </conditionalFormatting>
  <conditionalFormatting sqref="A116:C116">
    <cfRule type="cellIs" dxfId="866" priority="57" stopIfTrue="1" operator="equal">
      <formula>A115</formula>
    </cfRule>
    <cfRule type="cellIs" dxfId="865" priority="58" stopIfTrue="1" operator="equal">
      <formula>0</formula>
    </cfRule>
  </conditionalFormatting>
  <conditionalFormatting sqref="A117:C117">
    <cfRule type="cellIs" dxfId="864" priority="55" stopIfTrue="1" operator="equal">
      <formula>A116</formula>
    </cfRule>
    <cfRule type="cellIs" dxfId="863" priority="56" stopIfTrue="1" operator="equal">
      <formula>0</formula>
    </cfRule>
  </conditionalFormatting>
  <conditionalFormatting sqref="A118:C118">
    <cfRule type="cellIs" dxfId="862" priority="53" stopIfTrue="1" operator="equal">
      <formula>A117</formula>
    </cfRule>
    <cfRule type="cellIs" dxfId="861" priority="54" stopIfTrue="1" operator="equal">
      <formula>0</formula>
    </cfRule>
  </conditionalFormatting>
  <conditionalFormatting sqref="A119:C119">
    <cfRule type="cellIs" dxfId="860" priority="51" stopIfTrue="1" operator="equal">
      <formula>A118</formula>
    </cfRule>
    <cfRule type="cellIs" dxfId="859" priority="52" stopIfTrue="1" operator="equal">
      <formula>0</formula>
    </cfRule>
  </conditionalFormatting>
  <conditionalFormatting sqref="A120:C120">
    <cfRule type="cellIs" dxfId="858" priority="49" stopIfTrue="1" operator="equal">
      <formula>A119</formula>
    </cfRule>
    <cfRule type="cellIs" dxfId="857" priority="50" stopIfTrue="1" operator="equal">
      <formula>0</formula>
    </cfRule>
  </conditionalFormatting>
  <conditionalFormatting sqref="A121:C121">
    <cfRule type="cellIs" dxfId="856" priority="47" stopIfTrue="1" operator="equal">
      <formula>A120</formula>
    </cfRule>
    <cfRule type="cellIs" dxfId="855" priority="48" stopIfTrue="1" operator="equal">
      <formula>0</formula>
    </cfRule>
  </conditionalFormatting>
  <conditionalFormatting sqref="A122:C122">
    <cfRule type="cellIs" dxfId="854" priority="45" stopIfTrue="1" operator="equal">
      <formula>A121</formula>
    </cfRule>
    <cfRule type="cellIs" dxfId="853" priority="46" stopIfTrue="1" operator="equal">
      <formula>0</formula>
    </cfRule>
  </conditionalFormatting>
  <conditionalFormatting sqref="A123:C123">
    <cfRule type="cellIs" dxfId="852" priority="43" stopIfTrue="1" operator="equal">
      <formula>A122</formula>
    </cfRule>
    <cfRule type="cellIs" dxfId="851" priority="44" stopIfTrue="1" operator="equal">
      <formula>0</formula>
    </cfRule>
  </conditionalFormatting>
  <conditionalFormatting sqref="A124:C124">
    <cfRule type="cellIs" dxfId="850" priority="41" stopIfTrue="1" operator="equal">
      <formula>A123</formula>
    </cfRule>
    <cfRule type="cellIs" dxfId="849" priority="42" stopIfTrue="1" operator="equal">
      <formula>0</formula>
    </cfRule>
  </conditionalFormatting>
  <conditionalFormatting sqref="A125:C125">
    <cfRule type="cellIs" dxfId="848" priority="39" stopIfTrue="1" operator="equal">
      <formula>A124</formula>
    </cfRule>
    <cfRule type="cellIs" dxfId="847" priority="40" stopIfTrue="1" operator="equal">
      <formula>0</formula>
    </cfRule>
  </conditionalFormatting>
  <conditionalFormatting sqref="A126:C126">
    <cfRule type="cellIs" dxfId="846" priority="37" stopIfTrue="1" operator="equal">
      <formula>A125</formula>
    </cfRule>
    <cfRule type="cellIs" dxfId="845" priority="38" stopIfTrue="1" operator="equal">
      <formula>0</formula>
    </cfRule>
  </conditionalFormatting>
  <conditionalFormatting sqref="A127:C127">
    <cfRule type="cellIs" dxfId="844" priority="35" stopIfTrue="1" operator="equal">
      <formula>A126</formula>
    </cfRule>
    <cfRule type="cellIs" dxfId="843" priority="36" stopIfTrue="1" operator="equal">
      <formula>0</formula>
    </cfRule>
  </conditionalFormatting>
  <conditionalFormatting sqref="A135:C135">
    <cfRule type="cellIs" dxfId="842" priority="31" stopIfTrue="1" operator="equal">
      <formula>A134</formula>
    </cfRule>
    <cfRule type="cellIs" dxfId="841" priority="32" stopIfTrue="1" operator="equal">
      <formula>0</formula>
    </cfRule>
  </conditionalFormatting>
  <conditionalFormatting sqref="A136:C136">
    <cfRule type="cellIs" dxfId="840" priority="29" stopIfTrue="1" operator="equal">
      <formula>A135</formula>
    </cfRule>
    <cfRule type="cellIs" dxfId="839" priority="30" stopIfTrue="1" operator="equal">
      <formula>0</formula>
    </cfRule>
  </conditionalFormatting>
  <conditionalFormatting sqref="A137:C137">
    <cfRule type="cellIs" dxfId="838" priority="27" stopIfTrue="1" operator="equal">
      <formula>A136</formula>
    </cfRule>
    <cfRule type="cellIs" dxfId="837" priority="28" stopIfTrue="1" operator="equal">
      <formula>0</formula>
    </cfRule>
  </conditionalFormatting>
  <conditionalFormatting sqref="A138:C138">
    <cfRule type="cellIs" dxfId="836" priority="25" stopIfTrue="1" operator="equal">
      <formula>A137</formula>
    </cfRule>
    <cfRule type="cellIs" dxfId="835" priority="26" stopIfTrue="1" operator="equal">
      <formula>0</formula>
    </cfRule>
  </conditionalFormatting>
  <conditionalFormatting sqref="A139:C139">
    <cfRule type="cellIs" dxfId="834" priority="23" stopIfTrue="1" operator="equal">
      <formula>A138</formula>
    </cfRule>
    <cfRule type="cellIs" dxfId="833" priority="24" stopIfTrue="1" operator="equal">
      <formula>0</formula>
    </cfRule>
  </conditionalFormatting>
  <conditionalFormatting sqref="A140:C140">
    <cfRule type="cellIs" dxfId="832" priority="21" stopIfTrue="1" operator="equal">
      <formula>A139</formula>
    </cfRule>
    <cfRule type="cellIs" dxfId="831" priority="22" stopIfTrue="1" operator="equal">
      <formula>0</formula>
    </cfRule>
  </conditionalFormatting>
  <conditionalFormatting sqref="A141:C141">
    <cfRule type="cellIs" dxfId="830" priority="19" stopIfTrue="1" operator="equal">
      <formula>A140</formula>
    </cfRule>
    <cfRule type="cellIs" dxfId="829" priority="20" stopIfTrue="1" operator="equal">
      <formula>0</formula>
    </cfRule>
  </conditionalFormatting>
  <conditionalFormatting sqref="A142:C142">
    <cfRule type="cellIs" dxfId="828" priority="17" stopIfTrue="1" operator="equal">
      <formula>A141</formula>
    </cfRule>
    <cfRule type="cellIs" dxfId="827" priority="18" stopIfTrue="1" operator="equal">
      <formula>0</formula>
    </cfRule>
  </conditionalFormatting>
  <conditionalFormatting sqref="A143:C143">
    <cfRule type="cellIs" dxfId="826" priority="15" stopIfTrue="1" operator="equal">
      <formula>A142</formula>
    </cfRule>
    <cfRule type="cellIs" dxfId="825" priority="16" stopIfTrue="1" operator="equal">
      <formula>0</formula>
    </cfRule>
  </conditionalFormatting>
  <conditionalFormatting sqref="A144:C144">
    <cfRule type="cellIs" dxfId="824" priority="13" stopIfTrue="1" operator="equal">
      <formula>A143</formula>
    </cfRule>
    <cfRule type="cellIs" dxfId="823" priority="14" stopIfTrue="1" operator="equal">
      <formula>0</formula>
    </cfRule>
  </conditionalFormatting>
  <conditionalFormatting sqref="A145:C145">
    <cfRule type="cellIs" dxfId="822" priority="11" stopIfTrue="1" operator="equal">
      <formula>A144</formula>
    </cfRule>
    <cfRule type="cellIs" dxfId="821" priority="12" stopIfTrue="1" operator="equal">
      <formula>0</formula>
    </cfRule>
  </conditionalFormatting>
  <conditionalFormatting sqref="A146:C146">
    <cfRule type="cellIs" dxfId="820" priority="9" stopIfTrue="1" operator="equal">
      <formula>A145</formula>
    </cfRule>
    <cfRule type="cellIs" dxfId="819" priority="10" stopIfTrue="1" operator="equal">
      <formula>0</formula>
    </cfRule>
  </conditionalFormatting>
  <conditionalFormatting sqref="A147:C147">
    <cfRule type="cellIs" dxfId="818" priority="7" stopIfTrue="1" operator="equal">
      <formula>A146</formula>
    </cfRule>
    <cfRule type="cellIs" dxfId="817" priority="8" stopIfTrue="1" operator="equal">
      <formula>0</formula>
    </cfRule>
  </conditionalFormatting>
  <conditionalFormatting sqref="A148:C148">
    <cfRule type="cellIs" dxfId="816" priority="5" stopIfTrue="1" operator="equal">
      <formula>A147</formula>
    </cfRule>
    <cfRule type="cellIs" dxfId="81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80" t="s">
        <v>115</v>
      </c>
      <c r="BO1" s="80"/>
      <c r="BP1" s="80"/>
      <c r="BQ1" s="80"/>
      <c r="BR1" s="80"/>
      <c r="BS1" s="80"/>
      <c r="BT1" s="80"/>
      <c r="BU1" s="80"/>
      <c r="BV1" s="80"/>
      <c r="BW1" s="80"/>
      <c r="BX1" s="80"/>
      <c r="BY1" s="80"/>
      <c r="BZ1" s="80"/>
    </row>
    <row r="2" spans="1:79" ht="14.25" customHeight="1" x14ac:dyDescent="0.2">
      <c r="A2" s="32" t="s">
        <v>282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row>
    <row r="4" spans="1:79" ht="15" customHeight="1" x14ac:dyDescent="0.2">
      <c r="A4" s="11" t="s">
        <v>159</v>
      </c>
      <c r="B4" s="128" t="s">
        <v>251</v>
      </c>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8"/>
      <c r="AH4" s="35" t="s">
        <v>250</v>
      </c>
      <c r="AI4" s="35"/>
      <c r="AJ4" s="35"/>
      <c r="AK4" s="35"/>
      <c r="AL4" s="35"/>
      <c r="AM4" s="35"/>
      <c r="AN4" s="35"/>
      <c r="AO4" s="35"/>
      <c r="AP4" s="35"/>
      <c r="AQ4" s="35"/>
      <c r="AR4" s="35"/>
      <c r="AS4" s="8"/>
      <c r="AT4" s="133" t="s">
        <v>256</v>
      </c>
      <c r="AU4" s="35"/>
      <c r="AV4" s="35"/>
      <c r="AW4" s="35"/>
      <c r="AX4" s="35"/>
      <c r="AY4" s="35"/>
      <c r="AZ4" s="35"/>
      <c r="BA4" s="35"/>
      <c r="BB4" s="15"/>
      <c r="BC4" s="8"/>
      <c r="BD4" s="8"/>
      <c r="BE4" s="12"/>
      <c r="BF4" s="12"/>
      <c r="BG4" s="12"/>
      <c r="BH4" s="12"/>
      <c r="BI4" s="12"/>
      <c r="BJ4" s="12"/>
      <c r="BK4" s="12"/>
      <c r="BL4" s="12"/>
    </row>
    <row r="5" spans="1:79" ht="24" customHeight="1" x14ac:dyDescent="0.2">
      <c r="A5" s="25" t="s">
        <v>0</v>
      </c>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7"/>
      <c r="AH5" s="33" t="s">
        <v>160</v>
      </c>
      <c r="AI5" s="33"/>
      <c r="AJ5" s="33"/>
      <c r="AK5" s="33"/>
      <c r="AL5" s="33"/>
      <c r="AM5" s="33"/>
      <c r="AN5" s="33"/>
      <c r="AO5" s="33"/>
      <c r="AP5" s="33"/>
      <c r="AQ5" s="33"/>
      <c r="AR5" s="33"/>
      <c r="AS5" s="7"/>
      <c r="AT5" s="33" t="s">
        <v>157</v>
      </c>
      <c r="AU5" s="33"/>
      <c r="AV5" s="33"/>
      <c r="AW5" s="33"/>
      <c r="AX5" s="33"/>
      <c r="AY5" s="33"/>
      <c r="AZ5" s="33"/>
      <c r="BA5" s="33"/>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161</v>
      </c>
      <c r="B7" s="128" t="s">
        <v>299</v>
      </c>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8"/>
      <c r="AH7" s="35" t="s">
        <v>300</v>
      </c>
      <c r="AI7" s="35"/>
      <c r="AJ7" s="35"/>
      <c r="AK7" s="35"/>
      <c r="AL7" s="35"/>
      <c r="AM7" s="35"/>
      <c r="AN7" s="35"/>
      <c r="AO7" s="35"/>
      <c r="AP7" s="35"/>
      <c r="AQ7" s="35"/>
      <c r="AR7" s="35"/>
      <c r="AS7" s="35"/>
      <c r="AT7" s="35"/>
      <c r="AU7" s="35"/>
      <c r="AV7" s="35"/>
      <c r="AW7" s="35"/>
      <c r="AX7" s="35"/>
      <c r="AY7" s="35"/>
      <c r="AZ7" s="35"/>
      <c r="BA7" s="35"/>
      <c r="BB7" s="15"/>
      <c r="BC7" s="133" t="s">
        <v>256</v>
      </c>
      <c r="BD7" s="35"/>
      <c r="BE7" s="35"/>
      <c r="BF7" s="35"/>
      <c r="BG7" s="35"/>
      <c r="BH7" s="35"/>
      <c r="BI7" s="35"/>
      <c r="BJ7" s="35"/>
      <c r="BK7" s="15"/>
      <c r="BL7" s="12"/>
      <c r="BM7" s="16"/>
      <c r="BN7" s="16"/>
      <c r="BO7" s="16"/>
      <c r="BP7" s="15"/>
      <c r="BQ7" s="15"/>
      <c r="BR7" s="15"/>
      <c r="BS7" s="15"/>
      <c r="BT7" s="15"/>
      <c r="BU7" s="15"/>
      <c r="BV7" s="15"/>
      <c r="BW7" s="15"/>
    </row>
    <row r="8" spans="1:79" ht="24" customHeight="1" x14ac:dyDescent="0.2">
      <c r="A8" s="25" t="s">
        <v>155</v>
      </c>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7"/>
      <c r="AH8" s="33" t="s">
        <v>162</v>
      </c>
      <c r="AI8" s="33"/>
      <c r="AJ8" s="33"/>
      <c r="AK8" s="33"/>
      <c r="AL8" s="33"/>
      <c r="AM8" s="33"/>
      <c r="AN8" s="33"/>
      <c r="AO8" s="33"/>
      <c r="AP8" s="33"/>
      <c r="AQ8" s="33"/>
      <c r="AR8" s="33"/>
      <c r="AS8" s="33"/>
      <c r="AT8" s="33"/>
      <c r="AU8" s="33"/>
      <c r="AV8" s="33"/>
      <c r="AW8" s="33"/>
      <c r="AX8" s="33"/>
      <c r="AY8" s="33"/>
      <c r="AZ8" s="33"/>
      <c r="BA8" s="33"/>
      <c r="BB8" s="13"/>
      <c r="BC8" s="33" t="s">
        <v>157</v>
      </c>
      <c r="BD8" s="33"/>
      <c r="BE8" s="33"/>
      <c r="BF8" s="33"/>
      <c r="BG8" s="33"/>
      <c r="BH8" s="33"/>
      <c r="BI8" s="33"/>
      <c r="BJ8" s="33"/>
      <c r="BK8" s="21"/>
      <c r="BL8" s="13"/>
      <c r="BM8" s="16"/>
      <c r="BN8" s="16"/>
      <c r="BO8" s="16"/>
      <c r="BP8" s="13"/>
      <c r="BQ8" s="13"/>
      <c r="BR8" s="13"/>
      <c r="BS8" s="13"/>
      <c r="BT8" s="13"/>
      <c r="BU8" s="13"/>
      <c r="BV8" s="13"/>
      <c r="BW8" s="13"/>
    </row>
    <row r="10" spans="1:79" ht="14.25" customHeight="1" x14ac:dyDescent="0.2">
      <c r="A10" s="11" t="s">
        <v>163</v>
      </c>
      <c r="B10" s="35" t="s">
        <v>688</v>
      </c>
      <c r="C10" s="35"/>
      <c r="D10" s="35"/>
      <c r="E10" s="35"/>
      <c r="F10" s="35"/>
      <c r="G10" s="35"/>
      <c r="H10" s="35"/>
      <c r="I10" s="35"/>
      <c r="J10" s="35"/>
      <c r="K10" s="35"/>
      <c r="L10" s="35"/>
      <c r="N10" s="35" t="s">
        <v>689</v>
      </c>
      <c r="O10" s="35"/>
      <c r="P10" s="35"/>
      <c r="Q10" s="35"/>
      <c r="R10" s="35"/>
      <c r="S10" s="35"/>
      <c r="T10" s="35"/>
      <c r="U10" s="35"/>
      <c r="V10" s="35"/>
      <c r="W10" s="35"/>
      <c r="X10" s="35"/>
      <c r="Y10" s="35"/>
      <c r="Z10" s="15"/>
      <c r="AA10" s="35" t="s">
        <v>659</v>
      </c>
      <c r="AB10" s="35"/>
      <c r="AC10" s="35"/>
      <c r="AD10" s="35"/>
      <c r="AE10" s="35"/>
      <c r="AF10" s="35"/>
      <c r="AG10" s="35"/>
      <c r="AH10" s="35"/>
      <c r="AI10" s="35"/>
      <c r="AJ10" s="15"/>
      <c r="AK10" s="134" t="s">
        <v>690</v>
      </c>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20"/>
      <c r="BL10" s="133" t="s">
        <v>257</v>
      </c>
      <c r="BM10" s="35"/>
      <c r="BN10" s="35"/>
      <c r="BO10" s="35"/>
      <c r="BP10" s="35"/>
      <c r="BQ10" s="35"/>
      <c r="BR10" s="35"/>
      <c r="BS10" s="35"/>
      <c r="BT10" s="15"/>
      <c r="BU10" s="15"/>
      <c r="BV10" s="15"/>
      <c r="BW10" s="15"/>
      <c r="BX10" s="15"/>
      <c r="BY10" s="15"/>
      <c r="BZ10" s="15"/>
      <c r="CA10" s="15"/>
    </row>
    <row r="11" spans="1:79" ht="25.5" customHeight="1" x14ac:dyDescent="0.2">
      <c r="B11" s="33" t="s">
        <v>164</v>
      </c>
      <c r="C11" s="33"/>
      <c r="D11" s="33"/>
      <c r="E11" s="33"/>
      <c r="F11" s="33"/>
      <c r="G11" s="33"/>
      <c r="H11" s="33"/>
      <c r="I11" s="33"/>
      <c r="J11" s="33"/>
      <c r="K11" s="33"/>
      <c r="L11" s="33"/>
      <c r="N11" s="33" t="s">
        <v>166</v>
      </c>
      <c r="O11" s="33"/>
      <c r="P11" s="33"/>
      <c r="Q11" s="33"/>
      <c r="R11" s="33"/>
      <c r="S11" s="33"/>
      <c r="T11" s="33"/>
      <c r="U11" s="33"/>
      <c r="V11" s="33"/>
      <c r="W11" s="33"/>
      <c r="X11" s="33"/>
      <c r="Y11" s="33"/>
      <c r="Z11" s="13"/>
      <c r="AA11" s="45" t="s">
        <v>167</v>
      </c>
      <c r="AB11" s="45"/>
      <c r="AC11" s="45"/>
      <c r="AD11" s="45"/>
      <c r="AE11" s="45"/>
      <c r="AF11" s="45"/>
      <c r="AG11" s="45"/>
      <c r="AH11" s="45"/>
      <c r="AI11" s="45"/>
      <c r="AJ11" s="13"/>
      <c r="AK11" s="46" t="s">
        <v>165</v>
      </c>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19"/>
      <c r="BL11" s="33" t="s">
        <v>158</v>
      </c>
      <c r="BM11" s="33"/>
      <c r="BN11" s="33"/>
      <c r="BO11" s="33"/>
      <c r="BP11" s="33"/>
      <c r="BQ11" s="33"/>
      <c r="BR11" s="33"/>
      <c r="BS11" s="33"/>
      <c r="BT11" s="13"/>
      <c r="BU11" s="13"/>
      <c r="BV11" s="13"/>
      <c r="BW11" s="13"/>
      <c r="BX11" s="13"/>
      <c r="BY11" s="13"/>
      <c r="BZ11" s="13"/>
      <c r="CA11" s="13"/>
    </row>
    <row r="13" spans="1:79" ht="14.25" customHeight="1" x14ac:dyDescent="0.2">
      <c r="A13" s="29" t="s">
        <v>283</v>
      </c>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row>
    <row r="14" spans="1:79" ht="14.25" customHeight="1" x14ac:dyDescent="0.2">
      <c r="A14" s="29" t="s">
        <v>148</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row>
    <row r="15" spans="1:79" ht="15" customHeight="1" x14ac:dyDescent="0.2">
      <c r="A15" s="126" t="s">
        <v>685</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81" t="s">
        <v>149</v>
      </c>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row>
    <row r="18" spans="1:79" ht="30" customHeight="1" x14ac:dyDescent="0.2">
      <c r="A18" s="126" t="s">
        <v>686</v>
      </c>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29" t="s">
        <v>150</v>
      </c>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row>
    <row r="21" spans="1:79" ht="75" customHeight="1" x14ac:dyDescent="0.2">
      <c r="A21" s="126" t="s">
        <v>687</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29" t="s">
        <v>151</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row>
    <row r="24" spans="1:79" ht="14.25" customHeight="1" x14ac:dyDescent="0.2">
      <c r="A24" s="79" t="s">
        <v>269</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row>
    <row r="25" spans="1:79" ht="15" customHeight="1" x14ac:dyDescent="0.2">
      <c r="A25" s="31" t="s">
        <v>258</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row>
    <row r="26" spans="1:79" ht="23.1" customHeight="1" x14ac:dyDescent="0.2">
      <c r="A26" s="51" t="s">
        <v>2</v>
      </c>
      <c r="B26" s="52"/>
      <c r="C26" s="52"/>
      <c r="D26" s="53"/>
      <c r="E26" s="51" t="s">
        <v>19</v>
      </c>
      <c r="F26" s="52"/>
      <c r="G26" s="52"/>
      <c r="H26" s="52"/>
      <c r="I26" s="52"/>
      <c r="J26" s="52"/>
      <c r="K26" s="52"/>
      <c r="L26" s="52"/>
      <c r="M26" s="52"/>
      <c r="N26" s="52"/>
      <c r="O26" s="52"/>
      <c r="P26" s="52"/>
      <c r="Q26" s="52"/>
      <c r="R26" s="52"/>
      <c r="S26" s="52"/>
      <c r="T26" s="52"/>
      <c r="U26" s="27" t="s">
        <v>259</v>
      </c>
      <c r="V26" s="27"/>
      <c r="W26" s="27"/>
      <c r="X26" s="27"/>
      <c r="Y26" s="27"/>
      <c r="Z26" s="27"/>
      <c r="AA26" s="27"/>
      <c r="AB26" s="27"/>
      <c r="AC26" s="27"/>
      <c r="AD26" s="27"/>
      <c r="AE26" s="27"/>
      <c r="AF26" s="27"/>
      <c r="AG26" s="27"/>
      <c r="AH26" s="27"/>
      <c r="AI26" s="27"/>
      <c r="AJ26" s="27"/>
      <c r="AK26" s="27"/>
      <c r="AL26" s="27"/>
      <c r="AM26" s="27"/>
      <c r="AN26" s="27" t="s">
        <v>262</v>
      </c>
      <c r="AO26" s="27"/>
      <c r="AP26" s="27"/>
      <c r="AQ26" s="27"/>
      <c r="AR26" s="27"/>
      <c r="AS26" s="27"/>
      <c r="AT26" s="27"/>
      <c r="AU26" s="27"/>
      <c r="AV26" s="27"/>
      <c r="AW26" s="27"/>
      <c r="AX26" s="27"/>
      <c r="AY26" s="27"/>
      <c r="AZ26" s="27"/>
      <c r="BA26" s="27"/>
      <c r="BB26" s="27"/>
      <c r="BC26" s="27"/>
      <c r="BD26" s="27"/>
      <c r="BE26" s="27"/>
      <c r="BF26" s="27"/>
      <c r="BG26" s="27" t="s">
        <v>270</v>
      </c>
      <c r="BH26" s="27"/>
      <c r="BI26" s="27"/>
      <c r="BJ26" s="27"/>
      <c r="BK26" s="27"/>
      <c r="BL26" s="27"/>
      <c r="BM26" s="27"/>
      <c r="BN26" s="27"/>
      <c r="BO26" s="27"/>
      <c r="BP26" s="27"/>
      <c r="BQ26" s="27"/>
      <c r="BR26" s="27"/>
      <c r="BS26" s="27"/>
      <c r="BT26" s="27"/>
      <c r="BU26" s="27"/>
      <c r="BV26" s="27"/>
      <c r="BW26" s="27"/>
      <c r="BX26" s="27"/>
      <c r="BY26" s="27"/>
    </row>
    <row r="27" spans="1:79" ht="54.75" customHeight="1" x14ac:dyDescent="0.2">
      <c r="A27" s="54"/>
      <c r="B27" s="55"/>
      <c r="C27" s="55"/>
      <c r="D27" s="56"/>
      <c r="E27" s="54"/>
      <c r="F27" s="55"/>
      <c r="G27" s="55"/>
      <c r="H27" s="55"/>
      <c r="I27" s="55"/>
      <c r="J27" s="55"/>
      <c r="K27" s="55"/>
      <c r="L27" s="55"/>
      <c r="M27" s="55"/>
      <c r="N27" s="55"/>
      <c r="O27" s="55"/>
      <c r="P27" s="55"/>
      <c r="Q27" s="55"/>
      <c r="R27" s="55"/>
      <c r="S27" s="55"/>
      <c r="T27" s="55"/>
      <c r="U27" s="36" t="s">
        <v>4</v>
      </c>
      <c r="V27" s="37"/>
      <c r="W27" s="37"/>
      <c r="X27" s="37"/>
      <c r="Y27" s="38"/>
      <c r="Z27" s="36" t="s">
        <v>3</v>
      </c>
      <c r="AA27" s="37"/>
      <c r="AB27" s="37"/>
      <c r="AC27" s="37"/>
      <c r="AD27" s="38"/>
      <c r="AE27" s="57" t="s">
        <v>116</v>
      </c>
      <c r="AF27" s="58"/>
      <c r="AG27" s="58"/>
      <c r="AH27" s="59"/>
      <c r="AI27" s="36" t="s">
        <v>5</v>
      </c>
      <c r="AJ27" s="37"/>
      <c r="AK27" s="37"/>
      <c r="AL27" s="37"/>
      <c r="AM27" s="38"/>
      <c r="AN27" s="36" t="s">
        <v>4</v>
      </c>
      <c r="AO27" s="37"/>
      <c r="AP27" s="37"/>
      <c r="AQ27" s="37"/>
      <c r="AR27" s="38"/>
      <c r="AS27" s="36" t="s">
        <v>3</v>
      </c>
      <c r="AT27" s="37"/>
      <c r="AU27" s="37"/>
      <c r="AV27" s="37"/>
      <c r="AW27" s="38"/>
      <c r="AX27" s="57" t="s">
        <v>116</v>
      </c>
      <c r="AY27" s="58"/>
      <c r="AZ27" s="58"/>
      <c r="BA27" s="59"/>
      <c r="BB27" s="36" t="s">
        <v>96</v>
      </c>
      <c r="BC27" s="37"/>
      <c r="BD27" s="37"/>
      <c r="BE27" s="37"/>
      <c r="BF27" s="38"/>
      <c r="BG27" s="36" t="s">
        <v>4</v>
      </c>
      <c r="BH27" s="37"/>
      <c r="BI27" s="37"/>
      <c r="BJ27" s="37"/>
      <c r="BK27" s="38"/>
      <c r="BL27" s="36" t="s">
        <v>3</v>
      </c>
      <c r="BM27" s="37"/>
      <c r="BN27" s="37"/>
      <c r="BO27" s="37"/>
      <c r="BP27" s="38"/>
      <c r="BQ27" s="57" t="s">
        <v>116</v>
      </c>
      <c r="BR27" s="58"/>
      <c r="BS27" s="58"/>
      <c r="BT27" s="59"/>
      <c r="BU27" s="36" t="s">
        <v>97</v>
      </c>
      <c r="BV27" s="37"/>
      <c r="BW27" s="37"/>
      <c r="BX27" s="37"/>
      <c r="BY27" s="38"/>
    </row>
    <row r="28" spans="1:79" ht="15" customHeight="1" x14ac:dyDescent="0.2">
      <c r="A28" s="36">
        <v>1</v>
      </c>
      <c r="B28" s="37"/>
      <c r="C28" s="37"/>
      <c r="D28" s="38"/>
      <c r="E28" s="36">
        <v>2</v>
      </c>
      <c r="F28" s="37"/>
      <c r="G28" s="37"/>
      <c r="H28" s="37"/>
      <c r="I28" s="37"/>
      <c r="J28" s="37"/>
      <c r="K28" s="37"/>
      <c r="L28" s="37"/>
      <c r="M28" s="37"/>
      <c r="N28" s="37"/>
      <c r="O28" s="37"/>
      <c r="P28" s="37"/>
      <c r="Q28" s="37"/>
      <c r="R28" s="37"/>
      <c r="S28" s="37"/>
      <c r="T28" s="37"/>
      <c r="U28" s="36">
        <v>3</v>
      </c>
      <c r="V28" s="37"/>
      <c r="W28" s="37"/>
      <c r="X28" s="37"/>
      <c r="Y28" s="38"/>
      <c r="Z28" s="36">
        <v>4</v>
      </c>
      <c r="AA28" s="37"/>
      <c r="AB28" s="37"/>
      <c r="AC28" s="37"/>
      <c r="AD28" s="38"/>
      <c r="AE28" s="36">
        <v>5</v>
      </c>
      <c r="AF28" s="37"/>
      <c r="AG28" s="37"/>
      <c r="AH28" s="38"/>
      <c r="AI28" s="36">
        <v>6</v>
      </c>
      <c r="AJ28" s="37"/>
      <c r="AK28" s="37"/>
      <c r="AL28" s="37"/>
      <c r="AM28" s="38"/>
      <c r="AN28" s="36">
        <v>7</v>
      </c>
      <c r="AO28" s="37"/>
      <c r="AP28" s="37"/>
      <c r="AQ28" s="37"/>
      <c r="AR28" s="38"/>
      <c r="AS28" s="36">
        <v>8</v>
      </c>
      <c r="AT28" s="37"/>
      <c r="AU28" s="37"/>
      <c r="AV28" s="37"/>
      <c r="AW28" s="38"/>
      <c r="AX28" s="36">
        <v>9</v>
      </c>
      <c r="AY28" s="37"/>
      <c r="AZ28" s="37"/>
      <c r="BA28" s="38"/>
      <c r="BB28" s="36">
        <v>10</v>
      </c>
      <c r="BC28" s="37"/>
      <c r="BD28" s="37"/>
      <c r="BE28" s="37"/>
      <c r="BF28" s="38"/>
      <c r="BG28" s="36">
        <v>11</v>
      </c>
      <c r="BH28" s="37"/>
      <c r="BI28" s="37"/>
      <c r="BJ28" s="37"/>
      <c r="BK28" s="38"/>
      <c r="BL28" s="36">
        <v>12</v>
      </c>
      <c r="BM28" s="37"/>
      <c r="BN28" s="37"/>
      <c r="BO28" s="37"/>
      <c r="BP28" s="38"/>
      <c r="BQ28" s="36">
        <v>13</v>
      </c>
      <c r="BR28" s="37"/>
      <c r="BS28" s="37"/>
      <c r="BT28" s="38"/>
      <c r="BU28" s="36">
        <v>14</v>
      </c>
      <c r="BV28" s="37"/>
      <c r="BW28" s="37"/>
      <c r="BX28" s="37"/>
      <c r="BY28" s="38"/>
    </row>
    <row r="29" spans="1:79" ht="13.5" hidden="1" customHeight="1" x14ac:dyDescent="0.2">
      <c r="A29" s="39" t="s">
        <v>56</v>
      </c>
      <c r="B29" s="40"/>
      <c r="C29" s="40"/>
      <c r="D29" s="41"/>
      <c r="E29" s="39" t="s">
        <v>57</v>
      </c>
      <c r="F29" s="40"/>
      <c r="G29" s="40"/>
      <c r="H29" s="40"/>
      <c r="I29" s="40"/>
      <c r="J29" s="40"/>
      <c r="K29" s="40"/>
      <c r="L29" s="40"/>
      <c r="M29" s="40"/>
      <c r="N29" s="40"/>
      <c r="O29" s="40"/>
      <c r="P29" s="40"/>
      <c r="Q29" s="40"/>
      <c r="R29" s="40"/>
      <c r="S29" s="40"/>
      <c r="T29" s="40"/>
      <c r="U29" s="82" t="s">
        <v>65</v>
      </c>
      <c r="V29" s="83"/>
      <c r="W29" s="83"/>
      <c r="X29" s="83"/>
      <c r="Y29" s="84"/>
      <c r="Z29" s="82" t="s">
        <v>66</v>
      </c>
      <c r="AA29" s="83"/>
      <c r="AB29" s="83"/>
      <c r="AC29" s="83"/>
      <c r="AD29" s="84"/>
      <c r="AE29" s="39" t="s">
        <v>91</v>
      </c>
      <c r="AF29" s="40"/>
      <c r="AG29" s="40"/>
      <c r="AH29" s="41"/>
      <c r="AI29" s="47" t="s">
        <v>169</v>
      </c>
      <c r="AJ29" s="48"/>
      <c r="AK29" s="48"/>
      <c r="AL29" s="48"/>
      <c r="AM29" s="49"/>
      <c r="AN29" s="39" t="s">
        <v>67</v>
      </c>
      <c r="AO29" s="40"/>
      <c r="AP29" s="40"/>
      <c r="AQ29" s="40"/>
      <c r="AR29" s="41"/>
      <c r="AS29" s="39" t="s">
        <v>68</v>
      </c>
      <c r="AT29" s="40"/>
      <c r="AU29" s="40"/>
      <c r="AV29" s="40"/>
      <c r="AW29" s="41"/>
      <c r="AX29" s="39" t="s">
        <v>92</v>
      </c>
      <c r="AY29" s="40"/>
      <c r="AZ29" s="40"/>
      <c r="BA29" s="41"/>
      <c r="BB29" s="47" t="s">
        <v>169</v>
      </c>
      <c r="BC29" s="48"/>
      <c r="BD29" s="48"/>
      <c r="BE29" s="48"/>
      <c r="BF29" s="49"/>
      <c r="BG29" s="39" t="s">
        <v>58</v>
      </c>
      <c r="BH29" s="40"/>
      <c r="BI29" s="40"/>
      <c r="BJ29" s="40"/>
      <c r="BK29" s="41"/>
      <c r="BL29" s="39" t="s">
        <v>59</v>
      </c>
      <c r="BM29" s="40"/>
      <c r="BN29" s="40"/>
      <c r="BO29" s="40"/>
      <c r="BP29" s="41"/>
      <c r="BQ29" s="39" t="s">
        <v>93</v>
      </c>
      <c r="BR29" s="40"/>
      <c r="BS29" s="40"/>
      <c r="BT29" s="41"/>
      <c r="BU29" s="47" t="s">
        <v>169</v>
      </c>
      <c r="BV29" s="48"/>
      <c r="BW29" s="48"/>
      <c r="BX29" s="48"/>
      <c r="BY29" s="49"/>
      <c r="CA29" t="s">
        <v>21</v>
      </c>
    </row>
    <row r="30" spans="1:79" s="99" customFormat="1" ht="12.75" customHeight="1" x14ac:dyDescent="0.2">
      <c r="A30" s="89"/>
      <c r="B30" s="90"/>
      <c r="C30" s="90"/>
      <c r="D30" s="91"/>
      <c r="E30" s="92" t="s">
        <v>172</v>
      </c>
      <c r="F30" s="93"/>
      <c r="G30" s="93"/>
      <c r="H30" s="93"/>
      <c r="I30" s="93"/>
      <c r="J30" s="93"/>
      <c r="K30" s="93"/>
      <c r="L30" s="93"/>
      <c r="M30" s="93"/>
      <c r="N30" s="93"/>
      <c r="O30" s="93"/>
      <c r="P30" s="93"/>
      <c r="Q30" s="93"/>
      <c r="R30" s="93"/>
      <c r="S30" s="93"/>
      <c r="T30" s="94"/>
      <c r="U30" s="95">
        <v>71750</v>
      </c>
      <c r="V30" s="95"/>
      <c r="W30" s="95"/>
      <c r="X30" s="95"/>
      <c r="Y30" s="95"/>
      <c r="Z30" s="95" t="s">
        <v>173</v>
      </c>
      <c r="AA30" s="95"/>
      <c r="AB30" s="95"/>
      <c r="AC30" s="95"/>
      <c r="AD30" s="95"/>
      <c r="AE30" s="96" t="s">
        <v>173</v>
      </c>
      <c r="AF30" s="97"/>
      <c r="AG30" s="97"/>
      <c r="AH30" s="98"/>
      <c r="AI30" s="96">
        <f>IF(ISNUMBER(U30),U30,0)+IF(ISNUMBER(Z30),Z30,0)</f>
        <v>71750</v>
      </c>
      <c r="AJ30" s="97"/>
      <c r="AK30" s="97"/>
      <c r="AL30" s="97"/>
      <c r="AM30" s="98"/>
      <c r="AN30" s="96">
        <v>70680</v>
      </c>
      <c r="AO30" s="97"/>
      <c r="AP30" s="97"/>
      <c r="AQ30" s="97"/>
      <c r="AR30" s="98"/>
      <c r="AS30" s="96" t="s">
        <v>173</v>
      </c>
      <c r="AT30" s="97"/>
      <c r="AU30" s="97"/>
      <c r="AV30" s="97"/>
      <c r="AW30" s="98"/>
      <c r="AX30" s="96" t="s">
        <v>173</v>
      </c>
      <c r="AY30" s="97"/>
      <c r="AZ30" s="97"/>
      <c r="BA30" s="98"/>
      <c r="BB30" s="96">
        <f>IF(ISNUMBER(AN30),AN30,0)+IF(ISNUMBER(AS30),AS30,0)</f>
        <v>70680</v>
      </c>
      <c r="BC30" s="97"/>
      <c r="BD30" s="97"/>
      <c r="BE30" s="97"/>
      <c r="BF30" s="98"/>
      <c r="BG30" s="96">
        <v>985416</v>
      </c>
      <c r="BH30" s="97"/>
      <c r="BI30" s="97"/>
      <c r="BJ30" s="97"/>
      <c r="BK30" s="98"/>
      <c r="BL30" s="96" t="s">
        <v>173</v>
      </c>
      <c r="BM30" s="97"/>
      <c r="BN30" s="97"/>
      <c r="BO30" s="97"/>
      <c r="BP30" s="98"/>
      <c r="BQ30" s="96" t="s">
        <v>173</v>
      </c>
      <c r="BR30" s="97"/>
      <c r="BS30" s="97"/>
      <c r="BT30" s="98"/>
      <c r="BU30" s="96">
        <f>IF(ISNUMBER(BG30),BG30,0)+IF(ISNUMBER(BL30),BL30,0)</f>
        <v>985416</v>
      </c>
      <c r="BV30" s="97"/>
      <c r="BW30" s="97"/>
      <c r="BX30" s="97"/>
      <c r="BY30" s="98"/>
      <c r="CA30" s="99" t="s">
        <v>22</v>
      </c>
    </row>
    <row r="31" spans="1:79" s="99" customFormat="1" ht="25.5" customHeight="1" x14ac:dyDescent="0.2">
      <c r="A31" s="89"/>
      <c r="B31" s="90"/>
      <c r="C31" s="90"/>
      <c r="D31" s="91"/>
      <c r="E31" s="92" t="s">
        <v>176</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66500</v>
      </c>
      <c r="AT31" s="97"/>
      <c r="AU31" s="97"/>
      <c r="AV31" s="97"/>
      <c r="AW31" s="98"/>
      <c r="AX31" s="96">
        <v>66500</v>
      </c>
      <c r="AY31" s="97"/>
      <c r="AZ31" s="97"/>
      <c r="BA31" s="98"/>
      <c r="BB31" s="96">
        <f>IF(ISNUMBER(AN31),AN31,0)+IF(ISNUMBER(AS31),AS31,0)</f>
        <v>66500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38.25" customHeight="1" x14ac:dyDescent="0.2">
      <c r="A32" s="89">
        <v>602400</v>
      </c>
      <c r="B32" s="90"/>
      <c r="C32" s="90"/>
      <c r="D32" s="91"/>
      <c r="E32" s="92" t="s">
        <v>177</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66500</v>
      </c>
      <c r="AT32" s="97"/>
      <c r="AU32" s="97"/>
      <c r="AV32" s="97"/>
      <c r="AW32" s="98"/>
      <c r="AX32" s="96">
        <v>66500</v>
      </c>
      <c r="AY32" s="97"/>
      <c r="AZ32" s="97"/>
      <c r="BA32" s="98"/>
      <c r="BB32" s="96">
        <f>IF(ISNUMBER(AN32),AN32,0)+IF(ISNUMBER(AS32),AS32,0)</f>
        <v>66500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x14ac:dyDescent="0.2">
      <c r="A33" s="86"/>
      <c r="B33" s="87"/>
      <c r="C33" s="87"/>
      <c r="D33" s="88"/>
      <c r="E33" s="100" t="s">
        <v>147</v>
      </c>
      <c r="F33" s="101"/>
      <c r="G33" s="101"/>
      <c r="H33" s="101"/>
      <c r="I33" s="101"/>
      <c r="J33" s="101"/>
      <c r="K33" s="101"/>
      <c r="L33" s="101"/>
      <c r="M33" s="101"/>
      <c r="N33" s="101"/>
      <c r="O33" s="101"/>
      <c r="P33" s="101"/>
      <c r="Q33" s="101"/>
      <c r="R33" s="101"/>
      <c r="S33" s="101"/>
      <c r="T33" s="102"/>
      <c r="U33" s="103">
        <v>71750</v>
      </c>
      <c r="V33" s="103"/>
      <c r="W33" s="103"/>
      <c r="X33" s="103"/>
      <c r="Y33" s="103"/>
      <c r="Z33" s="103">
        <v>0</v>
      </c>
      <c r="AA33" s="103"/>
      <c r="AB33" s="103"/>
      <c r="AC33" s="103"/>
      <c r="AD33" s="103"/>
      <c r="AE33" s="104">
        <v>0</v>
      </c>
      <c r="AF33" s="105"/>
      <c r="AG33" s="105"/>
      <c r="AH33" s="106"/>
      <c r="AI33" s="104">
        <f>IF(ISNUMBER(U33),U33,0)+IF(ISNUMBER(Z33),Z33,0)</f>
        <v>71750</v>
      </c>
      <c r="AJ33" s="105"/>
      <c r="AK33" s="105"/>
      <c r="AL33" s="105"/>
      <c r="AM33" s="106"/>
      <c r="AN33" s="104">
        <v>70680</v>
      </c>
      <c r="AO33" s="105"/>
      <c r="AP33" s="105"/>
      <c r="AQ33" s="105"/>
      <c r="AR33" s="106"/>
      <c r="AS33" s="104">
        <v>66500</v>
      </c>
      <c r="AT33" s="105"/>
      <c r="AU33" s="105"/>
      <c r="AV33" s="105"/>
      <c r="AW33" s="106"/>
      <c r="AX33" s="104">
        <v>66500</v>
      </c>
      <c r="AY33" s="105"/>
      <c r="AZ33" s="105"/>
      <c r="BA33" s="106"/>
      <c r="BB33" s="104">
        <f>IF(ISNUMBER(AN33),AN33,0)+IF(ISNUMBER(AS33),AS33,0)</f>
        <v>137180</v>
      </c>
      <c r="BC33" s="105"/>
      <c r="BD33" s="105"/>
      <c r="BE33" s="105"/>
      <c r="BF33" s="106"/>
      <c r="BG33" s="104">
        <v>985416</v>
      </c>
      <c r="BH33" s="105"/>
      <c r="BI33" s="105"/>
      <c r="BJ33" s="105"/>
      <c r="BK33" s="106"/>
      <c r="BL33" s="104">
        <v>0</v>
      </c>
      <c r="BM33" s="105"/>
      <c r="BN33" s="105"/>
      <c r="BO33" s="105"/>
      <c r="BP33" s="106"/>
      <c r="BQ33" s="104">
        <v>0</v>
      </c>
      <c r="BR33" s="105"/>
      <c r="BS33" s="105"/>
      <c r="BT33" s="106"/>
      <c r="BU33" s="104">
        <f>IF(ISNUMBER(BG33),BG33,0)+IF(ISNUMBER(BL33),BL33,0)</f>
        <v>985416</v>
      </c>
      <c r="BV33" s="105"/>
      <c r="BW33" s="105"/>
      <c r="BX33" s="105"/>
      <c r="BY33" s="106"/>
    </row>
    <row r="35" spans="1:79" ht="14.25" customHeight="1" x14ac:dyDescent="0.2">
      <c r="A35" s="79" t="s">
        <v>284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row>
    <row r="36" spans="1:79" ht="15" customHeight="1" x14ac:dyDescent="0.2">
      <c r="A36" s="44" t="s">
        <v>258</v>
      </c>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row>
    <row r="37" spans="1:79" ht="22.5" customHeight="1" x14ac:dyDescent="0.2">
      <c r="A37" s="51" t="s">
        <v>2</v>
      </c>
      <c r="B37" s="52"/>
      <c r="C37" s="52"/>
      <c r="D37" s="53"/>
      <c r="E37" s="51" t="s">
        <v>19</v>
      </c>
      <c r="F37" s="52"/>
      <c r="G37" s="52"/>
      <c r="H37" s="52"/>
      <c r="I37" s="52"/>
      <c r="J37" s="52"/>
      <c r="K37" s="52"/>
      <c r="L37" s="52"/>
      <c r="M37" s="52"/>
      <c r="N37" s="52"/>
      <c r="O37" s="52"/>
      <c r="P37" s="52"/>
      <c r="Q37" s="52"/>
      <c r="R37" s="52"/>
      <c r="S37" s="52"/>
      <c r="T37" s="52"/>
      <c r="U37" s="52"/>
      <c r="V37" s="52"/>
      <c r="W37" s="53"/>
      <c r="X37" s="36" t="s">
        <v>280</v>
      </c>
      <c r="Y37" s="37"/>
      <c r="Z37" s="37"/>
      <c r="AA37" s="37"/>
      <c r="AB37" s="37"/>
      <c r="AC37" s="37"/>
      <c r="AD37" s="37"/>
      <c r="AE37" s="37"/>
      <c r="AF37" s="37"/>
      <c r="AG37" s="37"/>
      <c r="AH37" s="37"/>
      <c r="AI37" s="37"/>
      <c r="AJ37" s="37"/>
      <c r="AK37" s="37"/>
      <c r="AL37" s="37"/>
      <c r="AM37" s="37"/>
      <c r="AN37" s="37"/>
      <c r="AO37" s="37"/>
      <c r="AP37" s="37"/>
      <c r="AQ37" s="38"/>
      <c r="AR37" s="27" t="s">
        <v>285</v>
      </c>
      <c r="AS37" s="27"/>
      <c r="AT37" s="27"/>
      <c r="AU37" s="27"/>
      <c r="AV37" s="27"/>
      <c r="AW37" s="27"/>
      <c r="AX37" s="27"/>
      <c r="AY37" s="27"/>
      <c r="AZ37" s="27"/>
      <c r="BA37" s="27"/>
      <c r="BB37" s="27"/>
      <c r="BC37" s="27"/>
      <c r="BD37" s="27"/>
      <c r="BE37" s="27"/>
      <c r="BF37" s="27"/>
      <c r="BG37" s="27"/>
      <c r="BH37" s="27"/>
      <c r="BI37" s="27"/>
      <c r="BJ37" s="27"/>
      <c r="BK37" s="27"/>
    </row>
    <row r="38" spans="1:79" ht="36" customHeight="1" x14ac:dyDescent="0.2">
      <c r="A38" s="54"/>
      <c r="B38" s="55"/>
      <c r="C38" s="55"/>
      <c r="D38" s="56"/>
      <c r="E38" s="54"/>
      <c r="F38" s="55"/>
      <c r="G38" s="55"/>
      <c r="H38" s="55"/>
      <c r="I38" s="55"/>
      <c r="J38" s="55"/>
      <c r="K38" s="55"/>
      <c r="L38" s="55"/>
      <c r="M38" s="55"/>
      <c r="N38" s="55"/>
      <c r="O38" s="55"/>
      <c r="P38" s="55"/>
      <c r="Q38" s="55"/>
      <c r="R38" s="55"/>
      <c r="S38" s="55"/>
      <c r="T38" s="55"/>
      <c r="U38" s="55"/>
      <c r="V38" s="55"/>
      <c r="W38" s="56"/>
      <c r="X38" s="27" t="s">
        <v>4</v>
      </c>
      <c r="Y38" s="27"/>
      <c r="Z38" s="27"/>
      <c r="AA38" s="27"/>
      <c r="AB38" s="27"/>
      <c r="AC38" s="27" t="s">
        <v>3</v>
      </c>
      <c r="AD38" s="27"/>
      <c r="AE38" s="27"/>
      <c r="AF38" s="27"/>
      <c r="AG38" s="27"/>
      <c r="AH38" s="57" t="s">
        <v>116</v>
      </c>
      <c r="AI38" s="58"/>
      <c r="AJ38" s="58"/>
      <c r="AK38" s="58"/>
      <c r="AL38" s="59"/>
      <c r="AM38" s="36" t="s">
        <v>5</v>
      </c>
      <c r="AN38" s="37"/>
      <c r="AO38" s="37"/>
      <c r="AP38" s="37"/>
      <c r="AQ38" s="38"/>
      <c r="AR38" s="36" t="s">
        <v>4</v>
      </c>
      <c r="AS38" s="37"/>
      <c r="AT38" s="37"/>
      <c r="AU38" s="37"/>
      <c r="AV38" s="38"/>
      <c r="AW38" s="36" t="s">
        <v>3</v>
      </c>
      <c r="AX38" s="37"/>
      <c r="AY38" s="37"/>
      <c r="AZ38" s="37"/>
      <c r="BA38" s="38"/>
      <c r="BB38" s="57" t="s">
        <v>116</v>
      </c>
      <c r="BC38" s="58"/>
      <c r="BD38" s="58"/>
      <c r="BE38" s="58"/>
      <c r="BF38" s="59"/>
      <c r="BG38" s="36" t="s">
        <v>96</v>
      </c>
      <c r="BH38" s="37"/>
      <c r="BI38" s="37"/>
      <c r="BJ38" s="37"/>
      <c r="BK38" s="38"/>
    </row>
    <row r="39" spans="1:79" ht="15" customHeight="1" x14ac:dyDescent="0.2">
      <c r="A39" s="36">
        <v>1</v>
      </c>
      <c r="B39" s="37"/>
      <c r="C39" s="37"/>
      <c r="D39" s="38"/>
      <c r="E39" s="36">
        <v>2</v>
      </c>
      <c r="F39" s="37"/>
      <c r="G39" s="37"/>
      <c r="H39" s="37"/>
      <c r="I39" s="37"/>
      <c r="J39" s="37"/>
      <c r="K39" s="37"/>
      <c r="L39" s="37"/>
      <c r="M39" s="37"/>
      <c r="N39" s="37"/>
      <c r="O39" s="37"/>
      <c r="P39" s="37"/>
      <c r="Q39" s="37"/>
      <c r="R39" s="37"/>
      <c r="S39" s="37"/>
      <c r="T39" s="37"/>
      <c r="U39" s="37"/>
      <c r="V39" s="37"/>
      <c r="W39" s="38"/>
      <c r="X39" s="27">
        <v>3</v>
      </c>
      <c r="Y39" s="27"/>
      <c r="Z39" s="27"/>
      <c r="AA39" s="27"/>
      <c r="AB39" s="27"/>
      <c r="AC39" s="27">
        <v>4</v>
      </c>
      <c r="AD39" s="27"/>
      <c r="AE39" s="27"/>
      <c r="AF39" s="27"/>
      <c r="AG39" s="27"/>
      <c r="AH39" s="27">
        <v>5</v>
      </c>
      <c r="AI39" s="27"/>
      <c r="AJ39" s="27"/>
      <c r="AK39" s="27"/>
      <c r="AL39" s="27"/>
      <c r="AM39" s="27">
        <v>6</v>
      </c>
      <c r="AN39" s="27"/>
      <c r="AO39" s="27"/>
      <c r="AP39" s="27"/>
      <c r="AQ39" s="27"/>
      <c r="AR39" s="36">
        <v>7</v>
      </c>
      <c r="AS39" s="37"/>
      <c r="AT39" s="37"/>
      <c r="AU39" s="37"/>
      <c r="AV39" s="38"/>
      <c r="AW39" s="36">
        <v>8</v>
      </c>
      <c r="AX39" s="37"/>
      <c r="AY39" s="37"/>
      <c r="AZ39" s="37"/>
      <c r="BA39" s="38"/>
      <c r="BB39" s="36">
        <v>9</v>
      </c>
      <c r="BC39" s="37"/>
      <c r="BD39" s="37"/>
      <c r="BE39" s="37"/>
      <c r="BF39" s="38"/>
      <c r="BG39" s="36">
        <v>10</v>
      </c>
      <c r="BH39" s="37"/>
      <c r="BI39" s="37"/>
      <c r="BJ39" s="37"/>
      <c r="BK39" s="38"/>
    </row>
    <row r="40" spans="1:79" ht="20.25" hidden="1" customHeight="1" x14ac:dyDescent="0.2">
      <c r="A40" s="39" t="s">
        <v>56</v>
      </c>
      <c r="B40" s="40"/>
      <c r="C40" s="40"/>
      <c r="D40" s="41"/>
      <c r="E40" s="39" t="s">
        <v>57</v>
      </c>
      <c r="F40" s="40"/>
      <c r="G40" s="40"/>
      <c r="H40" s="40"/>
      <c r="I40" s="40"/>
      <c r="J40" s="40"/>
      <c r="K40" s="40"/>
      <c r="L40" s="40"/>
      <c r="M40" s="40"/>
      <c r="N40" s="40"/>
      <c r="O40" s="40"/>
      <c r="P40" s="40"/>
      <c r="Q40" s="40"/>
      <c r="R40" s="40"/>
      <c r="S40" s="40"/>
      <c r="T40" s="40"/>
      <c r="U40" s="40"/>
      <c r="V40" s="40"/>
      <c r="W40" s="41"/>
      <c r="X40" s="26" t="s">
        <v>60</v>
      </c>
      <c r="Y40" s="26"/>
      <c r="Z40" s="26"/>
      <c r="AA40" s="26"/>
      <c r="AB40" s="26"/>
      <c r="AC40" s="26" t="s">
        <v>61</v>
      </c>
      <c r="AD40" s="26"/>
      <c r="AE40" s="26"/>
      <c r="AF40" s="26"/>
      <c r="AG40" s="26"/>
      <c r="AH40" s="39" t="s">
        <v>94</v>
      </c>
      <c r="AI40" s="40"/>
      <c r="AJ40" s="40"/>
      <c r="AK40" s="40"/>
      <c r="AL40" s="41"/>
      <c r="AM40" s="47" t="s">
        <v>170</v>
      </c>
      <c r="AN40" s="48"/>
      <c r="AO40" s="48"/>
      <c r="AP40" s="48"/>
      <c r="AQ40" s="49"/>
      <c r="AR40" s="39" t="s">
        <v>62</v>
      </c>
      <c r="AS40" s="40"/>
      <c r="AT40" s="40"/>
      <c r="AU40" s="40"/>
      <c r="AV40" s="41"/>
      <c r="AW40" s="39" t="s">
        <v>63</v>
      </c>
      <c r="AX40" s="40"/>
      <c r="AY40" s="40"/>
      <c r="AZ40" s="40"/>
      <c r="BA40" s="41"/>
      <c r="BB40" s="39" t="s">
        <v>95</v>
      </c>
      <c r="BC40" s="40"/>
      <c r="BD40" s="40"/>
      <c r="BE40" s="40"/>
      <c r="BF40" s="41"/>
      <c r="BG40" s="47" t="s">
        <v>170</v>
      </c>
      <c r="BH40" s="48"/>
      <c r="BI40" s="48"/>
      <c r="BJ40" s="48"/>
      <c r="BK40" s="49"/>
      <c r="CA40" t="s">
        <v>23</v>
      </c>
    </row>
    <row r="41" spans="1:79" s="99" customFormat="1" ht="12.75" customHeight="1" x14ac:dyDescent="0.2">
      <c r="A41" s="89"/>
      <c r="B41" s="90"/>
      <c r="C41" s="90"/>
      <c r="D41" s="91"/>
      <c r="E41" s="92" t="s">
        <v>172</v>
      </c>
      <c r="F41" s="93"/>
      <c r="G41" s="93"/>
      <c r="H41" s="93"/>
      <c r="I41" s="93"/>
      <c r="J41" s="93"/>
      <c r="K41" s="93"/>
      <c r="L41" s="93"/>
      <c r="M41" s="93"/>
      <c r="N41" s="93"/>
      <c r="O41" s="93"/>
      <c r="P41" s="93"/>
      <c r="Q41" s="93"/>
      <c r="R41" s="93"/>
      <c r="S41" s="93"/>
      <c r="T41" s="93"/>
      <c r="U41" s="93"/>
      <c r="V41" s="93"/>
      <c r="W41" s="94"/>
      <c r="X41" s="96">
        <v>985416</v>
      </c>
      <c r="Y41" s="97"/>
      <c r="Z41" s="97"/>
      <c r="AA41" s="97"/>
      <c r="AB41" s="98"/>
      <c r="AC41" s="96" t="s">
        <v>173</v>
      </c>
      <c r="AD41" s="97"/>
      <c r="AE41" s="97"/>
      <c r="AF41" s="97"/>
      <c r="AG41" s="98"/>
      <c r="AH41" s="96" t="s">
        <v>173</v>
      </c>
      <c r="AI41" s="97"/>
      <c r="AJ41" s="97"/>
      <c r="AK41" s="97"/>
      <c r="AL41" s="98"/>
      <c r="AM41" s="96">
        <f>IF(ISNUMBER(X41),X41,0)+IF(ISNUMBER(AC41),AC41,0)</f>
        <v>985416</v>
      </c>
      <c r="AN41" s="97"/>
      <c r="AO41" s="97"/>
      <c r="AP41" s="97"/>
      <c r="AQ41" s="98"/>
      <c r="AR41" s="96">
        <v>985416</v>
      </c>
      <c r="AS41" s="97"/>
      <c r="AT41" s="97"/>
      <c r="AU41" s="97"/>
      <c r="AV41" s="98"/>
      <c r="AW41" s="96" t="s">
        <v>173</v>
      </c>
      <c r="AX41" s="97"/>
      <c r="AY41" s="97"/>
      <c r="AZ41" s="97"/>
      <c r="BA41" s="98"/>
      <c r="BB41" s="96" t="s">
        <v>173</v>
      </c>
      <c r="BC41" s="97"/>
      <c r="BD41" s="97"/>
      <c r="BE41" s="97"/>
      <c r="BF41" s="98"/>
      <c r="BG41" s="95">
        <f>IF(ISNUMBER(AR41),AR41,0)+IF(ISNUMBER(AW41),AW41,0)</f>
        <v>985416</v>
      </c>
      <c r="BH41" s="95"/>
      <c r="BI41" s="95"/>
      <c r="BJ41" s="95"/>
      <c r="BK41" s="95"/>
      <c r="CA41" s="99" t="s">
        <v>24</v>
      </c>
    </row>
    <row r="42" spans="1:79" s="99" customFormat="1" ht="25.5" customHeight="1" x14ac:dyDescent="0.2">
      <c r="A42" s="89"/>
      <c r="B42" s="90"/>
      <c r="C42" s="90"/>
      <c r="D42" s="91"/>
      <c r="E42" s="92" t="s">
        <v>176</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5.5" customHeight="1" x14ac:dyDescent="0.2">
      <c r="A43" s="89">
        <v>602400</v>
      </c>
      <c r="B43" s="90"/>
      <c r="C43" s="90"/>
      <c r="D43" s="91"/>
      <c r="E43" s="92" t="s">
        <v>177</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x14ac:dyDescent="0.2">
      <c r="A44" s="86"/>
      <c r="B44" s="87"/>
      <c r="C44" s="87"/>
      <c r="D44" s="88"/>
      <c r="E44" s="100" t="s">
        <v>147</v>
      </c>
      <c r="F44" s="101"/>
      <c r="G44" s="101"/>
      <c r="H44" s="101"/>
      <c r="I44" s="101"/>
      <c r="J44" s="101"/>
      <c r="K44" s="101"/>
      <c r="L44" s="101"/>
      <c r="M44" s="101"/>
      <c r="N44" s="101"/>
      <c r="O44" s="101"/>
      <c r="P44" s="101"/>
      <c r="Q44" s="101"/>
      <c r="R44" s="101"/>
      <c r="S44" s="101"/>
      <c r="T44" s="101"/>
      <c r="U44" s="101"/>
      <c r="V44" s="101"/>
      <c r="W44" s="102"/>
      <c r="X44" s="104">
        <v>985416</v>
      </c>
      <c r="Y44" s="105"/>
      <c r="Z44" s="105"/>
      <c r="AA44" s="105"/>
      <c r="AB44" s="106"/>
      <c r="AC44" s="104">
        <v>0</v>
      </c>
      <c r="AD44" s="105"/>
      <c r="AE44" s="105"/>
      <c r="AF44" s="105"/>
      <c r="AG44" s="106"/>
      <c r="AH44" s="104">
        <v>0</v>
      </c>
      <c r="AI44" s="105"/>
      <c r="AJ44" s="105"/>
      <c r="AK44" s="105"/>
      <c r="AL44" s="106"/>
      <c r="AM44" s="104">
        <f>IF(ISNUMBER(X44),X44,0)+IF(ISNUMBER(AC44),AC44,0)</f>
        <v>985416</v>
      </c>
      <c r="AN44" s="105"/>
      <c r="AO44" s="105"/>
      <c r="AP44" s="105"/>
      <c r="AQ44" s="106"/>
      <c r="AR44" s="104">
        <v>985416</v>
      </c>
      <c r="AS44" s="105"/>
      <c r="AT44" s="105"/>
      <c r="AU44" s="105"/>
      <c r="AV44" s="106"/>
      <c r="AW44" s="104">
        <v>0</v>
      </c>
      <c r="AX44" s="105"/>
      <c r="AY44" s="105"/>
      <c r="AZ44" s="105"/>
      <c r="BA44" s="106"/>
      <c r="BB44" s="104">
        <v>0</v>
      </c>
      <c r="BC44" s="105"/>
      <c r="BD44" s="105"/>
      <c r="BE44" s="105"/>
      <c r="BF44" s="106"/>
      <c r="BG44" s="103">
        <f>IF(ISNUMBER(AR44),AR44,0)+IF(ISNUMBER(AW44),AW44,0)</f>
        <v>985416</v>
      </c>
      <c r="BH44" s="103"/>
      <c r="BI44" s="103"/>
      <c r="BJ44" s="103"/>
      <c r="BK44" s="103"/>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29" t="s">
        <v>117</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9"/>
    </row>
    <row r="48" spans="1:79" ht="14.25" customHeight="1" x14ac:dyDescent="0.2">
      <c r="A48" s="29" t="s">
        <v>271</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row>
    <row r="49" spans="1:79" ht="15" customHeight="1" x14ac:dyDescent="0.2">
      <c r="A49" s="31" t="s">
        <v>258</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row>
    <row r="50" spans="1:79" ht="23.1" customHeight="1" x14ac:dyDescent="0.2">
      <c r="A50" s="61" t="s">
        <v>118</v>
      </c>
      <c r="B50" s="62"/>
      <c r="C50" s="62"/>
      <c r="D50" s="63"/>
      <c r="E50" s="27" t="s">
        <v>19</v>
      </c>
      <c r="F50" s="27"/>
      <c r="G50" s="27"/>
      <c r="H50" s="27"/>
      <c r="I50" s="27"/>
      <c r="J50" s="27"/>
      <c r="K50" s="27"/>
      <c r="L50" s="27"/>
      <c r="M50" s="27"/>
      <c r="N50" s="27"/>
      <c r="O50" s="27"/>
      <c r="P50" s="27"/>
      <c r="Q50" s="27"/>
      <c r="R50" s="27"/>
      <c r="S50" s="27"/>
      <c r="T50" s="27"/>
      <c r="U50" s="36" t="s">
        <v>259</v>
      </c>
      <c r="V50" s="37"/>
      <c r="W50" s="37"/>
      <c r="X50" s="37"/>
      <c r="Y50" s="37"/>
      <c r="Z50" s="37"/>
      <c r="AA50" s="37"/>
      <c r="AB50" s="37"/>
      <c r="AC50" s="37"/>
      <c r="AD50" s="37"/>
      <c r="AE50" s="37"/>
      <c r="AF50" s="37"/>
      <c r="AG50" s="37"/>
      <c r="AH50" s="37"/>
      <c r="AI50" s="37"/>
      <c r="AJ50" s="37"/>
      <c r="AK50" s="37"/>
      <c r="AL50" s="37"/>
      <c r="AM50" s="38"/>
      <c r="AN50" s="36" t="s">
        <v>262</v>
      </c>
      <c r="AO50" s="37"/>
      <c r="AP50" s="37"/>
      <c r="AQ50" s="37"/>
      <c r="AR50" s="37"/>
      <c r="AS50" s="37"/>
      <c r="AT50" s="37"/>
      <c r="AU50" s="37"/>
      <c r="AV50" s="37"/>
      <c r="AW50" s="37"/>
      <c r="AX50" s="37"/>
      <c r="AY50" s="37"/>
      <c r="AZ50" s="37"/>
      <c r="BA50" s="37"/>
      <c r="BB50" s="37"/>
      <c r="BC50" s="37"/>
      <c r="BD50" s="37"/>
      <c r="BE50" s="37"/>
      <c r="BF50" s="38"/>
      <c r="BG50" s="36" t="s">
        <v>270</v>
      </c>
      <c r="BH50" s="37"/>
      <c r="BI50" s="37"/>
      <c r="BJ50" s="37"/>
      <c r="BK50" s="37"/>
      <c r="BL50" s="37"/>
      <c r="BM50" s="37"/>
      <c r="BN50" s="37"/>
      <c r="BO50" s="37"/>
      <c r="BP50" s="37"/>
      <c r="BQ50" s="37"/>
      <c r="BR50" s="37"/>
      <c r="BS50" s="37"/>
      <c r="BT50" s="37"/>
      <c r="BU50" s="37"/>
      <c r="BV50" s="37"/>
      <c r="BW50" s="37"/>
      <c r="BX50" s="37"/>
      <c r="BY50" s="38"/>
    </row>
    <row r="51" spans="1:79" ht="48.75" customHeight="1" x14ac:dyDescent="0.2">
      <c r="A51" s="64"/>
      <c r="B51" s="65"/>
      <c r="C51" s="65"/>
      <c r="D51" s="66"/>
      <c r="E51" s="27"/>
      <c r="F51" s="27"/>
      <c r="G51" s="27"/>
      <c r="H51" s="27"/>
      <c r="I51" s="27"/>
      <c r="J51" s="27"/>
      <c r="K51" s="27"/>
      <c r="L51" s="27"/>
      <c r="M51" s="27"/>
      <c r="N51" s="27"/>
      <c r="O51" s="27"/>
      <c r="P51" s="27"/>
      <c r="Q51" s="27"/>
      <c r="R51" s="27"/>
      <c r="S51" s="27"/>
      <c r="T51" s="27"/>
      <c r="U51" s="36" t="s">
        <v>4</v>
      </c>
      <c r="V51" s="37"/>
      <c r="W51" s="37"/>
      <c r="X51" s="37"/>
      <c r="Y51" s="38"/>
      <c r="Z51" s="36" t="s">
        <v>3</v>
      </c>
      <c r="AA51" s="37"/>
      <c r="AB51" s="37"/>
      <c r="AC51" s="37"/>
      <c r="AD51" s="38"/>
      <c r="AE51" s="57" t="s">
        <v>116</v>
      </c>
      <c r="AF51" s="58"/>
      <c r="AG51" s="58"/>
      <c r="AH51" s="59"/>
      <c r="AI51" s="36" t="s">
        <v>5</v>
      </c>
      <c r="AJ51" s="37"/>
      <c r="AK51" s="37"/>
      <c r="AL51" s="37"/>
      <c r="AM51" s="38"/>
      <c r="AN51" s="36" t="s">
        <v>4</v>
      </c>
      <c r="AO51" s="37"/>
      <c r="AP51" s="37"/>
      <c r="AQ51" s="37"/>
      <c r="AR51" s="38"/>
      <c r="AS51" s="36" t="s">
        <v>3</v>
      </c>
      <c r="AT51" s="37"/>
      <c r="AU51" s="37"/>
      <c r="AV51" s="37"/>
      <c r="AW51" s="38"/>
      <c r="AX51" s="57" t="s">
        <v>116</v>
      </c>
      <c r="AY51" s="58"/>
      <c r="AZ51" s="58"/>
      <c r="BA51" s="59"/>
      <c r="BB51" s="36" t="s">
        <v>96</v>
      </c>
      <c r="BC51" s="37"/>
      <c r="BD51" s="37"/>
      <c r="BE51" s="37"/>
      <c r="BF51" s="38"/>
      <c r="BG51" s="36" t="s">
        <v>4</v>
      </c>
      <c r="BH51" s="37"/>
      <c r="BI51" s="37"/>
      <c r="BJ51" s="37"/>
      <c r="BK51" s="38"/>
      <c r="BL51" s="36" t="s">
        <v>3</v>
      </c>
      <c r="BM51" s="37"/>
      <c r="BN51" s="37"/>
      <c r="BO51" s="37"/>
      <c r="BP51" s="38"/>
      <c r="BQ51" s="57" t="s">
        <v>116</v>
      </c>
      <c r="BR51" s="58"/>
      <c r="BS51" s="58"/>
      <c r="BT51" s="59"/>
      <c r="BU51" s="36" t="s">
        <v>97</v>
      </c>
      <c r="BV51" s="37"/>
      <c r="BW51" s="37"/>
      <c r="BX51" s="37"/>
      <c r="BY51" s="38"/>
    </row>
    <row r="52" spans="1:79" ht="15" customHeight="1" x14ac:dyDescent="0.2">
      <c r="A52" s="36">
        <v>1</v>
      </c>
      <c r="B52" s="37"/>
      <c r="C52" s="37"/>
      <c r="D52" s="38"/>
      <c r="E52" s="36">
        <v>2</v>
      </c>
      <c r="F52" s="37"/>
      <c r="G52" s="37"/>
      <c r="H52" s="37"/>
      <c r="I52" s="37"/>
      <c r="J52" s="37"/>
      <c r="K52" s="37"/>
      <c r="L52" s="37"/>
      <c r="M52" s="37"/>
      <c r="N52" s="37"/>
      <c r="O52" s="37"/>
      <c r="P52" s="37"/>
      <c r="Q52" s="37"/>
      <c r="R52" s="37"/>
      <c r="S52" s="37"/>
      <c r="T52" s="38"/>
      <c r="U52" s="36">
        <v>3</v>
      </c>
      <c r="V52" s="37"/>
      <c r="W52" s="37"/>
      <c r="X52" s="37"/>
      <c r="Y52" s="38"/>
      <c r="Z52" s="36">
        <v>4</v>
      </c>
      <c r="AA52" s="37"/>
      <c r="AB52" s="37"/>
      <c r="AC52" s="37"/>
      <c r="AD52" s="38"/>
      <c r="AE52" s="36">
        <v>5</v>
      </c>
      <c r="AF52" s="37"/>
      <c r="AG52" s="37"/>
      <c r="AH52" s="38"/>
      <c r="AI52" s="36">
        <v>6</v>
      </c>
      <c r="AJ52" s="37"/>
      <c r="AK52" s="37"/>
      <c r="AL52" s="37"/>
      <c r="AM52" s="38"/>
      <c r="AN52" s="36">
        <v>7</v>
      </c>
      <c r="AO52" s="37"/>
      <c r="AP52" s="37"/>
      <c r="AQ52" s="37"/>
      <c r="AR52" s="38"/>
      <c r="AS52" s="36">
        <v>8</v>
      </c>
      <c r="AT52" s="37"/>
      <c r="AU52" s="37"/>
      <c r="AV52" s="37"/>
      <c r="AW52" s="38"/>
      <c r="AX52" s="36">
        <v>9</v>
      </c>
      <c r="AY52" s="37"/>
      <c r="AZ52" s="37"/>
      <c r="BA52" s="38"/>
      <c r="BB52" s="36">
        <v>10</v>
      </c>
      <c r="BC52" s="37"/>
      <c r="BD52" s="37"/>
      <c r="BE52" s="37"/>
      <c r="BF52" s="38"/>
      <c r="BG52" s="36">
        <v>11</v>
      </c>
      <c r="BH52" s="37"/>
      <c r="BI52" s="37"/>
      <c r="BJ52" s="37"/>
      <c r="BK52" s="38"/>
      <c r="BL52" s="36">
        <v>12</v>
      </c>
      <c r="BM52" s="37"/>
      <c r="BN52" s="37"/>
      <c r="BO52" s="37"/>
      <c r="BP52" s="38"/>
      <c r="BQ52" s="36">
        <v>13</v>
      </c>
      <c r="BR52" s="37"/>
      <c r="BS52" s="37"/>
      <c r="BT52" s="38"/>
      <c r="BU52" s="36">
        <v>14</v>
      </c>
      <c r="BV52" s="37"/>
      <c r="BW52" s="37"/>
      <c r="BX52" s="37"/>
      <c r="BY52" s="38"/>
    </row>
    <row r="53" spans="1:79" s="1" customFormat="1" ht="12.75" hidden="1" customHeight="1" x14ac:dyDescent="0.2">
      <c r="A53" s="39" t="s">
        <v>64</v>
      </c>
      <c r="B53" s="40"/>
      <c r="C53" s="40"/>
      <c r="D53" s="41"/>
      <c r="E53" s="39" t="s">
        <v>57</v>
      </c>
      <c r="F53" s="40"/>
      <c r="G53" s="40"/>
      <c r="H53" s="40"/>
      <c r="I53" s="40"/>
      <c r="J53" s="40"/>
      <c r="K53" s="40"/>
      <c r="L53" s="40"/>
      <c r="M53" s="40"/>
      <c r="N53" s="40"/>
      <c r="O53" s="40"/>
      <c r="P53" s="40"/>
      <c r="Q53" s="40"/>
      <c r="R53" s="40"/>
      <c r="S53" s="40"/>
      <c r="T53" s="41"/>
      <c r="U53" s="39" t="s">
        <v>65</v>
      </c>
      <c r="V53" s="40"/>
      <c r="W53" s="40"/>
      <c r="X53" s="40"/>
      <c r="Y53" s="41"/>
      <c r="Z53" s="39" t="s">
        <v>66</v>
      </c>
      <c r="AA53" s="40"/>
      <c r="AB53" s="40"/>
      <c r="AC53" s="40"/>
      <c r="AD53" s="41"/>
      <c r="AE53" s="39" t="s">
        <v>91</v>
      </c>
      <c r="AF53" s="40"/>
      <c r="AG53" s="40"/>
      <c r="AH53" s="41"/>
      <c r="AI53" s="47" t="s">
        <v>169</v>
      </c>
      <c r="AJ53" s="48"/>
      <c r="AK53" s="48"/>
      <c r="AL53" s="48"/>
      <c r="AM53" s="49"/>
      <c r="AN53" s="39" t="s">
        <v>67</v>
      </c>
      <c r="AO53" s="40"/>
      <c r="AP53" s="40"/>
      <c r="AQ53" s="40"/>
      <c r="AR53" s="41"/>
      <c r="AS53" s="39" t="s">
        <v>68</v>
      </c>
      <c r="AT53" s="40"/>
      <c r="AU53" s="40"/>
      <c r="AV53" s="40"/>
      <c r="AW53" s="41"/>
      <c r="AX53" s="39" t="s">
        <v>92</v>
      </c>
      <c r="AY53" s="40"/>
      <c r="AZ53" s="40"/>
      <c r="BA53" s="41"/>
      <c r="BB53" s="47" t="s">
        <v>169</v>
      </c>
      <c r="BC53" s="48"/>
      <c r="BD53" s="48"/>
      <c r="BE53" s="48"/>
      <c r="BF53" s="49"/>
      <c r="BG53" s="39" t="s">
        <v>58</v>
      </c>
      <c r="BH53" s="40"/>
      <c r="BI53" s="40"/>
      <c r="BJ53" s="40"/>
      <c r="BK53" s="41"/>
      <c r="BL53" s="39" t="s">
        <v>59</v>
      </c>
      <c r="BM53" s="40"/>
      <c r="BN53" s="40"/>
      <c r="BO53" s="40"/>
      <c r="BP53" s="41"/>
      <c r="BQ53" s="39" t="s">
        <v>93</v>
      </c>
      <c r="BR53" s="40"/>
      <c r="BS53" s="40"/>
      <c r="BT53" s="41"/>
      <c r="BU53" s="47" t="s">
        <v>169</v>
      </c>
      <c r="BV53" s="48"/>
      <c r="BW53" s="48"/>
      <c r="BX53" s="48"/>
      <c r="BY53" s="49"/>
      <c r="CA53" t="s">
        <v>25</v>
      </c>
    </row>
    <row r="54" spans="1:79" s="99" customFormat="1" ht="12.75" customHeight="1" x14ac:dyDescent="0.2">
      <c r="A54" s="89">
        <v>2240</v>
      </c>
      <c r="B54" s="90"/>
      <c r="C54" s="90"/>
      <c r="D54" s="91"/>
      <c r="E54" s="92" t="s">
        <v>181</v>
      </c>
      <c r="F54" s="93"/>
      <c r="G54" s="93"/>
      <c r="H54" s="93"/>
      <c r="I54" s="93"/>
      <c r="J54" s="93"/>
      <c r="K54" s="93"/>
      <c r="L54" s="93"/>
      <c r="M54" s="93"/>
      <c r="N54" s="93"/>
      <c r="O54" s="93"/>
      <c r="P54" s="93"/>
      <c r="Q54" s="93"/>
      <c r="R54" s="93"/>
      <c r="S54" s="93"/>
      <c r="T54" s="94"/>
      <c r="U54" s="96">
        <v>0</v>
      </c>
      <c r="V54" s="97"/>
      <c r="W54" s="97"/>
      <c r="X54" s="97"/>
      <c r="Y54" s="98"/>
      <c r="Z54" s="96">
        <v>0</v>
      </c>
      <c r="AA54" s="97"/>
      <c r="AB54" s="97"/>
      <c r="AC54" s="97"/>
      <c r="AD54" s="98"/>
      <c r="AE54" s="96">
        <v>0</v>
      </c>
      <c r="AF54" s="97"/>
      <c r="AG54" s="97"/>
      <c r="AH54" s="98"/>
      <c r="AI54" s="96">
        <f>IF(ISNUMBER(U54),U54,0)+IF(ISNUMBER(Z54),Z54,0)</f>
        <v>0</v>
      </c>
      <c r="AJ54" s="97"/>
      <c r="AK54" s="97"/>
      <c r="AL54" s="97"/>
      <c r="AM54" s="98"/>
      <c r="AN54" s="96">
        <v>10680</v>
      </c>
      <c r="AO54" s="97"/>
      <c r="AP54" s="97"/>
      <c r="AQ54" s="97"/>
      <c r="AR54" s="98"/>
      <c r="AS54" s="96">
        <v>0</v>
      </c>
      <c r="AT54" s="97"/>
      <c r="AU54" s="97"/>
      <c r="AV54" s="97"/>
      <c r="AW54" s="98"/>
      <c r="AX54" s="96">
        <v>0</v>
      </c>
      <c r="AY54" s="97"/>
      <c r="AZ54" s="97"/>
      <c r="BA54" s="98"/>
      <c r="BB54" s="96">
        <f>IF(ISNUMBER(AN54),AN54,0)+IF(ISNUMBER(AS54),AS54,0)</f>
        <v>10680</v>
      </c>
      <c r="BC54" s="97"/>
      <c r="BD54" s="97"/>
      <c r="BE54" s="97"/>
      <c r="BF54" s="98"/>
      <c r="BG54" s="96">
        <v>935416</v>
      </c>
      <c r="BH54" s="97"/>
      <c r="BI54" s="97"/>
      <c r="BJ54" s="97"/>
      <c r="BK54" s="98"/>
      <c r="BL54" s="96">
        <v>0</v>
      </c>
      <c r="BM54" s="97"/>
      <c r="BN54" s="97"/>
      <c r="BO54" s="97"/>
      <c r="BP54" s="98"/>
      <c r="BQ54" s="96">
        <v>0</v>
      </c>
      <c r="BR54" s="97"/>
      <c r="BS54" s="97"/>
      <c r="BT54" s="98"/>
      <c r="BU54" s="96">
        <f>IF(ISNUMBER(BG54),BG54,0)+IF(ISNUMBER(BL54),BL54,0)</f>
        <v>935416</v>
      </c>
      <c r="BV54" s="97"/>
      <c r="BW54" s="97"/>
      <c r="BX54" s="97"/>
      <c r="BY54" s="98"/>
      <c r="CA54" s="99" t="s">
        <v>26</v>
      </c>
    </row>
    <row r="55" spans="1:79" s="99" customFormat="1" ht="25.5" customHeight="1" x14ac:dyDescent="0.2">
      <c r="A55" s="89">
        <v>2610</v>
      </c>
      <c r="B55" s="90"/>
      <c r="C55" s="90"/>
      <c r="D55" s="91"/>
      <c r="E55" s="92" t="s">
        <v>303</v>
      </c>
      <c r="F55" s="93"/>
      <c r="G55" s="93"/>
      <c r="H55" s="93"/>
      <c r="I55" s="93"/>
      <c r="J55" s="93"/>
      <c r="K55" s="93"/>
      <c r="L55" s="93"/>
      <c r="M55" s="93"/>
      <c r="N55" s="93"/>
      <c r="O55" s="93"/>
      <c r="P55" s="93"/>
      <c r="Q55" s="93"/>
      <c r="R55" s="93"/>
      <c r="S55" s="93"/>
      <c r="T55" s="94"/>
      <c r="U55" s="96">
        <v>71750</v>
      </c>
      <c r="V55" s="97"/>
      <c r="W55" s="97"/>
      <c r="X55" s="97"/>
      <c r="Y55" s="98"/>
      <c r="Z55" s="96">
        <v>0</v>
      </c>
      <c r="AA55" s="97"/>
      <c r="AB55" s="97"/>
      <c r="AC55" s="97"/>
      <c r="AD55" s="98"/>
      <c r="AE55" s="96">
        <v>0</v>
      </c>
      <c r="AF55" s="97"/>
      <c r="AG55" s="97"/>
      <c r="AH55" s="98"/>
      <c r="AI55" s="96">
        <f>IF(ISNUMBER(U55),U55,0)+IF(ISNUMBER(Z55),Z55,0)</f>
        <v>71750</v>
      </c>
      <c r="AJ55" s="97"/>
      <c r="AK55" s="97"/>
      <c r="AL55" s="97"/>
      <c r="AM55" s="98"/>
      <c r="AN55" s="96">
        <v>60000</v>
      </c>
      <c r="AO55" s="97"/>
      <c r="AP55" s="97"/>
      <c r="AQ55" s="97"/>
      <c r="AR55" s="98"/>
      <c r="AS55" s="96">
        <v>0</v>
      </c>
      <c r="AT55" s="97"/>
      <c r="AU55" s="97"/>
      <c r="AV55" s="97"/>
      <c r="AW55" s="98"/>
      <c r="AX55" s="96">
        <v>0</v>
      </c>
      <c r="AY55" s="97"/>
      <c r="AZ55" s="97"/>
      <c r="BA55" s="98"/>
      <c r="BB55" s="96">
        <f>IF(ISNUMBER(AN55),AN55,0)+IF(ISNUMBER(AS55),AS55,0)</f>
        <v>60000</v>
      </c>
      <c r="BC55" s="97"/>
      <c r="BD55" s="97"/>
      <c r="BE55" s="97"/>
      <c r="BF55" s="98"/>
      <c r="BG55" s="96">
        <v>50000</v>
      </c>
      <c r="BH55" s="97"/>
      <c r="BI55" s="97"/>
      <c r="BJ55" s="97"/>
      <c r="BK55" s="98"/>
      <c r="BL55" s="96">
        <v>0</v>
      </c>
      <c r="BM55" s="97"/>
      <c r="BN55" s="97"/>
      <c r="BO55" s="97"/>
      <c r="BP55" s="98"/>
      <c r="BQ55" s="96">
        <v>0</v>
      </c>
      <c r="BR55" s="97"/>
      <c r="BS55" s="97"/>
      <c r="BT55" s="98"/>
      <c r="BU55" s="96">
        <f>IF(ISNUMBER(BG55),BG55,0)+IF(ISNUMBER(BL55),BL55,0)</f>
        <v>50000</v>
      </c>
      <c r="BV55" s="97"/>
      <c r="BW55" s="97"/>
      <c r="BX55" s="97"/>
      <c r="BY55" s="98"/>
    </row>
    <row r="56" spans="1:79" s="99" customFormat="1" ht="12.75" customHeight="1" x14ac:dyDescent="0.2">
      <c r="A56" s="89">
        <v>3142</v>
      </c>
      <c r="B56" s="90"/>
      <c r="C56" s="90"/>
      <c r="D56" s="91"/>
      <c r="E56" s="92" t="s">
        <v>191</v>
      </c>
      <c r="F56" s="93"/>
      <c r="G56" s="93"/>
      <c r="H56" s="93"/>
      <c r="I56" s="93"/>
      <c r="J56" s="93"/>
      <c r="K56" s="93"/>
      <c r="L56" s="93"/>
      <c r="M56" s="93"/>
      <c r="N56" s="93"/>
      <c r="O56" s="93"/>
      <c r="P56" s="93"/>
      <c r="Q56" s="93"/>
      <c r="R56" s="93"/>
      <c r="S56" s="93"/>
      <c r="T56" s="94"/>
      <c r="U56" s="96">
        <v>0</v>
      </c>
      <c r="V56" s="97"/>
      <c r="W56" s="97"/>
      <c r="X56" s="97"/>
      <c r="Y56" s="98"/>
      <c r="Z56" s="96">
        <v>0</v>
      </c>
      <c r="AA56" s="97"/>
      <c r="AB56" s="97"/>
      <c r="AC56" s="97"/>
      <c r="AD56" s="98"/>
      <c r="AE56" s="96">
        <v>0</v>
      </c>
      <c r="AF56" s="97"/>
      <c r="AG56" s="97"/>
      <c r="AH56" s="98"/>
      <c r="AI56" s="96">
        <f>IF(ISNUMBER(U56),U56,0)+IF(ISNUMBER(Z56),Z56,0)</f>
        <v>0</v>
      </c>
      <c r="AJ56" s="97"/>
      <c r="AK56" s="97"/>
      <c r="AL56" s="97"/>
      <c r="AM56" s="98"/>
      <c r="AN56" s="96">
        <v>0</v>
      </c>
      <c r="AO56" s="97"/>
      <c r="AP56" s="97"/>
      <c r="AQ56" s="97"/>
      <c r="AR56" s="98"/>
      <c r="AS56" s="96">
        <v>66500</v>
      </c>
      <c r="AT56" s="97"/>
      <c r="AU56" s="97"/>
      <c r="AV56" s="97"/>
      <c r="AW56" s="98"/>
      <c r="AX56" s="96">
        <v>66500</v>
      </c>
      <c r="AY56" s="97"/>
      <c r="AZ56" s="97"/>
      <c r="BA56" s="98"/>
      <c r="BB56" s="96">
        <f>IF(ISNUMBER(AN56),AN56,0)+IF(ISNUMBER(AS56),AS56,0)</f>
        <v>66500</v>
      </c>
      <c r="BC56" s="97"/>
      <c r="BD56" s="97"/>
      <c r="BE56" s="97"/>
      <c r="BF56" s="98"/>
      <c r="BG56" s="96">
        <v>0</v>
      </c>
      <c r="BH56" s="97"/>
      <c r="BI56" s="97"/>
      <c r="BJ56" s="97"/>
      <c r="BK56" s="98"/>
      <c r="BL56" s="96">
        <v>0</v>
      </c>
      <c r="BM56" s="97"/>
      <c r="BN56" s="97"/>
      <c r="BO56" s="97"/>
      <c r="BP56" s="98"/>
      <c r="BQ56" s="96">
        <v>0</v>
      </c>
      <c r="BR56" s="97"/>
      <c r="BS56" s="97"/>
      <c r="BT56" s="98"/>
      <c r="BU56" s="96">
        <f>IF(ISNUMBER(BG56),BG56,0)+IF(ISNUMBER(BL56),BL56,0)</f>
        <v>0</v>
      </c>
      <c r="BV56" s="97"/>
      <c r="BW56" s="97"/>
      <c r="BX56" s="97"/>
      <c r="BY56" s="98"/>
    </row>
    <row r="57" spans="1:79" s="6" customFormat="1" ht="12.75" customHeight="1" x14ac:dyDescent="0.2">
      <c r="A57" s="86"/>
      <c r="B57" s="87"/>
      <c r="C57" s="87"/>
      <c r="D57" s="88"/>
      <c r="E57" s="100" t="s">
        <v>147</v>
      </c>
      <c r="F57" s="101"/>
      <c r="G57" s="101"/>
      <c r="H57" s="101"/>
      <c r="I57" s="101"/>
      <c r="J57" s="101"/>
      <c r="K57" s="101"/>
      <c r="L57" s="101"/>
      <c r="M57" s="101"/>
      <c r="N57" s="101"/>
      <c r="O57" s="101"/>
      <c r="P57" s="101"/>
      <c r="Q57" s="101"/>
      <c r="R57" s="101"/>
      <c r="S57" s="101"/>
      <c r="T57" s="102"/>
      <c r="U57" s="104">
        <v>71750</v>
      </c>
      <c r="V57" s="105"/>
      <c r="W57" s="105"/>
      <c r="X57" s="105"/>
      <c r="Y57" s="106"/>
      <c r="Z57" s="104">
        <v>0</v>
      </c>
      <c r="AA57" s="105"/>
      <c r="AB57" s="105"/>
      <c r="AC57" s="105"/>
      <c r="AD57" s="106"/>
      <c r="AE57" s="104">
        <v>0</v>
      </c>
      <c r="AF57" s="105"/>
      <c r="AG57" s="105"/>
      <c r="AH57" s="106"/>
      <c r="AI57" s="104">
        <f>IF(ISNUMBER(U57),U57,0)+IF(ISNUMBER(Z57),Z57,0)</f>
        <v>71750</v>
      </c>
      <c r="AJ57" s="105"/>
      <c r="AK57" s="105"/>
      <c r="AL57" s="105"/>
      <c r="AM57" s="106"/>
      <c r="AN57" s="104">
        <v>70680</v>
      </c>
      <c r="AO57" s="105"/>
      <c r="AP57" s="105"/>
      <c r="AQ57" s="105"/>
      <c r="AR57" s="106"/>
      <c r="AS57" s="104">
        <v>66500</v>
      </c>
      <c r="AT57" s="105"/>
      <c r="AU57" s="105"/>
      <c r="AV57" s="105"/>
      <c r="AW57" s="106"/>
      <c r="AX57" s="104">
        <v>66500</v>
      </c>
      <c r="AY57" s="105"/>
      <c r="AZ57" s="105"/>
      <c r="BA57" s="106"/>
      <c r="BB57" s="104">
        <f>IF(ISNUMBER(AN57),AN57,0)+IF(ISNUMBER(AS57),AS57,0)</f>
        <v>137180</v>
      </c>
      <c r="BC57" s="105"/>
      <c r="BD57" s="105"/>
      <c r="BE57" s="105"/>
      <c r="BF57" s="106"/>
      <c r="BG57" s="104">
        <v>985416</v>
      </c>
      <c r="BH57" s="105"/>
      <c r="BI57" s="105"/>
      <c r="BJ57" s="105"/>
      <c r="BK57" s="106"/>
      <c r="BL57" s="104">
        <v>0</v>
      </c>
      <c r="BM57" s="105"/>
      <c r="BN57" s="105"/>
      <c r="BO57" s="105"/>
      <c r="BP57" s="106"/>
      <c r="BQ57" s="104">
        <v>0</v>
      </c>
      <c r="BR57" s="105"/>
      <c r="BS57" s="105"/>
      <c r="BT57" s="106"/>
      <c r="BU57" s="104">
        <f>IF(ISNUMBER(BG57),BG57,0)+IF(ISNUMBER(BL57),BL57,0)</f>
        <v>985416</v>
      </c>
      <c r="BV57" s="105"/>
      <c r="BW57" s="105"/>
      <c r="BX57" s="105"/>
      <c r="BY57" s="106"/>
    </row>
    <row r="59" spans="1:79" ht="14.25" customHeight="1" x14ac:dyDescent="0.2">
      <c r="A59" s="29" t="s">
        <v>272</v>
      </c>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row>
    <row r="60" spans="1:79" ht="15" customHeight="1" x14ac:dyDescent="0.2">
      <c r="A60" s="44" t="s">
        <v>258</v>
      </c>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row>
    <row r="61" spans="1:79" ht="23.1" customHeight="1" x14ac:dyDescent="0.2">
      <c r="A61" s="61" t="s">
        <v>119</v>
      </c>
      <c r="B61" s="62"/>
      <c r="C61" s="62"/>
      <c r="D61" s="62"/>
      <c r="E61" s="63"/>
      <c r="F61" s="27" t="s">
        <v>19</v>
      </c>
      <c r="G61" s="27"/>
      <c r="H61" s="27"/>
      <c r="I61" s="27"/>
      <c r="J61" s="27"/>
      <c r="K61" s="27"/>
      <c r="L61" s="27"/>
      <c r="M61" s="27"/>
      <c r="N61" s="27"/>
      <c r="O61" s="27"/>
      <c r="P61" s="27"/>
      <c r="Q61" s="27"/>
      <c r="R61" s="27"/>
      <c r="S61" s="27"/>
      <c r="T61" s="27"/>
      <c r="U61" s="36" t="s">
        <v>259</v>
      </c>
      <c r="V61" s="37"/>
      <c r="W61" s="37"/>
      <c r="X61" s="37"/>
      <c r="Y61" s="37"/>
      <c r="Z61" s="37"/>
      <c r="AA61" s="37"/>
      <c r="AB61" s="37"/>
      <c r="AC61" s="37"/>
      <c r="AD61" s="37"/>
      <c r="AE61" s="37"/>
      <c r="AF61" s="37"/>
      <c r="AG61" s="37"/>
      <c r="AH61" s="37"/>
      <c r="AI61" s="37"/>
      <c r="AJ61" s="37"/>
      <c r="AK61" s="37"/>
      <c r="AL61" s="37"/>
      <c r="AM61" s="38"/>
      <c r="AN61" s="36" t="s">
        <v>262</v>
      </c>
      <c r="AO61" s="37"/>
      <c r="AP61" s="37"/>
      <c r="AQ61" s="37"/>
      <c r="AR61" s="37"/>
      <c r="AS61" s="37"/>
      <c r="AT61" s="37"/>
      <c r="AU61" s="37"/>
      <c r="AV61" s="37"/>
      <c r="AW61" s="37"/>
      <c r="AX61" s="37"/>
      <c r="AY61" s="37"/>
      <c r="AZ61" s="37"/>
      <c r="BA61" s="37"/>
      <c r="BB61" s="37"/>
      <c r="BC61" s="37"/>
      <c r="BD61" s="37"/>
      <c r="BE61" s="37"/>
      <c r="BF61" s="38"/>
      <c r="BG61" s="36" t="s">
        <v>270</v>
      </c>
      <c r="BH61" s="37"/>
      <c r="BI61" s="37"/>
      <c r="BJ61" s="37"/>
      <c r="BK61" s="37"/>
      <c r="BL61" s="37"/>
      <c r="BM61" s="37"/>
      <c r="BN61" s="37"/>
      <c r="BO61" s="37"/>
      <c r="BP61" s="37"/>
      <c r="BQ61" s="37"/>
      <c r="BR61" s="37"/>
      <c r="BS61" s="37"/>
      <c r="BT61" s="37"/>
      <c r="BU61" s="37"/>
      <c r="BV61" s="37"/>
      <c r="BW61" s="37"/>
      <c r="BX61" s="37"/>
      <c r="BY61" s="38"/>
    </row>
    <row r="62" spans="1:79" ht="51.75" customHeight="1" x14ac:dyDescent="0.2">
      <c r="A62" s="64"/>
      <c r="B62" s="65"/>
      <c r="C62" s="65"/>
      <c r="D62" s="65"/>
      <c r="E62" s="66"/>
      <c r="F62" s="27"/>
      <c r="G62" s="27"/>
      <c r="H62" s="27"/>
      <c r="I62" s="27"/>
      <c r="J62" s="27"/>
      <c r="K62" s="27"/>
      <c r="L62" s="27"/>
      <c r="M62" s="27"/>
      <c r="N62" s="27"/>
      <c r="O62" s="27"/>
      <c r="P62" s="27"/>
      <c r="Q62" s="27"/>
      <c r="R62" s="27"/>
      <c r="S62" s="27"/>
      <c r="T62" s="27"/>
      <c r="U62" s="36" t="s">
        <v>4</v>
      </c>
      <c r="V62" s="37"/>
      <c r="W62" s="37"/>
      <c r="X62" s="37"/>
      <c r="Y62" s="38"/>
      <c r="Z62" s="36" t="s">
        <v>3</v>
      </c>
      <c r="AA62" s="37"/>
      <c r="AB62" s="37"/>
      <c r="AC62" s="37"/>
      <c r="AD62" s="38"/>
      <c r="AE62" s="57" t="s">
        <v>116</v>
      </c>
      <c r="AF62" s="58"/>
      <c r="AG62" s="58"/>
      <c r="AH62" s="59"/>
      <c r="AI62" s="36" t="s">
        <v>5</v>
      </c>
      <c r="AJ62" s="37"/>
      <c r="AK62" s="37"/>
      <c r="AL62" s="37"/>
      <c r="AM62" s="38"/>
      <c r="AN62" s="36" t="s">
        <v>4</v>
      </c>
      <c r="AO62" s="37"/>
      <c r="AP62" s="37"/>
      <c r="AQ62" s="37"/>
      <c r="AR62" s="38"/>
      <c r="AS62" s="36" t="s">
        <v>3</v>
      </c>
      <c r="AT62" s="37"/>
      <c r="AU62" s="37"/>
      <c r="AV62" s="37"/>
      <c r="AW62" s="38"/>
      <c r="AX62" s="57" t="s">
        <v>116</v>
      </c>
      <c r="AY62" s="58"/>
      <c r="AZ62" s="58"/>
      <c r="BA62" s="59"/>
      <c r="BB62" s="36" t="s">
        <v>96</v>
      </c>
      <c r="BC62" s="37"/>
      <c r="BD62" s="37"/>
      <c r="BE62" s="37"/>
      <c r="BF62" s="38"/>
      <c r="BG62" s="36" t="s">
        <v>4</v>
      </c>
      <c r="BH62" s="37"/>
      <c r="BI62" s="37"/>
      <c r="BJ62" s="37"/>
      <c r="BK62" s="38"/>
      <c r="BL62" s="36" t="s">
        <v>3</v>
      </c>
      <c r="BM62" s="37"/>
      <c r="BN62" s="37"/>
      <c r="BO62" s="37"/>
      <c r="BP62" s="38"/>
      <c r="BQ62" s="57" t="s">
        <v>116</v>
      </c>
      <c r="BR62" s="58"/>
      <c r="BS62" s="58"/>
      <c r="BT62" s="59"/>
      <c r="BU62" s="27" t="s">
        <v>97</v>
      </c>
      <c r="BV62" s="27"/>
      <c r="BW62" s="27"/>
      <c r="BX62" s="27"/>
      <c r="BY62" s="27"/>
    </row>
    <row r="63" spans="1:79" ht="15" customHeight="1" x14ac:dyDescent="0.2">
      <c r="A63" s="36">
        <v>1</v>
      </c>
      <c r="B63" s="37"/>
      <c r="C63" s="37"/>
      <c r="D63" s="37"/>
      <c r="E63" s="38"/>
      <c r="F63" s="36">
        <v>2</v>
      </c>
      <c r="G63" s="37"/>
      <c r="H63" s="37"/>
      <c r="I63" s="37"/>
      <c r="J63" s="37"/>
      <c r="K63" s="37"/>
      <c r="L63" s="37"/>
      <c r="M63" s="37"/>
      <c r="N63" s="37"/>
      <c r="O63" s="37"/>
      <c r="P63" s="37"/>
      <c r="Q63" s="37"/>
      <c r="R63" s="37"/>
      <c r="S63" s="37"/>
      <c r="T63" s="38"/>
      <c r="U63" s="36">
        <v>3</v>
      </c>
      <c r="V63" s="37"/>
      <c r="W63" s="37"/>
      <c r="X63" s="37"/>
      <c r="Y63" s="38"/>
      <c r="Z63" s="36">
        <v>4</v>
      </c>
      <c r="AA63" s="37"/>
      <c r="AB63" s="37"/>
      <c r="AC63" s="37"/>
      <c r="AD63" s="38"/>
      <c r="AE63" s="36">
        <v>5</v>
      </c>
      <c r="AF63" s="37"/>
      <c r="AG63" s="37"/>
      <c r="AH63" s="38"/>
      <c r="AI63" s="36">
        <v>6</v>
      </c>
      <c r="AJ63" s="37"/>
      <c r="AK63" s="37"/>
      <c r="AL63" s="37"/>
      <c r="AM63" s="38"/>
      <c r="AN63" s="36">
        <v>7</v>
      </c>
      <c r="AO63" s="37"/>
      <c r="AP63" s="37"/>
      <c r="AQ63" s="37"/>
      <c r="AR63" s="38"/>
      <c r="AS63" s="36">
        <v>8</v>
      </c>
      <c r="AT63" s="37"/>
      <c r="AU63" s="37"/>
      <c r="AV63" s="37"/>
      <c r="AW63" s="38"/>
      <c r="AX63" s="36">
        <v>9</v>
      </c>
      <c r="AY63" s="37"/>
      <c r="AZ63" s="37"/>
      <c r="BA63" s="38"/>
      <c r="BB63" s="36">
        <v>10</v>
      </c>
      <c r="BC63" s="37"/>
      <c r="BD63" s="37"/>
      <c r="BE63" s="37"/>
      <c r="BF63" s="38"/>
      <c r="BG63" s="36">
        <v>11</v>
      </c>
      <c r="BH63" s="37"/>
      <c r="BI63" s="37"/>
      <c r="BJ63" s="37"/>
      <c r="BK63" s="38"/>
      <c r="BL63" s="36">
        <v>12</v>
      </c>
      <c r="BM63" s="37"/>
      <c r="BN63" s="37"/>
      <c r="BO63" s="37"/>
      <c r="BP63" s="38"/>
      <c r="BQ63" s="36">
        <v>13</v>
      </c>
      <c r="BR63" s="37"/>
      <c r="BS63" s="37"/>
      <c r="BT63" s="38"/>
      <c r="BU63" s="27">
        <v>14</v>
      </c>
      <c r="BV63" s="27"/>
      <c r="BW63" s="27"/>
      <c r="BX63" s="27"/>
      <c r="BY63" s="27"/>
    </row>
    <row r="64" spans="1:79" s="1" customFormat="1" ht="13.5" hidden="1" customHeight="1" x14ac:dyDescent="0.2">
      <c r="A64" s="39" t="s">
        <v>64</v>
      </c>
      <c r="B64" s="40"/>
      <c r="C64" s="40"/>
      <c r="D64" s="40"/>
      <c r="E64" s="41"/>
      <c r="F64" s="39" t="s">
        <v>57</v>
      </c>
      <c r="G64" s="40"/>
      <c r="H64" s="40"/>
      <c r="I64" s="40"/>
      <c r="J64" s="40"/>
      <c r="K64" s="40"/>
      <c r="L64" s="40"/>
      <c r="M64" s="40"/>
      <c r="N64" s="40"/>
      <c r="O64" s="40"/>
      <c r="P64" s="40"/>
      <c r="Q64" s="40"/>
      <c r="R64" s="40"/>
      <c r="S64" s="40"/>
      <c r="T64" s="41"/>
      <c r="U64" s="39" t="s">
        <v>65</v>
      </c>
      <c r="V64" s="40"/>
      <c r="W64" s="40"/>
      <c r="X64" s="40"/>
      <c r="Y64" s="41"/>
      <c r="Z64" s="39" t="s">
        <v>66</v>
      </c>
      <c r="AA64" s="40"/>
      <c r="AB64" s="40"/>
      <c r="AC64" s="40"/>
      <c r="AD64" s="41"/>
      <c r="AE64" s="39" t="s">
        <v>91</v>
      </c>
      <c r="AF64" s="40"/>
      <c r="AG64" s="40"/>
      <c r="AH64" s="41"/>
      <c r="AI64" s="47" t="s">
        <v>169</v>
      </c>
      <c r="AJ64" s="48"/>
      <c r="AK64" s="48"/>
      <c r="AL64" s="48"/>
      <c r="AM64" s="49"/>
      <c r="AN64" s="39" t="s">
        <v>67</v>
      </c>
      <c r="AO64" s="40"/>
      <c r="AP64" s="40"/>
      <c r="AQ64" s="40"/>
      <c r="AR64" s="41"/>
      <c r="AS64" s="39" t="s">
        <v>68</v>
      </c>
      <c r="AT64" s="40"/>
      <c r="AU64" s="40"/>
      <c r="AV64" s="40"/>
      <c r="AW64" s="41"/>
      <c r="AX64" s="39" t="s">
        <v>92</v>
      </c>
      <c r="AY64" s="40"/>
      <c r="AZ64" s="40"/>
      <c r="BA64" s="41"/>
      <c r="BB64" s="47" t="s">
        <v>169</v>
      </c>
      <c r="BC64" s="48"/>
      <c r="BD64" s="48"/>
      <c r="BE64" s="48"/>
      <c r="BF64" s="49"/>
      <c r="BG64" s="39" t="s">
        <v>58</v>
      </c>
      <c r="BH64" s="40"/>
      <c r="BI64" s="40"/>
      <c r="BJ64" s="40"/>
      <c r="BK64" s="41"/>
      <c r="BL64" s="39" t="s">
        <v>59</v>
      </c>
      <c r="BM64" s="40"/>
      <c r="BN64" s="40"/>
      <c r="BO64" s="40"/>
      <c r="BP64" s="41"/>
      <c r="BQ64" s="39" t="s">
        <v>93</v>
      </c>
      <c r="BR64" s="40"/>
      <c r="BS64" s="40"/>
      <c r="BT64" s="41"/>
      <c r="BU64" s="50" t="s">
        <v>169</v>
      </c>
      <c r="BV64" s="50"/>
      <c r="BW64" s="50"/>
      <c r="BX64" s="50"/>
      <c r="BY64" s="50"/>
      <c r="CA64" t="s">
        <v>27</v>
      </c>
    </row>
    <row r="65" spans="1:79" s="6" customFormat="1" ht="12.75" customHeight="1" x14ac:dyDescent="0.2">
      <c r="A65" s="86"/>
      <c r="B65" s="87"/>
      <c r="C65" s="87"/>
      <c r="D65" s="87"/>
      <c r="E65" s="88"/>
      <c r="F65" s="86" t="s">
        <v>147</v>
      </c>
      <c r="G65" s="87"/>
      <c r="H65" s="87"/>
      <c r="I65" s="87"/>
      <c r="J65" s="87"/>
      <c r="K65" s="87"/>
      <c r="L65" s="87"/>
      <c r="M65" s="87"/>
      <c r="N65" s="87"/>
      <c r="O65" s="87"/>
      <c r="P65" s="87"/>
      <c r="Q65" s="87"/>
      <c r="R65" s="87"/>
      <c r="S65" s="87"/>
      <c r="T65" s="88"/>
      <c r="U65" s="104"/>
      <c r="V65" s="105"/>
      <c r="W65" s="105"/>
      <c r="X65" s="105"/>
      <c r="Y65" s="106"/>
      <c r="Z65" s="104"/>
      <c r="AA65" s="105"/>
      <c r="AB65" s="105"/>
      <c r="AC65" s="105"/>
      <c r="AD65" s="106"/>
      <c r="AE65" s="104"/>
      <c r="AF65" s="105"/>
      <c r="AG65" s="105"/>
      <c r="AH65" s="106"/>
      <c r="AI65" s="104">
        <f>IF(ISNUMBER(U65),U65,0)+IF(ISNUMBER(Z65),Z65,0)</f>
        <v>0</v>
      </c>
      <c r="AJ65" s="105"/>
      <c r="AK65" s="105"/>
      <c r="AL65" s="105"/>
      <c r="AM65" s="106"/>
      <c r="AN65" s="104"/>
      <c r="AO65" s="105"/>
      <c r="AP65" s="105"/>
      <c r="AQ65" s="105"/>
      <c r="AR65" s="106"/>
      <c r="AS65" s="104"/>
      <c r="AT65" s="105"/>
      <c r="AU65" s="105"/>
      <c r="AV65" s="105"/>
      <c r="AW65" s="106"/>
      <c r="AX65" s="104"/>
      <c r="AY65" s="105"/>
      <c r="AZ65" s="105"/>
      <c r="BA65" s="106"/>
      <c r="BB65" s="104">
        <f>IF(ISNUMBER(AN65),AN65,0)+IF(ISNUMBER(AS65),AS65,0)</f>
        <v>0</v>
      </c>
      <c r="BC65" s="105"/>
      <c r="BD65" s="105"/>
      <c r="BE65" s="105"/>
      <c r="BF65" s="106"/>
      <c r="BG65" s="104"/>
      <c r="BH65" s="105"/>
      <c r="BI65" s="105"/>
      <c r="BJ65" s="105"/>
      <c r="BK65" s="106"/>
      <c r="BL65" s="104"/>
      <c r="BM65" s="105"/>
      <c r="BN65" s="105"/>
      <c r="BO65" s="105"/>
      <c r="BP65" s="106"/>
      <c r="BQ65" s="104"/>
      <c r="BR65" s="105"/>
      <c r="BS65" s="105"/>
      <c r="BT65" s="106"/>
      <c r="BU65" s="104">
        <f>IF(ISNUMBER(BG65),BG65,0)+IF(ISNUMBER(BL65),BL65,0)</f>
        <v>0</v>
      </c>
      <c r="BV65" s="105"/>
      <c r="BW65" s="105"/>
      <c r="BX65" s="105"/>
      <c r="BY65" s="106"/>
      <c r="CA65" s="6" t="s">
        <v>28</v>
      </c>
    </row>
    <row r="67" spans="1:79" ht="14.25" customHeight="1" x14ac:dyDescent="0.2">
      <c r="A67" s="29" t="s">
        <v>286</v>
      </c>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row>
    <row r="68" spans="1:79" ht="15" customHeight="1" x14ac:dyDescent="0.2">
      <c r="A68" s="44" t="s">
        <v>258</v>
      </c>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row>
    <row r="69" spans="1:79" ht="23.1" customHeight="1" x14ac:dyDescent="0.2">
      <c r="A69" s="61" t="s">
        <v>118</v>
      </c>
      <c r="B69" s="62"/>
      <c r="C69" s="62"/>
      <c r="D69" s="63"/>
      <c r="E69" s="51" t="s">
        <v>19</v>
      </c>
      <c r="F69" s="52"/>
      <c r="G69" s="52"/>
      <c r="H69" s="52"/>
      <c r="I69" s="52"/>
      <c r="J69" s="52"/>
      <c r="K69" s="52"/>
      <c r="L69" s="52"/>
      <c r="M69" s="52"/>
      <c r="N69" s="52"/>
      <c r="O69" s="52"/>
      <c r="P69" s="52"/>
      <c r="Q69" s="52"/>
      <c r="R69" s="52"/>
      <c r="S69" s="52"/>
      <c r="T69" s="52"/>
      <c r="U69" s="52"/>
      <c r="V69" s="52"/>
      <c r="W69" s="53"/>
      <c r="X69" s="36" t="s">
        <v>280</v>
      </c>
      <c r="Y69" s="37"/>
      <c r="Z69" s="37"/>
      <c r="AA69" s="37"/>
      <c r="AB69" s="37"/>
      <c r="AC69" s="37"/>
      <c r="AD69" s="37"/>
      <c r="AE69" s="37"/>
      <c r="AF69" s="37"/>
      <c r="AG69" s="37"/>
      <c r="AH69" s="37"/>
      <c r="AI69" s="37"/>
      <c r="AJ69" s="37"/>
      <c r="AK69" s="37"/>
      <c r="AL69" s="37"/>
      <c r="AM69" s="37"/>
      <c r="AN69" s="37"/>
      <c r="AO69" s="37"/>
      <c r="AP69" s="37"/>
      <c r="AQ69" s="38"/>
      <c r="AR69" s="27" t="s">
        <v>285</v>
      </c>
      <c r="AS69" s="27"/>
      <c r="AT69" s="27"/>
      <c r="AU69" s="27"/>
      <c r="AV69" s="27"/>
      <c r="AW69" s="27"/>
      <c r="AX69" s="27"/>
      <c r="AY69" s="27"/>
      <c r="AZ69" s="27"/>
      <c r="BA69" s="27"/>
      <c r="BB69" s="27"/>
      <c r="BC69" s="27"/>
      <c r="BD69" s="27"/>
      <c r="BE69" s="27"/>
      <c r="BF69" s="27"/>
      <c r="BG69" s="27"/>
      <c r="BH69" s="27"/>
      <c r="BI69" s="27"/>
      <c r="BJ69" s="27"/>
      <c r="BK69" s="27"/>
    </row>
    <row r="70" spans="1:79" ht="48.75" customHeight="1" x14ac:dyDescent="0.2">
      <c r="A70" s="64"/>
      <c r="B70" s="65"/>
      <c r="C70" s="65"/>
      <c r="D70" s="66"/>
      <c r="E70" s="54"/>
      <c r="F70" s="55"/>
      <c r="G70" s="55"/>
      <c r="H70" s="55"/>
      <c r="I70" s="55"/>
      <c r="J70" s="55"/>
      <c r="K70" s="55"/>
      <c r="L70" s="55"/>
      <c r="M70" s="55"/>
      <c r="N70" s="55"/>
      <c r="O70" s="55"/>
      <c r="P70" s="55"/>
      <c r="Q70" s="55"/>
      <c r="R70" s="55"/>
      <c r="S70" s="55"/>
      <c r="T70" s="55"/>
      <c r="U70" s="55"/>
      <c r="V70" s="55"/>
      <c r="W70" s="56"/>
      <c r="X70" s="51" t="s">
        <v>4</v>
      </c>
      <c r="Y70" s="52"/>
      <c r="Z70" s="52"/>
      <c r="AA70" s="52"/>
      <c r="AB70" s="53"/>
      <c r="AC70" s="51" t="s">
        <v>3</v>
      </c>
      <c r="AD70" s="52"/>
      <c r="AE70" s="52"/>
      <c r="AF70" s="52"/>
      <c r="AG70" s="53"/>
      <c r="AH70" s="57" t="s">
        <v>116</v>
      </c>
      <c r="AI70" s="58"/>
      <c r="AJ70" s="58"/>
      <c r="AK70" s="58"/>
      <c r="AL70" s="59"/>
      <c r="AM70" s="36" t="s">
        <v>5</v>
      </c>
      <c r="AN70" s="37"/>
      <c r="AO70" s="37"/>
      <c r="AP70" s="37"/>
      <c r="AQ70" s="38"/>
      <c r="AR70" s="36" t="s">
        <v>4</v>
      </c>
      <c r="AS70" s="37"/>
      <c r="AT70" s="37"/>
      <c r="AU70" s="37"/>
      <c r="AV70" s="38"/>
      <c r="AW70" s="36" t="s">
        <v>3</v>
      </c>
      <c r="AX70" s="37"/>
      <c r="AY70" s="37"/>
      <c r="AZ70" s="37"/>
      <c r="BA70" s="38"/>
      <c r="BB70" s="57" t="s">
        <v>116</v>
      </c>
      <c r="BC70" s="58"/>
      <c r="BD70" s="58"/>
      <c r="BE70" s="58"/>
      <c r="BF70" s="59"/>
      <c r="BG70" s="36" t="s">
        <v>96</v>
      </c>
      <c r="BH70" s="37"/>
      <c r="BI70" s="37"/>
      <c r="BJ70" s="37"/>
      <c r="BK70" s="38"/>
    </row>
    <row r="71" spans="1:79" ht="12.75" customHeight="1" x14ac:dyDescent="0.2">
      <c r="A71" s="36">
        <v>1</v>
      </c>
      <c r="B71" s="37"/>
      <c r="C71" s="37"/>
      <c r="D71" s="38"/>
      <c r="E71" s="36">
        <v>2</v>
      </c>
      <c r="F71" s="37"/>
      <c r="G71" s="37"/>
      <c r="H71" s="37"/>
      <c r="I71" s="37"/>
      <c r="J71" s="37"/>
      <c r="K71" s="37"/>
      <c r="L71" s="37"/>
      <c r="M71" s="37"/>
      <c r="N71" s="37"/>
      <c r="O71" s="37"/>
      <c r="P71" s="37"/>
      <c r="Q71" s="37"/>
      <c r="R71" s="37"/>
      <c r="S71" s="37"/>
      <c r="T71" s="37"/>
      <c r="U71" s="37"/>
      <c r="V71" s="37"/>
      <c r="W71" s="38"/>
      <c r="X71" s="36">
        <v>3</v>
      </c>
      <c r="Y71" s="37"/>
      <c r="Z71" s="37"/>
      <c r="AA71" s="37"/>
      <c r="AB71" s="38"/>
      <c r="AC71" s="36">
        <v>4</v>
      </c>
      <c r="AD71" s="37"/>
      <c r="AE71" s="37"/>
      <c r="AF71" s="37"/>
      <c r="AG71" s="38"/>
      <c r="AH71" s="36">
        <v>5</v>
      </c>
      <c r="AI71" s="37"/>
      <c r="AJ71" s="37"/>
      <c r="AK71" s="37"/>
      <c r="AL71" s="38"/>
      <c r="AM71" s="36">
        <v>6</v>
      </c>
      <c r="AN71" s="37"/>
      <c r="AO71" s="37"/>
      <c r="AP71" s="37"/>
      <c r="AQ71" s="38"/>
      <c r="AR71" s="36">
        <v>7</v>
      </c>
      <c r="AS71" s="37"/>
      <c r="AT71" s="37"/>
      <c r="AU71" s="37"/>
      <c r="AV71" s="38"/>
      <c r="AW71" s="36">
        <v>8</v>
      </c>
      <c r="AX71" s="37"/>
      <c r="AY71" s="37"/>
      <c r="AZ71" s="37"/>
      <c r="BA71" s="38"/>
      <c r="BB71" s="36">
        <v>9</v>
      </c>
      <c r="BC71" s="37"/>
      <c r="BD71" s="37"/>
      <c r="BE71" s="37"/>
      <c r="BF71" s="38"/>
      <c r="BG71" s="36">
        <v>10</v>
      </c>
      <c r="BH71" s="37"/>
      <c r="BI71" s="37"/>
      <c r="BJ71" s="37"/>
      <c r="BK71" s="38"/>
    </row>
    <row r="72" spans="1:79" s="1" customFormat="1" ht="12.75" hidden="1" customHeight="1" x14ac:dyDescent="0.2">
      <c r="A72" s="39" t="s">
        <v>64</v>
      </c>
      <c r="B72" s="40"/>
      <c r="C72" s="40"/>
      <c r="D72" s="41"/>
      <c r="E72" s="39" t="s">
        <v>57</v>
      </c>
      <c r="F72" s="40"/>
      <c r="G72" s="40"/>
      <c r="H72" s="40"/>
      <c r="I72" s="40"/>
      <c r="J72" s="40"/>
      <c r="K72" s="40"/>
      <c r="L72" s="40"/>
      <c r="M72" s="40"/>
      <c r="N72" s="40"/>
      <c r="O72" s="40"/>
      <c r="P72" s="40"/>
      <c r="Q72" s="40"/>
      <c r="R72" s="40"/>
      <c r="S72" s="40"/>
      <c r="T72" s="40"/>
      <c r="U72" s="40"/>
      <c r="V72" s="40"/>
      <c r="W72" s="41"/>
      <c r="X72" s="68" t="s">
        <v>60</v>
      </c>
      <c r="Y72" s="69"/>
      <c r="Z72" s="69"/>
      <c r="AA72" s="69"/>
      <c r="AB72" s="70"/>
      <c r="AC72" s="68" t="s">
        <v>61</v>
      </c>
      <c r="AD72" s="69"/>
      <c r="AE72" s="69"/>
      <c r="AF72" s="69"/>
      <c r="AG72" s="70"/>
      <c r="AH72" s="39" t="s">
        <v>94</v>
      </c>
      <c r="AI72" s="40"/>
      <c r="AJ72" s="40"/>
      <c r="AK72" s="40"/>
      <c r="AL72" s="41"/>
      <c r="AM72" s="47" t="s">
        <v>170</v>
      </c>
      <c r="AN72" s="48"/>
      <c r="AO72" s="48"/>
      <c r="AP72" s="48"/>
      <c r="AQ72" s="49"/>
      <c r="AR72" s="39" t="s">
        <v>62</v>
      </c>
      <c r="AS72" s="40"/>
      <c r="AT72" s="40"/>
      <c r="AU72" s="40"/>
      <c r="AV72" s="41"/>
      <c r="AW72" s="39" t="s">
        <v>63</v>
      </c>
      <c r="AX72" s="40"/>
      <c r="AY72" s="40"/>
      <c r="AZ72" s="40"/>
      <c r="BA72" s="41"/>
      <c r="BB72" s="39" t="s">
        <v>95</v>
      </c>
      <c r="BC72" s="40"/>
      <c r="BD72" s="40"/>
      <c r="BE72" s="40"/>
      <c r="BF72" s="41"/>
      <c r="BG72" s="47" t="s">
        <v>170</v>
      </c>
      <c r="BH72" s="48"/>
      <c r="BI72" s="48"/>
      <c r="BJ72" s="48"/>
      <c r="BK72" s="49"/>
      <c r="CA72" t="s">
        <v>29</v>
      </c>
    </row>
    <row r="73" spans="1:79" s="99" customFormat="1" ht="12.75" customHeight="1" x14ac:dyDescent="0.2">
      <c r="A73" s="89">
        <v>2240</v>
      </c>
      <c r="B73" s="90"/>
      <c r="C73" s="90"/>
      <c r="D73" s="91"/>
      <c r="E73" s="92" t="s">
        <v>181</v>
      </c>
      <c r="F73" s="93"/>
      <c r="G73" s="93"/>
      <c r="H73" s="93"/>
      <c r="I73" s="93"/>
      <c r="J73" s="93"/>
      <c r="K73" s="93"/>
      <c r="L73" s="93"/>
      <c r="M73" s="93"/>
      <c r="N73" s="93"/>
      <c r="O73" s="93"/>
      <c r="P73" s="93"/>
      <c r="Q73" s="93"/>
      <c r="R73" s="93"/>
      <c r="S73" s="93"/>
      <c r="T73" s="93"/>
      <c r="U73" s="93"/>
      <c r="V73" s="93"/>
      <c r="W73" s="94"/>
      <c r="X73" s="96">
        <v>935416</v>
      </c>
      <c r="Y73" s="97"/>
      <c r="Z73" s="97"/>
      <c r="AA73" s="97"/>
      <c r="AB73" s="98"/>
      <c r="AC73" s="96">
        <v>0</v>
      </c>
      <c r="AD73" s="97"/>
      <c r="AE73" s="97"/>
      <c r="AF73" s="97"/>
      <c r="AG73" s="98"/>
      <c r="AH73" s="96">
        <v>0</v>
      </c>
      <c r="AI73" s="97"/>
      <c r="AJ73" s="97"/>
      <c r="AK73" s="97"/>
      <c r="AL73" s="98"/>
      <c r="AM73" s="96">
        <f>IF(ISNUMBER(X73),X73,0)+IF(ISNUMBER(AC73),AC73,0)</f>
        <v>935416</v>
      </c>
      <c r="AN73" s="97"/>
      <c r="AO73" s="97"/>
      <c r="AP73" s="97"/>
      <c r="AQ73" s="98"/>
      <c r="AR73" s="96">
        <v>935416</v>
      </c>
      <c r="AS73" s="97"/>
      <c r="AT73" s="97"/>
      <c r="AU73" s="97"/>
      <c r="AV73" s="98"/>
      <c r="AW73" s="96">
        <v>0</v>
      </c>
      <c r="AX73" s="97"/>
      <c r="AY73" s="97"/>
      <c r="AZ73" s="97"/>
      <c r="BA73" s="98"/>
      <c r="BB73" s="96">
        <v>0</v>
      </c>
      <c r="BC73" s="97"/>
      <c r="BD73" s="97"/>
      <c r="BE73" s="97"/>
      <c r="BF73" s="98"/>
      <c r="BG73" s="95">
        <f>IF(ISNUMBER(AR73),AR73,0)+IF(ISNUMBER(AW73),AW73,0)</f>
        <v>935416</v>
      </c>
      <c r="BH73" s="95"/>
      <c r="BI73" s="95"/>
      <c r="BJ73" s="95"/>
      <c r="BK73" s="95"/>
      <c r="CA73" s="99" t="s">
        <v>30</v>
      </c>
    </row>
    <row r="74" spans="1:79" s="99" customFormat="1" ht="25.5" customHeight="1" x14ac:dyDescent="0.2">
      <c r="A74" s="89">
        <v>2610</v>
      </c>
      <c r="B74" s="90"/>
      <c r="C74" s="90"/>
      <c r="D74" s="91"/>
      <c r="E74" s="92" t="s">
        <v>303</v>
      </c>
      <c r="F74" s="93"/>
      <c r="G74" s="93"/>
      <c r="H74" s="93"/>
      <c r="I74" s="93"/>
      <c r="J74" s="93"/>
      <c r="K74" s="93"/>
      <c r="L74" s="93"/>
      <c r="M74" s="93"/>
      <c r="N74" s="93"/>
      <c r="O74" s="93"/>
      <c r="P74" s="93"/>
      <c r="Q74" s="93"/>
      <c r="R74" s="93"/>
      <c r="S74" s="93"/>
      <c r="T74" s="93"/>
      <c r="U74" s="93"/>
      <c r="V74" s="93"/>
      <c r="W74" s="94"/>
      <c r="X74" s="96">
        <v>50000</v>
      </c>
      <c r="Y74" s="97"/>
      <c r="Z74" s="97"/>
      <c r="AA74" s="97"/>
      <c r="AB74" s="98"/>
      <c r="AC74" s="96">
        <v>0</v>
      </c>
      <c r="AD74" s="97"/>
      <c r="AE74" s="97"/>
      <c r="AF74" s="97"/>
      <c r="AG74" s="98"/>
      <c r="AH74" s="96">
        <v>0</v>
      </c>
      <c r="AI74" s="97"/>
      <c r="AJ74" s="97"/>
      <c r="AK74" s="97"/>
      <c r="AL74" s="98"/>
      <c r="AM74" s="96">
        <f>IF(ISNUMBER(X74),X74,0)+IF(ISNUMBER(AC74),AC74,0)</f>
        <v>50000</v>
      </c>
      <c r="AN74" s="97"/>
      <c r="AO74" s="97"/>
      <c r="AP74" s="97"/>
      <c r="AQ74" s="98"/>
      <c r="AR74" s="96">
        <v>50000</v>
      </c>
      <c r="AS74" s="97"/>
      <c r="AT74" s="97"/>
      <c r="AU74" s="97"/>
      <c r="AV74" s="98"/>
      <c r="AW74" s="96">
        <v>0</v>
      </c>
      <c r="AX74" s="97"/>
      <c r="AY74" s="97"/>
      <c r="AZ74" s="97"/>
      <c r="BA74" s="98"/>
      <c r="BB74" s="96">
        <v>0</v>
      </c>
      <c r="BC74" s="97"/>
      <c r="BD74" s="97"/>
      <c r="BE74" s="97"/>
      <c r="BF74" s="98"/>
      <c r="BG74" s="95">
        <f>IF(ISNUMBER(AR74),AR74,0)+IF(ISNUMBER(AW74),AW74,0)</f>
        <v>50000</v>
      </c>
      <c r="BH74" s="95"/>
      <c r="BI74" s="95"/>
      <c r="BJ74" s="95"/>
      <c r="BK74" s="95"/>
    </row>
    <row r="75" spans="1:79" s="99" customFormat="1" ht="12.75" customHeight="1" x14ac:dyDescent="0.2">
      <c r="A75" s="89">
        <v>3142</v>
      </c>
      <c r="B75" s="90"/>
      <c r="C75" s="90"/>
      <c r="D75" s="91"/>
      <c r="E75" s="92" t="s">
        <v>191</v>
      </c>
      <c r="F75" s="93"/>
      <c r="G75" s="93"/>
      <c r="H75" s="93"/>
      <c r="I75" s="93"/>
      <c r="J75" s="93"/>
      <c r="K75" s="93"/>
      <c r="L75" s="93"/>
      <c r="M75" s="93"/>
      <c r="N75" s="93"/>
      <c r="O75" s="93"/>
      <c r="P75" s="93"/>
      <c r="Q75" s="93"/>
      <c r="R75" s="93"/>
      <c r="S75" s="93"/>
      <c r="T75" s="93"/>
      <c r="U75" s="93"/>
      <c r="V75" s="93"/>
      <c r="W75" s="94"/>
      <c r="X75" s="96">
        <v>0</v>
      </c>
      <c r="Y75" s="97"/>
      <c r="Z75" s="97"/>
      <c r="AA75" s="97"/>
      <c r="AB75" s="98"/>
      <c r="AC75" s="96">
        <v>0</v>
      </c>
      <c r="AD75" s="97"/>
      <c r="AE75" s="97"/>
      <c r="AF75" s="97"/>
      <c r="AG75" s="98"/>
      <c r="AH75" s="96">
        <v>0</v>
      </c>
      <c r="AI75" s="97"/>
      <c r="AJ75" s="97"/>
      <c r="AK75" s="97"/>
      <c r="AL75" s="98"/>
      <c r="AM75" s="96">
        <f>IF(ISNUMBER(X75),X75,0)+IF(ISNUMBER(AC75),AC75,0)</f>
        <v>0</v>
      </c>
      <c r="AN75" s="97"/>
      <c r="AO75" s="97"/>
      <c r="AP75" s="97"/>
      <c r="AQ75" s="98"/>
      <c r="AR75" s="96">
        <v>0</v>
      </c>
      <c r="AS75" s="97"/>
      <c r="AT75" s="97"/>
      <c r="AU75" s="97"/>
      <c r="AV75" s="98"/>
      <c r="AW75" s="96">
        <v>0</v>
      </c>
      <c r="AX75" s="97"/>
      <c r="AY75" s="97"/>
      <c r="AZ75" s="97"/>
      <c r="BA75" s="98"/>
      <c r="BB75" s="96">
        <v>0</v>
      </c>
      <c r="BC75" s="97"/>
      <c r="BD75" s="97"/>
      <c r="BE75" s="97"/>
      <c r="BF75" s="98"/>
      <c r="BG75" s="95">
        <f>IF(ISNUMBER(AR75),AR75,0)+IF(ISNUMBER(AW75),AW75,0)</f>
        <v>0</v>
      </c>
      <c r="BH75" s="95"/>
      <c r="BI75" s="95"/>
      <c r="BJ75" s="95"/>
      <c r="BK75" s="95"/>
    </row>
    <row r="76" spans="1:79" s="6" customFormat="1" ht="12.75" customHeight="1" x14ac:dyDescent="0.2">
      <c r="A76" s="86"/>
      <c r="B76" s="87"/>
      <c r="C76" s="87"/>
      <c r="D76" s="88"/>
      <c r="E76" s="100" t="s">
        <v>147</v>
      </c>
      <c r="F76" s="101"/>
      <c r="G76" s="101"/>
      <c r="H76" s="101"/>
      <c r="I76" s="101"/>
      <c r="J76" s="101"/>
      <c r="K76" s="101"/>
      <c r="L76" s="101"/>
      <c r="M76" s="101"/>
      <c r="N76" s="101"/>
      <c r="O76" s="101"/>
      <c r="P76" s="101"/>
      <c r="Q76" s="101"/>
      <c r="R76" s="101"/>
      <c r="S76" s="101"/>
      <c r="T76" s="101"/>
      <c r="U76" s="101"/>
      <c r="V76" s="101"/>
      <c r="W76" s="102"/>
      <c r="X76" s="104">
        <v>985416</v>
      </c>
      <c r="Y76" s="105"/>
      <c r="Z76" s="105"/>
      <c r="AA76" s="105"/>
      <c r="AB76" s="106"/>
      <c r="AC76" s="104">
        <v>0</v>
      </c>
      <c r="AD76" s="105"/>
      <c r="AE76" s="105"/>
      <c r="AF76" s="105"/>
      <c r="AG76" s="106"/>
      <c r="AH76" s="104">
        <v>0</v>
      </c>
      <c r="AI76" s="105"/>
      <c r="AJ76" s="105"/>
      <c r="AK76" s="105"/>
      <c r="AL76" s="106"/>
      <c r="AM76" s="104">
        <f>IF(ISNUMBER(X76),X76,0)+IF(ISNUMBER(AC76),AC76,0)</f>
        <v>985416</v>
      </c>
      <c r="AN76" s="105"/>
      <c r="AO76" s="105"/>
      <c r="AP76" s="105"/>
      <c r="AQ76" s="106"/>
      <c r="AR76" s="104">
        <v>985416</v>
      </c>
      <c r="AS76" s="105"/>
      <c r="AT76" s="105"/>
      <c r="AU76" s="105"/>
      <c r="AV76" s="106"/>
      <c r="AW76" s="104">
        <v>0</v>
      </c>
      <c r="AX76" s="105"/>
      <c r="AY76" s="105"/>
      <c r="AZ76" s="105"/>
      <c r="BA76" s="106"/>
      <c r="BB76" s="104">
        <v>0</v>
      </c>
      <c r="BC76" s="105"/>
      <c r="BD76" s="105"/>
      <c r="BE76" s="105"/>
      <c r="BF76" s="106"/>
      <c r="BG76" s="103">
        <f>IF(ISNUMBER(AR76),AR76,0)+IF(ISNUMBER(AW76),AW76,0)</f>
        <v>985416</v>
      </c>
      <c r="BH76" s="103"/>
      <c r="BI76" s="103"/>
      <c r="BJ76" s="103"/>
      <c r="BK76" s="103"/>
    </row>
    <row r="78" spans="1:79" ht="14.25" customHeight="1" x14ac:dyDescent="0.2">
      <c r="A78" s="29" t="s">
        <v>287</v>
      </c>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row>
    <row r="79" spans="1:79" ht="15" customHeight="1" x14ac:dyDescent="0.2">
      <c r="A79" s="44" t="s">
        <v>258</v>
      </c>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row>
    <row r="80" spans="1:79" ht="23.1" customHeight="1" x14ac:dyDescent="0.2">
      <c r="A80" s="61" t="s">
        <v>119</v>
      </c>
      <c r="B80" s="62"/>
      <c r="C80" s="62"/>
      <c r="D80" s="62"/>
      <c r="E80" s="63"/>
      <c r="F80" s="51" t="s">
        <v>19</v>
      </c>
      <c r="G80" s="52"/>
      <c r="H80" s="52"/>
      <c r="I80" s="52"/>
      <c r="J80" s="52"/>
      <c r="K80" s="52"/>
      <c r="L80" s="52"/>
      <c r="M80" s="52"/>
      <c r="N80" s="52"/>
      <c r="O80" s="52"/>
      <c r="P80" s="52"/>
      <c r="Q80" s="52"/>
      <c r="R80" s="52"/>
      <c r="S80" s="52"/>
      <c r="T80" s="52"/>
      <c r="U80" s="52"/>
      <c r="V80" s="52"/>
      <c r="W80" s="53"/>
      <c r="X80" s="27" t="s">
        <v>280</v>
      </c>
      <c r="Y80" s="27"/>
      <c r="Z80" s="27"/>
      <c r="AA80" s="27"/>
      <c r="AB80" s="27"/>
      <c r="AC80" s="27"/>
      <c r="AD80" s="27"/>
      <c r="AE80" s="27"/>
      <c r="AF80" s="27"/>
      <c r="AG80" s="27"/>
      <c r="AH80" s="27"/>
      <c r="AI80" s="27"/>
      <c r="AJ80" s="27"/>
      <c r="AK80" s="27"/>
      <c r="AL80" s="27"/>
      <c r="AM80" s="27"/>
      <c r="AN80" s="27"/>
      <c r="AO80" s="27"/>
      <c r="AP80" s="27"/>
      <c r="AQ80" s="27"/>
      <c r="AR80" s="36" t="s">
        <v>285</v>
      </c>
      <c r="AS80" s="37"/>
      <c r="AT80" s="37"/>
      <c r="AU80" s="37"/>
      <c r="AV80" s="37"/>
      <c r="AW80" s="37"/>
      <c r="AX80" s="37"/>
      <c r="AY80" s="37"/>
      <c r="AZ80" s="37"/>
      <c r="BA80" s="37"/>
      <c r="BB80" s="37"/>
      <c r="BC80" s="37"/>
      <c r="BD80" s="37"/>
      <c r="BE80" s="37"/>
      <c r="BF80" s="37"/>
      <c r="BG80" s="37"/>
      <c r="BH80" s="37"/>
      <c r="BI80" s="37"/>
      <c r="BJ80" s="37"/>
      <c r="BK80" s="38"/>
    </row>
    <row r="81" spans="1:79" ht="53.25" customHeight="1" x14ac:dyDescent="0.2">
      <c r="A81" s="64"/>
      <c r="B81" s="65"/>
      <c r="C81" s="65"/>
      <c r="D81" s="65"/>
      <c r="E81" s="66"/>
      <c r="F81" s="54"/>
      <c r="G81" s="55"/>
      <c r="H81" s="55"/>
      <c r="I81" s="55"/>
      <c r="J81" s="55"/>
      <c r="K81" s="55"/>
      <c r="L81" s="55"/>
      <c r="M81" s="55"/>
      <c r="N81" s="55"/>
      <c r="O81" s="55"/>
      <c r="P81" s="55"/>
      <c r="Q81" s="55"/>
      <c r="R81" s="55"/>
      <c r="S81" s="55"/>
      <c r="T81" s="55"/>
      <c r="U81" s="55"/>
      <c r="V81" s="55"/>
      <c r="W81" s="56"/>
      <c r="X81" s="36" t="s">
        <v>4</v>
      </c>
      <c r="Y81" s="37"/>
      <c r="Z81" s="37"/>
      <c r="AA81" s="37"/>
      <c r="AB81" s="38"/>
      <c r="AC81" s="36" t="s">
        <v>3</v>
      </c>
      <c r="AD81" s="37"/>
      <c r="AE81" s="37"/>
      <c r="AF81" s="37"/>
      <c r="AG81" s="38"/>
      <c r="AH81" s="57" t="s">
        <v>116</v>
      </c>
      <c r="AI81" s="58"/>
      <c r="AJ81" s="58"/>
      <c r="AK81" s="58"/>
      <c r="AL81" s="59"/>
      <c r="AM81" s="36" t="s">
        <v>5</v>
      </c>
      <c r="AN81" s="37"/>
      <c r="AO81" s="37"/>
      <c r="AP81" s="37"/>
      <c r="AQ81" s="38"/>
      <c r="AR81" s="36" t="s">
        <v>4</v>
      </c>
      <c r="AS81" s="37"/>
      <c r="AT81" s="37"/>
      <c r="AU81" s="37"/>
      <c r="AV81" s="38"/>
      <c r="AW81" s="36" t="s">
        <v>3</v>
      </c>
      <c r="AX81" s="37"/>
      <c r="AY81" s="37"/>
      <c r="AZ81" s="37"/>
      <c r="BA81" s="38"/>
      <c r="BB81" s="74" t="s">
        <v>116</v>
      </c>
      <c r="BC81" s="74"/>
      <c r="BD81" s="74"/>
      <c r="BE81" s="74"/>
      <c r="BF81" s="74"/>
      <c r="BG81" s="36" t="s">
        <v>96</v>
      </c>
      <c r="BH81" s="37"/>
      <c r="BI81" s="37"/>
      <c r="BJ81" s="37"/>
      <c r="BK81" s="38"/>
    </row>
    <row r="82" spans="1:79" ht="15" customHeight="1" x14ac:dyDescent="0.2">
      <c r="A82" s="36">
        <v>1</v>
      </c>
      <c r="B82" s="37"/>
      <c r="C82" s="37"/>
      <c r="D82" s="37"/>
      <c r="E82" s="38"/>
      <c r="F82" s="36">
        <v>2</v>
      </c>
      <c r="G82" s="37"/>
      <c r="H82" s="37"/>
      <c r="I82" s="37"/>
      <c r="J82" s="37"/>
      <c r="K82" s="37"/>
      <c r="L82" s="37"/>
      <c r="M82" s="37"/>
      <c r="N82" s="37"/>
      <c r="O82" s="37"/>
      <c r="P82" s="37"/>
      <c r="Q82" s="37"/>
      <c r="R82" s="37"/>
      <c r="S82" s="37"/>
      <c r="T82" s="37"/>
      <c r="U82" s="37"/>
      <c r="V82" s="37"/>
      <c r="W82" s="38"/>
      <c r="X82" s="36">
        <v>3</v>
      </c>
      <c r="Y82" s="37"/>
      <c r="Z82" s="37"/>
      <c r="AA82" s="37"/>
      <c r="AB82" s="38"/>
      <c r="AC82" s="36">
        <v>4</v>
      </c>
      <c r="AD82" s="37"/>
      <c r="AE82" s="37"/>
      <c r="AF82" s="37"/>
      <c r="AG82" s="38"/>
      <c r="AH82" s="36">
        <v>5</v>
      </c>
      <c r="AI82" s="37"/>
      <c r="AJ82" s="37"/>
      <c r="AK82" s="37"/>
      <c r="AL82" s="38"/>
      <c r="AM82" s="36">
        <v>6</v>
      </c>
      <c r="AN82" s="37"/>
      <c r="AO82" s="37"/>
      <c r="AP82" s="37"/>
      <c r="AQ82" s="38"/>
      <c r="AR82" s="36">
        <v>7</v>
      </c>
      <c r="AS82" s="37"/>
      <c r="AT82" s="37"/>
      <c r="AU82" s="37"/>
      <c r="AV82" s="38"/>
      <c r="AW82" s="36">
        <v>8</v>
      </c>
      <c r="AX82" s="37"/>
      <c r="AY82" s="37"/>
      <c r="AZ82" s="37"/>
      <c r="BA82" s="38"/>
      <c r="BB82" s="36">
        <v>9</v>
      </c>
      <c r="BC82" s="37"/>
      <c r="BD82" s="37"/>
      <c r="BE82" s="37"/>
      <c r="BF82" s="38"/>
      <c r="BG82" s="36">
        <v>10</v>
      </c>
      <c r="BH82" s="37"/>
      <c r="BI82" s="37"/>
      <c r="BJ82" s="37"/>
      <c r="BK82" s="38"/>
    </row>
    <row r="83" spans="1:79" s="1" customFormat="1" ht="15" hidden="1" customHeight="1" x14ac:dyDescent="0.2">
      <c r="A83" s="39" t="s">
        <v>64</v>
      </c>
      <c r="B83" s="40"/>
      <c r="C83" s="40"/>
      <c r="D83" s="40"/>
      <c r="E83" s="41"/>
      <c r="F83" s="39" t="s">
        <v>57</v>
      </c>
      <c r="G83" s="40"/>
      <c r="H83" s="40"/>
      <c r="I83" s="40"/>
      <c r="J83" s="40"/>
      <c r="K83" s="40"/>
      <c r="L83" s="40"/>
      <c r="M83" s="40"/>
      <c r="N83" s="40"/>
      <c r="O83" s="40"/>
      <c r="P83" s="40"/>
      <c r="Q83" s="40"/>
      <c r="R83" s="40"/>
      <c r="S83" s="40"/>
      <c r="T83" s="40"/>
      <c r="U83" s="40"/>
      <c r="V83" s="40"/>
      <c r="W83" s="41"/>
      <c r="X83" s="39" t="s">
        <v>60</v>
      </c>
      <c r="Y83" s="40"/>
      <c r="Z83" s="40"/>
      <c r="AA83" s="40"/>
      <c r="AB83" s="41"/>
      <c r="AC83" s="39" t="s">
        <v>61</v>
      </c>
      <c r="AD83" s="40"/>
      <c r="AE83" s="40"/>
      <c r="AF83" s="40"/>
      <c r="AG83" s="41"/>
      <c r="AH83" s="39" t="s">
        <v>94</v>
      </c>
      <c r="AI83" s="40"/>
      <c r="AJ83" s="40"/>
      <c r="AK83" s="40"/>
      <c r="AL83" s="41"/>
      <c r="AM83" s="47" t="s">
        <v>170</v>
      </c>
      <c r="AN83" s="48"/>
      <c r="AO83" s="48"/>
      <c r="AP83" s="48"/>
      <c r="AQ83" s="49"/>
      <c r="AR83" s="39" t="s">
        <v>62</v>
      </c>
      <c r="AS83" s="40"/>
      <c r="AT83" s="40"/>
      <c r="AU83" s="40"/>
      <c r="AV83" s="41"/>
      <c r="AW83" s="39" t="s">
        <v>63</v>
      </c>
      <c r="AX83" s="40"/>
      <c r="AY83" s="40"/>
      <c r="AZ83" s="40"/>
      <c r="BA83" s="41"/>
      <c r="BB83" s="39" t="s">
        <v>95</v>
      </c>
      <c r="BC83" s="40"/>
      <c r="BD83" s="40"/>
      <c r="BE83" s="40"/>
      <c r="BF83" s="41"/>
      <c r="BG83" s="47" t="s">
        <v>170</v>
      </c>
      <c r="BH83" s="48"/>
      <c r="BI83" s="48"/>
      <c r="BJ83" s="48"/>
      <c r="BK83" s="49"/>
      <c r="CA83" t="s">
        <v>31</v>
      </c>
    </row>
    <row r="84" spans="1:79" s="6" customFormat="1" ht="12.75" customHeight="1" x14ac:dyDescent="0.2">
      <c r="A84" s="86"/>
      <c r="B84" s="87"/>
      <c r="C84" s="87"/>
      <c r="D84" s="87"/>
      <c r="E84" s="88"/>
      <c r="F84" s="86" t="s">
        <v>147</v>
      </c>
      <c r="G84" s="87"/>
      <c r="H84" s="87"/>
      <c r="I84" s="87"/>
      <c r="J84" s="87"/>
      <c r="K84" s="87"/>
      <c r="L84" s="87"/>
      <c r="M84" s="87"/>
      <c r="N84" s="87"/>
      <c r="O84" s="87"/>
      <c r="P84" s="87"/>
      <c r="Q84" s="87"/>
      <c r="R84" s="87"/>
      <c r="S84" s="87"/>
      <c r="T84" s="87"/>
      <c r="U84" s="87"/>
      <c r="V84" s="87"/>
      <c r="W84" s="88"/>
      <c r="X84" s="107"/>
      <c r="Y84" s="108"/>
      <c r="Z84" s="108"/>
      <c r="AA84" s="108"/>
      <c r="AB84" s="109"/>
      <c r="AC84" s="107"/>
      <c r="AD84" s="108"/>
      <c r="AE84" s="108"/>
      <c r="AF84" s="108"/>
      <c r="AG84" s="109"/>
      <c r="AH84" s="103"/>
      <c r="AI84" s="103"/>
      <c r="AJ84" s="103"/>
      <c r="AK84" s="103"/>
      <c r="AL84" s="103"/>
      <c r="AM84" s="103">
        <f>IF(ISNUMBER(X84),X84,0)+IF(ISNUMBER(AC84),AC84,0)</f>
        <v>0</v>
      </c>
      <c r="AN84" s="103"/>
      <c r="AO84" s="103"/>
      <c r="AP84" s="103"/>
      <c r="AQ84" s="103"/>
      <c r="AR84" s="103"/>
      <c r="AS84" s="103"/>
      <c r="AT84" s="103"/>
      <c r="AU84" s="103"/>
      <c r="AV84" s="103"/>
      <c r="AW84" s="103"/>
      <c r="AX84" s="103"/>
      <c r="AY84" s="103"/>
      <c r="AZ84" s="103"/>
      <c r="BA84" s="103"/>
      <c r="BB84" s="103"/>
      <c r="BC84" s="103"/>
      <c r="BD84" s="103"/>
      <c r="BE84" s="103"/>
      <c r="BF84" s="103"/>
      <c r="BG84" s="103">
        <f>IF(ISNUMBER(AR84),AR84,0)+IF(ISNUMBER(AW84),AW84,0)</f>
        <v>0</v>
      </c>
      <c r="BH84" s="103"/>
      <c r="BI84" s="103"/>
      <c r="BJ84" s="103"/>
      <c r="BK84" s="103"/>
      <c r="CA84" s="6" t="s">
        <v>32</v>
      </c>
    </row>
    <row r="87" spans="1:79" ht="14.25" customHeight="1" x14ac:dyDescent="0.2">
      <c r="A87" s="29" t="s">
        <v>120</v>
      </c>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row>
    <row r="88" spans="1:79" ht="14.25" customHeight="1" x14ac:dyDescent="0.2">
      <c r="A88" s="29" t="s">
        <v>273</v>
      </c>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row>
    <row r="89" spans="1:79" ht="15" customHeight="1" x14ac:dyDescent="0.2">
      <c r="A89" s="44" t="s">
        <v>258</v>
      </c>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row>
    <row r="90" spans="1:79" ht="23.1" customHeight="1" x14ac:dyDescent="0.2">
      <c r="A90" s="51" t="s">
        <v>6</v>
      </c>
      <c r="B90" s="52"/>
      <c r="C90" s="52"/>
      <c r="D90" s="51" t="s">
        <v>121</v>
      </c>
      <c r="E90" s="52"/>
      <c r="F90" s="52"/>
      <c r="G90" s="52"/>
      <c r="H90" s="52"/>
      <c r="I90" s="52"/>
      <c r="J90" s="52"/>
      <c r="K90" s="52"/>
      <c r="L90" s="52"/>
      <c r="M90" s="52"/>
      <c r="N90" s="52"/>
      <c r="O90" s="52"/>
      <c r="P90" s="52"/>
      <c r="Q90" s="52"/>
      <c r="R90" s="52"/>
      <c r="S90" s="52"/>
      <c r="T90" s="53"/>
      <c r="U90" s="36" t="s">
        <v>259</v>
      </c>
      <c r="V90" s="37"/>
      <c r="W90" s="37"/>
      <c r="X90" s="37"/>
      <c r="Y90" s="37"/>
      <c r="Z90" s="37"/>
      <c r="AA90" s="37"/>
      <c r="AB90" s="37"/>
      <c r="AC90" s="37"/>
      <c r="AD90" s="37"/>
      <c r="AE90" s="37"/>
      <c r="AF90" s="37"/>
      <c r="AG90" s="37"/>
      <c r="AH90" s="37"/>
      <c r="AI90" s="37"/>
      <c r="AJ90" s="37"/>
      <c r="AK90" s="37"/>
      <c r="AL90" s="37"/>
      <c r="AM90" s="38"/>
      <c r="AN90" s="36" t="s">
        <v>262</v>
      </c>
      <c r="AO90" s="37"/>
      <c r="AP90" s="37"/>
      <c r="AQ90" s="37"/>
      <c r="AR90" s="37"/>
      <c r="AS90" s="37"/>
      <c r="AT90" s="37"/>
      <c r="AU90" s="37"/>
      <c r="AV90" s="37"/>
      <c r="AW90" s="37"/>
      <c r="AX90" s="37"/>
      <c r="AY90" s="37"/>
      <c r="AZ90" s="37"/>
      <c r="BA90" s="37"/>
      <c r="BB90" s="37"/>
      <c r="BC90" s="37"/>
      <c r="BD90" s="37"/>
      <c r="BE90" s="37"/>
      <c r="BF90" s="38"/>
      <c r="BG90" s="27" t="s">
        <v>270</v>
      </c>
      <c r="BH90" s="27"/>
      <c r="BI90" s="27"/>
      <c r="BJ90" s="27"/>
      <c r="BK90" s="27"/>
      <c r="BL90" s="27"/>
      <c r="BM90" s="27"/>
      <c r="BN90" s="27"/>
      <c r="BO90" s="27"/>
      <c r="BP90" s="27"/>
      <c r="BQ90" s="27"/>
      <c r="BR90" s="27"/>
      <c r="BS90" s="27"/>
      <c r="BT90" s="27"/>
      <c r="BU90" s="27"/>
      <c r="BV90" s="27"/>
      <c r="BW90" s="27"/>
      <c r="BX90" s="27"/>
      <c r="BY90" s="27"/>
    </row>
    <row r="91" spans="1:79" ht="52.5" customHeight="1" x14ac:dyDescent="0.2">
      <c r="A91" s="54"/>
      <c r="B91" s="55"/>
      <c r="C91" s="55"/>
      <c r="D91" s="54"/>
      <c r="E91" s="55"/>
      <c r="F91" s="55"/>
      <c r="G91" s="55"/>
      <c r="H91" s="55"/>
      <c r="I91" s="55"/>
      <c r="J91" s="55"/>
      <c r="K91" s="55"/>
      <c r="L91" s="55"/>
      <c r="M91" s="55"/>
      <c r="N91" s="55"/>
      <c r="O91" s="55"/>
      <c r="P91" s="55"/>
      <c r="Q91" s="55"/>
      <c r="R91" s="55"/>
      <c r="S91" s="55"/>
      <c r="T91" s="56"/>
      <c r="U91" s="36" t="s">
        <v>4</v>
      </c>
      <c r="V91" s="37"/>
      <c r="W91" s="37"/>
      <c r="X91" s="37"/>
      <c r="Y91" s="38"/>
      <c r="Z91" s="36" t="s">
        <v>3</v>
      </c>
      <c r="AA91" s="37"/>
      <c r="AB91" s="37"/>
      <c r="AC91" s="37"/>
      <c r="AD91" s="38"/>
      <c r="AE91" s="57" t="s">
        <v>116</v>
      </c>
      <c r="AF91" s="58"/>
      <c r="AG91" s="58"/>
      <c r="AH91" s="59"/>
      <c r="AI91" s="36" t="s">
        <v>5</v>
      </c>
      <c r="AJ91" s="37"/>
      <c r="AK91" s="37"/>
      <c r="AL91" s="37"/>
      <c r="AM91" s="38"/>
      <c r="AN91" s="36" t="s">
        <v>4</v>
      </c>
      <c r="AO91" s="37"/>
      <c r="AP91" s="37"/>
      <c r="AQ91" s="37"/>
      <c r="AR91" s="38"/>
      <c r="AS91" s="36" t="s">
        <v>3</v>
      </c>
      <c r="AT91" s="37"/>
      <c r="AU91" s="37"/>
      <c r="AV91" s="37"/>
      <c r="AW91" s="38"/>
      <c r="AX91" s="57" t="s">
        <v>116</v>
      </c>
      <c r="AY91" s="58"/>
      <c r="AZ91" s="58"/>
      <c r="BA91" s="59"/>
      <c r="BB91" s="36" t="s">
        <v>96</v>
      </c>
      <c r="BC91" s="37"/>
      <c r="BD91" s="37"/>
      <c r="BE91" s="37"/>
      <c r="BF91" s="38"/>
      <c r="BG91" s="36" t="s">
        <v>4</v>
      </c>
      <c r="BH91" s="37"/>
      <c r="BI91" s="37"/>
      <c r="BJ91" s="37"/>
      <c r="BK91" s="38"/>
      <c r="BL91" s="27" t="s">
        <v>3</v>
      </c>
      <c r="BM91" s="27"/>
      <c r="BN91" s="27"/>
      <c r="BO91" s="27"/>
      <c r="BP91" s="27"/>
      <c r="BQ91" s="74" t="s">
        <v>116</v>
      </c>
      <c r="BR91" s="74"/>
      <c r="BS91" s="74"/>
      <c r="BT91" s="74"/>
      <c r="BU91" s="36" t="s">
        <v>97</v>
      </c>
      <c r="BV91" s="37"/>
      <c r="BW91" s="37"/>
      <c r="BX91" s="37"/>
      <c r="BY91" s="38"/>
    </row>
    <row r="92" spans="1:79" ht="15" customHeight="1" x14ac:dyDescent="0.2">
      <c r="A92" s="36">
        <v>1</v>
      </c>
      <c r="B92" s="37"/>
      <c r="C92" s="37"/>
      <c r="D92" s="36">
        <v>2</v>
      </c>
      <c r="E92" s="37"/>
      <c r="F92" s="37"/>
      <c r="G92" s="37"/>
      <c r="H92" s="37"/>
      <c r="I92" s="37"/>
      <c r="J92" s="37"/>
      <c r="K92" s="37"/>
      <c r="L92" s="37"/>
      <c r="M92" s="37"/>
      <c r="N92" s="37"/>
      <c r="O92" s="37"/>
      <c r="P92" s="37"/>
      <c r="Q92" s="37"/>
      <c r="R92" s="37"/>
      <c r="S92" s="37"/>
      <c r="T92" s="38"/>
      <c r="U92" s="36">
        <v>3</v>
      </c>
      <c r="V92" s="37"/>
      <c r="W92" s="37"/>
      <c r="X92" s="37"/>
      <c r="Y92" s="38"/>
      <c r="Z92" s="36">
        <v>4</v>
      </c>
      <c r="AA92" s="37"/>
      <c r="AB92" s="37"/>
      <c r="AC92" s="37"/>
      <c r="AD92" s="38"/>
      <c r="AE92" s="36">
        <v>5</v>
      </c>
      <c r="AF92" s="37"/>
      <c r="AG92" s="37"/>
      <c r="AH92" s="38"/>
      <c r="AI92" s="36">
        <v>6</v>
      </c>
      <c r="AJ92" s="37"/>
      <c r="AK92" s="37"/>
      <c r="AL92" s="37"/>
      <c r="AM92" s="38"/>
      <c r="AN92" s="36">
        <v>7</v>
      </c>
      <c r="AO92" s="37"/>
      <c r="AP92" s="37"/>
      <c r="AQ92" s="37"/>
      <c r="AR92" s="38"/>
      <c r="AS92" s="36">
        <v>8</v>
      </c>
      <c r="AT92" s="37"/>
      <c r="AU92" s="37"/>
      <c r="AV92" s="37"/>
      <c r="AW92" s="38"/>
      <c r="AX92" s="27">
        <v>9</v>
      </c>
      <c r="AY92" s="27"/>
      <c r="AZ92" s="27"/>
      <c r="BA92" s="27"/>
      <c r="BB92" s="36">
        <v>10</v>
      </c>
      <c r="BC92" s="37"/>
      <c r="BD92" s="37"/>
      <c r="BE92" s="37"/>
      <c r="BF92" s="38"/>
      <c r="BG92" s="36">
        <v>11</v>
      </c>
      <c r="BH92" s="37"/>
      <c r="BI92" s="37"/>
      <c r="BJ92" s="37"/>
      <c r="BK92" s="38"/>
      <c r="BL92" s="27">
        <v>12</v>
      </c>
      <c r="BM92" s="27"/>
      <c r="BN92" s="27"/>
      <c r="BO92" s="27"/>
      <c r="BP92" s="27"/>
      <c r="BQ92" s="36">
        <v>13</v>
      </c>
      <c r="BR92" s="37"/>
      <c r="BS92" s="37"/>
      <c r="BT92" s="38"/>
      <c r="BU92" s="36">
        <v>14</v>
      </c>
      <c r="BV92" s="37"/>
      <c r="BW92" s="37"/>
      <c r="BX92" s="37"/>
      <c r="BY92" s="38"/>
    </row>
    <row r="93" spans="1:79" s="1" customFormat="1" ht="14.25" hidden="1" customHeight="1" x14ac:dyDescent="0.2">
      <c r="A93" s="39" t="s">
        <v>69</v>
      </c>
      <c r="B93" s="40"/>
      <c r="C93" s="40"/>
      <c r="D93" s="39" t="s">
        <v>57</v>
      </c>
      <c r="E93" s="40"/>
      <c r="F93" s="40"/>
      <c r="G93" s="40"/>
      <c r="H93" s="40"/>
      <c r="I93" s="40"/>
      <c r="J93" s="40"/>
      <c r="K93" s="40"/>
      <c r="L93" s="40"/>
      <c r="M93" s="40"/>
      <c r="N93" s="40"/>
      <c r="O93" s="40"/>
      <c r="P93" s="40"/>
      <c r="Q93" s="40"/>
      <c r="R93" s="40"/>
      <c r="S93" s="40"/>
      <c r="T93" s="41"/>
      <c r="U93" s="26" t="s">
        <v>65</v>
      </c>
      <c r="V93" s="26"/>
      <c r="W93" s="26"/>
      <c r="X93" s="26"/>
      <c r="Y93" s="26"/>
      <c r="Z93" s="26" t="s">
        <v>66</v>
      </c>
      <c r="AA93" s="26"/>
      <c r="AB93" s="26"/>
      <c r="AC93" s="26"/>
      <c r="AD93" s="26"/>
      <c r="AE93" s="26" t="s">
        <v>91</v>
      </c>
      <c r="AF93" s="26"/>
      <c r="AG93" s="26"/>
      <c r="AH93" s="26"/>
      <c r="AI93" s="50" t="s">
        <v>169</v>
      </c>
      <c r="AJ93" s="50"/>
      <c r="AK93" s="50"/>
      <c r="AL93" s="50"/>
      <c r="AM93" s="50"/>
      <c r="AN93" s="26" t="s">
        <v>67</v>
      </c>
      <c r="AO93" s="26"/>
      <c r="AP93" s="26"/>
      <c r="AQ93" s="26"/>
      <c r="AR93" s="26"/>
      <c r="AS93" s="26" t="s">
        <v>68</v>
      </c>
      <c r="AT93" s="26"/>
      <c r="AU93" s="26"/>
      <c r="AV93" s="26"/>
      <c r="AW93" s="26"/>
      <c r="AX93" s="26" t="s">
        <v>92</v>
      </c>
      <c r="AY93" s="26"/>
      <c r="AZ93" s="26"/>
      <c r="BA93" s="26"/>
      <c r="BB93" s="50" t="s">
        <v>169</v>
      </c>
      <c r="BC93" s="50"/>
      <c r="BD93" s="50"/>
      <c r="BE93" s="50"/>
      <c r="BF93" s="50"/>
      <c r="BG93" s="26" t="s">
        <v>58</v>
      </c>
      <c r="BH93" s="26"/>
      <c r="BI93" s="26"/>
      <c r="BJ93" s="26"/>
      <c r="BK93" s="26"/>
      <c r="BL93" s="26" t="s">
        <v>59</v>
      </c>
      <c r="BM93" s="26"/>
      <c r="BN93" s="26"/>
      <c r="BO93" s="26"/>
      <c r="BP93" s="26"/>
      <c r="BQ93" s="26" t="s">
        <v>93</v>
      </c>
      <c r="BR93" s="26"/>
      <c r="BS93" s="26"/>
      <c r="BT93" s="26"/>
      <c r="BU93" s="50" t="s">
        <v>169</v>
      </c>
      <c r="BV93" s="50"/>
      <c r="BW93" s="50"/>
      <c r="BX93" s="50"/>
      <c r="BY93" s="50"/>
      <c r="CA93" t="s">
        <v>33</v>
      </c>
    </row>
    <row r="94" spans="1:79" s="99" customFormat="1" ht="63.75" customHeight="1" x14ac:dyDescent="0.2">
      <c r="A94" s="89">
        <v>1</v>
      </c>
      <c r="B94" s="90"/>
      <c r="C94" s="90"/>
      <c r="D94" s="92" t="s">
        <v>661</v>
      </c>
      <c r="E94" s="93"/>
      <c r="F94" s="93"/>
      <c r="G94" s="93"/>
      <c r="H94" s="93"/>
      <c r="I94" s="93"/>
      <c r="J94" s="93"/>
      <c r="K94" s="93"/>
      <c r="L94" s="93"/>
      <c r="M94" s="93"/>
      <c r="N94" s="93"/>
      <c r="O94" s="93"/>
      <c r="P94" s="93"/>
      <c r="Q94" s="93"/>
      <c r="R94" s="93"/>
      <c r="S94" s="93"/>
      <c r="T94" s="94"/>
      <c r="U94" s="96">
        <v>0</v>
      </c>
      <c r="V94" s="97"/>
      <c r="W94" s="97"/>
      <c r="X94" s="97"/>
      <c r="Y94" s="98"/>
      <c r="Z94" s="96">
        <v>0</v>
      </c>
      <c r="AA94" s="97"/>
      <c r="AB94" s="97"/>
      <c r="AC94" s="97"/>
      <c r="AD94" s="98"/>
      <c r="AE94" s="96">
        <v>0</v>
      </c>
      <c r="AF94" s="97"/>
      <c r="AG94" s="97"/>
      <c r="AH94" s="98"/>
      <c r="AI94" s="96">
        <f>IF(ISNUMBER(U94),U94,0)+IF(ISNUMBER(Z94),Z94,0)</f>
        <v>0</v>
      </c>
      <c r="AJ94" s="97"/>
      <c r="AK94" s="97"/>
      <c r="AL94" s="97"/>
      <c r="AM94" s="98"/>
      <c r="AN94" s="96">
        <v>0</v>
      </c>
      <c r="AO94" s="97"/>
      <c r="AP94" s="97"/>
      <c r="AQ94" s="97"/>
      <c r="AR94" s="98"/>
      <c r="AS94" s="96">
        <v>66500</v>
      </c>
      <c r="AT94" s="97"/>
      <c r="AU94" s="97"/>
      <c r="AV94" s="97"/>
      <c r="AW94" s="98"/>
      <c r="AX94" s="96">
        <v>66500</v>
      </c>
      <c r="AY94" s="97"/>
      <c r="AZ94" s="97"/>
      <c r="BA94" s="98"/>
      <c r="BB94" s="96">
        <f>IF(ISNUMBER(AN94),AN94,0)+IF(ISNUMBER(AS94),AS94,0)</f>
        <v>66500</v>
      </c>
      <c r="BC94" s="97"/>
      <c r="BD94" s="97"/>
      <c r="BE94" s="97"/>
      <c r="BF94" s="98"/>
      <c r="BG94" s="96">
        <v>935416</v>
      </c>
      <c r="BH94" s="97"/>
      <c r="BI94" s="97"/>
      <c r="BJ94" s="97"/>
      <c r="BK94" s="98"/>
      <c r="BL94" s="96">
        <v>0</v>
      </c>
      <c r="BM94" s="97"/>
      <c r="BN94" s="97"/>
      <c r="BO94" s="97"/>
      <c r="BP94" s="98"/>
      <c r="BQ94" s="96">
        <v>0</v>
      </c>
      <c r="BR94" s="97"/>
      <c r="BS94" s="97"/>
      <c r="BT94" s="98"/>
      <c r="BU94" s="96">
        <f>IF(ISNUMBER(BG94),BG94,0)+IF(ISNUMBER(BL94),BL94,0)</f>
        <v>935416</v>
      </c>
      <c r="BV94" s="97"/>
      <c r="BW94" s="97"/>
      <c r="BX94" s="97"/>
      <c r="BY94" s="98"/>
      <c r="CA94" s="99" t="s">
        <v>34</v>
      </c>
    </row>
    <row r="95" spans="1:79" s="99" customFormat="1" ht="12.75" customHeight="1" x14ac:dyDescent="0.2">
      <c r="A95" s="89">
        <v>2</v>
      </c>
      <c r="B95" s="90"/>
      <c r="C95" s="90"/>
      <c r="D95" s="92" t="s">
        <v>662</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6">
        <v>0</v>
      </c>
      <c r="AF95" s="97"/>
      <c r="AG95" s="97"/>
      <c r="AH95" s="98"/>
      <c r="AI95" s="96">
        <f>IF(ISNUMBER(U95),U95,0)+IF(ISNUMBER(Z95),Z95,0)</f>
        <v>0</v>
      </c>
      <c r="AJ95" s="97"/>
      <c r="AK95" s="97"/>
      <c r="AL95" s="97"/>
      <c r="AM95" s="98"/>
      <c r="AN95" s="96">
        <v>0</v>
      </c>
      <c r="AO95" s="97"/>
      <c r="AP95" s="97"/>
      <c r="AQ95" s="97"/>
      <c r="AR95" s="98"/>
      <c r="AS95" s="96">
        <v>0</v>
      </c>
      <c r="AT95" s="97"/>
      <c r="AU95" s="97"/>
      <c r="AV95" s="97"/>
      <c r="AW95" s="98"/>
      <c r="AX95" s="96">
        <v>0</v>
      </c>
      <c r="AY95" s="97"/>
      <c r="AZ95" s="97"/>
      <c r="BA95" s="98"/>
      <c r="BB95" s="96">
        <f>IF(ISNUMBER(AN95),AN95,0)+IF(ISNUMBER(AS95),AS95,0)</f>
        <v>0</v>
      </c>
      <c r="BC95" s="97"/>
      <c r="BD95" s="97"/>
      <c r="BE95" s="97"/>
      <c r="BF95" s="98"/>
      <c r="BG95" s="96">
        <v>0</v>
      </c>
      <c r="BH95" s="97"/>
      <c r="BI95" s="97"/>
      <c r="BJ95" s="97"/>
      <c r="BK95" s="98"/>
      <c r="BL95" s="96">
        <v>0</v>
      </c>
      <c r="BM95" s="97"/>
      <c r="BN95" s="97"/>
      <c r="BO95" s="97"/>
      <c r="BP95" s="98"/>
      <c r="BQ95" s="96">
        <v>0</v>
      </c>
      <c r="BR95" s="97"/>
      <c r="BS95" s="97"/>
      <c r="BT95" s="98"/>
      <c r="BU95" s="96">
        <f>IF(ISNUMBER(BG95),BG95,0)+IF(ISNUMBER(BL95),BL95,0)</f>
        <v>0</v>
      </c>
      <c r="BV95" s="97"/>
      <c r="BW95" s="97"/>
      <c r="BX95" s="97"/>
      <c r="BY95" s="98"/>
    </row>
    <row r="96" spans="1:79" s="99" customFormat="1" ht="76.5" customHeight="1" x14ac:dyDescent="0.2">
      <c r="A96" s="89">
        <v>3</v>
      </c>
      <c r="B96" s="90"/>
      <c r="C96" s="90"/>
      <c r="D96" s="92" t="s">
        <v>663</v>
      </c>
      <c r="E96" s="93"/>
      <c r="F96" s="93"/>
      <c r="G96" s="93"/>
      <c r="H96" s="93"/>
      <c r="I96" s="93"/>
      <c r="J96" s="93"/>
      <c r="K96" s="93"/>
      <c r="L96" s="93"/>
      <c r="M96" s="93"/>
      <c r="N96" s="93"/>
      <c r="O96" s="93"/>
      <c r="P96" s="93"/>
      <c r="Q96" s="93"/>
      <c r="R96" s="93"/>
      <c r="S96" s="93"/>
      <c r="T96" s="94"/>
      <c r="U96" s="96">
        <v>0</v>
      </c>
      <c r="V96" s="97"/>
      <c r="W96" s="97"/>
      <c r="X96" s="97"/>
      <c r="Y96" s="98"/>
      <c r="Z96" s="96">
        <v>0</v>
      </c>
      <c r="AA96" s="97"/>
      <c r="AB96" s="97"/>
      <c r="AC96" s="97"/>
      <c r="AD96" s="98"/>
      <c r="AE96" s="96">
        <v>0</v>
      </c>
      <c r="AF96" s="97"/>
      <c r="AG96" s="97"/>
      <c r="AH96" s="98"/>
      <c r="AI96" s="96">
        <f>IF(ISNUMBER(U96),U96,0)+IF(ISNUMBER(Z96),Z96,0)</f>
        <v>0</v>
      </c>
      <c r="AJ96" s="97"/>
      <c r="AK96" s="97"/>
      <c r="AL96" s="97"/>
      <c r="AM96" s="98"/>
      <c r="AN96" s="96">
        <v>10680</v>
      </c>
      <c r="AO96" s="97"/>
      <c r="AP96" s="97"/>
      <c r="AQ96" s="97"/>
      <c r="AR96" s="98"/>
      <c r="AS96" s="96">
        <v>0</v>
      </c>
      <c r="AT96" s="97"/>
      <c r="AU96" s="97"/>
      <c r="AV96" s="97"/>
      <c r="AW96" s="98"/>
      <c r="AX96" s="96">
        <v>0</v>
      </c>
      <c r="AY96" s="97"/>
      <c r="AZ96" s="97"/>
      <c r="BA96" s="98"/>
      <c r="BB96" s="96">
        <f>IF(ISNUMBER(AN96),AN96,0)+IF(ISNUMBER(AS96),AS96,0)</f>
        <v>10680</v>
      </c>
      <c r="BC96" s="97"/>
      <c r="BD96" s="97"/>
      <c r="BE96" s="97"/>
      <c r="BF96" s="98"/>
      <c r="BG96" s="96">
        <v>0</v>
      </c>
      <c r="BH96" s="97"/>
      <c r="BI96" s="97"/>
      <c r="BJ96" s="97"/>
      <c r="BK96" s="98"/>
      <c r="BL96" s="96">
        <v>0</v>
      </c>
      <c r="BM96" s="97"/>
      <c r="BN96" s="97"/>
      <c r="BO96" s="97"/>
      <c r="BP96" s="98"/>
      <c r="BQ96" s="96">
        <v>0</v>
      </c>
      <c r="BR96" s="97"/>
      <c r="BS96" s="97"/>
      <c r="BT96" s="98"/>
      <c r="BU96" s="96">
        <f>IF(ISNUMBER(BG96),BG96,0)+IF(ISNUMBER(BL96),BL96,0)</f>
        <v>0</v>
      </c>
      <c r="BV96" s="97"/>
      <c r="BW96" s="97"/>
      <c r="BX96" s="97"/>
      <c r="BY96" s="98"/>
    </row>
    <row r="97" spans="1:79" s="99" customFormat="1" ht="51" customHeight="1" x14ac:dyDescent="0.2">
      <c r="A97" s="89">
        <v>4</v>
      </c>
      <c r="B97" s="90"/>
      <c r="C97" s="90"/>
      <c r="D97" s="92" t="s">
        <v>664</v>
      </c>
      <c r="E97" s="93"/>
      <c r="F97" s="93"/>
      <c r="G97" s="93"/>
      <c r="H97" s="93"/>
      <c r="I97" s="93"/>
      <c r="J97" s="93"/>
      <c r="K97" s="93"/>
      <c r="L97" s="93"/>
      <c r="M97" s="93"/>
      <c r="N97" s="93"/>
      <c r="O97" s="93"/>
      <c r="P97" s="93"/>
      <c r="Q97" s="93"/>
      <c r="R97" s="93"/>
      <c r="S97" s="93"/>
      <c r="T97" s="94"/>
      <c r="U97" s="96">
        <v>21450</v>
      </c>
      <c r="V97" s="97"/>
      <c r="W97" s="97"/>
      <c r="X97" s="97"/>
      <c r="Y97" s="98"/>
      <c r="Z97" s="96">
        <v>0</v>
      </c>
      <c r="AA97" s="97"/>
      <c r="AB97" s="97"/>
      <c r="AC97" s="97"/>
      <c r="AD97" s="98"/>
      <c r="AE97" s="96">
        <v>0</v>
      </c>
      <c r="AF97" s="97"/>
      <c r="AG97" s="97"/>
      <c r="AH97" s="98"/>
      <c r="AI97" s="96">
        <f>IF(ISNUMBER(U97),U97,0)+IF(ISNUMBER(Z97),Z97,0)</f>
        <v>21450</v>
      </c>
      <c r="AJ97" s="97"/>
      <c r="AK97" s="97"/>
      <c r="AL97" s="97"/>
      <c r="AM97" s="98"/>
      <c r="AN97" s="96">
        <v>0</v>
      </c>
      <c r="AO97" s="97"/>
      <c r="AP97" s="97"/>
      <c r="AQ97" s="97"/>
      <c r="AR97" s="98"/>
      <c r="AS97" s="96">
        <v>0</v>
      </c>
      <c r="AT97" s="97"/>
      <c r="AU97" s="97"/>
      <c r="AV97" s="97"/>
      <c r="AW97" s="98"/>
      <c r="AX97" s="96">
        <v>0</v>
      </c>
      <c r="AY97" s="97"/>
      <c r="AZ97" s="97"/>
      <c r="BA97" s="98"/>
      <c r="BB97" s="96">
        <f>IF(ISNUMBER(AN97),AN97,0)+IF(ISNUMBER(AS97),AS97,0)</f>
        <v>0</v>
      </c>
      <c r="BC97" s="97"/>
      <c r="BD97" s="97"/>
      <c r="BE97" s="97"/>
      <c r="BF97" s="98"/>
      <c r="BG97" s="96">
        <v>0</v>
      </c>
      <c r="BH97" s="97"/>
      <c r="BI97" s="97"/>
      <c r="BJ97" s="97"/>
      <c r="BK97" s="98"/>
      <c r="BL97" s="96">
        <v>0</v>
      </c>
      <c r="BM97" s="97"/>
      <c r="BN97" s="97"/>
      <c r="BO97" s="97"/>
      <c r="BP97" s="98"/>
      <c r="BQ97" s="96">
        <v>0</v>
      </c>
      <c r="BR97" s="97"/>
      <c r="BS97" s="97"/>
      <c r="BT97" s="98"/>
      <c r="BU97" s="96">
        <f>IF(ISNUMBER(BG97),BG97,0)+IF(ISNUMBER(BL97),BL97,0)</f>
        <v>0</v>
      </c>
      <c r="BV97" s="97"/>
      <c r="BW97" s="97"/>
      <c r="BX97" s="97"/>
      <c r="BY97" s="98"/>
    </row>
    <row r="98" spans="1:79" s="99" customFormat="1" ht="38.25" customHeight="1" x14ac:dyDescent="0.2">
      <c r="A98" s="89">
        <v>5</v>
      </c>
      <c r="B98" s="90"/>
      <c r="C98" s="90"/>
      <c r="D98" s="92" t="s">
        <v>665</v>
      </c>
      <c r="E98" s="93"/>
      <c r="F98" s="93"/>
      <c r="G98" s="93"/>
      <c r="H98" s="93"/>
      <c r="I98" s="93"/>
      <c r="J98" s="93"/>
      <c r="K98" s="93"/>
      <c r="L98" s="93"/>
      <c r="M98" s="93"/>
      <c r="N98" s="93"/>
      <c r="O98" s="93"/>
      <c r="P98" s="93"/>
      <c r="Q98" s="93"/>
      <c r="R98" s="93"/>
      <c r="S98" s="93"/>
      <c r="T98" s="94"/>
      <c r="U98" s="96">
        <v>50300</v>
      </c>
      <c r="V98" s="97"/>
      <c r="W98" s="97"/>
      <c r="X98" s="97"/>
      <c r="Y98" s="98"/>
      <c r="Z98" s="96">
        <v>0</v>
      </c>
      <c r="AA98" s="97"/>
      <c r="AB98" s="97"/>
      <c r="AC98" s="97"/>
      <c r="AD98" s="98"/>
      <c r="AE98" s="96">
        <v>0</v>
      </c>
      <c r="AF98" s="97"/>
      <c r="AG98" s="97"/>
      <c r="AH98" s="98"/>
      <c r="AI98" s="96">
        <f>IF(ISNUMBER(U98),U98,0)+IF(ISNUMBER(Z98),Z98,0)</f>
        <v>50300</v>
      </c>
      <c r="AJ98" s="97"/>
      <c r="AK98" s="97"/>
      <c r="AL98" s="97"/>
      <c r="AM98" s="98"/>
      <c r="AN98" s="96">
        <v>60000</v>
      </c>
      <c r="AO98" s="97"/>
      <c r="AP98" s="97"/>
      <c r="AQ98" s="97"/>
      <c r="AR98" s="98"/>
      <c r="AS98" s="96">
        <v>0</v>
      </c>
      <c r="AT98" s="97"/>
      <c r="AU98" s="97"/>
      <c r="AV98" s="97"/>
      <c r="AW98" s="98"/>
      <c r="AX98" s="96">
        <v>0</v>
      </c>
      <c r="AY98" s="97"/>
      <c r="AZ98" s="97"/>
      <c r="BA98" s="98"/>
      <c r="BB98" s="96">
        <f>IF(ISNUMBER(AN98),AN98,0)+IF(ISNUMBER(AS98),AS98,0)</f>
        <v>60000</v>
      </c>
      <c r="BC98" s="97"/>
      <c r="BD98" s="97"/>
      <c r="BE98" s="97"/>
      <c r="BF98" s="98"/>
      <c r="BG98" s="96">
        <v>0</v>
      </c>
      <c r="BH98" s="97"/>
      <c r="BI98" s="97"/>
      <c r="BJ98" s="97"/>
      <c r="BK98" s="98"/>
      <c r="BL98" s="96">
        <v>0</v>
      </c>
      <c r="BM98" s="97"/>
      <c r="BN98" s="97"/>
      <c r="BO98" s="97"/>
      <c r="BP98" s="98"/>
      <c r="BQ98" s="96">
        <v>0</v>
      </c>
      <c r="BR98" s="97"/>
      <c r="BS98" s="97"/>
      <c r="BT98" s="98"/>
      <c r="BU98" s="96">
        <f>IF(ISNUMBER(BG98),BG98,0)+IF(ISNUMBER(BL98),BL98,0)</f>
        <v>0</v>
      </c>
      <c r="BV98" s="97"/>
      <c r="BW98" s="97"/>
      <c r="BX98" s="97"/>
      <c r="BY98" s="98"/>
    </row>
    <row r="99" spans="1:79" s="6" customFormat="1" ht="12.75" customHeight="1" x14ac:dyDescent="0.2">
      <c r="A99" s="86"/>
      <c r="B99" s="87"/>
      <c r="C99" s="87"/>
      <c r="D99" s="100" t="s">
        <v>147</v>
      </c>
      <c r="E99" s="101"/>
      <c r="F99" s="101"/>
      <c r="G99" s="101"/>
      <c r="H99" s="101"/>
      <c r="I99" s="101"/>
      <c r="J99" s="101"/>
      <c r="K99" s="101"/>
      <c r="L99" s="101"/>
      <c r="M99" s="101"/>
      <c r="N99" s="101"/>
      <c r="O99" s="101"/>
      <c r="P99" s="101"/>
      <c r="Q99" s="101"/>
      <c r="R99" s="101"/>
      <c r="S99" s="101"/>
      <c r="T99" s="102"/>
      <c r="U99" s="104">
        <v>71750</v>
      </c>
      <c r="V99" s="105"/>
      <c r="W99" s="105"/>
      <c r="X99" s="105"/>
      <c r="Y99" s="106"/>
      <c r="Z99" s="104">
        <v>0</v>
      </c>
      <c r="AA99" s="105"/>
      <c r="AB99" s="105"/>
      <c r="AC99" s="105"/>
      <c r="AD99" s="106"/>
      <c r="AE99" s="104">
        <v>0</v>
      </c>
      <c r="AF99" s="105"/>
      <c r="AG99" s="105"/>
      <c r="AH99" s="106"/>
      <c r="AI99" s="104">
        <f>IF(ISNUMBER(U99),U99,0)+IF(ISNUMBER(Z99),Z99,0)</f>
        <v>71750</v>
      </c>
      <c r="AJ99" s="105"/>
      <c r="AK99" s="105"/>
      <c r="AL99" s="105"/>
      <c r="AM99" s="106"/>
      <c r="AN99" s="104">
        <v>70680</v>
      </c>
      <c r="AO99" s="105"/>
      <c r="AP99" s="105"/>
      <c r="AQ99" s="105"/>
      <c r="AR99" s="106"/>
      <c r="AS99" s="104">
        <v>66500</v>
      </c>
      <c r="AT99" s="105"/>
      <c r="AU99" s="105"/>
      <c r="AV99" s="105"/>
      <c r="AW99" s="106"/>
      <c r="AX99" s="104">
        <v>66500</v>
      </c>
      <c r="AY99" s="105"/>
      <c r="AZ99" s="105"/>
      <c r="BA99" s="106"/>
      <c r="BB99" s="104">
        <f>IF(ISNUMBER(AN99),AN99,0)+IF(ISNUMBER(AS99),AS99,0)</f>
        <v>137180</v>
      </c>
      <c r="BC99" s="105"/>
      <c r="BD99" s="105"/>
      <c r="BE99" s="105"/>
      <c r="BF99" s="106"/>
      <c r="BG99" s="104">
        <v>935416</v>
      </c>
      <c r="BH99" s="105"/>
      <c r="BI99" s="105"/>
      <c r="BJ99" s="105"/>
      <c r="BK99" s="106"/>
      <c r="BL99" s="104">
        <v>0</v>
      </c>
      <c r="BM99" s="105"/>
      <c r="BN99" s="105"/>
      <c r="BO99" s="105"/>
      <c r="BP99" s="106"/>
      <c r="BQ99" s="104">
        <v>0</v>
      </c>
      <c r="BR99" s="105"/>
      <c r="BS99" s="105"/>
      <c r="BT99" s="106"/>
      <c r="BU99" s="104">
        <f>IF(ISNUMBER(BG99),BG99,0)+IF(ISNUMBER(BL99),BL99,0)</f>
        <v>935416</v>
      </c>
      <c r="BV99" s="105"/>
      <c r="BW99" s="105"/>
      <c r="BX99" s="105"/>
      <c r="BY99" s="106"/>
    </row>
    <row r="101" spans="1:79" ht="14.25" customHeight="1" x14ac:dyDescent="0.2">
      <c r="A101" s="29" t="s">
        <v>288</v>
      </c>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row>
    <row r="102" spans="1:79" ht="15" customHeight="1" x14ac:dyDescent="0.2">
      <c r="A102" s="75" t="s">
        <v>258</v>
      </c>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row>
    <row r="103" spans="1:79" ht="23.1" customHeight="1" x14ac:dyDescent="0.2">
      <c r="A103" s="51" t="s">
        <v>6</v>
      </c>
      <c r="B103" s="52"/>
      <c r="C103" s="52"/>
      <c r="D103" s="51" t="s">
        <v>121</v>
      </c>
      <c r="E103" s="52"/>
      <c r="F103" s="52"/>
      <c r="G103" s="52"/>
      <c r="H103" s="52"/>
      <c r="I103" s="52"/>
      <c r="J103" s="52"/>
      <c r="K103" s="52"/>
      <c r="L103" s="52"/>
      <c r="M103" s="52"/>
      <c r="N103" s="52"/>
      <c r="O103" s="52"/>
      <c r="P103" s="52"/>
      <c r="Q103" s="52"/>
      <c r="R103" s="52"/>
      <c r="S103" s="52"/>
      <c r="T103" s="53"/>
      <c r="U103" s="27" t="s">
        <v>280</v>
      </c>
      <c r="V103" s="27"/>
      <c r="W103" s="27"/>
      <c r="X103" s="27"/>
      <c r="Y103" s="27"/>
      <c r="Z103" s="27"/>
      <c r="AA103" s="27"/>
      <c r="AB103" s="27"/>
      <c r="AC103" s="27"/>
      <c r="AD103" s="27"/>
      <c r="AE103" s="27"/>
      <c r="AF103" s="27"/>
      <c r="AG103" s="27"/>
      <c r="AH103" s="27"/>
      <c r="AI103" s="27"/>
      <c r="AJ103" s="27"/>
      <c r="AK103" s="27"/>
      <c r="AL103" s="27"/>
      <c r="AM103" s="27"/>
      <c r="AN103" s="27"/>
      <c r="AO103" s="27" t="s">
        <v>285</v>
      </c>
      <c r="AP103" s="27"/>
      <c r="AQ103" s="27"/>
      <c r="AR103" s="27"/>
      <c r="AS103" s="27"/>
      <c r="AT103" s="27"/>
      <c r="AU103" s="27"/>
      <c r="AV103" s="27"/>
      <c r="AW103" s="27"/>
      <c r="AX103" s="27"/>
      <c r="AY103" s="27"/>
      <c r="AZ103" s="27"/>
      <c r="BA103" s="27"/>
      <c r="BB103" s="27"/>
      <c r="BC103" s="27"/>
      <c r="BD103" s="27"/>
      <c r="BE103" s="27"/>
      <c r="BF103" s="27"/>
      <c r="BG103" s="27"/>
      <c r="BH103" s="27"/>
    </row>
    <row r="104" spans="1:79" ht="54" customHeight="1" x14ac:dyDescent="0.2">
      <c r="A104" s="54"/>
      <c r="B104" s="55"/>
      <c r="C104" s="55"/>
      <c r="D104" s="54"/>
      <c r="E104" s="55"/>
      <c r="F104" s="55"/>
      <c r="G104" s="55"/>
      <c r="H104" s="55"/>
      <c r="I104" s="55"/>
      <c r="J104" s="55"/>
      <c r="K104" s="55"/>
      <c r="L104" s="55"/>
      <c r="M104" s="55"/>
      <c r="N104" s="55"/>
      <c r="O104" s="55"/>
      <c r="P104" s="55"/>
      <c r="Q104" s="55"/>
      <c r="R104" s="55"/>
      <c r="S104" s="55"/>
      <c r="T104" s="56"/>
      <c r="U104" s="36" t="s">
        <v>4</v>
      </c>
      <c r="V104" s="37"/>
      <c r="W104" s="37"/>
      <c r="X104" s="37"/>
      <c r="Y104" s="38"/>
      <c r="Z104" s="36" t="s">
        <v>3</v>
      </c>
      <c r="AA104" s="37"/>
      <c r="AB104" s="37"/>
      <c r="AC104" s="37"/>
      <c r="AD104" s="38"/>
      <c r="AE104" s="57" t="s">
        <v>116</v>
      </c>
      <c r="AF104" s="58"/>
      <c r="AG104" s="58"/>
      <c r="AH104" s="58"/>
      <c r="AI104" s="59"/>
      <c r="AJ104" s="36" t="s">
        <v>5</v>
      </c>
      <c r="AK104" s="37"/>
      <c r="AL104" s="37"/>
      <c r="AM104" s="37"/>
      <c r="AN104" s="38"/>
      <c r="AO104" s="36" t="s">
        <v>4</v>
      </c>
      <c r="AP104" s="37"/>
      <c r="AQ104" s="37"/>
      <c r="AR104" s="37"/>
      <c r="AS104" s="38"/>
      <c r="AT104" s="36" t="s">
        <v>3</v>
      </c>
      <c r="AU104" s="37"/>
      <c r="AV104" s="37"/>
      <c r="AW104" s="37"/>
      <c r="AX104" s="38"/>
      <c r="AY104" s="57" t="s">
        <v>116</v>
      </c>
      <c r="AZ104" s="58"/>
      <c r="BA104" s="58"/>
      <c r="BB104" s="58"/>
      <c r="BC104" s="59"/>
      <c r="BD104" s="27" t="s">
        <v>96</v>
      </c>
      <c r="BE104" s="27"/>
      <c r="BF104" s="27"/>
      <c r="BG104" s="27"/>
      <c r="BH104" s="27"/>
    </row>
    <row r="105" spans="1:79" ht="15" customHeight="1" x14ac:dyDescent="0.2">
      <c r="A105" s="36" t="s">
        <v>168</v>
      </c>
      <c r="B105" s="37"/>
      <c r="C105" s="37"/>
      <c r="D105" s="36">
        <v>2</v>
      </c>
      <c r="E105" s="37"/>
      <c r="F105" s="37"/>
      <c r="G105" s="37"/>
      <c r="H105" s="37"/>
      <c r="I105" s="37"/>
      <c r="J105" s="37"/>
      <c r="K105" s="37"/>
      <c r="L105" s="37"/>
      <c r="M105" s="37"/>
      <c r="N105" s="37"/>
      <c r="O105" s="37"/>
      <c r="P105" s="37"/>
      <c r="Q105" s="37"/>
      <c r="R105" s="37"/>
      <c r="S105" s="37"/>
      <c r="T105" s="38"/>
      <c r="U105" s="36">
        <v>3</v>
      </c>
      <c r="V105" s="37"/>
      <c r="W105" s="37"/>
      <c r="X105" s="37"/>
      <c r="Y105" s="38"/>
      <c r="Z105" s="36">
        <v>4</v>
      </c>
      <c r="AA105" s="37"/>
      <c r="AB105" s="37"/>
      <c r="AC105" s="37"/>
      <c r="AD105" s="38"/>
      <c r="AE105" s="36">
        <v>5</v>
      </c>
      <c r="AF105" s="37"/>
      <c r="AG105" s="37"/>
      <c r="AH105" s="37"/>
      <c r="AI105" s="38"/>
      <c r="AJ105" s="36">
        <v>6</v>
      </c>
      <c r="AK105" s="37"/>
      <c r="AL105" s="37"/>
      <c r="AM105" s="37"/>
      <c r="AN105" s="38"/>
      <c r="AO105" s="36">
        <v>7</v>
      </c>
      <c r="AP105" s="37"/>
      <c r="AQ105" s="37"/>
      <c r="AR105" s="37"/>
      <c r="AS105" s="38"/>
      <c r="AT105" s="36">
        <v>8</v>
      </c>
      <c r="AU105" s="37"/>
      <c r="AV105" s="37"/>
      <c r="AW105" s="37"/>
      <c r="AX105" s="38"/>
      <c r="AY105" s="36">
        <v>9</v>
      </c>
      <c r="AZ105" s="37"/>
      <c r="BA105" s="37"/>
      <c r="BB105" s="37"/>
      <c r="BC105" s="38"/>
      <c r="BD105" s="36">
        <v>10</v>
      </c>
      <c r="BE105" s="37"/>
      <c r="BF105" s="37"/>
      <c r="BG105" s="37"/>
      <c r="BH105" s="38"/>
    </row>
    <row r="106" spans="1:79" s="1" customFormat="1" ht="12.75" hidden="1" customHeight="1" x14ac:dyDescent="0.2">
      <c r="A106" s="39" t="s">
        <v>69</v>
      </c>
      <c r="B106" s="40"/>
      <c r="C106" s="40"/>
      <c r="D106" s="39" t="s">
        <v>57</v>
      </c>
      <c r="E106" s="40"/>
      <c r="F106" s="40"/>
      <c r="G106" s="40"/>
      <c r="H106" s="40"/>
      <c r="I106" s="40"/>
      <c r="J106" s="40"/>
      <c r="K106" s="40"/>
      <c r="L106" s="40"/>
      <c r="M106" s="40"/>
      <c r="N106" s="40"/>
      <c r="O106" s="40"/>
      <c r="P106" s="40"/>
      <c r="Q106" s="40"/>
      <c r="R106" s="40"/>
      <c r="S106" s="40"/>
      <c r="T106" s="41"/>
      <c r="U106" s="39" t="s">
        <v>60</v>
      </c>
      <c r="V106" s="40"/>
      <c r="W106" s="40"/>
      <c r="X106" s="40"/>
      <c r="Y106" s="41"/>
      <c r="Z106" s="39" t="s">
        <v>61</v>
      </c>
      <c r="AA106" s="40"/>
      <c r="AB106" s="40"/>
      <c r="AC106" s="40"/>
      <c r="AD106" s="41"/>
      <c r="AE106" s="39" t="s">
        <v>94</v>
      </c>
      <c r="AF106" s="40"/>
      <c r="AG106" s="40"/>
      <c r="AH106" s="40"/>
      <c r="AI106" s="41"/>
      <c r="AJ106" s="47" t="s">
        <v>170</v>
      </c>
      <c r="AK106" s="48"/>
      <c r="AL106" s="48"/>
      <c r="AM106" s="48"/>
      <c r="AN106" s="49"/>
      <c r="AO106" s="39" t="s">
        <v>62</v>
      </c>
      <c r="AP106" s="40"/>
      <c r="AQ106" s="40"/>
      <c r="AR106" s="40"/>
      <c r="AS106" s="41"/>
      <c r="AT106" s="39" t="s">
        <v>63</v>
      </c>
      <c r="AU106" s="40"/>
      <c r="AV106" s="40"/>
      <c r="AW106" s="40"/>
      <c r="AX106" s="41"/>
      <c r="AY106" s="39" t="s">
        <v>95</v>
      </c>
      <c r="AZ106" s="40"/>
      <c r="BA106" s="40"/>
      <c r="BB106" s="40"/>
      <c r="BC106" s="41"/>
      <c r="BD106" s="50" t="s">
        <v>170</v>
      </c>
      <c r="BE106" s="50"/>
      <c r="BF106" s="50"/>
      <c r="BG106" s="50"/>
      <c r="BH106" s="50"/>
      <c r="CA106" s="1" t="s">
        <v>35</v>
      </c>
    </row>
    <row r="107" spans="1:79" s="99" customFormat="1" ht="63.75" customHeight="1" x14ac:dyDescent="0.2">
      <c r="A107" s="89">
        <v>1</v>
      </c>
      <c r="B107" s="90"/>
      <c r="C107" s="90"/>
      <c r="D107" s="92" t="s">
        <v>661</v>
      </c>
      <c r="E107" s="93"/>
      <c r="F107" s="93"/>
      <c r="G107" s="93"/>
      <c r="H107" s="93"/>
      <c r="I107" s="93"/>
      <c r="J107" s="93"/>
      <c r="K107" s="93"/>
      <c r="L107" s="93"/>
      <c r="M107" s="93"/>
      <c r="N107" s="93"/>
      <c r="O107" s="93"/>
      <c r="P107" s="93"/>
      <c r="Q107" s="93"/>
      <c r="R107" s="93"/>
      <c r="S107" s="93"/>
      <c r="T107" s="94"/>
      <c r="U107" s="96">
        <v>0</v>
      </c>
      <c r="V107" s="97"/>
      <c r="W107" s="97"/>
      <c r="X107" s="97"/>
      <c r="Y107" s="98"/>
      <c r="Z107" s="96">
        <v>0</v>
      </c>
      <c r="AA107" s="97"/>
      <c r="AB107" s="97"/>
      <c r="AC107" s="97"/>
      <c r="AD107" s="98"/>
      <c r="AE107" s="95">
        <v>0</v>
      </c>
      <c r="AF107" s="95"/>
      <c r="AG107" s="95"/>
      <c r="AH107" s="95"/>
      <c r="AI107" s="95"/>
      <c r="AJ107" s="110">
        <f>IF(ISNUMBER(U107),U107,0)+IF(ISNUMBER(Z107),Z107,0)</f>
        <v>0</v>
      </c>
      <c r="AK107" s="110"/>
      <c r="AL107" s="110"/>
      <c r="AM107" s="110"/>
      <c r="AN107" s="110"/>
      <c r="AO107" s="95">
        <v>0</v>
      </c>
      <c r="AP107" s="95"/>
      <c r="AQ107" s="95"/>
      <c r="AR107" s="95"/>
      <c r="AS107" s="95"/>
      <c r="AT107" s="110">
        <v>0</v>
      </c>
      <c r="AU107" s="110"/>
      <c r="AV107" s="110"/>
      <c r="AW107" s="110"/>
      <c r="AX107" s="110"/>
      <c r="AY107" s="95">
        <v>0</v>
      </c>
      <c r="AZ107" s="95"/>
      <c r="BA107" s="95"/>
      <c r="BB107" s="95"/>
      <c r="BC107" s="95"/>
      <c r="BD107" s="110">
        <f>IF(ISNUMBER(AO107),AO107,0)+IF(ISNUMBER(AT107),AT107,0)</f>
        <v>0</v>
      </c>
      <c r="BE107" s="110"/>
      <c r="BF107" s="110"/>
      <c r="BG107" s="110"/>
      <c r="BH107" s="110"/>
      <c r="CA107" s="99" t="s">
        <v>36</v>
      </c>
    </row>
    <row r="108" spans="1:79" s="99" customFormat="1" ht="12.75" customHeight="1" x14ac:dyDescent="0.2">
      <c r="A108" s="89">
        <v>2</v>
      </c>
      <c r="B108" s="90"/>
      <c r="C108" s="90"/>
      <c r="D108" s="92" t="s">
        <v>662</v>
      </c>
      <c r="E108" s="93"/>
      <c r="F108" s="93"/>
      <c r="G108" s="93"/>
      <c r="H108" s="93"/>
      <c r="I108" s="93"/>
      <c r="J108" s="93"/>
      <c r="K108" s="93"/>
      <c r="L108" s="93"/>
      <c r="M108" s="93"/>
      <c r="N108" s="93"/>
      <c r="O108" s="93"/>
      <c r="P108" s="93"/>
      <c r="Q108" s="93"/>
      <c r="R108" s="93"/>
      <c r="S108" s="93"/>
      <c r="T108" s="94"/>
      <c r="U108" s="96">
        <v>0</v>
      </c>
      <c r="V108" s="97"/>
      <c r="W108" s="97"/>
      <c r="X108" s="97"/>
      <c r="Y108" s="98"/>
      <c r="Z108" s="96">
        <v>0</v>
      </c>
      <c r="AA108" s="97"/>
      <c r="AB108" s="97"/>
      <c r="AC108" s="97"/>
      <c r="AD108" s="98"/>
      <c r="AE108" s="95">
        <v>0</v>
      </c>
      <c r="AF108" s="95"/>
      <c r="AG108" s="95"/>
      <c r="AH108" s="95"/>
      <c r="AI108" s="95"/>
      <c r="AJ108" s="110">
        <f>IF(ISNUMBER(U108),U108,0)+IF(ISNUMBER(Z108),Z108,0)</f>
        <v>0</v>
      </c>
      <c r="AK108" s="110"/>
      <c r="AL108" s="110"/>
      <c r="AM108" s="110"/>
      <c r="AN108" s="110"/>
      <c r="AO108" s="95">
        <v>0</v>
      </c>
      <c r="AP108" s="95"/>
      <c r="AQ108" s="95"/>
      <c r="AR108" s="95"/>
      <c r="AS108" s="95"/>
      <c r="AT108" s="110">
        <v>0</v>
      </c>
      <c r="AU108" s="110"/>
      <c r="AV108" s="110"/>
      <c r="AW108" s="110"/>
      <c r="AX108" s="110"/>
      <c r="AY108" s="95">
        <v>0</v>
      </c>
      <c r="AZ108" s="95"/>
      <c r="BA108" s="95"/>
      <c r="BB108" s="95"/>
      <c r="BC108" s="95"/>
      <c r="BD108" s="110">
        <f>IF(ISNUMBER(AO108),AO108,0)+IF(ISNUMBER(AT108),AT108,0)</f>
        <v>0</v>
      </c>
      <c r="BE108" s="110"/>
      <c r="BF108" s="110"/>
      <c r="BG108" s="110"/>
      <c r="BH108" s="110"/>
    </row>
    <row r="109" spans="1:79" s="99" customFormat="1" ht="76.5" customHeight="1" x14ac:dyDescent="0.2">
      <c r="A109" s="89">
        <v>3</v>
      </c>
      <c r="B109" s="90"/>
      <c r="C109" s="90"/>
      <c r="D109" s="92" t="s">
        <v>663</v>
      </c>
      <c r="E109" s="93"/>
      <c r="F109" s="93"/>
      <c r="G109" s="93"/>
      <c r="H109" s="93"/>
      <c r="I109" s="93"/>
      <c r="J109" s="93"/>
      <c r="K109" s="93"/>
      <c r="L109" s="93"/>
      <c r="M109" s="93"/>
      <c r="N109" s="93"/>
      <c r="O109" s="93"/>
      <c r="P109" s="93"/>
      <c r="Q109" s="93"/>
      <c r="R109" s="93"/>
      <c r="S109" s="93"/>
      <c r="T109" s="94"/>
      <c r="U109" s="96">
        <v>0</v>
      </c>
      <c r="V109" s="97"/>
      <c r="W109" s="97"/>
      <c r="X109" s="97"/>
      <c r="Y109" s="98"/>
      <c r="Z109" s="96">
        <v>0</v>
      </c>
      <c r="AA109" s="97"/>
      <c r="AB109" s="97"/>
      <c r="AC109" s="97"/>
      <c r="AD109" s="98"/>
      <c r="AE109" s="95">
        <v>0</v>
      </c>
      <c r="AF109" s="95"/>
      <c r="AG109" s="95"/>
      <c r="AH109" s="95"/>
      <c r="AI109" s="95"/>
      <c r="AJ109" s="110">
        <f>IF(ISNUMBER(U109),U109,0)+IF(ISNUMBER(Z109),Z109,0)</f>
        <v>0</v>
      </c>
      <c r="AK109" s="110"/>
      <c r="AL109" s="110"/>
      <c r="AM109" s="110"/>
      <c r="AN109" s="110"/>
      <c r="AO109" s="95">
        <v>0</v>
      </c>
      <c r="AP109" s="95"/>
      <c r="AQ109" s="95"/>
      <c r="AR109" s="95"/>
      <c r="AS109" s="95"/>
      <c r="AT109" s="110">
        <v>0</v>
      </c>
      <c r="AU109" s="110"/>
      <c r="AV109" s="110"/>
      <c r="AW109" s="110"/>
      <c r="AX109" s="110"/>
      <c r="AY109" s="95">
        <v>0</v>
      </c>
      <c r="AZ109" s="95"/>
      <c r="BA109" s="95"/>
      <c r="BB109" s="95"/>
      <c r="BC109" s="95"/>
      <c r="BD109" s="110">
        <f>IF(ISNUMBER(AO109),AO109,0)+IF(ISNUMBER(AT109),AT109,0)</f>
        <v>0</v>
      </c>
      <c r="BE109" s="110"/>
      <c r="BF109" s="110"/>
      <c r="BG109" s="110"/>
      <c r="BH109" s="110"/>
    </row>
    <row r="110" spans="1:79" s="99" customFormat="1" ht="51" customHeight="1" x14ac:dyDescent="0.2">
      <c r="A110" s="89">
        <v>4</v>
      </c>
      <c r="B110" s="90"/>
      <c r="C110" s="90"/>
      <c r="D110" s="92" t="s">
        <v>664</v>
      </c>
      <c r="E110" s="93"/>
      <c r="F110" s="93"/>
      <c r="G110" s="93"/>
      <c r="H110" s="93"/>
      <c r="I110" s="93"/>
      <c r="J110" s="93"/>
      <c r="K110" s="93"/>
      <c r="L110" s="93"/>
      <c r="M110" s="93"/>
      <c r="N110" s="93"/>
      <c r="O110" s="93"/>
      <c r="P110" s="93"/>
      <c r="Q110" s="93"/>
      <c r="R110" s="93"/>
      <c r="S110" s="93"/>
      <c r="T110" s="94"/>
      <c r="U110" s="96">
        <v>0</v>
      </c>
      <c r="V110" s="97"/>
      <c r="W110" s="97"/>
      <c r="X110" s="97"/>
      <c r="Y110" s="98"/>
      <c r="Z110" s="96">
        <v>0</v>
      </c>
      <c r="AA110" s="97"/>
      <c r="AB110" s="97"/>
      <c r="AC110" s="97"/>
      <c r="AD110" s="98"/>
      <c r="AE110" s="95">
        <v>0</v>
      </c>
      <c r="AF110" s="95"/>
      <c r="AG110" s="95"/>
      <c r="AH110" s="95"/>
      <c r="AI110" s="95"/>
      <c r="AJ110" s="110">
        <f>IF(ISNUMBER(U110),U110,0)+IF(ISNUMBER(Z110),Z110,0)</f>
        <v>0</v>
      </c>
      <c r="AK110" s="110"/>
      <c r="AL110" s="110"/>
      <c r="AM110" s="110"/>
      <c r="AN110" s="110"/>
      <c r="AO110" s="95">
        <v>0</v>
      </c>
      <c r="AP110" s="95"/>
      <c r="AQ110" s="95"/>
      <c r="AR110" s="95"/>
      <c r="AS110" s="95"/>
      <c r="AT110" s="110">
        <v>0</v>
      </c>
      <c r="AU110" s="110"/>
      <c r="AV110" s="110"/>
      <c r="AW110" s="110"/>
      <c r="AX110" s="110"/>
      <c r="AY110" s="95">
        <v>0</v>
      </c>
      <c r="AZ110" s="95"/>
      <c r="BA110" s="95"/>
      <c r="BB110" s="95"/>
      <c r="BC110" s="95"/>
      <c r="BD110" s="110">
        <f>IF(ISNUMBER(AO110),AO110,0)+IF(ISNUMBER(AT110),AT110,0)</f>
        <v>0</v>
      </c>
      <c r="BE110" s="110"/>
      <c r="BF110" s="110"/>
      <c r="BG110" s="110"/>
      <c r="BH110" s="110"/>
    </row>
    <row r="111" spans="1:79" s="99" customFormat="1" ht="38.25" customHeight="1" x14ac:dyDescent="0.2">
      <c r="A111" s="89">
        <v>5</v>
      </c>
      <c r="B111" s="90"/>
      <c r="C111" s="90"/>
      <c r="D111" s="92" t="s">
        <v>665</v>
      </c>
      <c r="E111" s="93"/>
      <c r="F111" s="93"/>
      <c r="G111" s="93"/>
      <c r="H111" s="93"/>
      <c r="I111" s="93"/>
      <c r="J111" s="93"/>
      <c r="K111" s="93"/>
      <c r="L111" s="93"/>
      <c r="M111" s="93"/>
      <c r="N111" s="93"/>
      <c r="O111" s="93"/>
      <c r="P111" s="93"/>
      <c r="Q111" s="93"/>
      <c r="R111" s="93"/>
      <c r="S111" s="93"/>
      <c r="T111" s="94"/>
      <c r="U111" s="96">
        <v>0</v>
      </c>
      <c r="V111" s="97"/>
      <c r="W111" s="97"/>
      <c r="X111" s="97"/>
      <c r="Y111" s="98"/>
      <c r="Z111" s="96">
        <v>0</v>
      </c>
      <c r="AA111" s="97"/>
      <c r="AB111" s="97"/>
      <c r="AC111" s="97"/>
      <c r="AD111" s="98"/>
      <c r="AE111" s="95">
        <v>0</v>
      </c>
      <c r="AF111" s="95"/>
      <c r="AG111" s="95"/>
      <c r="AH111" s="95"/>
      <c r="AI111" s="95"/>
      <c r="AJ111" s="110">
        <f>IF(ISNUMBER(U111),U111,0)+IF(ISNUMBER(Z111),Z111,0)</f>
        <v>0</v>
      </c>
      <c r="AK111" s="110"/>
      <c r="AL111" s="110"/>
      <c r="AM111" s="110"/>
      <c r="AN111" s="110"/>
      <c r="AO111" s="95">
        <v>0</v>
      </c>
      <c r="AP111" s="95"/>
      <c r="AQ111" s="95"/>
      <c r="AR111" s="95"/>
      <c r="AS111" s="95"/>
      <c r="AT111" s="110">
        <v>0</v>
      </c>
      <c r="AU111" s="110"/>
      <c r="AV111" s="110"/>
      <c r="AW111" s="110"/>
      <c r="AX111" s="110"/>
      <c r="AY111" s="95">
        <v>0</v>
      </c>
      <c r="AZ111" s="95"/>
      <c r="BA111" s="95"/>
      <c r="BB111" s="95"/>
      <c r="BC111" s="95"/>
      <c r="BD111" s="110">
        <f>IF(ISNUMBER(AO111),AO111,0)+IF(ISNUMBER(AT111),AT111,0)</f>
        <v>0</v>
      </c>
      <c r="BE111" s="110"/>
      <c r="BF111" s="110"/>
      <c r="BG111" s="110"/>
      <c r="BH111" s="110"/>
    </row>
    <row r="112" spans="1:79" s="6" customFormat="1" ht="12.75" customHeight="1" x14ac:dyDescent="0.2">
      <c r="A112" s="86"/>
      <c r="B112" s="87"/>
      <c r="C112" s="87"/>
      <c r="D112" s="100" t="s">
        <v>147</v>
      </c>
      <c r="E112" s="101"/>
      <c r="F112" s="101"/>
      <c r="G112" s="101"/>
      <c r="H112" s="101"/>
      <c r="I112" s="101"/>
      <c r="J112" s="101"/>
      <c r="K112" s="101"/>
      <c r="L112" s="101"/>
      <c r="M112" s="101"/>
      <c r="N112" s="101"/>
      <c r="O112" s="101"/>
      <c r="P112" s="101"/>
      <c r="Q112" s="101"/>
      <c r="R112" s="101"/>
      <c r="S112" s="101"/>
      <c r="T112" s="102"/>
      <c r="U112" s="104">
        <v>0</v>
      </c>
      <c r="V112" s="105"/>
      <c r="W112" s="105"/>
      <c r="X112" s="105"/>
      <c r="Y112" s="106"/>
      <c r="Z112" s="104">
        <v>0</v>
      </c>
      <c r="AA112" s="105"/>
      <c r="AB112" s="105"/>
      <c r="AC112" s="105"/>
      <c r="AD112" s="106"/>
      <c r="AE112" s="103">
        <v>0</v>
      </c>
      <c r="AF112" s="103"/>
      <c r="AG112" s="103"/>
      <c r="AH112" s="103"/>
      <c r="AI112" s="103"/>
      <c r="AJ112" s="85">
        <f>IF(ISNUMBER(U112),U112,0)+IF(ISNUMBER(Z112),Z112,0)</f>
        <v>0</v>
      </c>
      <c r="AK112" s="85"/>
      <c r="AL112" s="85"/>
      <c r="AM112" s="85"/>
      <c r="AN112" s="85"/>
      <c r="AO112" s="103">
        <v>0</v>
      </c>
      <c r="AP112" s="103"/>
      <c r="AQ112" s="103"/>
      <c r="AR112" s="103"/>
      <c r="AS112" s="103"/>
      <c r="AT112" s="85">
        <v>0</v>
      </c>
      <c r="AU112" s="85"/>
      <c r="AV112" s="85"/>
      <c r="AW112" s="85"/>
      <c r="AX112" s="85"/>
      <c r="AY112" s="103">
        <v>0</v>
      </c>
      <c r="AZ112" s="103"/>
      <c r="BA112" s="103"/>
      <c r="BB112" s="103"/>
      <c r="BC112" s="103"/>
      <c r="BD112" s="85">
        <f>IF(ISNUMBER(AO112),AO112,0)+IF(ISNUMBER(AT112),AT112,0)</f>
        <v>0</v>
      </c>
      <c r="BE112" s="85"/>
      <c r="BF112" s="85"/>
      <c r="BG112" s="85"/>
      <c r="BH112" s="85"/>
    </row>
    <row r="113" spans="1:79" s="5" customFormat="1" ht="12.75" customHeight="1" x14ac:dyDescent="0.2">
      <c r="A113" s="17"/>
      <c r="B113" s="17"/>
      <c r="C113" s="17"/>
      <c r="D113" s="17"/>
      <c r="E113" s="17"/>
      <c r="F113" s="17"/>
      <c r="G113" s="17"/>
      <c r="H113" s="17"/>
      <c r="I113" s="17"/>
      <c r="J113" s="17"/>
      <c r="K113" s="17"/>
      <c r="L113" s="17"/>
      <c r="M113" s="17"/>
      <c r="N113" s="17"/>
      <c r="O113" s="17"/>
      <c r="P113" s="17"/>
      <c r="Q113" s="17"/>
      <c r="R113" s="17"/>
      <c r="S113" s="17"/>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row>
    <row r="115" spans="1:79" ht="14.25" customHeight="1" x14ac:dyDescent="0.2">
      <c r="A115" s="29" t="s">
        <v>152</v>
      </c>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row>
    <row r="116" spans="1:79" ht="14.25" customHeight="1" x14ac:dyDescent="0.2">
      <c r="A116" s="29" t="s">
        <v>274</v>
      </c>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row>
    <row r="117" spans="1:79" ht="23.1" customHeight="1" x14ac:dyDescent="0.2">
      <c r="A117" s="51" t="s">
        <v>6</v>
      </c>
      <c r="B117" s="52"/>
      <c r="C117" s="52"/>
      <c r="D117" s="27" t="s">
        <v>9</v>
      </c>
      <c r="E117" s="27"/>
      <c r="F117" s="27"/>
      <c r="G117" s="27"/>
      <c r="H117" s="27"/>
      <c r="I117" s="27"/>
      <c r="J117" s="27"/>
      <c r="K117" s="27"/>
      <c r="L117" s="27"/>
      <c r="M117" s="27"/>
      <c r="N117" s="27"/>
      <c r="O117" s="27"/>
      <c r="P117" s="27"/>
      <c r="Q117" s="27" t="s">
        <v>8</v>
      </c>
      <c r="R117" s="27"/>
      <c r="S117" s="27"/>
      <c r="T117" s="27"/>
      <c r="U117" s="27"/>
      <c r="V117" s="27" t="s">
        <v>7</v>
      </c>
      <c r="W117" s="27"/>
      <c r="X117" s="27"/>
      <c r="Y117" s="27"/>
      <c r="Z117" s="27"/>
      <c r="AA117" s="27"/>
      <c r="AB117" s="27"/>
      <c r="AC117" s="27"/>
      <c r="AD117" s="27"/>
      <c r="AE117" s="27"/>
      <c r="AF117" s="36" t="s">
        <v>259</v>
      </c>
      <c r="AG117" s="37"/>
      <c r="AH117" s="37"/>
      <c r="AI117" s="37"/>
      <c r="AJ117" s="37"/>
      <c r="AK117" s="37"/>
      <c r="AL117" s="37"/>
      <c r="AM117" s="37"/>
      <c r="AN117" s="37"/>
      <c r="AO117" s="37"/>
      <c r="AP117" s="37"/>
      <c r="AQ117" s="37"/>
      <c r="AR117" s="37"/>
      <c r="AS117" s="37"/>
      <c r="AT117" s="38"/>
      <c r="AU117" s="36" t="s">
        <v>262</v>
      </c>
      <c r="AV117" s="37"/>
      <c r="AW117" s="37"/>
      <c r="AX117" s="37"/>
      <c r="AY117" s="37"/>
      <c r="AZ117" s="37"/>
      <c r="BA117" s="37"/>
      <c r="BB117" s="37"/>
      <c r="BC117" s="37"/>
      <c r="BD117" s="37"/>
      <c r="BE117" s="37"/>
      <c r="BF117" s="37"/>
      <c r="BG117" s="37"/>
      <c r="BH117" s="37"/>
      <c r="BI117" s="38"/>
      <c r="BJ117" s="36" t="s">
        <v>270</v>
      </c>
      <c r="BK117" s="37"/>
      <c r="BL117" s="37"/>
      <c r="BM117" s="37"/>
      <c r="BN117" s="37"/>
      <c r="BO117" s="37"/>
      <c r="BP117" s="37"/>
      <c r="BQ117" s="37"/>
      <c r="BR117" s="37"/>
      <c r="BS117" s="37"/>
      <c r="BT117" s="37"/>
      <c r="BU117" s="37"/>
      <c r="BV117" s="37"/>
      <c r="BW117" s="37"/>
      <c r="BX117" s="38"/>
    </row>
    <row r="118" spans="1:79" ht="32.25" customHeight="1" x14ac:dyDescent="0.2">
      <c r="A118" s="54"/>
      <c r="B118" s="55"/>
      <c r="C118" s="55"/>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t="s">
        <v>4</v>
      </c>
      <c r="AG118" s="27"/>
      <c r="AH118" s="27"/>
      <c r="AI118" s="27"/>
      <c r="AJ118" s="27"/>
      <c r="AK118" s="27" t="s">
        <v>3</v>
      </c>
      <c r="AL118" s="27"/>
      <c r="AM118" s="27"/>
      <c r="AN118" s="27"/>
      <c r="AO118" s="27"/>
      <c r="AP118" s="27" t="s">
        <v>123</v>
      </c>
      <c r="AQ118" s="27"/>
      <c r="AR118" s="27"/>
      <c r="AS118" s="27"/>
      <c r="AT118" s="27"/>
      <c r="AU118" s="27" t="s">
        <v>4</v>
      </c>
      <c r="AV118" s="27"/>
      <c r="AW118" s="27"/>
      <c r="AX118" s="27"/>
      <c r="AY118" s="27"/>
      <c r="AZ118" s="27" t="s">
        <v>3</v>
      </c>
      <c r="BA118" s="27"/>
      <c r="BB118" s="27"/>
      <c r="BC118" s="27"/>
      <c r="BD118" s="27"/>
      <c r="BE118" s="27" t="s">
        <v>90</v>
      </c>
      <c r="BF118" s="27"/>
      <c r="BG118" s="27"/>
      <c r="BH118" s="27"/>
      <c r="BI118" s="27"/>
      <c r="BJ118" s="27" t="s">
        <v>4</v>
      </c>
      <c r="BK118" s="27"/>
      <c r="BL118" s="27"/>
      <c r="BM118" s="27"/>
      <c r="BN118" s="27"/>
      <c r="BO118" s="27" t="s">
        <v>3</v>
      </c>
      <c r="BP118" s="27"/>
      <c r="BQ118" s="27"/>
      <c r="BR118" s="27"/>
      <c r="BS118" s="27"/>
      <c r="BT118" s="27" t="s">
        <v>97</v>
      </c>
      <c r="BU118" s="27"/>
      <c r="BV118" s="27"/>
      <c r="BW118" s="27"/>
      <c r="BX118" s="27"/>
    </row>
    <row r="119" spans="1:79" ht="15" customHeight="1" x14ac:dyDescent="0.2">
      <c r="A119" s="36">
        <v>1</v>
      </c>
      <c r="B119" s="37"/>
      <c r="C119" s="37"/>
      <c r="D119" s="27">
        <v>2</v>
      </c>
      <c r="E119" s="27"/>
      <c r="F119" s="27"/>
      <c r="G119" s="27"/>
      <c r="H119" s="27"/>
      <c r="I119" s="27"/>
      <c r="J119" s="27"/>
      <c r="K119" s="27"/>
      <c r="L119" s="27"/>
      <c r="M119" s="27"/>
      <c r="N119" s="27"/>
      <c r="O119" s="27"/>
      <c r="P119" s="27"/>
      <c r="Q119" s="27">
        <v>3</v>
      </c>
      <c r="R119" s="27"/>
      <c r="S119" s="27"/>
      <c r="T119" s="27"/>
      <c r="U119" s="27"/>
      <c r="V119" s="27">
        <v>4</v>
      </c>
      <c r="W119" s="27"/>
      <c r="X119" s="27"/>
      <c r="Y119" s="27"/>
      <c r="Z119" s="27"/>
      <c r="AA119" s="27"/>
      <c r="AB119" s="27"/>
      <c r="AC119" s="27"/>
      <c r="AD119" s="27"/>
      <c r="AE119" s="27"/>
      <c r="AF119" s="27">
        <v>5</v>
      </c>
      <c r="AG119" s="27"/>
      <c r="AH119" s="27"/>
      <c r="AI119" s="27"/>
      <c r="AJ119" s="27"/>
      <c r="AK119" s="27">
        <v>6</v>
      </c>
      <c r="AL119" s="27"/>
      <c r="AM119" s="27"/>
      <c r="AN119" s="27"/>
      <c r="AO119" s="27"/>
      <c r="AP119" s="27">
        <v>7</v>
      </c>
      <c r="AQ119" s="27"/>
      <c r="AR119" s="27"/>
      <c r="AS119" s="27"/>
      <c r="AT119" s="27"/>
      <c r="AU119" s="27">
        <v>8</v>
      </c>
      <c r="AV119" s="27"/>
      <c r="AW119" s="27"/>
      <c r="AX119" s="27"/>
      <c r="AY119" s="27"/>
      <c r="AZ119" s="27">
        <v>9</v>
      </c>
      <c r="BA119" s="27"/>
      <c r="BB119" s="27"/>
      <c r="BC119" s="27"/>
      <c r="BD119" s="27"/>
      <c r="BE119" s="27">
        <v>10</v>
      </c>
      <c r="BF119" s="27"/>
      <c r="BG119" s="27"/>
      <c r="BH119" s="27"/>
      <c r="BI119" s="27"/>
      <c r="BJ119" s="27">
        <v>11</v>
      </c>
      <c r="BK119" s="27"/>
      <c r="BL119" s="27"/>
      <c r="BM119" s="27"/>
      <c r="BN119" s="27"/>
      <c r="BO119" s="27">
        <v>12</v>
      </c>
      <c r="BP119" s="27"/>
      <c r="BQ119" s="27"/>
      <c r="BR119" s="27"/>
      <c r="BS119" s="27"/>
      <c r="BT119" s="27">
        <v>13</v>
      </c>
      <c r="BU119" s="27"/>
      <c r="BV119" s="27"/>
      <c r="BW119" s="27"/>
      <c r="BX119" s="27"/>
    </row>
    <row r="120" spans="1:79" ht="10.5" hidden="1" customHeight="1" x14ac:dyDescent="0.2">
      <c r="A120" s="39" t="s">
        <v>154</v>
      </c>
      <c r="B120" s="40"/>
      <c r="C120" s="40"/>
      <c r="D120" s="27" t="s">
        <v>57</v>
      </c>
      <c r="E120" s="27"/>
      <c r="F120" s="27"/>
      <c r="G120" s="27"/>
      <c r="H120" s="27"/>
      <c r="I120" s="27"/>
      <c r="J120" s="27"/>
      <c r="K120" s="27"/>
      <c r="L120" s="27"/>
      <c r="M120" s="27"/>
      <c r="N120" s="27"/>
      <c r="O120" s="27"/>
      <c r="P120" s="27"/>
      <c r="Q120" s="27" t="s">
        <v>70</v>
      </c>
      <c r="R120" s="27"/>
      <c r="S120" s="27"/>
      <c r="T120" s="27"/>
      <c r="U120" s="27"/>
      <c r="V120" s="27" t="s">
        <v>71</v>
      </c>
      <c r="W120" s="27"/>
      <c r="X120" s="27"/>
      <c r="Y120" s="27"/>
      <c r="Z120" s="27"/>
      <c r="AA120" s="27"/>
      <c r="AB120" s="27"/>
      <c r="AC120" s="27"/>
      <c r="AD120" s="27"/>
      <c r="AE120" s="27"/>
      <c r="AF120" s="26" t="s">
        <v>111</v>
      </c>
      <c r="AG120" s="26"/>
      <c r="AH120" s="26"/>
      <c r="AI120" s="26"/>
      <c r="AJ120" s="26"/>
      <c r="AK120" s="30" t="s">
        <v>112</v>
      </c>
      <c r="AL120" s="30"/>
      <c r="AM120" s="30"/>
      <c r="AN120" s="30"/>
      <c r="AO120" s="30"/>
      <c r="AP120" s="50" t="s">
        <v>198</v>
      </c>
      <c r="AQ120" s="50"/>
      <c r="AR120" s="50"/>
      <c r="AS120" s="50"/>
      <c r="AT120" s="50"/>
      <c r="AU120" s="26" t="s">
        <v>113</v>
      </c>
      <c r="AV120" s="26"/>
      <c r="AW120" s="26"/>
      <c r="AX120" s="26"/>
      <c r="AY120" s="26"/>
      <c r="AZ120" s="30" t="s">
        <v>114</v>
      </c>
      <c r="BA120" s="30"/>
      <c r="BB120" s="30"/>
      <c r="BC120" s="30"/>
      <c r="BD120" s="30"/>
      <c r="BE120" s="50" t="s">
        <v>198</v>
      </c>
      <c r="BF120" s="50"/>
      <c r="BG120" s="50"/>
      <c r="BH120" s="50"/>
      <c r="BI120" s="50"/>
      <c r="BJ120" s="26" t="s">
        <v>105</v>
      </c>
      <c r="BK120" s="26"/>
      <c r="BL120" s="26"/>
      <c r="BM120" s="26"/>
      <c r="BN120" s="26"/>
      <c r="BO120" s="30" t="s">
        <v>106</v>
      </c>
      <c r="BP120" s="30"/>
      <c r="BQ120" s="30"/>
      <c r="BR120" s="30"/>
      <c r="BS120" s="30"/>
      <c r="BT120" s="50" t="s">
        <v>198</v>
      </c>
      <c r="BU120" s="50"/>
      <c r="BV120" s="50"/>
      <c r="BW120" s="50"/>
      <c r="BX120" s="50"/>
      <c r="CA120" t="s">
        <v>37</v>
      </c>
    </row>
    <row r="121" spans="1:79" s="6" customFormat="1" ht="15" customHeight="1" x14ac:dyDescent="0.2">
      <c r="A121" s="86">
        <v>0</v>
      </c>
      <c r="B121" s="87"/>
      <c r="C121" s="87"/>
      <c r="D121" s="111" t="s">
        <v>197</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c r="CA121" s="6" t="s">
        <v>38</v>
      </c>
    </row>
    <row r="122" spans="1:79" s="99" customFormat="1" ht="57" customHeight="1" x14ac:dyDescent="0.2">
      <c r="A122" s="89">
        <v>0</v>
      </c>
      <c r="B122" s="90"/>
      <c r="C122" s="90"/>
      <c r="D122" s="114" t="s">
        <v>666</v>
      </c>
      <c r="E122" s="93"/>
      <c r="F122" s="93"/>
      <c r="G122" s="93"/>
      <c r="H122" s="93"/>
      <c r="I122" s="93"/>
      <c r="J122" s="93"/>
      <c r="K122" s="93"/>
      <c r="L122" s="93"/>
      <c r="M122" s="93"/>
      <c r="N122" s="93"/>
      <c r="O122" s="93"/>
      <c r="P122" s="94"/>
      <c r="Q122" s="27" t="s">
        <v>203</v>
      </c>
      <c r="R122" s="27"/>
      <c r="S122" s="27"/>
      <c r="T122" s="27"/>
      <c r="U122" s="27"/>
      <c r="V122" s="27" t="s">
        <v>204</v>
      </c>
      <c r="W122" s="27"/>
      <c r="X122" s="27"/>
      <c r="Y122" s="27"/>
      <c r="Z122" s="27"/>
      <c r="AA122" s="27"/>
      <c r="AB122" s="27"/>
      <c r="AC122" s="27"/>
      <c r="AD122" s="27"/>
      <c r="AE122" s="27"/>
      <c r="AF122" s="115">
        <v>50300</v>
      </c>
      <c r="AG122" s="115"/>
      <c r="AH122" s="115"/>
      <c r="AI122" s="115"/>
      <c r="AJ122" s="115"/>
      <c r="AK122" s="115">
        <v>0</v>
      </c>
      <c r="AL122" s="115"/>
      <c r="AM122" s="115"/>
      <c r="AN122" s="115"/>
      <c r="AO122" s="115"/>
      <c r="AP122" s="115">
        <v>50300</v>
      </c>
      <c r="AQ122" s="115"/>
      <c r="AR122" s="115"/>
      <c r="AS122" s="115"/>
      <c r="AT122" s="115"/>
      <c r="AU122" s="115">
        <v>60000</v>
      </c>
      <c r="AV122" s="115"/>
      <c r="AW122" s="115"/>
      <c r="AX122" s="115"/>
      <c r="AY122" s="115"/>
      <c r="AZ122" s="115">
        <v>0</v>
      </c>
      <c r="BA122" s="115"/>
      <c r="BB122" s="115"/>
      <c r="BC122" s="115"/>
      <c r="BD122" s="115"/>
      <c r="BE122" s="115">
        <v>60000</v>
      </c>
      <c r="BF122" s="115"/>
      <c r="BG122" s="115"/>
      <c r="BH122" s="115"/>
      <c r="BI122" s="115"/>
      <c r="BJ122" s="115">
        <v>0</v>
      </c>
      <c r="BK122" s="115"/>
      <c r="BL122" s="115"/>
      <c r="BM122" s="115"/>
      <c r="BN122" s="115"/>
      <c r="BO122" s="115">
        <v>0</v>
      </c>
      <c r="BP122" s="115"/>
      <c r="BQ122" s="115"/>
      <c r="BR122" s="115"/>
      <c r="BS122" s="115"/>
      <c r="BT122" s="115">
        <v>0</v>
      </c>
      <c r="BU122" s="115"/>
      <c r="BV122" s="115"/>
      <c r="BW122" s="115"/>
      <c r="BX122" s="115"/>
    </row>
    <row r="123" spans="1:79" s="99" customFormat="1" ht="75" customHeight="1" x14ac:dyDescent="0.2">
      <c r="A123" s="89">
        <v>0</v>
      </c>
      <c r="B123" s="90"/>
      <c r="C123" s="90"/>
      <c r="D123" s="114" t="s">
        <v>664</v>
      </c>
      <c r="E123" s="93"/>
      <c r="F123" s="93"/>
      <c r="G123" s="93"/>
      <c r="H123" s="93"/>
      <c r="I123" s="93"/>
      <c r="J123" s="93"/>
      <c r="K123" s="93"/>
      <c r="L123" s="93"/>
      <c r="M123" s="93"/>
      <c r="N123" s="93"/>
      <c r="O123" s="93"/>
      <c r="P123" s="94"/>
      <c r="Q123" s="27" t="s">
        <v>203</v>
      </c>
      <c r="R123" s="27"/>
      <c r="S123" s="27"/>
      <c r="T123" s="27"/>
      <c r="U123" s="27"/>
      <c r="V123" s="114" t="s">
        <v>564</v>
      </c>
      <c r="W123" s="93"/>
      <c r="X123" s="93"/>
      <c r="Y123" s="93"/>
      <c r="Z123" s="93"/>
      <c r="AA123" s="93"/>
      <c r="AB123" s="93"/>
      <c r="AC123" s="93"/>
      <c r="AD123" s="93"/>
      <c r="AE123" s="94"/>
      <c r="AF123" s="115">
        <v>21450</v>
      </c>
      <c r="AG123" s="115"/>
      <c r="AH123" s="115"/>
      <c r="AI123" s="115"/>
      <c r="AJ123" s="115"/>
      <c r="AK123" s="115">
        <v>0</v>
      </c>
      <c r="AL123" s="115"/>
      <c r="AM123" s="115"/>
      <c r="AN123" s="115"/>
      <c r="AO123" s="115"/>
      <c r="AP123" s="115">
        <v>21450</v>
      </c>
      <c r="AQ123" s="115"/>
      <c r="AR123" s="115"/>
      <c r="AS123" s="115"/>
      <c r="AT123" s="115"/>
      <c r="AU123" s="115">
        <v>0</v>
      </c>
      <c r="AV123" s="115"/>
      <c r="AW123" s="115"/>
      <c r="AX123" s="115"/>
      <c r="AY123" s="115"/>
      <c r="AZ123" s="115">
        <v>0</v>
      </c>
      <c r="BA123" s="115"/>
      <c r="BB123" s="115"/>
      <c r="BC123" s="115"/>
      <c r="BD123" s="115"/>
      <c r="BE123" s="115">
        <v>0</v>
      </c>
      <c r="BF123" s="115"/>
      <c r="BG123" s="115"/>
      <c r="BH123" s="115"/>
      <c r="BI123" s="115"/>
      <c r="BJ123" s="115">
        <v>0</v>
      </c>
      <c r="BK123" s="115"/>
      <c r="BL123" s="115"/>
      <c r="BM123" s="115"/>
      <c r="BN123" s="115"/>
      <c r="BO123" s="115">
        <v>0</v>
      </c>
      <c r="BP123" s="115"/>
      <c r="BQ123" s="115"/>
      <c r="BR123" s="115"/>
      <c r="BS123" s="115"/>
      <c r="BT123" s="115">
        <v>0</v>
      </c>
      <c r="BU123" s="115"/>
      <c r="BV123" s="115"/>
      <c r="BW123" s="115"/>
      <c r="BX123" s="115"/>
    </row>
    <row r="124" spans="1:79" s="99" customFormat="1" ht="30" customHeight="1" x14ac:dyDescent="0.2">
      <c r="A124" s="89">
        <v>0</v>
      </c>
      <c r="B124" s="90"/>
      <c r="C124" s="90"/>
      <c r="D124" s="114" t="s">
        <v>667</v>
      </c>
      <c r="E124" s="93"/>
      <c r="F124" s="93"/>
      <c r="G124" s="93"/>
      <c r="H124" s="93"/>
      <c r="I124" s="93"/>
      <c r="J124" s="93"/>
      <c r="K124" s="93"/>
      <c r="L124" s="93"/>
      <c r="M124" s="93"/>
      <c r="N124" s="93"/>
      <c r="O124" s="93"/>
      <c r="P124" s="94"/>
      <c r="Q124" s="27" t="s">
        <v>203</v>
      </c>
      <c r="R124" s="27"/>
      <c r="S124" s="27"/>
      <c r="T124" s="27"/>
      <c r="U124" s="27"/>
      <c r="V124" s="114" t="s">
        <v>359</v>
      </c>
      <c r="W124" s="93"/>
      <c r="X124" s="93"/>
      <c r="Y124" s="93"/>
      <c r="Z124" s="93"/>
      <c r="AA124" s="93"/>
      <c r="AB124" s="93"/>
      <c r="AC124" s="93"/>
      <c r="AD124" s="93"/>
      <c r="AE124" s="94"/>
      <c r="AF124" s="115">
        <v>0</v>
      </c>
      <c r="AG124" s="115"/>
      <c r="AH124" s="115"/>
      <c r="AI124" s="115"/>
      <c r="AJ124" s="115"/>
      <c r="AK124" s="115">
        <v>0</v>
      </c>
      <c r="AL124" s="115"/>
      <c r="AM124" s="115"/>
      <c r="AN124" s="115"/>
      <c r="AO124" s="115"/>
      <c r="AP124" s="115">
        <v>0</v>
      </c>
      <c r="AQ124" s="115"/>
      <c r="AR124" s="115"/>
      <c r="AS124" s="115"/>
      <c r="AT124" s="115"/>
      <c r="AU124" s="115">
        <v>0</v>
      </c>
      <c r="AV124" s="115"/>
      <c r="AW124" s="115"/>
      <c r="AX124" s="115"/>
      <c r="AY124" s="115"/>
      <c r="AZ124" s="115">
        <v>0</v>
      </c>
      <c r="BA124" s="115"/>
      <c r="BB124" s="115"/>
      <c r="BC124" s="115"/>
      <c r="BD124" s="115"/>
      <c r="BE124" s="115">
        <v>0</v>
      </c>
      <c r="BF124" s="115"/>
      <c r="BG124" s="115"/>
      <c r="BH124" s="115"/>
      <c r="BI124" s="115"/>
      <c r="BJ124" s="115">
        <v>0</v>
      </c>
      <c r="BK124" s="115"/>
      <c r="BL124" s="115"/>
      <c r="BM124" s="115"/>
      <c r="BN124" s="115"/>
      <c r="BO124" s="115">
        <v>0</v>
      </c>
      <c r="BP124" s="115"/>
      <c r="BQ124" s="115"/>
      <c r="BR124" s="115"/>
      <c r="BS124" s="115"/>
      <c r="BT124" s="115">
        <v>0</v>
      </c>
      <c r="BU124" s="115"/>
      <c r="BV124" s="115"/>
      <c r="BW124" s="115"/>
      <c r="BX124" s="115"/>
    </row>
    <row r="125" spans="1:79" s="99" customFormat="1" ht="120" customHeight="1" x14ac:dyDescent="0.2">
      <c r="A125" s="89">
        <v>0</v>
      </c>
      <c r="B125" s="90"/>
      <c r="C125" s="90"/>
      <c r="D125" s="114" t="s">
        <v>668</v>
      </c>
      <c r="E125" s="93"/>
      <c r="F125" s="93"/>
      <c r="G125" s="93"/>
      <c r="H125" s="93"/>
      <c r="I125" s="93"/>
      <c r="J125" s="93"/>
      <c r="K125" s="93"/>
      <c r="L125" s="93"/>
      <c r="M125" s="93"/>
      <c r="N125" s="93"/>
      <c r="O125" s="93"/>
      <c r="P125" s="94"/>
      <c r="Q125" s="27" t="s">
        <v>203</v>
      </c>
      <c r="R125" s="27"/>
      <c r="S125" s="27"/>
      <c r="T125" s="27"/>
      <c r="U125" s="27"/>
      <c r="V125" s="114" t="s">
        <v>204</v>
      </c>
      <c r="W125" s="93"/>
      <c r="X125" s="93"/>
      <c r="Y125" s="93"/>
      <c r="Z125" s="93"/>
      <c r="AA125" s="93"/>
      <c r="AB125" s="93"/>
      <c r="AC125" s="93"/>
      <c r="AD125" s="93"/>
      <c r="AE125" s="94"/>
      <c r="AF125" s="115">
        <v>0</v>
      </c>
      <c r="AG125" s="115"/>
      <c r="AH125" s="115"/>
      <c r="AI125" s="115"/>
      <c r="AJ125" s="115"/>
      <c r="AK125" s="115">
        <v>0</v>
      </c>
      <c r="AL125" s="115"/>
      <c r="AM125" s="115"/>
      <c r="AN125" s="115"/>
      <c r="AO125" s="115"/>
      <c r="AP125" s="115">
        <v>0</v>
      </c>
      <c r="AQ125" s="115"/>
      <c r="AR125" s="115"/>
      <c r="AS125" s="115"/>
      <c r="AT125" s="115"/>
      <c r="AU125" s="115">
        <v>0</v>
      </c>
      <c r="AV125" s="115"/>
      <c r="AW125" s="115"/>
      <c r="AX125" s="115"/>
      <c r="AY125" s="115"/>
      <c r="AZ125" s="115">
        <v>66500</v>
      </c>
      <c r="BA125" s="115"/>
      <c r="BB125" s="115"/>
      <c r="BC125" s="115"/>
      <c r="BD125" s="115"/>
      <c r="BE125" s="115">
        <v>66500</v>
      </c>
      <c r="BF125" s="115"/>
      <c r="BG125" s="115"/>
      <c r="BH125" s="115"/>
      <c r="BI125" s="115"/>
      <c r="BJ125" s="115">
        <v>935416</v>
      </c>
      <c r="BK125" s="115"/>
      <c r="BL125" s="115"/>
      <c r="BM125" s="115"/>
      <c r="BN125" s="115"/>
      <c r="BO125" s="115">
        <v>0</v>
      </c>
      <c r="BP125" s="115"/>
      <c r="BQ125" s="115"/>
      <c r="BR125" s="115"/>
      <c r="BS125" s="115"/>
      <c r="BT125" s="115">
        <v>935416</v>
      </c>
      <c r="BU125" s="115"/>
      <c r="BV125" s="115"/>
      <c r="BW125" s="115"/>
      <c r="BX125" s="115"/>
    </row>
    <row r="126" spans="1:79" s="99" customFormat="1" ht="135" customHeight="1" x14ac:dyDescent="0.2">
      <c r="A126" s="89">
        <v>0</v>
      </c>
      <c r="B126" s="90"/>
      <c r="C126" s="90"/>
      <c r="D126" s="114" t="s">
        <v>669</v>
      </c>
      <c r="E126" s="93"/>
      <c r="F126" s="93"/>
      <c r="G126" s="93"/>
      <c r="H126" s="93"/>
      <c r="I126" s="93"/>
      <c r="J126" s="93"/>
      <c r="K126" s="93"/>
      <c r="L126" s="93"/>
      <c r="M126" s="93"/>
      <c r="N126" s="93"/>
      <c r="O126" s="93"/>
      <c r="P126" s="94"/>
      <c r="Q126" s="27" t="s">
        <v>203</v>
      </c>
      <c r="R126" s="27"/>
      <c r="S126" s="27"/>
      <c r="T126" s="27"/>
      <c r="U126" s="27"/>
      <c r="V126" s="114" t="s">
        <v>670</v>
      </c>
      <c r="W126" s="93"/>
      <c r="X126" s="93"/>
      <c r="Y126" s="93"/>
      <c r="Z126" s="93"/>
      <c r="AA126" s="93"/>
      <c r="AB126" s="93"/>
      <c r="AC126" s="93"/>
      <c r="AD126" s="93"/>
      <c r="AE126" s="94"/>
      <c r="AF126" s="115">
        <v>0</v>
      </c>
      <c r="AG126" s="115"/>
      <c r="AH126" s="115"/>
      <c r="AI126" s="115"/>
      <c r="AJ126" s="115"/>
      <c r="AK126" s="115">
        <v>0</v>
      </c>
      <c r="AL126" s="115"/>
      <c r="AM126" s="115"/>
      <c r="AN126" s="115"/>
      <c r="AO126" s="115"/>
      <c r="AP126" s="115">
        <v>0</v>
      </c>
      <c r="AQ126" s="115"/>
      <c r="AR126" s="115"/>
      <c r="AS126" s="115"/>
      <c r="AT126" s="115"/>
      <c r="AU126" s="115">
        <v>10680</v>
      </c>
      <c r="AV126" s="115"/>
      <c r="AW126" s="115"/>
      <c r="AX126" s="115"/>
      <c r="AY126" s="115"/>
      <c r="AZ126" s="115">
        <v>0</v>
      </c>
      <c r="BA126" s="115"/>
      <c r="BB126" s="115"/>
      <c r="BC126" s="115"/>
      <c r="BD126" s="115"/>
      <c r="BE126" s="115">
        <v>10680</v>
      </c>
      <c r="BF126" s="115"/>
      <c r="BG126" s="115"/>
      <c r="BH126" s="115"/>
      <c r="BI126" s="115"/>
      <c r="BJ126" s="115">
        <v>0</v>
      </c>
      <c r="BK126" s="115"/>
      <c r="BL126" s="115"/>
      <c r="BM126" s="115"/>
      <c r="BN126" s="115"/>
      <c r="BO126" s="115">
        <v>0</v>
      </c>
      <c r="BP126" s="115"/>
      <c r="BQ126" s="115"/>
      <c r="BR126" s="115"/>
      <c r="BS126" s="115"/>
      <c r="BT126" s="115">
        <v>0</v>
      </c>
      <c r="BU126" s="115"/>
      <c r="BV126" s="115"/>
      <c r="BW126" s="115"/>
      <c r="BX126" s="115"/>
    </row>
    <row r="127" spans="1:79" s="99" customFormat="1" ht="60" customHeight="1" x14ac:dyDescent="0.2">
      <c r="A127" s="89">
        <v>0</v>
      </c>
      <c r="B127" s="90"/>
      <c r="C127" s="90"/>
      <c r="D127" s="114" t="s">
        <v>671</v>
      </c>
      <c r="E127" s="93"/>
      <c r="F127" s="93"/>
      <c r="G127" s="93"/>
      <c r="H127" s="93"/>
      <c r="I127" s="93"/>
      <c r="J127" s="93"/>
      <c r="K127" s="93"/>
      <c r="L127" s="93"/>
      <c r="M127" s="93"/>
      <c r="N127" s="93"/>
      <c r="O127" s="93"/>
      <c r="P127" s="94"/>
      <c r="Q127" s="27" t="s">
        <v>203</v>
      </c>
      <c r="R127" s="27"/>
      <c r="S127" s="27"/>
      <c r="T127" s="27"/>
      <c r="U127" s="27"/>
      <c r="V127" s="114" t="s">
        <v>204</v>
      </c>
      <c r="W127" s="93"/>
      <c r="X127" s="93"/>
      <c r="Y127" s="93"/>
      <c r="Z127" s="93"/>
      <c r="AA127" s="93"/>
      <c r="AB127" s="93"/>
      <c r="AC127" s="93"/>
      <c r="AD127" s="93"/>
      <c r="AE127" s="94"/>
      <c r="AF127" s="115">
        <v>0</v>
      </c>
      <c r="AG127" s="115"/>
      <c r="AH127" s="115"/>
      <c r="AI127" s="115"/>
      <c r="AJ127" s="115"/>
      <c r="AK127" s="115">
        <v>0</v>
      </c>
      <c r="AL127" s="115"/>
      <c r="AM127" s="115"/>
      <c r="AN127" s="115"/>
      <c r="AO127" s="115"/>
      <c r="AP127" s="115">
        <v>0</v>
      </c>
      <c r="AQ127" s="115"/>
      <c r="AR127" s="115"/>
      <c r="AS127" s="115"/>
      <c r="AT127" s="115"/>
      <c r="AU127" s="115">
        <v>0</v>
      </c>
      <c r="AV127" s="115"/>
      <c r="AW127" s="115"/>
      <c r="AX127" s="115"/>
      <c r="AY127" s="115"/>
      <c r="AZ127" s="115">
        <v>0</v>
      </c>
      <c r="BA127" s="115"/>
      <c r="BB127" s="115"/>
      <c r="BC127" s="115"/>
      <c r="BD127" s="115"/>
      <c r="BE127" s="115">
        <v>0</v>
      </c>
      <c r="BF127" s="115"/>
      <c r="BG127" s="115"/>
      <c r="BH127" s="115"/>
      <c r="BI127" s="115"/>
      <c r="BJ127" s="115">
        <v>50000</v>
      </c>
      <c r="BK127" s="115"/>
      <c r="BL127" s="115"/>
      <c r="BM127" s="115"/>
      <c r="BN127" s="115"/>
      <c r="BO127" s="115">
        <v>0</v>
      </c>
      <c r="BP127" s="115"/>
      <c r="BQ127" s="115"/>
      <c r="BR127" s="115"/>
      <c r="BS127" s="115"/>
      <c r="BT127" s="115">
        <v>50000</v>
      </c>
      <c r="BU127" s="115"/>
      <c r="BV127" s="115"/>
      <c r="BW127" s="115"/>
      <c r="BX127" s="115"/>
    </row>
    <row r="128" spans="1:79" s="6" customFormat="1" ht="15" customHeight="1" x14ac:dyDescent="0.2">
      <c r="A128" s="86">
        <v>0</v>
      </c>
      <c r="B128" s="87"/>
      <c r="C128" s="87"/>
      <c r="D128" s="113" t="s">
        <v>206</v>
      </c>
      <c r="E128" s="101"/>
      <c r="F128" s="101"/>
      <c r="G128" s="101"/>
      <c r="H128" s="101"/>
      <c r="I128" s="101"/>
      <c r="J128" s="101"/>
      <c r="K128" s="101"/>
      <c r="L128" s="101"/>
      <c r="M128" s="101"/>
      <c r="N128" s="101"/>
      <c r="O128" s="101"/>
      <c r="P128" s="102"/>
      <c r="Q128" s="111"/>
      <c r="R128" s="111"/>
      <c r="S128" s="111"/>
      <c r="T128" s="111"/>
      <c r="U128" s="111"/>
      <c r="V128" s="113"/>
      <c r="W128" s="101"/>
      <c r="X128" s="101"/>
      <c r="Y128" s="101"/>
      <c r="Z128" s="101"/>
      <c r="AA128" s="101"/>
      <c r="AB128" s="101"/>
      <c r="AC128" s="101"/>
      <c r="AD128" s="101"/>
      <c r="AE128" s="10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BJ128" s="112"/>
      <c r="BK128" s="112"/>
      <c r="BL128" s="112"/>
      <c r="BM128" s="112"/>
      <c r="BN128" s="112"/>
      <c r="BO128" s="112"/>
      <c r="BP128" s="112"/>
      <c r="BQ128" s="112"/>
      <c r="BR128" s="112"/>
      <c r="BS128" s="112"/>
      <c r="BT128" s="112"/>
      <c r="BU128" s="112"/>
      <c r="BV128" s="112"/>
      <c r="BW128" s="112"/>
      <c r="BX128" s="112"/>
    </row>
    <row r="129" spans="1:76" s="99" customFormat="1" ht="42.75" customHeight="1" x14ac:dyDescent="0.2">
      <c r="A129" s="89">
        <v>0</v>
      </c>
      <c r="B129" s="90"/>
      <c r="C129" s="90"/>
      <c r="D129" s="114" t="s">
        <v>672</v>
      </c>
      <c r="E129" s="93"/>
      <c r="F129" s="93"/>
      <c r="G129" s="93"/>
      <c r="H129" s="93"/>
      <c r="I129" s="93"/>
      <c r="J129" s="93"/>
      <c r="K129" s="93"/>
      <c r="L129" s="93"/>
      <c r="M129" s="93"/>
      <c r="N129" s="93"/>
      <c r="O129" s="93"/>
      <c r="P129" s="94"/>
      <c r="Q129" s="27" t="s">
        <v>200</v>
      </c>
      <c r="R129" s="27"/>
      <c r="S129" s="27"/>
      <c r="T129" s="27"/>
      <c r="U129" s="27"/>
      <c r="V129" s="114" t="s">
        <v>359</v>
      </c>
      <c r="W129" s="93"/>
      <c r="X129" s="93"/>
      <c r="Y129" s="93"/>
      <c r="Z129" s="93"/>
      <c r="AA129" s="93"/>
      <c r="AB129" s="93"/>
      <c r="AC129" s="93"/>
      <c r="AD129" s="93"/>
      <c r="AE129" s="94"/>
      <c r="AF129" s="115">
        <v>1006</v>
      </c>
      <c r="AG129" s="115"/>
      <c r="AH129" s="115"/>
      <c r="AI129" s="115"/>
      <c r="AJ129" s="115"/>
      <c r="AK129" s="115">
        <v>0</v>
      </c>
      <c r="AL129" s="115"/>
      <c r="AM129" s="115"/>
      <c r="AN129" s="115"/>
      <c r="AO129" s="115"/>
      <c r="AP129" s="115">
        <v>1006</v>
      </c>
      <c r="AQ129" s="115"/>
      <c r="AR129" s="115"/>
      <c r="AS129" s="115"/>
      <c r="AT129" s="115"/>
      <c r="AU129" s="115">
        <v>1200</v>
      </c>
      <c r="AV129" s="115"/>
      <c r="AW129" s="115"/>
      <c r="AX129" s="115"/>
      <c r="AY129" s="115"/>
      <c r="AZ129" s="115">
        <v>0</v>
      </c>
      <c r="BA129" s="115"/>
      <c r="BB129" s="115"/>
      <c r="BC129" s="115"/>
      <c r="BD129" s="115"/>
      <c r="BE129" s="115">
        <v>1200</v>
      </c>
      <c r="BF129" s="115"/>
      <c r="BG129" s="115"/>
      <c r="BH129" s="115"/>
      <c r="BI129" s="115"/>
      <c r="BJ129" s="115">
        <v>1000</v>
      </c>
      <c r="BK129" s="115"/>
      <c r="BL129" s="115"/>
      <c r="BM129" s="115"/>
      <c r="BN129" s="115"/>
      <c r="BO129" s="115">
        <v>0</v>
      </c>
      <c r="BP129" s="115"/>
      <c r="BQ129" s="115"/>
      <c r="BR129" s="115"/>
      <c r="BS129" s="115"/>
      <c r="BT129" s="115">
        <v>1000</v>
      </c>
      <c r="BU129" s="115"/>
      <c r="BV129" s="115"/>
      <c r="BW129" s="115"/>
      <c r="BX129" s="115"/>
    </row>
    <row r="130" spans="1:76" s="99" customFormat="1" ht="15" customHeight="1" x14ac:dyDescent="0.2">
      <c r="A130" s="89">
        <v>0</v>
      </c>
      <c r="B130" s="90"/>
      <c r="C130" s="90"/>
      <c r="D130" s="114" t="s">
        <v>673</v>
      </c>
      <c r="E130" s="93"/>
      <c r="F130" s="93"/>
      <c r="G130" s="93"/>
      <c r="H130" s="93"/>
      <c r="I130" s="93"/>
      <c r="J130" s="93"/>
      <c r="K130" s="93"/>
      <c r="L130" s="93"/>
      <c r="M130" s="93"/>
      <c r="N130" s="93"/>
      <c r="O130" s="93"/>
      <c r="P130" s="94"/>
      <c r="Q130" s="27" t="s">
        <v>386</v>
      </c>
      <c r="R130" s="27"/>
      <c r="S130" s="27"/>
      <c r="T130" s="27"/>
      <c r="U130" s="27"/>
      <c r="V130" s="114" t="s">
        <v>368</v>
      </c>
      <c r="W130" s="93"/>
      <c r="X130" s="93"/>
      <c r="Y130" s="93"/>
      <c r="Z130" s="93"/>
      <c r="AA130" s="93"/>
      <c r="AB130" s="93"/>
      <c r="AC130" s="93"/>
      <c r="AD130" s="93"/>
      <c r="AE130" s="94"/>
      <c r="AF130" s="115">
        <v>0</v>
      </c>
      <c r="AG130" s="115"/>
      <c r="AH130" s="115"/>
      <c r="AI130" s="115"/>
      <c r="AJ130" s="115"/>
      <c r="AK130" s="115">
        <v>0</v>
      </c>
      <c r="AL130" s="115"/>
      <c r="AM130" s="115"/>
      <c r="AN130" s="115"/>
      <c r="AO130" s="115"/>
      <c r="AP130" s="115">
        <v>0</v>
      </c>
      <c r="AQ130" s="115"/>
      <c r="AR130" s="115"/>
      <c r="AS130" s="115"/>
      <c r="AT130" s="115"/>
      <c r="AU130" s="115">
        <v>0</v>
      </c>
      <c r="AV130" s="115"/>
      <c r="AW130" s="115"/>
      <c r="AX130" s="115"/>
      <c r="AY130" s="115"/>
      <c r="AZ130" s="115">
        <v>0</v>
      </c>
      <c r="BA130" s="115"/>
      <c r="BB130" s="115"/>
      <c r="BC130" s="115"/>
      <c r="BD130" s="115"/>
      <c r="BE130" s="115">
        <v>0</v>
      </c>
      <c r="BF130" s="115"/>
      <c r="BG130" s="115"/>
      <c r="BH130" s="115"/>
      <c r="BI130" s="115"/>
      <c r="BJ130" s="115">
        <v>0</v>
      </c>
      <c r="BK130" s="115"/>
      <c r="BL130" s="115"/>
      <c r="BM130" s="115"/>
      <c r="BN130" s="115"/>
      <c r="BO130" s="115">
        <v>0</v>
      </c>
      <c r="BP130" s="115"/>
      <c r="BQ130" s="115"/>
      <c r="BR130" s="115"/>
      <c r="BS130" s="115"/>
      <c r="BT130" s="115">
        <v>0</v>
      </c>
      <c r="BU130" s="115"/>
      <c r="BV130" s="115"/>
      <c r="BW130" s="115"/>
      <c r="BX130" s="115"/>
    </row>
    <row r="131" spans="1:76" s="99" customFormat="1" ht="15" customHeight="1" x14ac:dyDescent="0.2">
      <c r="A131" s="89">
        <v>0</v>
      </c>
      <c r="B131" s="90"/>
      <c r="C131" s="90"/>
      <c r="D131" s="114" t="s">
        <v>674</v>
      </c>
      <c r="E131" s="93"/>
      <c r="F131" s="93"/>
      <c r="G131" s="93"/>
      <c r="H131" s="93"/>
      <c r="I131" s="93"/>
      <c r="J131" s="93"/>
      <c r="K131" s="93"/>
      <c r="L131" s="93"/>
      <c r="M131" s="93"/>
      <c r="N131" s="93"/>
      <c r="O131" s="93"/>
      <c r="P131" s="94"/>
      <c r="Q131" s="27" t="s">
        <v>203</v>
      </c>
      <c r="R131" s="27"/>
      <c r="S131" s="27"/>
      <c r="T131" s="27"/>
      <c r="U131" s="27"/>
      <c r="V131" s="114" t="s">
        <v>392</v>
      </c>
      <c r="W131" s="93"/>
      <c r="X131" s="93"/>
      <c r="Y131" s="93"/>
      <c r="Z131" s="93"/>
      <c r="AA131" s="93"/>
      <c r="AB131" s="93"/>
      <c r="AC131" s="93"/>
      <c r="AD131" s="93"/>
      <c r="AE131" s="94"/>
      <c r="AF131" s="115">
        <v>0</v>
      </c>
      <c r="AG131" s="115"/>
      <c r="AH131" s="115"/>
      <c r="AI131" s="115"/>
      <c r="AJ131" s="115"/>
      <c r="AK131" s="115">
        <v>0</v>
      </c>
      <c r="AL131" s="115"/>
      <c r="AM131" s="115"/>
      <c r="AN131" s="115"/>
      <c r="AO131" s="115"/>
      <c r="AP131" s="115">
        <v>0</v>
      </c>
      <c r="AQ131" s="115"/>
      <c r="AR131" s="115"/>
      <c r="AS131" s="115"/>
      <c r="AT131" s="115"/>
      <c r="AU131" s="115">
        <v>1</v>
      </c>
      <c r="AV131" s="115"/>
      <c r="AW131" s="115"/>
      <c r="AX131" s="115"/>
      <c r="AY131" s="115"/>
      <c r="AZ131" s="115">
        <v>1</v>
      </c>
      <c r="BA131" s="115"/>
      <c r="BB131" s="115"/>
      <c r="BC131" s="115"/>
      <c r="BD131" s="115"/>
      <c r="BE131" s="115">
        <v>2</v>
      </c>
      <c r="BF131" s="115"/>
      <c r="BG131" s="115"/>
      <c r="BH131" s="115"/>
      <c r="BI131" s="115"/>
      <c r="BJ131" s="115">
        <v>1</v>
      </c>
      <c r="BK131" s="115"/>
      <c r="BL131" s="115"/>
      <c r="BM131" s="115"/>
      <c r="BN131" s="115"/>
      <c r="BO131" s="115">
        <v>0</v>
      </c>
      <c r="BP131" s="115"/>
      <c r="BQ131" s="115"/>
      <c r="BR131" s="115"/>
      <c r="BS131" s="115"/>
      <c r="BT131" s="115">
        <v>1</v>
      </c>
      <c r="BU131" s="115"/>
      <c r="BV131" s="115"/>
      <c r="BW131" s="115"/>
      <c r="BX131" s="115"/>
    </row>
    <row r="132" spans="1:76" s="99" customFormat="1" ht="30" customHeight="1" x14ac:dyDescent="0.2">
      <c r="A132" s="89">
        <v>0</v>
      </c>
      <c r="B132" s="90"/>
      <c r="C132" s="90"/>
      <c r="D132" s="114" t="s">
        <v>675</v>
      </c>
      <c r="E132" s="93"/>
      <c r="F132" s="93"/>
      <c r="G132" s="93"/>
      <c r="H132" s="93"/>
      <c r="I132" s="93"/>
      <c r="J132" s="93"/>
      <c r="K132" s="93"/>
      <c r="L132" s="93"/>
      <c r="M132" s="93"/>
      <c r="N132" s="93"/>
      <c r="O132" s="93"/>
      <c r="P132" s="94"/>
      <c r="Q132" s="27" t="s">
        <v>203</v>
      </c>
      <c r="R132" s="27"/>
      <c r="S132" s="27"/>
      <c r="T132" s="27"/>
      <c r="U132" s="27"/>
      <c r="V132" s="114" t="s">
        <v>216</v>
      </c>
      <c r="W132" s="93"/>
      <c r="X132" s="93"/>
      <c r="Y132" s="93"/>
      <c r="Z132" s="93"/>
      <c r="AA132" s="93"/>
      <c r="AB132" s="93"/>
      <c r="AC132" s="93"/>
      <c r="AD132" s="93"/>
      <c r="AE132" s="94"/>
      <c r="AF132" s="115">
        <v>0</v>
      </c>
      <c r="AG132" s="115"/>
      <c r="AH132" s="115"/>
      <c r="AI132" s="115"/>
      <c r="AJ132" s="115"/>
      <c r="AK132" s="115">
        <v>0</v>
      </c>
      <c r="AL132" s="115"/>
      <c r="AM132" s="115"/>
      <c r="AN132" s="115"/>
      <c r="AO132" s="115"/>
      <c r="AP132" s="115">
        <v>0</v>
      </c>
      <c r="AQ132" s="115"/>
      <c r="AR132" s="115"/>
      <c r="AS132" s="115"/>
      <c r="AT132" s="115"/>
      <c r="AU132" s="115">
        <v>10680</v>
      </c>
      <c r="AV132" s="115"/>
      <c r="AW132" s="115"/>
      <c r="AX132" s="115"/>
      <c r="AY132" s="115"/>
      <c r="AZ132" s="115">
        <v>0</v>
      </c>
      <c r="BA132" s="115"/>
      <c r="BB132" s="115"/>
      <c r="BC132" s="115"/>
      <c r="BD132" s="115"/>
      <c r="BE132" s="115">
        <v>10680</v>
      </c>
      <c r="BF132" s="115"/>
      <c r="BG132" s="115"/>
      <c r="BH132" s="115"/>
      <c r="BI132" s="115"/>
      <c r="BJ132" s="115">
        <v>0</v>
      </c>
      <c r="BK132" s="115"/>
      <c r="BL132" s="115"/>
      <c r="BM132" s="115"/>
      <c r="BN132" s="115"/>
      <c r="BO132" s="115">
        <v>0</v>
      </c>
      <c r="BP132" s="115"/>
      <c r="BQ132" s="115"/>
      <c r="BR132" s="115"/>
      <c r="BS132" s="115"/>
      <c r="BT132" s="115">
        <v>0</v>
      </c>
      <c r="BU132" s="115"/>
      <c r="BV132" s="115"/>
      <c r="BW132" s="115"/>
      <c r="BX132" s="115"/>
    </row>
    <row r="133" spans="1:76" s="6" customFormat="1" ht="15" customHeight="1" x14ac:dyDescent="0.2">
      <c r="A133" s="86">
        <v>0</v>
      </c>
      <c r="B133" s="87"/>
      <c r="C133" s="87"/>
      <c r="D133" s="113" t="s">
        <v>211</v>
      </c>
      <c r="E133" s="101"/>
      <c r="F133" s="101"/>
      <c r="G133" s="101"/>
      <c r="H133" s="101"/>
      <c r="I133" s="101"/>
      <c r="J133" s="101"/>
      <c r="K133" s="101"/>
      <c r="L133" s="101"/>
      <c r="M133" s="101"/>
      <c r="N133" s="101"/>
      <c r="O133" s="101"/>
      <c r="P133" s="102"/>
      <c r="Q133" s="111"/>
      <c r="R133" s="111"/>
      <c r="S133" s="111"/>
      <c r="T133" s="111"/>
      <c r="U133" s="111"/>
      <c r="V133" s="113"/>
      <c r="W133" s="101"/>
      <c r="X133" s="101"/>
      <c r="Y133" s="101"/>
      <c r="Z133" s="101"/>
      <c r="AA133" s="101"/>
      <c r="AB133" s="101"/>
      <c r="AC133" s="101"/>
      <c r="AD133" s="101"/>
      <c r="AE133" s="10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row>
    <row r="134" spans="1:76" s="99" customFormat="1" ht="28.5" customHeight="1" x14ac:dyDescent="0.2">
      <c r="A134" s="89">
        <v>0</v>
      </c>
      <c r="B134" s="90"/>
      <c r="C134" s="90"/>
      <c r="D134" s="114" t="s">
        <v>676</v>
      </c>
      <c r="E134" s="93"/>
      <c r="F134" s="93"/>
      <c r="G134" s="93"/>
      <c r="H134" s="93"/>
      <c r="I134" s="93"/>
      <c r="J134" s="93"/>
      <c r="K134" s="93"/>
      <c r="L134" s="93"/>
      <c r="M134" s="93"/>
      <c r="N134" s="93"/>
      <c r="O134" s="93"/>
      <c r="P134" s="94"/>
      <c r="Q134" s="27" t="s">
        <v>215</v>
      </c>
      <c r="R134" s="27"/>
      <c r="S134" s="27"/>
      <c r="T134" s="27"/>
      <c r="U134" s="27"/>
      <c r="V134" s="114"/>
      <c r="W134" s="93"/>
      <c r="X134" s="93"/>
      <c r="Y134" s="93"/>
      <c r="Z134" s="93"/>
      <c r="AA134" s="93"/>
      <c r="AB134" s="93"/>
      <c r="AC134" s="93"/>
      <c r="AD134" s="93"/>
      <c r="AE134" s="94"/>
      <c r="AF134" s="115">
        <v>0</v>
      </c>
      <c r="AG134" s="115"/>
      <c r="AH134" s="115"/>
      <c r="AI134" s="115"/>
      <c r="AJ134" s="115"/>
      <c r="AK134" s="115">
        <v>0</v>
      </c>
      <c r="AL134" s="115"/>
      <c r="AM134" s="115"/>
      <c r="AN134" s="115"/>
      <c r="AO134" s="115"/>
      <c r="AP134" s="115">
        <v>0</v>
      </c>
      <c r="AQ134" s="115"/>
      <c r="AR134" s="115"/>
      <c r="AS134" s="115"/>
      <c r="AT134" s="115"/>
      <c r="AU134" s="115">
        <v>0</v>
      </c>
      <c r="AV134" s="115"/>
      <c r="AW134" s="115"/>
      <c r="AX134" s="115"/>
      <c r="AY134" s="115"/>
      <c r="AZ134" s="115">
        <v>0</v>
      </c>
      <c r="BA134" s="115"/>
      <c r="BB134" s="115"/>
      <c r="BC134" s="115"/>
      <c r="BD134" s="115"/>
      <c r="BE134" s="115">
        <v>0</v>
      </c>
      <c r="BF134" s="115"/>
      <c r="BG134" s="115"/>
      <c r="BH134" s="115"/>
      <c r="BI134" s="115"/>
      <c r="BJ134" s="115">
        <v>935416</v>
      </c>
      <c r="BK134" s="115"/>
      <c r="BL134" s="115"/>
      <c r="BM134" s="115"/>
      <c r="BN134" s="115"/>
      <c r="BO134" s="115">
        <v>0</v>
      </c>
      <c r="BP134" s="115"/>
      <c r="BQ134" s="115"/>
      <c r="BR134" s="115"/>
      <c r="BS134" s="115"/>
      <c r="BT134" s="115">
        <v>935416</v>
      </c>
      <c r="BU134" s="115"/>
      <c r="BV134" s="115"/>
      <c r="BW134" s="115"/>
      <c r="BX134" s="115"/>
    </row>
    <row r="135" spans="1:76" s="99" customFormat="1" ht="30" customHeight="1" x14ac:dyDescent="0.2">
      <c r="A135" s="89">
        <v>0</v>
      </c>
      <c r="B135" s="90"/>
      <c r="C135" s="90"/>
      <c r="D135" s="114" t="s">
        <v>677</v>
      </c>
      <c r="E135" s="93"/>
      <c r="F135" s="93"/>
      <c r="G135" s="93"/>
      <c r="H135" s="93"/>
      <c r="I135" s="93"/>
      <c r="J135" s="93"/>
      <c r="K135" s="93"/>
      <c r="L135" s="93"/>
      <c r="M135" s="93"/>
      <c r="N135" s="93"/>
      <c r="O135" s="93"/>
      <c r="P135" s="94"/>
      <c r="Q135" s="27" t="s">
        <v>203</v>
      </c>
      <c r="R135" s="27"/>
      <c r="S135" s="27"/>
      <c r="T135" s="27"/>
      <c r="U135" s="27"/>
      <c r="V135" s="114" t="s">
        <v>216</v>
      </c>
      <c r="W135" s="93"/>
      <c r="X135" s="93"/>
      <c r="Y135" s="93"/>
      <c r="Z135" s="93"/>
      <c r="AA135" s="93"/>
      <c r="AB135" s="93"/>
      <c r="AC135" s="93"/>
      <c r="AD135" s="93"/>
      <c r="AE135" s="94"/>
      <c r="AF135" s="115">
        <v>50</v>
      </c>
      <c r="AG135" s="115"/>
      <c r="AH135" s="115"/>
      <c r="AI135" s="115"/>
      <c r="AJ135" s="115"/>
      <c r="AK135" s="115">
        <v>0</v>
      </c>
      <c r="AL135" s="115"/>
      <c r="AM135" s="115"/>
      <c r="AN135" s="115"/>
      <c r="AO135" s="115"/>
      <c r="AP135" s="115">
        <v>50</v>
      </c>
      <c r="AQ135" s="115"/>
      <c r="AR135" s="115"/>
      <c r="AS135" s="115"/>
      <c r="AT135" s="115"/>
      <c r="AU135" s="115">
        <v>50</v>
      </c>
      <c r="AV135" s="115"/>
      <c r="AW135" s="115"/>
      <c r="AX135" s="115"/>
      <c r="AY135" s="115"/>
      <c r="AZ135" s="115">
        <v>0</v>
      </c>
      <c r="BA135" s="115"/>
      <c r="BB135" s="115"/>
      <c r="BC135" s="115"/>
      <c r="BD135" s="115"/>
      <c r="BE135" s="115">
        <v>50</v>
      </c>
      <c r="BF135" s="115"/>
      <c r="BG135" s="115"/>
      <c r="BH135" s="115"/>
      <c r="BI135" s="115"/>
      <c r="BJ135" s="115">
        <v>50</v>
      </c>
      <c r="BK135" s="115"/>
      <c r="BL135" s="115"/>
      <c r="BM135" s="115"/>
      <c r="BN135" s="115"/>
      <c r="BO135" s="115">
        <v>0</v>
      </c>
      <c r="BP135" s="115"/>
      <c r="BQ135" s="115"/>
      <c r="BR135" s="115"/>
      <c r="BS135" s="115"/>
      <c r="BT135" s="115">
        <v>50</v>
      </c>
      <c r="BU135" s="115"/>
      <c r="BV135" s="115"/>
      <c r="BW135" s="115"/>
      <c r="BX135" s="115"/>
    </row>
    <row r="136" spans="1:76" s="99" customFormat="1" ht="15" customHeight="1" x14ac:dyDescent="0.2">
      <c r="A136" s="89">
        <v>0</v>
      </c>
      <c r="B136" s="90"/>
      <c r="C136" s="90"/>
      <c r="D136" s="114" t="s">
        <v>678</v>
      </c>
      <c r="E136" s="93"/>
      <c r="F136" s="93"/>
      <c r="G136" s="93"/>
      <c r="H136" s="93"/>
      <c r="I136" s="93"/>
      <c r="J136" s="93"/>
      <c r="K136" s="93"/>
      <c r="L136" s="93"/>
      <c r="M136" s="93"/>
      <c r="N136" s="93"/>
      <c r="O136" s="93"/>
      <c r="P136" s="94"/>
      <c r="Q136" s="27" t="s">
        <v>203</v>
      </c>
      <c r="R136" s="27"/>
      <c r="S136" s="27"/>
      <c r="T136" s="27"/>
      <c r="U136" s="27"/>
      <c r="V136" s="114" t="s">
        <v>216</v>
      </c>
      <c r="W136" s="93"/>
      <c r="X136" s="93"/>
      <c r="Y136" s="93"/>
      <c r="Z136" s="93"/>
      <c r="AA136" s="93"/>
      <c r="AB136" s="93"/>
      <c r="AC136" s="93"/>
      <c r="AD136" s="93"/>
      <c r="AE136" s="94"/>
      <c r="AF136" s="115">
        <v>0</v>
      </c>
      <c r="AG136" s="115"/>
      <c r="AH136" s="115"/>
      <c r="AI136" s="115"/>
      <c r="AJ136" s="115"/>
      <c r="AK136" s="115">
        <v>0</v>
      </c>
      <c r="AL136" s="115"/>
      <c r="AM136" s="115"/>
      <c r="AN136" s="115"/>
      <c r="AO136" s="115"/>
      <c r="AP136" s="115">
        <v>0</v>
      </c>
      <c r="AQ136" s="115"/>
      <c r="AR136" s="115"/>
      <c r="AS136" s="115"/>
      <c r="AT136" s="115"/>
      <c r="AU136" s="115">
        <v>0</v>
      </c>
      <c r="AV136" s="115"/>
      <c r="AW136" s="115"/>
      <c r="AX136" s="115"/>
      <c r="AY136" s="115"/>
      <c r="AZ136" s="115">
        <v>66500</v>
      </c>
      <c r="BA136" s="115"/>
      <c r="BB136" s="115"/>
      <c r="BC136" s="115"/>
      <c r="BD136" s="115"/>
      <c r="BE136" s="115">
        <v>66500</v>
      </c>
      <c r="BF136" s="115"/>
      <c r="BG136" s="115"/>
      <c r="BH136" s="115"/>
      <c r="BI136" s="115"/>
      <c r="BJ136" s="115">
        <v>0</v>
      </c>
      <c r="BK136" s="115"/>
      <c r="BL136" s="115"/>
      <c r="BM136" s="115"/>
      <c r="BN136" s="115"/>
      <c r="BO136" s="115">
        <v>0</v>
      </c>
      <c r="BP136" s="115"/>
      <c r="BQ136" s="115"/>
      <c r="BR136" s="115"/>
      <c r="BS136" s="115"/>
      <c r="BT136" s="115">
        <v>0</v>
      </c>
      <c r="BU136" s="115"/>
      <c r="BV136" s="115"/>
      <c r="BW136" s="115"/>
      <c r="BX136" s="115"/>
    </row>
    <row r="137" spans="1:76" s="6" customFormat="1" ht="15" customHeight="1" x14ac:dyDescent="0.2">
      <c r="A137" s="86">
        <v>0</v>
      </c>
      <c r="B137" s="87"/>
      <c r="C137" s="87"/>
      <c r="D137" s="113" t="s">
        <v>217</v>
      </c>
      <c r="E137" s="101"/>
      <c r="F137" s="101"/>
      <c r="G137" s="101"/>
      <c r="H137" s="101"/>
      <c r="I137" s="101"/>
      <c r="J137" s="101"/>
      <c r="K137" s="101"/>
      <c r="L137" s="101"/>
      <c r="M137" s="101"/>
      <c r="N137" s="101"/>
      <c r="O137" s="101"/>
      <c r="P137" s="102"/>
      <c r="Q137" s="111"/>
      <c r="R137" s="111"/>
      <c r="S137" s="111"/>
      <c r="T137" s="111"/>
      <c r="U137" s="111"/>
      <c r="V137" s="113"/>
      <c r="W137" s="101"/>
      <c r="X137" s="101"/>
      <c r="Y137" s="101"/>
      <c r="Z137" s="101"/>
      <c r="AA137" s="101"/>
      <c r="AB137" s="101"/>
      <c r="AC137" s="101"/>
      <c r="AD137" s="101"/>
      <c r="AE137" s="102"/>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c r="BJ137" s="112"/>
      <c r="BK137" s="112"/>
      <c r="BL137" s="112"/>
      <c r="BM137" s="112"/>
      <c r="BN137" s="112"/>
      <c r="BO137" s="112"/>
      <c r="BP137" s="112"/>
      <c r="BQ137" s="112"/>
      <c r="BR137" s="112"/>
      <c r="BS137" s="112"/>
      <c r="BT137" s="112"/>
      <c r="BU137" s="112"/>
      <c r="BV137" s="112"/>
      <c r="BW137" s="112"/>
      <c r="BX137" s="112"/>
    </row>
    <row r="138" spans="1:76" s="99" customFormat="1" ht="57" customHeight="1" x14ac:dyDescent="0.2">
      <c r="A138" s="89">
        <v>0</v>
      </c>
      <c r="B138" s="90"/>
      <c r="C138" s="90"/>
      <c r="D138" s="114" t="s">
        <v>679</v>
      </c>
      <c r="E138" s="93"/>
      <c r="F138" s="93"/>
      <c r="G138" s="93"/>
      <c r="H138" s="93"/>
      <c r="I138" s="93"/>
      <c r="J138" s="93"/>
      <c r="K138" s="93"/>
      <c r="L138" s="93"/>
      <c r="M138" s="93"/>
      <c r="N138" s="93"/>
      <c r="O138" s="93"/>
      <c r="P138" s="94"/>
      <c r="Q138" s="27" t="s">
        <v>219</v>
      </c>
      <c r="R138" s="27"/>
      <c r="S138" s="27"/>
      <c r="T138" s="27"/>
      <c r="U138" s="27"/>
      <c r="V138" s="114" t="s">
        <v>359</v>
      </c>
      <c r="W138" s="93"/>
      <c r="X138" s="93"/>
      <c r="Y138" s="93"/>
      <c r="Z138" s="93"/>
      <c r="AA138" s="93"/>
      <c r="AB138" s="93"/>
      <c r="AC138" s="93"/>
      <c r="AD138" s="93"/>
      <c r="AE138" s="94"/>
      <c r="AF138" s="115">
        <v>100</v>
      </c>
      <c r="AG138" s="115"/>
      <c r="AH138" s="115"/>
      <c r="AI138" s="115"/>
      <c r="AJ138" s="115"/>
      <c r="AK138" s="115">
        <v>0</v>
      </c>
      <c r="AL138" s="115"/>
      <c r="AM138" s="115"/>
      <c r="AN138" s="115"/>
      <c r="AO138" s="115"/>
      <c r="AP138" s="115">
        <v>100</v>
      </c>
      <c r="AQ138" s="115"/>
      <c r="AR138" s="115"/>
      <c r="AS138" s="115"/>
      <c r="AT138" s="115"/>
      <c r="AU138" s="115">
        <v>0</v>
      </c>
      <c r="AV138" s="115"/>
      <c r="AW138" s="115"/>
      <c r="AX138" s="115"/>
      <c r="AY138" s="115"/>
      <c r="AZ138" s="115">
        <v>0</v>
      </c>
      <c r="BA138" s="115"/>
      <c r="BB138" s="115"/>
      <c r="BC138" s="115"/>
      <c r="BD138" s="115"/>
      <c r="BE138" s="115">
        <v>0</v>
      </c>
      <c r="BF138" s="115"/>
      <c r="BG138" s="115"/>
      <c r="BH138" s="115"/>
      <c r="BI138" s="115"/>
      <c r="BJ138" s="115">
        <v>0</v>
      </c>
      <c r="BK138" s="115"/>
      <c r="BL138" s="115"/>
      <c r="BM138" s="115"/>
      <c r="BN138" s="115"/>
      <c r="BO138" s="115">
        <v>0</v>
      </c>
      <c r="BP138" s="115"/>
      <c r="BQ138" s="115"/>
      <c r="BR138" s="115"/>
      <c r="BS138" s="115"/>
      <c r="BT138" s="115">
        <v>0</v>
      </c>
      <c r="BU138" s="115"/>
      <c r="BV138" s="115"/>
      <c r="BW138" s="115"/>
      <c r="BX138" s="115"/>
    </row>
    <row r="139" spans="1:76" s="99" customFormat="1" ht="30" customHeight="1" x14ac:dyDescent="0.2">
      <c r="A139" s="89">
        <v>0</v>
      </c>
      <c r="B139" s="90"/>
      <c r="C139" s="90"/>
      <c r="D139" s="114" t="s">
        <v>680</v>
      </c>
      <c r="E139" s="93"/>
      <c r="F139" s="93"/>
      <c r="G139" s="93"/>
      <c r="H139" s="93"/>
      <c r="I139" s="93"/>
      <c r="J139" s="93"/>
      <c r="K139" s="93"/>
      <c r="L139" s="93"/>
      <c r="M139" s="93"/>
      <c r="N139" s="93"/>
      <c r="O139" s="93"/>
      <c r="P139" s="94"/>
      <c r="Q139" s="27" t="s">
        <v>219</v>
      </c>
      <c r="R139" s="27"/>
      <c r="S139" s="27"/>
      <c r="T139" s="27"/>
      <c r="U139" s="27"/>
      <c r="V139" s="114" t="s">
        <v>359</v>
      </c>
      <c r="W139" s="93"/>
      <c r="X139" s="93"/>
      <c r="Y139" s="93"/>
      <c r="Z139" s="93"/>
      <c r="AA139" s="93"/>
      <c r="AB139" s="93"/>
      <c r="AC139" s="93"/>
      <c r="AD139" s="93"/>
      <c r="AE139" s="94"/>
      <c r="AF139" s="115">
        <v>0</v>
      </c>
      <c r="AG139" s="115"/>
      <c r="AH139" s="115"/>
      <c r="AI139" s="115"/>
      <c r="AJ139" s="115"/>
      <c r="AK139" s="115">
        <v>0</v>
      </c>
      <c r="AL139" s="115"/>
      <c r="AM139" s="115"/>
      <c r="AN139" s="115"/>
      <c r="AO139" s="115"/>
      <c r="AP139" s="115">
        <v>0</v>
      </c>
      <c r="AQ139" s="115"/>
      <c r="AR139" s="115"/>
      <c r="AS139" s="115"/>
      <c r="AT139" s="115"/>
      <c r="AU139" s="115">
        <v>100</v>
      </c>
      <c r="AV139" s="115"/>
      <c r="AW139" s="115"/>
      <c r="AX139" s="115"/>
      <c r="AY139" s="115"/>
      <c r="AZ139" s="115">
        <v>0</v>
      </c>
      <c r="BA139" s="115"/>
      <c r="BB139" s="115"/>
      <c r="BC139" s="115"/>
      <c r="BD139" s="115"/>
      <c r="BE139" s="115">
        <v>100</v>
      </c>
      <c r="BF139" s="115"/>
      <c r="BG139" s="115"/>
      <c r="BH139" s="115"/>
      <c r="BI139" s="115"/>
      <c r="BJ139" s="115">
        <v>0</v>
      </c>
      <c r="BK139" s="115"/>
      <c r="BL139" s="115"/>
      <c r="BM139" s="115"/>
      <c r="BN139" s="115"/>
      <c r="BO139" s="115">
        <v>0</v>
      </c>
      <c r="BP139" s="115"/>
      <c r="BQ139" s="115"/>
      <c r="BR139" s="115"/>
      <c r="BS139" s="115"/>
      <c r="BT139" s="115">
        <v>0</v>
      </c>
      <c r="BU139" s="115"/>
      <c r="BV139" s="115"/>
      <c r="BW139" s="115"/>
      <c r="BX139" s="115"/>
    </row>
    <row r="140" spans="1:76" s="99" customFormat="1" ht="15" customHeight="1" x14ac:dyDescent="0.2">
      <c r="A140" s="89">
        <v>0</v>
      </c>
      <c r="B140" s="90"/>
      <c r="C140" s="90"/>
      <c r="D140" s="114" t="s">
        <v>681</v>
      </c>
      <c r="E140" s="93"/>
      <c r="F140" s="93"/>
      <c r="G140" s="93"/>
      <c r="H140" s="93"/>
      <c r="I140" s="93"/>
      <c r="J140" s="93"/>
      <c r="K140" s="93"/>
      <c r="L140" s="93"/>
      <c r="M140" s="93"/>
      <c r="N140" s="93"/>
      <c r="O140" s="93"/>
      <c r="P140" s="94"/>
      <c r="Q140" s="27" t="s">
        <v>219</v>
      </c>
      <c r="R140" s="27"/>
      <c r="S140" s="27"/>
      <c r="T140" s="27"/>
      <c r="U140" s="27"/>
      <c r="V140" s="114" t="s">
        <v>216</v>
      </c>
      <c r="W140" s="93"/>
      <c r="X140" s="93"/>
      <c r="Y140" s="93"/>
      <c r="Z140" s="93"/>
      <c r="AA140" s="93"/>
      <c r="AB140" s="93"/>
      <c r="AC140" s="93"/>
      <c r="AD140" s="93"/>
      <c r="AE140" s="94"/>
      <c r="AF140" s="115">
        <v>0</v>
      </c>
      <c r="AG140" s="115"/>
      <c r="AH140" s="115"/>
      <c r="AI140" s="115"/>
      <c r="AJ140" s="115"/>
      <c r="AK140" s="115">
        <v>0</v>
      </c>
      <c r="AL140" s="115"/>
      <c r="AM140" s="115"/>
      <c r="AN140" s="115"/>
      <c r="AO140" s="115"/>
      <c r="AP140" s="115">
        <v>0</v>
      </c>
      <c r="AQ140" s="115"/>
      <c r="AR140" s="115"/>
      <c r="AS140" s="115"/>
      <c r="AT140" s="115"/>
      <c r="AU140" s="115">
        <v>0</v>
      </c>
      <c r="AV140" s="115"/>
      <c r="AW140" s="115"/>
      <c r="AX140" s="115"/>
      <c r="AY140" s="115"/>
      <c r="AZ140" s="115">
        <v>100</v>
      </c>
      <c r="BA140" s="115"/>
      <c r="BB140" s="115"/>
      <c r="BC140" s="115"/>
      <c r="BD140" s="115"/>
      <c r="BE140" s="115">
        <v>100</v>
      </c>
      <c r="BF140" s="115"/>
      <c r="BG140" s="115"/>
      <c r="BH140" s="115"/>
      <c r="BI140" s="115"/>
      <c r="BJ140" s="115">
        <v>0</v>
      </c>
      <c r="BK140" s="115"/>
      <c r="BL140" s="115"/>
      <c r="BM140" s="115"/>
      <c r="BN140" s="115"/>
      <c r="BO140" s="115">
        <v>0</v>
      </c>
      <c r="BP140" s="115"/>
      <c r="BQ140" s="115"/>
      <c r="BR140" s="115"/>
      <c r="BS140" s="115"/>
      <c r="BT140" s="115">
        <v>0</v>
      </c>
      <c r="BU140" s="115"/>
      <c r="BV140" s="115"/>
      <c r="BW140" s="115"/>
      <c r="BX140" s="115"/>
    </row>
    <row r="142" spans="1:76" ht="14.25" customHeight="1" x14ac:dyDescent="0.2">
      <c r="A142" s="29" t="s">
        <v>289</v>
      </c>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pans="1:76" ht="23.1" customHeight="1" x14ac:dyDescent="0.2">
      <c r="A143" s="51" t="s">
        <v>6</v>
      </c>
      <c r="B143" s="52"/>
      <c r="C143" s="52"/>
      <c r="D143" s="27" t="s">
        <v>9</v>
      </c>
      <c r="E143" s="27"/>
      <c r="F143" s="27"/>
      <c r="G143" s="27"/>
      <c r="H143" s="27"/>
      <c r="I143" s="27"/>
      <c r="J143" s="27"/>
      <c r="K143" s="27"/>
      <c r="L143" s="27"/>
      <c r="M143" s="27"/>
      <c r="N143" s="27"/>
      <c r="O143" s="27"/>
      <c r="P143" s="27"/>
      <c r="Q143" s="27" t="s">
        <v>8</v>
      </c>
      <c r="R143" s="27"/>
      <c r="S143" s="27"/>
      <c r="T143" s="27"/>
      <c r="U143" s="27"/>
      <c r="V143" s="27" t="s">
        <v>7</v>
      </c>
      <c r="W143" s="27"/>
      <c r="X143" s="27"/>
      <c r="Y143" s="27"/>
      <c r="Z143" s="27"/>
      <c r="AA143" s="27"/>
      <c r="AB143" s="27"/>
      <c r="AC143" s="27"/>
      <c r="AD143" s="27"/>
      <c r="AE143" s="27"/>
      <c r="AF143" s="36" t="s">
        <v>280</v>
      </c>
      <c r="AG143" s="37"/>
      <c r="AH143" s="37"/>
      <c r="AI143" s="37"/>
      <c r="AJ143" s="37"/>
      <c r="AK143" s="37"/>
      <c r="AL143" s="37"/>
      <c r="AM143" s="37"/>
      <c r="AN143" s="37"/>
      <c r="AO143" s="37"/>
      <c r="AP143" s="37"/>
      <c r="AQ143" s="37"/>
      <c r="AR143" s="37"/>
      <c r="AS143" s="37"/>
      <c r="AT143" s="38"/>
      <c r="AU143" s="36" t="s">
        <v>285</v>
      </c>
      <c r="AV143" s="37"/>
      <c r="AW143" s="37"/>
      <c r="AX143" s="37"/>
      <c r="AY143" s="37"/>
      <c r="AZ143" s="37"/>
      <c r="BA143" s="37"/>
      <c r="BB143" s="37"/>
      <c r="BC143" s="37"/>
      <c r="BD143" s="37"/>
      <c r="BE143" s="37"/>
      <c r="BF143" s="37"/>
      <c r="BG143" s="37"/>
      <c r="BH143" s="37"/>
      <c r="BI143" s="38"/>
    </row>
    <row r="144" spans="1:76" ht="28.5" customHeight="1" x14ac:dyDescent="0.2">
      <c r="A144" s="54"/>
      <c r="B144" s="55"/>
      <c r="C144" s="55"/>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t="s">
        <v>4</v>
      </c>
      <c r="AG144" s="27"/>
      <c r="AH144" s="27"/>
      <c r="AI144" s="27"/>
      <c r="AJ144" s="27"/>
      <c r="AK144" s="27" t="s">
        <v>3</v>
      </c>
      <c r="AL144" s="27"/>
      <c r="AM144" s="27"/>
      <c r="AN144" s="27"/>
      <c r="AO144" s="27"/>
      <c r="AP144" s="27" t="s">
        <v>123</v>
      </c>
      <c r="AQ144" s="27"/>
      <c r="AR144" s="27"/>
      <c r="AS144" s="27"/>
      <c r="AT144" s="27"/>
      <c r="AU144" s="27" t="s">
        <v>4</v>
      </c>
      <c r="AV144" s="27"/>
      <c r="AW144" s="27"/>
      <c r="AX144" s="27"/>
      <c r="AY144" s="27"/>
      <c r="AZ144" s="27" t="s">
        <v>3</v>
      </c>
      <c r="BA144" s="27"/>
      <c r="BB144" s="27"/>
      <c r="BC144" s="27"/>
      <c r="BD144" s="27"/>
      <c r="BE144" s="27" t="s">
        <v>90</v>
      </c>
      <c r="BF144" s="27"/>
      <c r="BG144" s="27"/>
      <c r="BH144" s="27"/>
      <c r="BI144" s="27"/>
    </row>
    <row r="145" spans="1:79" ht="15" customHeight="1" x14ac:dyDescent="0.2">
      <c r="A145" s="36">
        <v>1</v>
      </c>
      <c r="B145" s="37"/>
      <c r="C145" s="37"/>
      <c r="D145" s="27">
        <v>2</v>
      </c>
      <c r="E145" s="27"/>
      <c r="F145" s="27"/>
      <c r="G145" s="27"/>
      <c r="H145" s="27"/>
      <c r="I145" s="27"/>
      <c r="J145" s="27"/>
      <c r="K145" s="27"/>
      <c r="L145" s="27"/>
      <c r="M145" s="27"/>
      <c r="N145" s="27"/>
      <c r="O145" s="27"/>
      <c r="P145" s="27"/>
      <c r="Q145" s="27">
        <v>3</v>
      </c>
      <c r="R145" s="27"/>
      <c r="S145" s="27"/>
      <c r="T145" s="27"/>
      <c r="U145" s="27"/>
      <c r="V145" s="27">
        <v>4</v>
      </c>
      <c r="W145" s="27"/>
      <c r="X145" s="27"/>
      <c r="Y145" s="27"/>
      <c r="Z145" s="27"/>
      <c r="AA145" s="27"/>
      <c r="AB145" s="27"/>
      <c r="AC145" s="27"/>
      <c r="AD145" s="27"/>
      <c r="AE145" s="27"/>
      <c r="AF145" s="27">
        <v>5</v>
      </c>
      <c r="AG145" s="27"/>
      <c r="AH145" s="27"/>
      <c r="AI145" s="27"/>
      <c r="AJ145" s="27"/>
      <c r="AK145" s="27">
        <v>6</v>
      </c>
      <c r="AL145" s="27"/>
      <c r="AM145" s="27"/>
      <c r="AN145" s="27"/>
      <c r="AO145" s="27"/>
      <c r="AP145" s="27">
        <v>7</v>
      </c>
      <c r="AQ145" s="27"/>
      <c r="AR145" s="27"/>
      <c r="AS145" s="27"/>
      <c r="AT145" s="27"/>
      <c r="AU145" s="27">
        <v>8</v>
      </c>
      <c r="AV145" s="27"/>
      <c r="AW145" s="27"/>
      <c r="AX145" s="27"/>
      <c r="AY145" s="27"/>
      <c r="AZ145" s="27">
        <v>9</v>
      </c>
      <c r="BA145" s="27"/>
      <c r="BB145" s="27"/>
      <c r="BC145" s="27"/>
      <c r="BD145" s="27"/>
      <c r="BE145" s="27">
        <v>10</v>
      </c>
      <c r="BF145" s="27"/>
      <c r="BG145" s="27"/>
      <c r="BH145" s="27"/>
      <c r="BI145" s="27"/>
    </row>
    <row r="146" spans="1:79" ht="15.75" hidden="1" customHeight="1" x14ac:dyDescent="0.2">
      <c r="A146" s="39" t="s">
        <v>154</v>
      </c>
      <c r="B146" s="40"/>
      <c r="C146" s="40"/>
      <c r="D146" s="27" t="s">
        <v>57</v>
      </c>
      <c r="E146" s="27"/>
      <c r="F146" s="27"/>
      <c r="G146" s="27"/>
      <c r="H146" s="27"/>
      <c r="I146" s="27"/>
      <c r="J146" s="27"/>
      <c r="K146" s="27"/>
      <c r="L146" s="27"/>
      <c r="M146" s="27"/>
      <c r="N146" s="27"/>
      <c r="O146" s="27"/>
      <c r="P146" s="27"/>
      <c r="Q146" s="27" t="s">
        <v>70</v>
      </c>
      <c r="R146" s="27"/>
      <c r="S146" s="27"/>
      <c r="T146" s="27"/>
      <c r="U146" s="27"/>
      <c r="V146" s="27" t="s">
        <v>71</v>
      </c>
      <c r="W146" s="27"/>
      <c r="X146" s="27"/>
      <c r="Y146" s="27"/>
      <c r="Z146" s="27"/>
      <c r="AA146" s="27"/>
      <c r="AB146" s="27"/>
      <c r="AC146" s="27"/>
      <c r="AD146" s="27"/>
      <c r="AE146" s="27"/>
      <c r="AF146" s="26" t="s">
        <v>107</v>
      </c>
      <c r="AG146" s="26"/>
      <c r="AH146" s="26"/>
      <c r="AI146" s="26"/>
      <c r="AJ146" s="26"/>
      <c r="AK146" s="30" t="s">
        <v>108</v>
      </c>
      <c r="AL146" s="30"/>
      <c r="AM146" s="30"/>
      <c r="AN146" s="30"/>
      <c r="AO146" s="30"/>
      <c r="AP146" s="50" t="s">
        <v>198</v>
      </c>
      <c r="AQ146" s="50"/>
      <c r="AR146" s="50"/>
      <c r="AS146" s="50"/>
      <c r="AT146" s="50"/>
      <c r="AU146" s="26" t="s">
        <v>109</v>
      </c>
      <c r="AV146" s="26"/>
      <c r="AW146" s="26"/>
      <c r="AX146" s="26"/>
      <c r="AY146" s="26"/>
      <c r="AZ146" s="30" t="s">
        <v>110</v>
      </c>
      <c r="BA146" s="30"/>
      <c r="BB146" s="30"/>
      <c r="BC146" s="30"/>
      <c r="BD146" s="30"/>
      <c r="BE146" s="50" t="s">
        <v>198</v>
      </c>
      <c r="BF146" s="50"/>
      <c r="BG146" s="50"/>
      <c r="BH146" s="50"/>
      <c r="BI146" s="50"/>
      <c r="CA146" t="s">
        <v>39</v>
      </c>
    </row>
    <row r="147" spans="1:79" s="6" customFormat="1" ht="14.25" x14ac:dyDescent="0.2">
      <c r="A147" s="86">
        <v>0</v>
      </c>
      <c r="B147" s="87"/>
      <c r="C147" s="87"/>
      <c r="D147" s="111" t="s">
        <v>197</v>
      </c>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CA147" s="6" t="s">
        <v>40</v>
      </c>
    </row>
    <row r="148" spans="1:79" s="99" customFormat="1" ht="57" customHeight="1" x14ac:dyDescent="0.2">
      <c r="A148" s="89">
        <v>0</v>
      </c>
      <c r="B148" s="90"/>
      <c r="C148" s="90"/>
      <c r="D148" s="114" t="s">
        <v>666</v>
      </c>
      <c r="E148" s="93"/>
      <c r="F148" s="93"/>
      <c r="G148" s="93"/>
      <c r="H148" s="93"/>
      <c r="I148" s="93"/>
      <c r="J148" s="93"/>
      <c r="K148" s="93"/>
      <c r="L148" s="93"/>
      <c r="M148" s="93"/>
      <c r="N148" s="93"/>
      <c r="O148" s="93"/>
      <c r="P148" s="94"/>
      <c r="Q148" s="27" t="s">
        <v>203</v>
      </c>
      <c r="R148" s="27"/>
      <c r="S148" s="27"/>
      <c r="T148" s="27"/>
      <c r="U148" s="27"/>
      <c r="V148" s="27" t="s">
        <v>204</v>
      </c>
      <c r="W148" s="27"/>
      <c r="X148" s="27"/>
      <c r="Y148" s="27"/>
      <c r="Z148" s="27"/>
      <c r="AA148" s="27"/>
      <c r="AB148" s="27"/>
      <c r="AC148" s="27"/>
      <c r="AD148" s="27"/>
      <c r="AE148" s="27"/>
      <c r="AF148" s="115">
        <v>0</v>
      </c>
      <c r="AG148" s="115"/>
      <c r="AH148" s="115"/>
      <c r="AI148" s="115"/>
      <c r="AJ148" s="115"/>
      <c r="AK148" s="115">
        <v>0</v>
      </c>
      <c r="AL148" s="115"/>
      <c r="AM148" s="115"/>
      <c r="AN148" s="115"/>
      <c r="AO148" s="115"/>
      <c r="AP148" s="115">
        <v>0</v>
      </c>
      <c r="AQ148" s="115"/>
      <c r="AR148" s="115"/>
      <c r="AS148" s="115"/>
      <c r="AT148" s="115"/>
      <c r="AU148" s="115">
        <v>0</v>
      </c>
      <c r="AV148" s="115"/>
      <c r="AW148" s="115"/>
      <c r="AX148" s="115"/>
      <c r="AY148" s="115"/>
      <c r="AZ148" s="115">
        <v>0</v>
      </c>
      <c r="BA148" s="115"/>
      <c r="BB148" s="115"/>
      <c r="BC148" s="115"/>
      <c r="BD148" s="115"/>
      <c r="BE148" s="115">
        <v>0</v>
      </c>
      <c r="BF148" s="115"/>
      <c r="BG148" s="115"/>
      <c r="BH148" s="115"/>
      <c r="BI148" s="115"/>
    </row>
    <row r="149" spans="1:79" s="99" customFormat="1" ht="75" customHeight="1" x14ac:dyDescent="0.2">
      <c r="A149" s="89">
        <v>0</v>
      </c>
      <c r="B149" s="90"/>
      <c r="C149" s="90"/>
      <c r="D149" s="114" t="s">
        <v>664</v>
      </c>
      <c r="E149" s="93"/>
      <c r="F149" s="93"/>
      <c r="G149" s="93"/>
      <c r="H149" s="93"/>
      <c r="I149" s="93"/>
      <c r="J149" s="93"/>
      <c r="K149" s="93"/>
      <c r="L149" s="93"/>
      <c r="M149" s="93"/>
      <c r="N149" s="93"/>
      <c r="O149" s="93"/>
      <c r="P149" s="94"/>
      <c r="Q149" s="27" t="s">
        <v>203</v>
      </c>
      <c r="R149" s="27"/>
      <c r="S149" s="27"/>
      <c r="T149" s="27"/>
      <c r="U149" s="27"/>
      <c r="V149" s="114" t="s">
        <v>564</v>
      </c>
      <c r="W149" s="93"/>
      <c r="X149" s="93"/>
      <c r="Y149" s="93"/>
      <c r="Z149" s="93"/>
      <c r="AA149" s="93"/>
      <c r="AB149" s="93"/>
      <c r="AC149" s="93"/>
      <c r="AD149" s="93"/>
      <c r="AE149" s="94"/>
      <c r="AF149" s="115">
        <v>0</v>
      </c>
      <c r="AG149" s="115"/>
      <c r="AH149" s="115"/>
      <c r="AI149" s="115"/>
      <c r="AJ149" s="115"/>
      <c r="AK149" s="115">
        <v>0</v>
      </c>
      <c r="AL149" s="115"/>
      <c r="AM149" s="115"/>
      <c r="AN149" s="115"/>
      <c r="AO149" s="115"/>
      <c r="AP149" s="115">
        <v>0</v>
      </c>
      <c r="AQ149" s="115"/>
      <c r="AR149" s="115"/>
      <c r="AS149" s="115"/>
      <c r="AT149" s="115"/>
      <c r="AU149" s="115">
        <v>0</v>
      </c>
      <c r="AV149" s="115"/>
      <c r="AW149" s="115"/>
      <c r="AX149" s="115"/>
      <c r="AY149" s="115"/>
      <c r="AZ149" s="115">
        <v>0</v>
      </c>
      <c r="BA149" s="115"/>
      <c r="BB149" s="115"/>
      <c r="BC149" s="115"/>
      <c r="BD149" s="115"/>
      <c r="BE149" s="115">
        <v>0</v>
      </c>
      <c r="BF149" s="115"/>
      <c r="BG149" s="115"/>
      <c r="BH149" s="115"/>
      <c r="BI149" s="115"/>
    </row>
    <row r="150" spans="1:79" s="99" customFormat="1" ht="30" customHeight="1" x14ac:dyDescent="0.2">
      <c r="A150" s="89">
        <v>0</v>
      </c>
      <c r="B150" s="90"/>
      <c r="C150" s="90"/>
      <c r="D150" s="114" t="s">
        <v>667</v>
      </c>
      <c r="E150" s="93"/>
      <c r="F150" s="93"/>
      <c r="G150" s="93"/>
      <c r="H150" s="93"/>
      <c r="I150" s="93"/>
      <c r="J150" s="93"/>
      <c r="K150" s="93"/>
      <c r="L150" s="93"/>
      <c r="M150" s="93"/>
      <c r="N150" s="93"/>
      <c r="O150" s="93"/>
      <c r="P150" s="94"/>
      <c r="Q150" s="27" t="s">
        <v>203</v>
      </c>
      <c r="R150" s="27"/>
      <c r="S150" s="27"/>
      <c r="T150" s="27"/>
      <c r="U150" s="27"/>
      <c r="V150" s="114" t="s">
        <v>359</v>
      </c>
      <c r="W150" s="93"/>
      <c r="X150" s="93"/>
      <c r="Y150" s="93"/>
      <c r="Z150" s="93"/>
      <c r="AA150" s="93"/>
      <c r="AB150" s="93"/>
      <c r="AC150" s="93"/>
      <c r="AD150" s="93"/>
      <c r="AE150" s="94"/>
      <c r="AF150" s="115">
        <v>0</v>
      </c>
      <c r="AG150" s="115"/>
      <c r="AH150" s="115"/>
      <c r="AI150" s="115"/>
      <c r="AJ150" s="115"/>
      <c r="AK150" s="115">
        <v>0</v>
      </c>
      <c r="AL150" s="115"/>
      <c r="AM150" s="115"/>
      <c r="AN150" s="115"/>
      <c r="AO150" s="115"/>
      <c r="AP150" s="115">
        <v>0</v>
      </c>
      <c r="AQ150" s="115"/>
      <c r="AR150" s="115"/>
      <c r="AS150" s="115"/>
      <c r="AT150" s="115"/>
      <c r="AU150" s="115">
        <v>0</v>
      </c>
      <c r="AV150" s="115"/>
      <c r="AW150" s="115"/>
      <c r="AX150" s="115"/>
      <c r="AY150" s="115"/>
      <c r="AZ150" s="115">
        <v>0</v>
      </c>
      <c r="BA150" s="115"/>
      <c r="BB150" s="115"/>
      <c r="BC150" s="115"/>
      <c r="BD150" s="115"/>
      <c r="BE150" s="115">
        <v>0</v>
      </c>
      <c r="BF150" s="115"/>
      <c r="BG150" s="115"/>
      <c r="BH150" s="115"/>
      <c r="BI150" s="115"/>
    </row>
    <row r="151" spans="1:79" s="99" customFormat="1" ht="120" customHeight="1" x14ac:dyDescent="0.2">
      <c r="A151" s="89">
        <v>0</v>
      </c>
      <c r="B151" s="90"/>
      <c r="C151" s="90"/>
      <c r="D151" s="114" t="s">
        <v>668</v>
      </c>
      <c r="E151" s="93"/>
      <c r="F151" s="93"/>
      <c r="G151" s="93"/>
      <c r="H151" s="93"/>
      <c r="I151" s="93"/>
      <c r="J151" s="93"/>
      <c r="K151" s="93"/>
      <c r="L151" s="93"/>
      <c r="M151" s="93"/>
      <c r="N151" s="93"/>
      <c r="O151" s="93"/>
      <c r="P151" s="94"/>
      <c r="Q151" s="27" t="s">
        <v>203</v>
      </c>
      <c r="R151" s="27"/>
      <c r="S151" s="27"/>
      <c r="T151" s="27"/>
      <c r="U151" s="27"/>
      <c r="V151" s="114" t="s">
        <v>204</v>
      </c>
      <c r="W151" s="93"/>
      <c r="X151" s="93"/>
      <c r="Y151" s="93"/>
      <c r="Z151" s="93"/>
      <c r="AA151" s="93"/>
      <c r="AB151" s="93"/>
      <c r="AC151" s="93"/>
      <c r="AD151" s="93"/>
      <c r="AE151" s="94"/>
      <c r="AF151" s="115">
        <v>0</v>
      </c>
      <c r="AG151" s="115"/>
      <c r="AH151" s="115"/>
      <c r="AI151" s="115"/>
      <c r="AJ151" s="115"/>
      <c r="AK151" s="115">
        <v>0</v>
      </c>
      <c r="AL151" s="115"/>
      <c r="AM151" s="115"/>
      <c r="AN151" s="115"/>
      <c r="AO151" s="115"/>
      <c r="AP151" s="115">
        <v>0</v>
      </c>
      <c r="AQ151" s="115"/>
      <c r="AR151" s="115"/>
      <c r="AS151" s="115"/>
      <c r="AT151" s="115"/>
      <c r="AU151" s="115">
        <v>0</v>
      </c>
      <c r="AV151" s="115"/>
      <c r="AW151" s="115"/>
      <c r="AX151" s="115"/>
      <c r="AY151" s="115"/>
      <c r="AZ151" s="115">
        <v>0</v>
      </c>
      <c r="BA151" s="115"/>
      <c r="BB151" s="115"/>
      <c r="BC151" s="115"/>
      <c r="BD151" s="115"/>
      <c r="BE151" s="115">
        <v>0</v>
      </c>
      <c r="BF151" s="115"/>
      <c r="BG151" s="115"/>
      <c r="BH151" s="115"/>
      <c r="BI151" s="115"/>
    </row>
    <row r="152" spans="1:79" s="99" customFormat="1" ht="135" customHeight="1" x14ac:dyDescent="0.2">
      <c r="A152" s="89">
        <v>0</v>
      </c>
      <c r="B152" s="90"/>
      <c r="C152" s="90"/>
      <c r="D152" s="114" t="s">
        <v>669</v>
      </c>
      <c r="E152" s="93"/>
      <c r="F152" s="93"/>
      <c r="G152" s="93"/>
      <c r="H152" s="93"/>
      <c r="I152" s="93"/>
      <c r="J152" s="93"/>
      <c r="K152" s="93"/>
      <c r="L152" s="93"/>
      <c r="M152" s="93"/>
      <c r="N152" s="93"/>
      <c r="O152" s="93"/>
      <c r="P152" s="94"/>
      <c r="Q152" s="27" t="s">
        <v>203</v>
      </c>
      <c r="R152" s="27"/>
      <c r="S152" s="27"/>
      <c r="T152" s="27"/>
      <c r="U152" s="27"/>
      <c r="V152" s="114" t="s">
        <v>670</v>
      </c>
      <c r="W152" s="93"/>
      <c r="X152" s="93"/>
      <c r="Y152" s="93"/>
      <c r="Z152" s="93"/>
      <c r="AA152" s="93"/>
      <c r="AB152" s="93"/>
      <c r="AC152" s="93"/>
      <c r="AD152" s="93"/>
      <c r="AE152" s="94"/>
      <c r="AF152" s="115">
        <v>0</v>
      </c>
      <c r="AG152" s="115"/>
      <c r="AH152" s="115"/>
      <c r="AI152" s="115"/>
      <c r="AJ152" s="115"/>
      <c r="AK152" s="115">
        <v>0</v>
      </c>
      <c r="AL152" s="115"/>
      <c r="AM152" s="115"/>
      <c r="AN152" s="115"/>
      <c r="AO152" s="115"/>
      <c r="AP152" s="115">
        <v>0</v>
      </c>
      <c r="AQ152" s="115"/>
      <c r="AR152" s="115"/>
      <c r="AS152" s="115"/>
      <c r="AT152" s="115"/>
      <c r="AU152" s="115">
        <v>0</v>
      </c>
      <c r="AV152" s="115"/>
      <c r="AW152" s="115"/>
      <c r="AX152" s="115"/>
      <c r="AY152" s="115"/>
      <c r="AZ152" s="115">
        <v>0</v>
      </c>
      <c r="BA152" s="115"/>
      <c r="BB152" s="115"/>
      <c r="BC152" s="115"/>
      <c r="BD152" s="115"/>
      <c r="BE152" s="115">
        <v>0</v>
      </c>
      <c r="BF152" s="115"/>
      <c r="BG152" s="115"/>
      <c r="BH152" s="115"/>
      <c r="BI152" s="115"/>
    </row>
    <row r="153" spans="1:79" s="99" customFormat="1" ht="60" customHeight="1" x14ac:dyDescent="0.2">
      <c r="A153" s="89">
        <v>0</v>
      </c>
      <c r="B153" s="90"/>
      <c r="C153" s="90"/>
      <c r="D153" s="114" t="s">
        <v>671</v>
      </c>
      <c r="E153" s="93"/>
      <c r="F153" s="93"/>
      <c r="G153" s="93"/>
      <c r="H153" s="93"/>
      <c r="I153" s="93"/>
      <c r="J153" s="93"/>
      <c r="K153" s="93"/>
      <c r="L153" s="93"/>
      <c r="M153" s="93"/>
      <c r="N153" s="93"/>
      <c r="O153" s="93"/>
      <c r="P153" s="94"/>
      <c r="Q153" s="27" t="s">
        <v>203</v>
      </c>
      <c r="R153" s="27"/>
      <c r="S153" s="27"/>
      <c r="T153" s="27"/>
      <c r="U153" s="27"/>
      <c r="V153" s="114" t="s">
        <v>204</v>
      </c>
      <c r="W153" s="93"/>
      <c r="X153" s="93"/>
      <c r="Y153" s="93"/>
      <c r="Z153" s="93"/>
      <c r="AA153" s="93"/>
      <c r="AB153" s="93"/>
      <c r="AC153" s="93"/>
      <c r="AD153" s="93"/>
      <c r="AE153" s="94"/>
      <c r="AF153" s="115">
        <v>0</v>
      </c>
      <c r="AG153" s="115"/>
      <c r="AH153" s="115"/>
      <c r="AI153" s="115"/>
      <c r="AJ153" s="115"/>
      <c r="AK153" s="115">
        <v>0</v>
      </c>
      <c r="AL153" s="115"/>
      <c r="AM153" s="115"/>
      <c r="AN153" s="115"/>
      <c r="AO153" s="115"/>
      <c r="AP153" s="115">
        <v>0</v>
      </c>
      <c r="AQ153" s="115"/>
      <c r="AR153" s="115"/>
      <c r="AS153" s="115"/>
      <c r="AT153" s="115"/>
      <c r="AU153" s="115">
        <v>0</v>
      </c>
      <c r="AV153" s="115"/>
      <c r="AW153" s="115"/>
      <c r="AX153" s="115"/>
      <c r="AY153" s="115"/>
      <c r="AZ153" s="115">
        <v>0</v>
      </c>
      <c r="BA153" s="115"/>
      <c r="BB153" s="115"/>
      <c r="BC153" s="115"/>
      <c r="BD153" s="115"/>
      <c r="BE153" s="115">
        <v>0</v>
      </c>
      <c r="BF153" s="115"/>
      <c r="BG153" s="115"/>
      <c r="BH153" s="115"/>
      <c r="BI153" s="115"/>
    </row>
    <row r="154" spans="1:79" s="6" customFormat="1" ht="14.25" x14ac:dyDescent="0.2">
      <c r="A154" s="86">
        <v>0</v>
      </c>
      <c r="B154" s="87"/>
      <c r="C154" s="87"/>
      <c r="D154" s="113" t="s">
        <v>206</v>
      </c>
      <c r="E154" s="101"/>
      <c r="F154" s="101"/>
      <c r="G154" s="101"/>
      <c r="H154" s="101"/>
      <c r="I154" s="101"/>
      <c r="J154" s="101"/>
      <c r="K154" s="101"/>
      <c r="L154" s="101"/>
      <c r="M154" s="101"/>
      <c r="N154" s="101"/>
      <c r="O154" s="101"/>
      <c r="P154" s="102"/>
      <c r="Q154" s="111"/>
      <c r="R154" s="111"/>
      <c r="S154" s="111"/>
      <c r="T154" s="111"/>
      <c r="U154" s="111"/>
      <c r="V154" s="113"/>
      <c r="W154" s="101"/>
      <c r="X154" s="101"/>
      <c r="Y154" s="101"/>
      <c r="Z154" s="101"/>
      <c r="AA154" s="101"/>
      <c r="AB154" s="101"/>
      <c r="AC154" s="101"/>
      <c r="AD154" s="101"/>
      <c r="AE154" s="10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row>
    <row r="155" spans="1:79" s="99" customFormat="1" ht="42.75" customHeight="1" x14ac:dyDescent="0.2">
      <c r="A155" s="89">
        <v>0</v>
      </c>
      <c r="B155" s="90"/>
      <c r="C155" s="90"/>
      <c r="D155" s="114" t="s">
        <v>672</v>
      </c>
      <c r="E155" s="93"/>
      <c r="F155" s="93"/>
      <c r="G155" s="93"/>
      <c r="H155" s="93"/>
      <c r="I155" s="93"/>
      <c r="J155" s="93"/>
      <c r="K155" s="93"/>
      <c r="L155" s="93"/>
      <c r="M155" s="93"/>
      <c r="N155" s="93"/>
      <c r="O155" s="93"/>
      <c r="P155" s="94"/>
      <c r="Q155" s="27" t="s">
        <v>200</v>
      </c>
      <c r="R155" s="27"/>
      <c r="S155" s="27"/>
      <c r="T155" s="27"/>
      <c r="U155" s="27"/>
      <c r="V155" s="114" t="s">
        <v>359</v>
      </c>
      <c r="W155" s="93"/>
      <c r="X155" s="93"/>
      <c r="Y155" s="93"/>
      <c r="Z155" s="93"/>
      <c r="AA155" s="93"/>
      <c r="AB155" s="93"/>
      <c r="AC155" s="93"/>
      <c r="AD155" s="93"/>
      <c r="AE155" s="94"/>
      <c r="AF155" s="115">
        <v>0</v>
      </c>
      <c r="AG155" s="115"/>
      <c r="AH155" s="115"/>
      <c r="AI155" s="115"/>
      <c r="AJ155" s="115"/>
      <c r="AK155" s="115">
        <v>0</v>
      </c>
      <c r="AL155" s="115"/>
      <c r="AM155" s="115"/>
      <c r="AN155" s="115"/>
      <c r="AO155" s="115"/>
      <c r="AP155" s="115">
        <v>0</v>
      </c>
      <c r="AQ155" s="115"/>
      <c r="AR155" s="115"/>
      <c r="AS155" s="115"/>
      <c r="AT155" s="115"/>
      <c r="AU155" s="115">
        <v>0</v>
      </c>
      <c r="AV155" s="115"/>
      <c r="AW155" s="115"/>
      <c r="AX155" s="115"/>
      <c r="AY155" s="115"/>
      <c r="AZ155" s="115">
        <v>0</v>
      </c>
      <c r="BA155" s="115"/>
      <c r="BB155" s="115"/>
      <c r="BC155" s="115"/>
      <c r="BD155" s="115"/>
      <c r="BE155" s="115">
        <v>0</v>
      </c>
      <c r="BF155" s="115"/>
      <c r="BG155" s="115"/>
      <c r="BH155" s="115"/>
      <c r="BI155" s="115"/>
    </row>
    <row r="156" spans="1:79" s="99" customFormat="1" ht="15" customHeight="1" x14ac:dyDescent="0.2">
      <c r="A156" s="89">
        <v>0</v>
      </c>
      <c r="B156" s="90"/>
      <c r="C156" s="90"/>
      <c r="D156" s="114" t="s">
        <v>673</v>
      </c>
      <c r="E156" s="93"/>
      <c r="F156" s="93"/>
      <c r="G156" s="93"/>
      <c r="H156" s="93"/>
      <c r="I156" s="93"/>
      <c r="J156" s="93"/>
      <c r="K156" s="93"/>
      <c r="L156" s="93"/>
      <c r="M156" s="93"/>
      <c r="N156" s="93"/>
      <c r="O156" s="93"/>
      <c r="P156" s="94"/>
      <c r="Q156" s="27" t="s">
        <v>386</v>
      </c>
      <c r="R156" s="27"/>
      <c r="S156" s="27"/>
      <c r="T156" s="27"/>
      <c r="U156" s="27"/>
      <c r="V156" s="114" t="s">
        <v>368</v>
      </c>
      <c r="W156" s="93"/>
      <c r="X156" s="93"/>
      <c r="Y156" s="93"/>
      <c r="Z156" s="93"/>
      <c r="AA156" s="93"/>
      <c r="AB156" s="93"/>
      <c r="AC156" s="93"/>
      <c r="AD156" s="93"/>
      <c r="AE156" s="94"/>
      <c r="AF156" s="115">
        <v>0</v>
      </c>
      <c r="AG156" s="115"/>
      <c r="AH156" s="115"/>
      <c r="AI156" s="115"/>
      <c r="AJ156" s="115"/>
      <c r="AK156" s="115">
        <v>0</v>
      </c>
      <c r="AL156" s="115"/>
      <c r="AM156" s="115"/>
      <c r="AN156" s="115"/>
      <c r="AO156" s="115"/>
      <c r="AP156" s="115">
        <v>0</v>
      </c>
      <c r="AQ156" s="115"/>
      <c r="AR156" s="115"/>
      <c r="AS156" s="115"/>
      <c r="AT156" s="115"/>
      <c r="AU156" s="115">
        <v>0</v>
      </c>
      <c r="AV156" s="115"/>
      <c r="AW156" s="115"/>
      <c r="AX156" s="115"/>
      <c r="AY156" s="115"/>
      <c r="AZ156" s="115">
        <v>0</v>
      </c>
      <c r="BA156" s="115"/>
      <c r="BB156" s="115"/>
      <c r="BC156" s="115"/>
      <c r="BD156" s="115"/>
      <c r="BE156" s="115">
        <v>0</v>
      </c>
      <c r="BF156" s="115"/>
      <c r="BG156" s="115"/>
      <c r="BH156" s="115"/>
      <c r="BI156" s="115"/>
    </row>
    <row r="157" spans="1:79" s="99" customFormat="1" ht="15" customHeight="1" x14ac:dyDescent="0.2">
      <c r="A157" s="89">
        <v>0</v>
      </c>
      <c r="B157" s="90"/>
      <c r="C157" s="90"/>
      <c r="D157" s="114" t="s">
        <v>674</v>
      </c>
      <c r="E157" s="93"/>
      <c r="F157" s="93"/>
      <c r="G157" s="93"/>
      <c r="H157" s="93"/>
      <c r="I157" s="93"/>
      <c r="J157" s="93"/>
      <c r="K157" s="93"/>
      <c r="L157" s="93"/>
      <c r="M157" s="93"/>
      <c r="N157" s="93"/>
      <c r="O157" s="93"/>
      <c r="P157" s="94"/>
      <c r="Q157" s="27" t="s">
        <v>203</v>
      </c>
      <c r="R157" s="27"/>
      <c r="S157" s="27"/>
      <c r="T157" s="27"/>
      <c r="U157" s="27"/>
      <c r="V157" s="114" t="s">
        <v>392</v>
      </c>
      <c r="W157" s="93"/>
      <c r="X157" s="93"/>
      <c r="Y157" s="93"/>
      <c r="Z157" s="93"/>
      <c r="AA157" s="93"/>
      <c r="AB157" s="93"/>
      <c r="AC157" s="93"/>
      <c r="AD157" s="93"/>
      <c r="AE157" s="94"/>
      <c r="AF157" s="115">
        <v>0</v>
      </c>
      <c r="AG157" s="115"/>
      <c r="AH157" s="115"/>
      <c r="AI157" s="115"/>
      <c r="AJ157" s="115"/>
      <c r="AK157" s="115">
        <v>0</v>
      </c>
      <c r="AL157" s="115"/>
      <c r="AM157" s="115"/>
      <c r="AN157" s="115"/>
      <c r="AO157" s="115"/>
      <c r="AP157" s="115">
        <v>0</v>
      </c>
      <c r="AQ157" s="115"/>
      <c r="AR157" s="115"/>
      <c r="AS157" s="115"/>
      <c r="AT157" s="115"/>
      <c r="AU157" s="115">
        <v>0</v>
      </c>
      <c r="AV157" s="115"/>
      <c r="AW157" s="115"/>
      <c r="AX157" s="115"/>
      <c r="AY157" s="115"/>
      <c r="AZ157" s="115">
        <v>0</v>
      </c>
      <c r="BA157" s="115"/>
      <c r="BB157" s="115"/>
      <c r="BC157" s="115"/>
      <c r="BD157" s="115"/>
      <c r="BE157" s="115">
        <v>0</v>
      </c>
      <c r="BF157" s="115"/>
      <c r="BG157" s="115"/>
      <c r="BH157" s="115"/>
      <c r="BI157" s="115"/>
    </row>
    <row r="158" spans="1:79" s="99" customFormat="1" ht="30" customHeight="1" x14ac:dyDescent="0.2">
      <c r="A158" s="89">
        <v>0</v>
      </c>
      <c r="B158" s="90"/>
      <c r="C158" s="90"/>
      <c r="D158" s="114" t="s">
        <v>675</v>
      </c>
      <c r="E158" s="93"/>
      <c r="F158" s="93"/>
      <c r="G158" s="93"/>
      <c r="H158" s="93"/>
      <c r="I158" s="93"/>
      <c r="J158" s="93"/>
      <c r="K158" s="93"/>
      <c r="L158" s="93"/>
      <c r="M158" s="93"/>
      <c r="N158" s="93"/>
      <c r="O158" s="93"/>
      <c r="P158" s="94"/>
      <c r="Q158" s="27" t="s">
        <v>203</v>
      </c>
      <c r="R158" s="27"/>
      <c r="S158" s="27"/>
      <c r="T158" s="27"/>
      <c r="U158" s="27"/>
      <c r="V158" s="114" t="s">
        <v>216</v>
      </c>
      <c r="W158" s="93"/>
      <c r="X158" s="93"/>
      <c r="Y158" s="93"/>
      <c r="Z158" s="93"/>
      <c r="AA158" s="93"/>
      <c r="AB158" s="93"/>
      <c r="AC158" s="93"/>
      <c r="AD158" s="93"/>
      <c r="AE158" s="94"/>
      <c r="AF158" s="115">
        <v>0</v>
      </c>
      <c r="AG158" s="115"/>
      <c r="AH158" s="115"/>
      <c r="AI158" s="115"/>
      <c r="AJ158" s="115"/>
      <c r="AK158" s="115">
        <v>0</v>
      </c>
      <c r="AL158" s="115"/>
      <c r="AM158" s="115"/>
      <c r="AN158" s="115"/>
      <c r="AO158" s="115"/>
      <c r="AP158" s="115">
        <v>0</v>
      </c>
      <c r="AQ158" s="115"/>
      <c r="AR158" s="115"/>
      <c r="AS158" s="115"/>
      <c r="AT158" s="115"/>
      <c r="AU158" s="115">
        <v>0</v>
      </c>
      <c r="AV158" s="115"/>
      <c r="AW158" s="115"/>
      <c r="AX158" s="115"/>
      <c r="AY158" s="115"/>
      <c r="AZ158" s="115">
        <v>0</v>
      </c>
      <c r="BA158" s="115"/>
      <c r="BB158" s="115"/>
      <c r="BC158" s="115"/>
      <c r="BD158" s="115"/>
      <c r="BE158" s="115">
        <v>0</v>
      </c>
      <c r="BF158" s="115"/>
      <c r="BG158" s="115"/>
      <c r="BH158" s="115"/>
      <c r="BI158" s="115"/>
    </row>
    <row r="159" spans="1:79" s="6" customFormat="1" ht="14.25" x14ac:dyDescent="0.2">
      <c r="A159" s="86">
        <v>0</v>
      </c>
      <c r="B159" s="87"/>
      <c r="C159" s="87"/>
      <c r="D159" s="113" t="s">
        <v>211</v>
      </c>
      <c r="E159" s="101"/>
      <c r="F159" s="101"/>
      <c r="G159" s="101"/>
      <c r="H159" s="101"/>
      <c r="I159" s="101"/>
      <c r="J159" s="101"/>
      <c r="K159" s="101"/>
      <c r="L159" s="101"/>
      <c r="M159" s="101"/>
      <c r="N159" s="101"/>
      <c r="O159" s="101"/>
      <c r="P159" s="102"/>
      <c r="Q159" s="111"/>
      <c r="R159" s="111"/>
      <c r="S159" s="111"/>
      <c r="T159" s="111"/>
      <c r="U159" s="111"/>
      <c r="V159" s="113"/>
      <c r="W159" s="101"/>
      <c r="X159" s="101"/>
      <c r="Y159" s="101"/>
      <c r="Z159" s="101"/>
      <c r="AA159" s="101"/>
      <c r="AB159" s="101"/>
      <c r="AC159" s="101"/>
      <c r="AD159" s="101"/>
      <c r="AE159" s="10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row>
    <row r="160" spans="1:79" s="99" customFormat="1" ht="28.5" customHeight="1" x14ac:dyDescent="0.2">
      <c r="A160" s="89">
        <v>0</v>
      </c>
      <c r="B160" s="90"/>
      <c r="C160" s="90"/>
      <c r="D160" s="114" t="s">
        <v>676</v>
      </c>
      <c r="E160" s="93"/>
      <c r="F160" s="93"/>
      <c r="G160" s="93"/>
      <c r="H160" s="93"/>
      <c r="I160" s="93"/>
      <c r="J160" s="93"/>
      <c r="K160" s="93"/>
      <c r="L160" s="93"/>
      <c r="M160" s="93"/>
      <c r="N160" s="93"/>
      <c r="O160" s="93"/>
      <c r="P160" s="94"/>
      <c r="Q160" s="27" t="s">
        <v>215</v>
      </c>
      <c r="R160" s="27"/>
      <c r="S160" s="27"/>
      <c r="T160" s="27"/>
      <c r="U160" s="27"/>
      <c r="V160" s="114"/>
      <c r="W160" s="93"/>
      <c r="X160" s="93"/>
      <c r="Y160" s="93"/>
      <c r="Z160" s="93"/>
      <c r="AA160" s="93"/>
      <c r="AB160" s="93"/>
      <c r="AC160" s="93"/>
      <c r="AD160" s="93"/>
      <c r="AE160" s="94"/>
      <c r="AF160" s="115">
        <v>0</v>
      </c>
      <c r="AG160" s="115"/>
      <c r="AH160" s="115"/>
      <c r="AI160" s="115"/>
      <c r="AJ160" s="115"/>
      <c r="AK160" s="115">
        <v>0</v>
      </c>
      <c r="AL160" s="115"/>
      <c r="AM160" s="115"/>
      <c r="AN160" s="115"/>
      <c r="AO160" s="115"/>
      <c r="AP160" s="115">
        <v>0</v>
      </c>
      <c r="AQ160" s="115"/>
      <c r="AR160" s="115"/>
      <c r="AS160" s="115"/>
      <c r="AT160" s="115"/>
      <c r="AU160" s="115">
        <v>0</v>
      </c>
      <c r="AV160" s="115"/>
      <c r="AW160" s="115"/>
      <c r="AX160" s="115"/>
      <c r="AY160" s="115"/>
      <c r="AZ160" s="115">
        <v>0</v>
      </c>
      <c r="BA160" s="115"/>
      <c r="BB160" s="115"/>
      <c r="BC160" s="115"/>
      <c r="BD160" s="115"/>
      <c r="BE160" s="115">
        <v>0</v>
      </c>
      <c r="BF160" s="115"/>
      <c r="BG160" s="115"/>
      <c r="BH160" s="115"/>
      <c r="BI160" s="115"/>
    </row>
    <row r="161" spans="1:79" s="99" customFormat="1" ht="30" customHeight="1" x14ac:dyDescent="0.2">
      <c r="A161" s="89">
        <v>0</v>
      </c>
      <c r="B161" s="90"/>
      <c r="C161" s="90"/>
      <c r="D161" s="114" t="s">
        <v>677</v>
      </c>
      <c r="E161" s="93"/>
      <c r="F161" s="93"/>
      <c r="G161" s="93"/>
      <c r="H161" s="93"/>
      <c r="I161" s="93"/>
      <c r="J161" s="93"/>
      <c r="K161" s="93"/>
      <c r="L161" s="93"/>
      <c r="M161" s="93"/>
      <c r="N161" s="93"/>
      <c r="O161" s="93"/>
      <c r="P161" s="94"/>
      <c r="Q161" s="27" t="s">
        <v>203</v>
      </c>
      <c r="R161" s="27"/>
      <c r="S161" s="27"/>
      <c r="T161" s="27"/>
      <c r="U161" s="27"/>
      <c r="V161" s="114" t="s">
        <v>216</v>
      </c>
      <c r="W161" s="93"/>
      <c r="X161" s="93"/>
      <c r="Y161" s="93"/>
      <c r="Z161" s="93"/>
      <c r="AA161" s="93"/>
      <c r="AB161" s="93"/>
      <c r="AC161" s="93"/>
      <c r="AD161" s="93"/>
      <c r="AE161" s="94"/>
      <c r="AF161" s="115">
        <v>0</v>
      </c>
      <c r="AG161" s="115"/>
      <c r="AH161" s="115"/>
      <c r="AI161" s="115"/>
      <c r="AJ161" s="115"/>
      <c r="AK161" s="115">
        <v>0</v>
      </c>
      <c r="AL161" s="115"/>
      <c r="AM161" s="115"/>
      <c r="AN161" s="115"/>
      <c r="AO161" s="115"/>
      <c r="AP161" s="115">
        <v>0</v>
      </c>
      <c r="AQ161" s="115"/>
      <c r="AR161" s="115"/>
      <c r="AS161" s="115"/>
      <c r="AT161" s="115"/>
      <c r="AU161" s="115">
        <v>0</v>
      </c>
      <c r="AV161" s="115"/>
      <c r="AW161" s="115"/>
      <c r="AX161" s="115"/>
      <c r="AY161" s="115"/>
      <c r="AZ161" s="115">
        <v>0</v>
      </c>
      <c r="BA161" s="115"/>
      <c r="BB161" s="115"/>
      <c r="BC161" s="115"/>
      <c r="BD161" s="115"/>
      <c r="BE161" s="115">
        <v>0</v>
      </c>
      <c r="BF161" s="115"/>
      <c r="BG161" s="115"/>
      <c r="BH161" s="115"/>
      <c r="BI161" s="115"/>
    </row>
    <row r="162" spans="1:79" s="99" customFormat="1" ht="15" customHeight="1" x14ac:dyDescent="0.2">
      <c r="A162" s="89">
        <v>0</v>
      </c>
      <c r="B162" s="90"/>
      <c r="C162" s="90"/>
      <c r="D162" s="114" t="s">
        <v>678</v>
      </c>
      <c r="E162" s="93"/>
      <c r="F162" s="93"/>
      <c r="G162" s="93"/>
      <c r="H162" s="93"/>
      <c r="I162" s="93"/>
      <c r="J162" s="93"/>
      <c r="K162" s="93"/>
      <c r="L162" s="93"/>
      <c r="M162" s="93"/>
      <c r="N162" s="93"/>
      <c r="O162" s="93"/>
      <c r="P162" s="94"/>
      <c r="Q162" s="27" t="s">
        <v>203</v>
      </c>
      <c r="R162" s="27"/>
      <c r="S162" s="27"/>
      <c r="T162" s="27"/>
      <c r="U162" s="27"/>
      <c r="V162" s="114" t="s">
        <v>216</v>
      </c>
      <c r="W162" s="93"/>
      <c r="X162" s="93"/>
      <c r="Y162" s="93"/>
      <c r="Z162" s="93"/>
      <c r="AA162" s="93"/>
      <c r="AB162" s="93"/>
      <c r="AC162" s="93"/>
      <c r="AD162" s="93"/>
      <c r="AE162" s="94"/>
      <c r="AF162" s="115">
        <v>0</v>
      </c>
      <c r="AG162" s="115"/>
      <c r="AH162" s="115"/>
      <c r="AI162" s="115"/>
      <c r="AJ162" s="115"/>
      <c r="AK162" s="115">
        <v>0</v>
      </c>
      <c r="AL162" s="115"/>
      <c r="AM162" s="115"/>
      <c r="AN162" s="115"/>
      <c r="AO162" s="115"/>
      <c r="AP162" s="115">
        <v>0</v>
      </c>
      <c r="AQ162" s="115"/>
      <c r="AR162" s="115"/>
      <c r="AS162" s="115"/>
      <c r="AT162" s="115"/>
      <c r="AU162" s="115">
        <v>0</v>
      </c>
      <c r="AV162" s="115"/>
      <c r="AW162" s="115"/>
      <c r="AX162" s="115"/>
      <c r="AY162" s="115"/>
      <c r="AZ162" s="115">
        <v>0</v>
      </c>
      <c r="BA162" s="115"/>
      <c r="BB162" s="115"/>
      <c r="BC162" s="115"/>
      <c r="BD162" s="115"/>
      <c r="BE162" s="115">
        <v>0</v>
      </c>
      <c r="BF162" s="115"/>
      <c r="BG162" s="115"/>
      <c r="BH162" s="115"/>
      <c r="BI162" s="115"/>
    </row>
    <row r="163" spans="1:79" s="6" customFormat="1" ht="14.25" x14ac:dyDescent="0.2">
      <c r="A163" s="86">
        <v>0</v>
      </c>
      <c r="B163" s="87"/>
      <c r="C163" s="87"/>
      <c r="D163" s="113" t="s">
        <v>217</v>
      </c>
      <c r="E163" s="101"/>
      <c r="F163" s="101"/>
      <c r="G163" s="101"/>
      <c r="H163" s="101"/>
      <c r="I163" s="101"/>
      <c r="J163" s="101"/>
      <c r="K163" s="101"/>
      <c r="L163" s="101"/>
      <c r="M163" s="101"/>
      <c r="N163" s="101"/>
      <c r="O163" s="101"/>
      <c r="P163" s="102"/>
      <c r="Q163" s="111"/>
      <c r="R163" s="111"/>
      <c r="S163" s="111"/>
      <c r="T163" s="111"/>
      <c r="U163" s="111"/>
      <c r="V163" s="113"/>
      <c r="W163" s="101"/>
      <c r="X163" s="101"/>
      <c r="Y163" s="101"/>
      <c r="Z163" s="101"/>
      <c r="AA163" s="101"/>
      <c r="AB163" s="101"/>
      <c r="AC163" s="101"/>
      <c r="AD163" s="101"/>
      <c r="AE163" s="10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row>
    <row r="164" spans="1:79" s="99" customFormat="1" ht="57" customHeight="1" x14ac:dyDescent="0.2">
      <c r="A164" s="89">
        <v>0</v>
      </c>
      <c r="B164" s="90"/>
      <c r="C164" s="90"/>
      <c r="D164" s="114" t="s">
        <v>679</v>
      </c>
      <c r="E164" s="93"/>
      <c r="F164" s="93"/>
      <c r="G164" s="93"/>
      <c r="H164" s="93"/>
      <c r="I164" s="93"/>
      <c r="J164" s="93"/>
      <c r="K164" s="93"/>
      <c r="L164" s="93"/>
      <c r="M164" s="93"/>
      <c r="N164" s="93"/>
      <c r="O164" s="93"/>
      <c r="P164" s="94"/>
      <c r="Q164" s="27" t="s">
        <v>219</v>
      </c>
      <c r="R164" s="27"/>
      <c r="S164" s="27"/>
      <c r="T164" s="27"/>
      <c r="U164" s="27"/>
      <c r="V164" s="114" t="s">
        <v>359</v>
      </c>
      <c r="W164" s="93"/>
      <c r="X164" s="93"/>
      <c r="Y164" s="93"/>
      <c r="Z164" s="93"/>
      <c r="AA164" s="93"/>
      <c r="AB164" s="93"/>
      <c r="AC164" s="93"/>
      <c r="AD164" s="93"/>
      <c r="AE164" s="94"/>
      <c r="AF164" s="115">
        <v>0</v>
      </c>
      <c r="AG164" s="115"/>
      <c r="AH164" s="115"/>
      <c r="AI164" s="115"/>
      <c r="AJ164" s="115"/>
      <c r="AK164" s="115">
        <v>0</v>
      </c>
      <c r="AL164" s="115"/>
      <c r="AM164" s="115"/>
      <c r="AN164" s="115"/>
      <c r="AO164" s="115"/>
      <c r="AP164" s="115">
        <v>0</v>
      </c>
      <c r="AQ164" s="115"/>
      <c r="AR164" s="115"/>
      <c r="AS164" s="115"/>
      <c r="AT164" s="115"/>
      <c r="AU164" s="115">
        <v>0</v>
      </c>
      <c r="AV164" s="115"/>
      <c r="AW164" s="115"/>
      <c r="AX164" s="115"/>
      <c r="AY164" s="115"/>
      <c r="AZ164" s="115">
        <v>0</v>
      </c>
      <c r="BA164" s="115"/>
      <c r="BB164" s="115"/>
      <c r="BC164" s="115"/>
      <c r="BD164" s="115"/>
      <c r="BE164" s="115">
        <v>0</v>
      </c>
      <c r="BF164" s="115"/>
      <c r="BG164" s="115"/>
      <c r="BH164" s="115"/>
      <c r="BI164" s="115"/>
    </row>
    <row r="165" spans="1:79" s="99" customFormat="1" ht="30" customHeight="1" x14ac:dyDescent="0.2">
      <c r="A165" s="89">
        <v>0</v>
      </c>
      <c r="B165" s="90"/>
      <c r="C165" s="90"/>
      <c r="D165" s="114" t="s">
        <v>680</v>
      </c>
      <c r="E165" s="93"/>
      <c r="F165" s="93"/>
      <c r="G165" s="93"/>
      <c r="H165" s="93"/>
      <c r="I165" s="93"/>
      <c r="J165" s="93"/>
      <c r="K165" s="93"/>
      <c r="L165" s="93"/>
      <c r="M165" s="93"/>
      <c r="N165" s="93"/>
      <c r="O165" s="93"/>
      <c r="P165" s="94"/>
      <c r="Q165" s="27" t="s">
        <v>219</v>
      </c>
      <c r="R165" s="27"/>
      <c r="S165" s="27"/>
      <c r="T165" s="27"/>
      <c r="U165" s="27"/>
      <c r="V165" s="114" t="s">
        <v>359</v>
      </c>
      <c r="W165" s="93"/>
      <c r="X165" s="93"/>
      <c r="Y165" s="93"/>
      <c r="Z165" s="93"/>
      <c r="AA165" s="93"/>
      <c r="AB165" s="93"/>
      <c r="AC165" s="93"/>
      <c r="AD165" s="93"/>
      <c r="AE165" s="94"/>
      <c r="AF165" s="115">
        <v>0</v>
      </c>
      <c r="AG165" s="115"/>
      <c r="AH165" s="115"/>
      <c r="AI165" s="115"/>
      <c r="AJ165" s="115"/>
      <c r="AK165" s="115">
        <v>0</v>
      </c>
      <c r="AL165" s="115"/>
      <c r="AM165" s="115"/>
      <c r="AN165" s="115"/>
      <c r="AO165" s="115"/>
      <c r="AP165" s="115">
        <v>0</v>
      </c>
      <c r="AQ165" s="115"/>
      <c r="AR165" s="115"/>
      <c r="AS165" s="115"/>
      <c r="AT165" s="115"/>
      <c r="AU165" s="115">
        <v>0</v>
      </c>
      <c r="AV165" s="115"/>
      <c r="AW165" s="115"/>
      <c r="AX165" s="115"/>
      <c r="AY165" s="115"/>
      <c r="AZ165" s="115">
        <v>0</v>
      </c>
      <c r="BA165" s="115"/>
      <c r="BB165" s="115"/>
      <c r="BC165" s="115"/>
      <c r="BD165" s="115"/>
      <c r="BE165" s="115">
        <v>0</v>
      </c>
      <c r="BF165" s="115"/>
      <c r="BG165" s="115"/>
      <c r="BH165" s="115"/>
      <c r="BI165" s="115"/>
    </row>
    <row r="166" spans="1:79" s="99" customFormat="1" ht="15" customHeight="1" x14ac:dyDescent="0.2">
      <c r="A166" s="89">
        <v>0</v>
      </c>
      <c r="B166" s="90"/>
      <c r="C166" s="90"/>
      <c r="D166" s="114" t="s">
        <v>681</v>
      </c>
      <c r="E166" s="93"/>
      <c r="F166" s="93"/>
      <c r="G166" s="93"/>
      <c r="H166" s="93"/>
      <c r="I166" s="93"/>
      <c r="J166" s="93"/>
      <c r="K166" s="93"/>
      <c r="L166" s="93"/>
      <c r="M166" s="93"/>
      <c r="N166" s="93"/>
      <c r="O166" s="93"/>
      <c r="P166" s="94"/>
      <c r="Q166" s="27" t="s">
        <v>219</v>
      </c>
      <c r="R166" s="27"/>
      <c r="S166" s="27"/>
      <c r="T166" s="27"/>
      <c r="U166" s="27"/>
      <c r="V166" s="114" t="s">
        <v>216</v>
      </c>
      <c r="W166" s="93"/>
      <c r="X166" s="93"/>
      <c r="Y166" s="93"/>
      <c r="Z166" s="93"/>
      <c r="AA166" s="93"/>
      <c r="AB166" s="93"/>
      <c r="AC166" s="93"/>
      <c r="AD166" s="93"/>
      <c r="AE166" s="94"/>
      <c r="AF166" s="115">
        <v>0</v>
      </c>
      <c r="AG166" s="115"/>
      <c r="AH166" s="115"/>
      <c r="AI166" s="115"/>
      <c r="AJ166" s="115"/>
      <c r="AK166" s="115">
        <v>0</v>
      </c>
      <c r="AL166" s="115"/>
      <c r="AM166" s="115"/>
      <c r="AN166" s="115"/>
      <c r="AO166" s="115"/>
      <c r="AP166" s="115">
        <v>0</v>
      </c>
      <c r="AQ166" s="115"/>
      <c r="AR166" s="115"/>
      <c r="AS166" s="115"/>
      <c r="AT166" s="115"/>
      <c r="AU166" s="115">
        <v>0</v>
      </c>
      <c r="AV166" s="115"/>
      <c r="AW166" s="115"/>
      <c r="AX166" s="115"/>
      <c r="AY166" s="115"/>
      <c r="AZ166" s="115">
        <v>0</v>
      </c>
      <c r="BA166" s="115"/>
      <c r="BB166" s="115"/>
      <c r="BC166" s="115"/>
      <c r="BD166" s="115"/>
      <c r="BE166" s="115">
        <v>0</v>
      </c>
      <c r="BF166" s="115"/>
      <c r="BG166" s="115"/>
      <c r="BH166" s="115"/>
      <c r="BI166" s="115"/>
    </row>
    <row r="168" spans="1:79" ht="14.25" customHeight="1" x14ac:dyDescent="0.2">
      <c r="A168" s="29" t="s">
        <v>124</v>
      </c>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row>
    <row r="169" spans="1:79" ht="15" customHeight="1" x14ac:dyDescent="0.2">
      <c r="A169" s="44" t="s">
        <v>258</v>
      </c>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row>
    <row r="170" spans="1:79" ht="12.95" customHeight="1" x14ac:dyDescent="0.2">
      <c r="A170" s="51" t="s">
        <v>19</v>
      </c>
      <c r="B170" s="52"/>
      <c r="C170" s="52"/>
      <c r="D170" s="52"/>
      <c r="E170" s="52"/>
      <c r="F170" s="52"/>
      <c r="G170" s="52"/>
      <c r="H170" s="52"/>
      <c r="I170" s="52"/>
      <c r="J170" s="52"/>
      <c r="K170" s="52"/>
      <c r="L170" s="52"/>
      <c r="M170" s="52"/>
      <c r="N170" s="52"/>
      <c r="O170" s="52"/>
      <c r="P170" s="52"/>
      <c r="Q170" s="52"/>
      <c r="R170" s="52"/>
      <c r="S170" s="52"/>
      <c r="T170" s="53"/>
      <c r="U170" s="27" t="s">
        <v>259</v>
      </c>
      <c r="V170" s="27"/>
      <c r="W170" s="27"/>
      <c r="X170" s="27"/>
      <c r="Y170" s="27"/>
      <c r="Z170" s="27"/>
      <c r="AA170" s="27"/>
      <c r="AB170" s="27"/>
      <c r="AC170" s="27"/>
      <c r="AD170" s="27"/>
      <c r="AE170" s="27" t="s">
        <v>262</v>
      </c>
      <c r="AF170" s="27"/>
      <c r="AG170" s="27"/>
      <c r="AH170" s="27"/>
      <c r="AI170" s="27"/>
      <c r="AJ170" s="27"/>
      <c r="AK170" s="27"/>
      <c r="AL170" s="27"/>
      <c r="AM170" s="27"/>
      <c r="AN170" s="27"/>
      <c r="AO170" s="27" t="s">
        <v>270</v>
      </c>
      <c r="AP170" s="27"/>
      <c r="AQ170" s="27"/>
      <c r="AR170" s="27"/>
      <c r="AS170" s="27"/>
      <c r="AT170" s="27"/>
      <c r="AU170" s="27"/>
      <c r="AV170" s="27"/>
      <c r="AW170" s="27"/>
      <c r="AX170" s="27"/>
      <c r="AY170" s="27" t="s">
        <v>280</v>
      </c>
      <c r="AZ170" s="27"/>
      <c r="BA170" s="27"/>
      <c r="BB170" s="27"/>
      <c r="BC170" s="27"/>
      <c r="BD170" s="27"/>
      <c r="BE170" s="27"/>
      <c r="BF170" s="27"/>
      <c r="BG170" s="27"/>
      <c r="BH170" s="27"/>
      <c r="BI170" s="27" t="s">
        <v>285</v>
      </c>
      <c r="BJ170" s="27"/>
      <c r="BK170" s="27"/>
      <c r="BL170" s="27"/>
      <c r="BM170" s="27"/>
      <c r="BN170" s="27"/>
      <c r="BO170" s="27"/>
      <c r="BP170" s="27"/>
      <c r="BQ170" s="27"/>
      <c r="BR170" s="27"/>
    </row>
    <row r="171" spans="1:79" ht="30" customHeight="1" x14ac:dyDescent="0.2">
      <c r="A171" s="54"/>
      <c r="B171" s="55"/>
      <c r="C171" s="55"/>
      <c r="D171" s="55"/>
      <c r="E171" s="55"/>
      <c r="F171" s="55"/>
      <c r="G171" s="55"/>
      <c r="H171" s="55"/>
      <c r="I171" s="55"/>
      <c r="J171" s="55"/>
      <c r="K171" s="55"/>
      <c r="L171" s="55"/>
      <c r="M171" s="55"/>
      <c r="N171" s="55"/>
      <c r="O171" s="55"/>
      <c r="P171" s="55"/>
      <c r="Q171" s="55"/>
      <c r="R171" s="55"/>
      <c r="S171" s="55"/>
      <c r="T171" s="56"/>
      <c r="U171" s="27" t="s">
        <v>4</v>
      </c>
      <c r="V171" s="27"/>
      <c r="W171" s="27"/>
      <c r="X171" s="27"/>
      <c r="Y171" s="27"/>
      <c r="Z171" s="27" t="s">
        <v>3</v>
      </c>
      <c r="AA171" s="27"/>
      <c r="AB171" s="27"/>
      <c r="AC171" s="27"/>
      <c r="AD171" s="27"/>
      <c r="AE171" s="27" t="s">
        <v>4</v>
      </c>
      <c r="AF171" s="27"/>
      <c r="AG171" s="27"/>
      <c r="AH171" s="27"/>
      <c r="AI171" s="27"/>
      <c r="AJ171" s="27" t="s">
        <v>3</v>
      </c>
      <c r="AK171" s="27"/>
      <c r="AL171" s="27"/>
      <c r="AM171" s="27"/>
      <c r="AN171" s="27"/>
      <c r="AO171" s="27" t="s">
        <v>4</v>
      </c>
      <c r="AP171" s="27"/>
      <c r="AQ171" s="27"/>
      <c r="AR171" s="27"/>
      <c r="AS171" s="27"/>
      <c r="AT171" s="27" t="s">
        <v>3</v>
      </c>
      <c r="AU171" s="27"/>
      <c r="AV171" s="27"/>
      <c r="AW171" s="27"/>
      <c r="AX171" s="27"/>
      <c r="AY171" s="27" t="s">
        <v>4</v>
      </c>
      <c r="AZ171" s="27"/>
      <c r="BA171" s="27"/>
      <c r="BB171" s="27"/>
      <c r="BC171" s="27"/>
      <c r="BD171" s="27" t="s">
        <v>3</v>
      </c>
      <c r="BE171" s="27"/>
      <c r="BF171" s="27"/>
      <c r="BG171" s="27"/>
      <c r="BH171" s="27"/>
      <c r="BI171" s="27" t="s">
        <v>4</v>
      </c>
      <c r="BJ171" s="27"/>
      <c r="BK171" s="27"/>
      <c r="BL171" s="27"/>
      <c r="BM171" s="27"/>
      <c r="BN171" s="27" t="s">
        <v>3</v>
      </c>
      <c r="BO171" s="27"/>
      <c r="BP171" s="27"/>
      <c r="BQ171" s="27"/>
      <c r="BR171" s="27"/>
    </row>
    <row r="172" spans="1:79" ht="15" customHeight="1" x14ac:dyDescent="0.2">
      <c r="A172" s="36">
        <v>1</v>
      </c>
      <c r="B172" s="37"/>
      <c r="C172" s="37"/>
      <c r="D172" s="37"/>
      <c r="E172" s="37"/>
      <c r="F172" s="37"/>
      <c r="G172" s="37"/>
      <c r="H172" s="37"/>
      <c r="I172" s="37"/>
      <c r="J172" s="37"/>
      <c r="K172" s="37"/>
      <c r="L172" s="37"/>
      <c r="M172" s="37"/>
      <c r="N172" s="37"/>
      <c r="O172" s="37"/>
      <c r="P172" s="37"/>
      <c r="Q172" s="37"/>
      <c r="R172" s="37"/>
      <c r="S172" s="37"/>
      <c r="T172" s="38"/>
      <c r="U172" s="27">
        <v>2</v>
      </c>
      <c r="V172" s="27"/>
      <c r="W172" s="27"/>
      <c r="X172" s="27"/>
      <c r="Y172" s="27"/>
      <c r="Z172" s="27">
        <v>3</v>
      </c>
      <c r="AA172" s="27"/>
      <c r="AB172" s="27"/>
      <c r="AC172" s="27"/>
      <c r="AD172" s="27"/>
      <c r="AE172" s="27">
        <v>4</v>
      </c>
      <c r="AF172" s="27"/>
      <c r="AG172" s="27"/>
      <c r="AH172" s="27"/>
      <c r="AI172" s="27"/>
      <c r="AJ172" s="27">
        <v>5</v>
      </c>
      <c r="AK172" s="27"/>
      <c r="AL172" s="27"/>
      <c r="AM172" s="27"/>
      <c r="AN172" s="27"/>
      <c r="AO172" s="27">
        <v>6</v>
      </c>
      <c r="AP172" s="27"/>
      <c r="AQ172" s="27"/>
      <c r="AR172" s="27"/>
      <c r="AS172" s="27"/>
      <c r="AT172" s="27">
        <v>7</v>
      </c>
      <c r="AU172" s="27"/>
      <c r="AV172" s="27"/>
      <c r="AW172" s="27"/>
      <c r="AX172" s="27"/>
      <c r="AY172" s="27">
        <v>8</v>
      </c>
      <c r="AZ172" s="27"/>
      <c r="BA172" s="27"/>
      <c r="BB172" s="27"/>
      <c r="BC172" s="27"/>
      <c r="BD172" s="27">
        <v>9</v>
      </c>
      <c r="BE172" s="27"/>
      <c r="BF172" s="27"/>
      <c r="BG172" s="27"/>
      <c r="BH172" s="27"/>
      <c r="BI172" s="27">
        <v>10</v>
      </c>
      <c r="BJ172" s="27"/>
      <c r="BK172" s="27"/>
      <c r="BL172" s="27"/>
      <c r="BM172" s="27"/>
      <c r="BN172" s="27">
        <v>11</v>
      </c>
      <c r="BO172" s="27"/>
      <c r="BP172" s="27"/>
      <c r="BQ172" s="27"/>
      <c r="BR172" s="27"/>
    </row>
    <row r="173" spans="1:79" s="1" customFormat="1" ht="15.75" hidden="1" customHeight="1" x14ac:dyDescent="0.2">
      <c r="A173" s="39" t="s">
        <v>57</v>
      </c>
      <c r="B173" s="40"/>
      <c r="C173" s="40"/>
      <c r="D173" s="40"/>
      <c r="E173" s="40"/>
      <c r="F173" s="40"/>
      <c r="G173" s="40"/>
      <c r="H173" s="40"/>
      <c r="I173" s="40"/>
      <c r="J173" s="40"/>
      <c r="K173" s="40"/>
      <c r="L173" s="40"/>
      <c r="M173" s="40"/>
      <c r="N173" s="40"/>
      <c r="O173" s="40"/>
      <c r="P173" s="40"/>
      <c r="Q173" s="40"/>
      <c r="R173" s="40"/>
      <c r="S173" s="40"/>
      <c r="T173" s="41"/>
      <c r="U173" s="26" t="s">
        <v>65</v>
      </c>
      <c r="V173" s="26"/>
      <c r="W173" s="26"/>
      <c r="X173" s="26"/>
      <c r="Y173" s="26"/>
      <c r="Z173" s="30" t="s">
        <v>66</v>
      </c>
      <c r="AA173" s="30"/>
      <c r="AB173" s="30"/>
      <c r="AC173" s="30"/>
      <c r="AD173" s="30"/>
      <c r="AE173" s="26" t="s">
        <v>67</v>
      </c>
      <c r="AF173" s="26"/>
      <c r="AG173" s="26"/>
      <c r="AH173" s="26"/>
      <c r="AI173" s="26"/>
      <c r="AJ173" s="30" t="s">
        <v>68</v>
      </c>
      <c r="AK173" s="30"/>
      <c r="AL173" s="30"/>
      <c r="AM173" s="30"/>
      <c r="AN173" s="30"/>
      <c r="AO173" s="26" t="s">
        <v>58</v>
      </c>
      <c r="AP173" s="26"/>
      <c r="AQ173" s="26"/>
      <c r="AR173" s="26"/>
      <c r="AS173" s="26"/>
      <c r="AT173" s="30" t="s">
        <v>59</v>
      </c>
      <c r="AU173" s="30"/>
      <c r="AV173" s="30"/>
      <c r="AW173" s="30"/>
      <c r="AX173" s="30"/>
      <c r="AY173" s="26" t="s">
        <v>60</v>
      </c>
      <c r="AZ173" s="26"/>
      <c r="BA173" s="26"/>
      <c r="BB173" s="26"/>
      <c r="BC173" s="26"/>
      <c r="BD173" s="30" t="s">
        <v>61</v>
      </c>
      <c r="BE173" s="30"/>
      <c r="BF173" s="30"/>
      <c r="BG173" s="30"/>
      <c r="BH173" s="30"/>
      <c r="BI173" s="26" t="s">
        <v>62</v>
      </c>
      <c r="BJ173" s="26"/>
      <c r="BK173" s="26"/>
      <c r="BL173" s="26"/>
      <c r="BM173" s="26"/>
      <c r="BN173" s="30" t="s">
        <v>63</v>
      </c>
      <c r="BO173" s="30"/>
      <c r="BP173" s="30"/>
      <c r="BQ173" s="30"/>
      <c r="BR173" s="30"/>
      <c r="CA173" t="s">
        <v>41</v>
      </c>
    </row>
    <row r="174" spans="1:79" s="6" customFormat="1" ht="12.75" customHeight="1" x14ac:dyDescent="0.2">
      <c r="A174" s="86" t="s">
        <v>147</v>
      </c>
      <c r="B174" s="87"/>
      <c r="C174" s="87"/>
      <c r="D174" s="87"/>
      <c r="E174" s="87"/>
      <c r="F174" s="87"/>
      <c r="G174" s="87"/>
      <c r="H174" s="87"/>
      <c r="I174" s="87"/>
      <c r="J174" s="87"/>
      <c r="K174" s="87"/>
      <c r="L174" s="87"/>
      <c r="M174" s="87"/>
      <c r="N174" s="87"/>
      <c r="O174" s="87"/>
      <c r="P174" s="87"/>
      <c r="Q174" s="87"/>
      <c r="R174" s="87"/>
      <c r="S174" s="87"/>
      <c r="T174" s="88"/>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CA174" s="6" t="s">
        <v>42</v>
      </c>
    </row>
    <row r="175" spans="1:79" s="99" customFormat="1" ht="38.25" customHeight="1" x14ac:dyDescent="0.2">
      <c r="A175" s="92" t="s">
        <v>230</v>
      </c>
      <c r="B175" s="93"/>
      <c r="C175" s="93"/>
      <c r="D175" s="93"/>
      <c r="E175" s="93"/>
      <c r="F175" s="93"/>
      <c r="G175" s="93"/>
      <c r="H175" s="93"/>
      <c r="I175" s="93"/>
      <c r="J175" s="93"/>
      <c r="K175" s="93"/>
      <c r="L175" s="93"/>
      <c r="M175" s="93"/>
      <c r="N175" s="93"/>
      <c r="O175" s="93"/>
      <c r="P175" s="93"/>
      <c r="Q175" s="93"/>
      <c r="R175" s="93"/>
      <c r="S175" s="93"/>
      <c r="T175" s="94"/>
      <c r="U175" s="117" t="s">
        <v>173</v>
      </c>
      <c r="V175" s="117"/>
      <c r="W175" s="117"/>
      <c r="X175" s="117"/>
      <c r="Y175" s="117"/>
      <c r="Z175" s="117"/>
      <c r="AA175" s="117"/>
      <c r="AB175" s="117"/>
      <c r="AC175" s="117"/>
      <c r="AD175" s="117"/>
      <c r="AE175" s="117" t="s">
        <v>173</v>
      </c>
      <c r="AF175" s="117"/>
      <c r="AG175" s="117"/>
      <c r="AH175" s="117"/>
      <c r="AI175" s="117"/>
      <c r="AJ175" s="117"/>
      <c r="AK175" s="117"/>
      <c r="AL175" s="117"/>
      <c r="AM175" s="117"/>
      <c r="AN175" s="117"/>
      <c r="AO175" s="117" t="s">
        <v>173</v>
      </c>
      <c r="AP175" s="117"/>
      <c r="AQ175" s="117"/>
      <c r="AR175" s="117"/>
      <c r="AS175" s="117"/>
      <c r="AT175" s="117"/>
      <c r="AU175" s="117"/>
      <c r="AV175" s="117"/>
      <c r="AW175" s="117"/>
      <c r="AX175" s="117"/>
      <c r="AY175" s="117" t="s">
        <v>173</v>
      </c>
      <c r="AZ175" s="117"/>
      <c r="BA175" s="117"/>
      <c r="BB175" s="117"/>
      <c r="BC175" s="117"/>
      <c r="BD175" s="117"/>
      <c r="BE175" s="117"/>
      <c r="BF175" s="117"/>
      <c r="BG175" s="117"/>
      <c r="BH175" s="117"/>
      <c r="BI175" s="117" t="s">
        <v>173</v>
      </c>
      <c r="BJ175" s="117"/>
      <c r="BK175" s="117"/>
      <c r="BL175" s="117"/>
      <c r="BM175" s="117"/>
      <c r="BN175" s="117"/>
      <c r="BO175" s="117"/>
      <c r="BP175" s="117"/>
      <c r="BQ175" s="117"/>
      <c r="BR175" s="117"/>
    </row>
    <row r="178" spans="1:79" ht="14.25" customHeight="1" x14ac:dyDescent="0.2">
      <c r="A178" s="29" t="s">
        <v>125</v>
      </c>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row>
    <row r="179" spans="1:79" ht="15" customHeight="1" x14ac:dyDescent="0.2">
      <c r="A179" s="51" t="s">
        <v>6</v>
      </c>
      <c r="B179" s="52"/>
      <c r="C179" s="52"/>
      <c r="D179" s="51" t="s">
        <v>10</v>
      </c>
      <c r="E179" s="52"/>
      <c r="F179" s="52"/>
      <c r="G179" s="52"/>
      <c r="H179" s="52"/>
      <c r="I179" s="52"/>
      <c r="J179" s="52"/>
      <c r="K179" s="52"/>
      <c r="L179" s="52"/>
      <c r="M179" s="52"/>
      <c r="N179" s="52"/>
      <c r="O179" s="52"/>
      <c r="P179" s="52"/>
      <c r="Q179" s="52"/>
      <c r="R179" s="52"/>
      <c r="S179" s="52"/>
      <c r="T179" s="52"/>
      <c r="U179" s="52"/>
      <c r="V179" s="53"/>
      <c r="W179" s="27" t="s">
        <v>259</v>
      </c>
      <c r="X179" s="27"/>
      <c r="Y179" s="27"/>
      <c r="Z179" s="27"/>
      <c r="AA179" s="27"/>
      <c r="AB179" s="27"/>
      <c r="AC179" s="27"/>
      <c r="AD179" s="27"/>
      <c r="AE179" s="27"/>
      <c r="AF179" s="27"/>
      <c r="AG179" s="27"/>
      <c r="AH179" s="27"/>
      <c r="AI179" s="27" t="s">
        <v>263</v>
      </c>
      <c r="AJ179" s="27"/>
      <c r="AK179" s="27"/>
      <c r="AL179" s="27"/>
      <c r="AM179" s="27"/>
      <c r="AN179" s="27"/>
      <c r="AO179" s="27"/>
      <c r="AP179" s="27"/>
      <c r="AQ179" s="27"/>
      <c r="AR179" s="27"/>
      <c r="AS179" s="27"/>
      <c r="AT179" s="27"/>
      <c r="AU179" s="27" t="s">
        <v>275</v>
      </c>
      <c r="AV179" s="27"/>
      <c r="AW179" s="27"/>
      <c r="AX179" s="27"/>
      <c r="AY179" s="27"/>
      <c r="AZ179" s="27"/>
      <c r="BA179" s="27" t="s">
        <v>281</v>
      </c>
      <c r="BB179" s="27"/>
      <c r="BC179" s="27"/>
      <c r="BD179" s="27"/>
      <c r="BE179" s="27"/>
      <c r="BF179" s="27"/>
      <c r="BG179" s="27" t="s">
        <v>290</v>
      </c>
      <c r="BH179" s="27"/>
      <c r="BI179" s="27"/>
      <c r="BJ179" s="27"/>
      <c r="BK179" s="27"/>
      <c r="BL179" s="27"/>
    </row>
    <row r="180" spans="1:79" ht="15" customHeight="1" x14ac:dyDescent="0.2">
      <c r="A180" s="71"/>
      <c r="B180" s="72"/>
      <c r="C180" s="72"/>
      <c r="D180" s="71"/>
      <c r="E180" s="72"/>
      <c r="F180" s="72"/>
      <c r="G180" s="72"/>
      <c r="H180" s="72"/>
      <c r="I180" s="72"/>
      <c r="J180" s="72"/>
      <c r="K180" s="72"/>
      <c r="L180" s="72"/>
      <c r="M180" s="72"/>
      <c r="N180" s="72"/>
      <c r="O180" s="72"/>
      <c r="P180" s="72"/>
      <c r="Q180" s="72"/>
      <c r="R180" s="72"/>
      <c r="S180" s="72"/>
      <c r="T180" s="72"/>
      <c r="U180" s="72"/>
      <c r="V180" s="73"/>
      <c r="W180" s="27" t="s">
        <v>4</v>
      </c>
      <c r="X180" s="27"/>
      <c r="Y180" s="27"/>
      <c r="Z180" s="27"/>
      <c r="AA180" s="27"/>
      <c r="AB180" s="27"/>
      <c r="AC180" s="27" t="s">
        <v>3</v>
      </c>
      <c r="AD180" s="27"/>
      <c r="AE180" s="27"/>
      <c r="AF180" s="27"/>
      <c r="AG180" s="27"/>
      <c r="AH180" s="27"/>
      <c r="AI180" s="27" t="s">
        <v>4</v>
      </c>
      <c r="AJ180" s="27"/>
      <c r="AK180" s="27"/>
      <c r="AL180" s="27"/>
      <c r="AM180" s="27"/>
      <c r="AN180" s="27"/>
      <c r="AO180" s="27" t="s">
        <v>3</v>
      </c>
      <c r="AP180" s="27"/>
      <c r="AQ180" s="27"/>
      <c r="AR180" s="27"/>
      <c r="AS180" s="27"/>
      <c r="AT180" s="27"/>
      <c r="AU180" s="74" t="s">
        <v>4</v>
      </c>
      <c r="AV180" s="74"/>
      <c r="AW180" s="74"/>
      <c r="AX180" s="74" t="s">
        <v>3</v>
      </c>
      <c r="AY180" s="74"/>
      <c r="AZ180" s="74"/>
      <c r="BA180" s="74" t="s">
        <v>4</v>
      </c>
      <c r="BB180" s="74"/>
      <c r="BC180" s="74"/>
      <c r="BD180" s="74" t="s">
        <v>3</v>
      </c>
      <c r="BE180" s="74"/>
      <c r="BF180" s="74"/>
      <c r="BG180" s="74" t="s">
        <v>4</v>
      </c>
      <c r="BH180" s="74"/>
      <c r="BI180" s="74"/>
      <c r="BJ180" s="74" t="s">
        <v>3</v>
      </c>
      <c r="BK180" s="74"/>
      <c r="BL180" s="74"/>
    </row>
    <row r="181" spans="1:79" ht="57" customHeight="1" x14ac:dyDescent="0.2">
      <c r="A181" s="54"/>
      <c r="B181" s="55"/>
      <c r="C181" s="55"/>
      <c r="D181" s="54"/>
      <c r="E181" s="55"/>
      <c r="F181" s="55"/>
      <c r="G181" s="55"/>
      <c r="H181" s="55"/>
      <c r="I181" s="55"/>
      <c r="J181" s="55"/>
      <c r="K181" s="55"/>
      <c r="L181" s="55"/>
      <c r="M181" s="55"/>
      <c r="N181" s="55"/>
      <c r="O181" s="55"/>
      <c r="P181" s="55"/>
      <c r="Q181" s="55"/>
      <c r="R181" s="55"/>
      <c r="S181" s="55"/>
      <c r="T181" s="55"/>
      <c r="U181" s="55"/>
      <c r="V181" s="56"/>
      <c r="W181" s="27" t="s">
        <v>12</v>
      </c>
      <c r="X181" s="27"/>
      <c r="Y181" s="27"/>
      <c r="Z181" s="27" t="s">
        <v>11</v>
      </c>
      <c r="AA181" s="27"/>
      <c r="AB181" s="27"/>
      <c r="AC181" s="27" t="s">
        <v>12</v>
      </c>
      <c r="AD181" s="27"/>
      <c r="AE181" s="27"/>
      <c r="AF181" s="27" t="s">
        <v>11</v>
      </c>
      <c r="AG181" s="27"/>
      <c r="AH181" s="27"/>
      <c r="AI181" s="27" t="s">
        <v>12</v>
      </c>
      <c r="AJ181" s="27"/>
      <c r="AK181" s="27"/>
      <c r="AL181" s="27" t="s">
        <v>11</v>
      </c>
      <c r="AM181" s="27"/>
      <c r="AN181" s="27"/>
      <c r="AO181" s="27" t="s">
        <v>12</v>
      </c>
      <c r="AP181" s="27"/>
      <c r="AQ181" s="27"/>
      <c r="AR181" s="27" t="s">
        <v>11</v>
      </c>
      <c r="AS181" s="27"/>
      <c r="AT181" s="27"/>
      <c r="AU181" s="74"/>
      <c r="AV181" s="74"/>
      <c r="AW181" s="74"/>
      <c r="AX181" s="74"/>
      <c r="AY181" s="74"/>
      <c r="AZ181" s="74"/>
      <c r="BA181" s="74"/>
      <c r="BB181" s="74"/>
      <c r="BC181" s="74"/>
      <c r="BD181" s="74"/>
      <c r="BE181" s="74"/>
      <c r="BF181" s="74"/>
      <c r="BG181" s="74"/>
      <c r="BH181" s="74"/>
      <c r="BI181" s="74"/>
      <c r="BJ181" s="74"/>
      <c r="BK181" s="74"/>
      <c r="BL181" s="74"/>
    </row>
    <row r="182" spans="1:79" ht="15" customHeight="1" x14ac:dyDescent="0.2">
      <c r="A182" s="36">
        <v>1</v>
      </c>
      <c r="B182" s="37"/>
      <c r="C182" s="37"/>
      <c r="D182" s="36">
        <v>2</v>
      </c>
      <c r="E182" s="37"/>
      <c r="F182" s="37"/>
      <c r="G182" s="37"/>
      <c r="H182" s="37"/>
      <c r="I182" s="37"/>
      <c r="J182" s="37"/>
      <c r="K182" s="37"/>
      <c r="L182" s="37"/>
      <c r="M182" s="37"/>
      <c r="N182" s="37"/>
      <c r="O182" s="37"/>
      <c r="P182" s="37"/>
      <c r="Q182" s="37"/>
      <c r="R182" s="37"/>
      <c r="S182" s="37"/>
      <c r="T182" s="37"/>
      <c r="U182" s="37"/>
      <c r="V182" s="38"/>
      <c r="W182" s="27">
        <v>3</v>
      </c>
      <c r="X182" s="27"/>
      <c r="Y182" s="27"/>
      <c r="Z182" s="27">
        <v>4</v>
      </c>
      <c r="AA182" s="27"/>
      <c r="AB182" s="27"/>
      <c r="AC182" s="27">
        <v>5</v>
      </c>
      <c r="AD182" s="27"/>
      <c r="AE182" s="27"/>
      <c r="AF182" s="27">
        <v>6</v>
      </c>
      <c r="AG182" s="27"/>
      <c r="AH182" s="27"/>
      <c r="AI182" s="27">
        <v>7</v>
      </c>
      <c r="AJ182" s="27"/>
      <c r="AK182" s="27"/>
      <c r="AL182" s="27">
        <v>8</v>
      </c>
      <c r="AM182" s="27"/>
      <c r="AN182" s="27"/>
      <c r="AO182" s="27">
        <v>9</v>
      </c>
      <c r="AP182" s="27"/>
      <c r="AQ182" s="27"/>
      <c r="AR182" s="27">
        <v>10</v>
      </c>
      <c r="AS182" s="27"/>
      <c r="AT182" s="27"/>
      <c r="AU182" s="27">
        <v>11</v>
      </c>
      <c r="AV182" s="27"/>
      <c r="AW182" s="27"/>
      <c r="AX182" s="27">
        <v>12</v>
      </c>
      <c r="AY182" s="27"/>
      <c r="AZ182" s="27"/>
      <c r="BA182" s="27">
        <v>13</v>
      </c>
      <c r="BB182" s="27"/>
      <c r="BC182" s="27"/>
      <c r="BD182" s="27">
        <v>14</v>
      </c>
      <c r="BE182" s="27"/>
      <c r="BF182" s="27"/>
      <c r="BG182" s="27">
        <v>15</v>
      </c>
      <c r="BH182" s="27"/>
      <c r="BI182" s="27"/>
      <c r="BJ182" s="27">
        <v>16</v>
      </c>
      <c r="BK182" s="27"/>
      <c r="BL182" s="27"/>
    </row>
    <row r="183" spans="1:79" s="1" customFormat="1" ht="12.75" hidden="1" customHeight="1" x14ac:dyDescent="0.2">
      <c r="A183" s="39" t="s">
        <v>69</v>
      </c>
      <c r="B183" s="40"/>
      <c r="C183" s="40"/>
      <c r="D183" s="39" t="s">
        <v>57</v>
      </c>
      <c r="E183" s="40"/>
      <c r="F183" s="40"/>
      <c r="G183" s="40"/>
      <c r="H183" s="40"/>
      <c r="I183" s="40"/>
      <c r="J183" s="40"/>
      <c r="K183" s="40"/>
      <c r="L183" s="40"/>
      <c r="M183" s="40"/>
      <c r="N183" s="40"/>
      <c r="O183" s="40"/>
      <c r="P183" s="40"/>
      <c r="Q183" s="40"/>
      <c r="R183" s="40"/>
      <c r="S183" s="40"/>
      <c r="T183" s="40"/>
      <c r="U183" s="40"/>
      <c r="V183" s="41"/>
      <c r="W183" s="26" t="s">
        <v>72</v>
      </c>
      <c r="X183" s="26"/>
      <c r="Y183" s="26"/>
      <c r="Z183" s="26" t="s">
        <v>73</v>
      </c>
      <c r="AA183" s="26"/>
      <c r="AB183" s="26"/>
      <c r="AC183" s="30" t="s">
        <v>74</v>
      </c>
      <c r="AD183" s="30"/>
      <c r="AE183" s="30"/>
      <c r="AF183" s="30" t="s">
        <v>75</v>
      </c>
      <c r="AG183" s="30"/>
      <c r="AH183" s="30"/>
      <c r="AI183" s="26" t="s">
        <v>76</v>
      </c>
      <c r="AJ183" s="26"/>
      <c r="AK183" s="26"/>
      <c r="AL183" s="26" t="s">
        <v>77</v>
      </c>
      <c r="AM183" s="26"/>
      <c r="AN183" s="26"/>
      <c r="AO183" s="30" t="s">
        <v>104</v>
      </c>
      <c r="AP183" s="30"/>
      <c r="AQ183" s="30"/>
      <c r="AR183" s="30" t="s">
        <v>78</v>
      </c>
      <c r="AS183" s="30"/>
      <c r="AT183" s="30"/>
      <c r="AU183" s="26" t="s">
        <v>105</v>
      </c>
      <c r="AV183" s="26"/>
      <c r="AW183" s="26"/>
      <c r="AX183" s="30" t="s">
        <v>106</v>
      </c>
      <c r="AY183" s="30"/>
      <c r="AZ183" s="30"/>
      <c r="BA183" s="26" t="s">
        <v>107</v>
      </c>
      <c r="BB183" s="26"/>
      <c r="BC183" s="26"/>
      <c r="BD183" s="30" t="s">
        <v>108</v>
      </c>
      <c r="BE183" s="30"/>
      <c r="BF183" s="30"/>
      <c r="BG183" s="26" t="s">
        <v>109</v>
      </c>
      <c r="BH183" s="26"/>
      <c r="BI183" s="26"/>
      <c r="BJ183" s="30" t="s">
        <v>110</v>
      </c>
      <c r="BK183" s="30"/>
      <c r="BL183" s="30"/>
      <c r="CA183" s="1" t="s">
        <v>103</v>
      </c>
    </row>
    <row r="184" spans="1:79" s="6" customFormat="1" ht="12.75" customHeight="1" x14ac:dyDescent="0.2">
      <c r="A184" s="86">
        <v>1</v>
      </c>
      <c r="B184" s="87"/>
      <c r="C184" s="87"/>
      <c r="D184" s="100" t="s">
        <v>235</v>
      </c>
      <c r="E184" s="101"/>
      <c r="F184" s="101"/>
      <c r="G184" s="101"/>
      <c r="H184" s="101"/>
      <c r="I184" s="101"/>
      <c r="J184" s="101"/>
      <c r="K184" s="101"/>
      <c r="L184" s="101"/>
      <c r="M184" s="101"/>
      <c r="N184" s="101"/>
      <c r="O184" s="101"/>
      <c r="P184" s="101"/>
      <c r="Q184" s="101"/>
      <c r="R184" s="101"/>
      <c r="S184" s="101"/>
      <c r="T184" s="101"/>
      <c r="U184" s="101"/>
      <c r="V184" s="10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c r="BK184" s="112"/>
      <c r="BL184" s="112"/>
      <c r="CA184" s="6" t="s">
        <v>43</v>
      </c>
    </row>
    <row r="185" spans="1:79" s="99" customFormat="1" ht="25.5" customHeight="1" x14ac:dyDescent="0.2">
      <c r="A185" s="89">
        <v>2</v>
      </c>
      <c r="B185" s="90"/>
      <c r="C185" s="90"/>
      <c r="D185" s="92" t="s">
        <v>236</v>
      </c>
      <c r="E185" s="93"/>
      <c r="F185" s="93"/>
      <c r="G185" s="93"/>
      <c r="H185" s="93"/>
      <c r="I185" s="93"/>
      <c r="J185" s="93"/>
      <c r="K185" s="93"/>
      <c r="L185" s="93"/>
      <c r="M185" s="93"/>
      <c r="N185" s="93"/>
      <c r="O185" s="93"/>
      <c r="P185" s="93"/>
      <c r="Q185" s="93"/>
      <c r="R185" s="93"/>
      <c r="S185" s="93"/>
      <c r="T185" s="93"/>
      <c r="U185" s="93"/>
      <c r="V185" s="94"/>
      <c r="W185" s="115" t="s">
        <v>173</v>
      </c>
      <c r="X185" s="115"/>
      <c r="Y185" s="115"/>
      <c r="Z185" s="115" t="s">
        <v>173</v>
      </c>
      <c r="AA185" s="115"/>
      <c r="AB185" s="115"/>
      <c r="AC185" s="115"/>
      <c r="AD185" s="115"/>
      <c r="AE185" s="115"/>
      <c r="AF185" s="115"/>
      <c r="AG185" s="115"/>
      <c r="AH185" s="115"/>
      <c r="AI185" s="115" t="s">
        <v>173</v>
      </c>
      <c r="AJ185" s="115"/>
      <c r="AK185" s="115"/>
      <c r="AL185" s="115" t="s">
        <v>173</v>
      </c>
      <c r="AM185" s="115"/>
      <c r="AN185" s="115"/>
      <c r="AO185" s="115"/>
      <c r="AP185" s="115"/>
      <c r="AQ185" s="115"/>
      <c r="AR185" s="115"/>
      <c r="AS185" s="115"/>
      <c r="AT185" s="115"/>
      <c r="AU185" s="115" t="s">
        <v>173</v>
      </c>
      <c r="AV185" s="115"/>
      <c r="AW185" s="115"/>
      <c r="AX185" s="115"/>
      <c r="AY185" s="115"/>
      <c r="AZ185" s="115"/>
      <c r="BA185" s="115" t="s">
        <v>173</v>
      </c>
      <c r="BB185" s="115"/>
      <c r="BC185" s="115"/>
      <c r="BD185" s="115"/>
      <c r="BE185" s="115"/>
      <c r="BF185" s="115"/>
      <c r="BG185" s="115" t="s">
        <v>173</v>
      </c>
      <c r="BH185" s="115"/>
      <c r="BI185" s="115"/>
      <c r="BJ185" s="115"/>
      <c r="BK185" s="115"/>
      <c r="BL185" s="115"/>
    </row>
    <row r="188" spans="1:79" ht="14.25" customHeight="1" x14ac:dyDescent="0.2">
      <c r="A188" s="29" t="s">
        <v>153</v>
      </c>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row>
    <row r="189" spans="1:79" ht="14.25" customHeight="1" x14ac:dyDescent="0.2">
      <c r="A189" s="29" t="s">
        <v>276</v>
      </c>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row>
    <row r="190" spans="1:79" ht="15" customHeight="1" x14ac:dyDescent="0.2">
      <c r="A190" s="31" t="s">
        <v>258</v>
      </c>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row>
    <row r="191" spans="1:79" ht="15" customHeight="1" x14ac:dyDescent="0.2">
      <c r="A191" s="27" t="s">
        <v>6</v>
      </c>
      <c r="B191" s="27"/>
      <c r="C191" s="27"/>
      <c r="D191" s="27"/>
      <c r="E191" s="27"/>
      <c r="F191" s="27"/>
      <c r="G191" s="27" t="s">
        <v>126</v>
      </c>
      <c r="H191" s="27"/>
      <c r="I191" s="27"/>
      <c r="J191" s="27"/>
      <c r="K191" s="27"/>
      <c r="L191" s="27"/>
      <c r="M191" s="27"/>
      <c r="N191" s="27"/>
      <c r="O191" s="27"/>
      <c r="P191" s="27"/>
      <c r="Q191" s="27"/>
      <c r="R191" s="27"/>
      <c r="S191" s="27"/>
      <c r="T191" s="27" t="s">
        <v>13</v>
      </c>
      <c r="U191" s="27"/>
      <c r="V191" s="27"/>
      <c r="W191" s="27"/>
      <c r="X191" s="27"/>
      <c r="Y191" s="27"/>
      <c r="Z191" s="27"/>
      <c r="AA191" s="36" t="s">
        <v>259</v>
      </c>
      <c r="AB191" s="76"/>
      <c r="AC191" s="76"/>
      <c r="AD191" s="76"/>
      <c r="AE191" s="76"/>
      <c r="AF191" s="76"/>
      <c r="AG191" s="76"/>
      <c r="AH191" s="76"/>
      <c r="AI191" s="76"/>
      <c r="AJ191" s="76"/>
      <c r="AK191" s="76"/>
      <c r="AL191" s="76"/>
      <c r="AM191" s="76"/>
      <c r="AN191" s="76"/>
      <c r="AO191" s="77"/>
      <c r="AP191" s="36" t="s">
        <v>262</v>
      </c>
      <c r="AQ191" s="37"/>
      <c r="AR191" s="37"/>
      <c r="AS191" s="37"/>
      <c r="AT191" s="37"/>
      <c r="AU191" s="37"/>
      <c r="AV191" s="37"/>
      <c r="AW191" s="37"/>
      <c r="AX191" s="37"/>
      <c r="AY191" s="37"/>
      <c r="AZ191" s="37"/>
      <c r="BA191" s="37"/>
      <c r="BB191" s="37"/>
      <c r="BC191" s="37"/>
      <c r="BD191" s="38"/>
      <c r="BE191" s="36" t="s">
        <v>270</v>
      </c>
      <c r="BF191" s="37"/>
      <c r="BG191" s="37"/>
      <c r="BH191" s="37"/>
      <c r="BI191" s="37"/>
      <c r="BJ191" s="37"/>
      <c r="BK191" s="37"/>
      <c r="BL191" s="37"/>
      <c r="BM191" s="37"/>
      <c r="BN191" s="37"/>
      <c r="BO191" s="37"/>
      <c r="BP191" s="37"/>
      <c r="BQ191" s="37"/>
      <c r="BR191" s="37"/>
      <c r="BS191" s="38"/>
    </row>
    <row r="192" spans="1:79" ht="32.1" customHeight="1" x14ac:dyDescent="0.2">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t="s">
        <v>4</v>
      </c>
      <c r="AB192" s="27"/>
      <c r="AC192" s="27"/>
      <c r="AD192" s="27"/>
      <c r="AE192" s="27"/>
      <c r="AF192" s="27" t="s">
        <v>3</v>
      </c>
      <c r="AG192" s="27"/>
      <c r="AH192" s="27"/>
      <c r="AI192" s="27"/>
      <c r="AJ192" s="27"/>
      <c r="AK192" s="27" t="s">
        <v>89</v>
      </c>
      <c r="AL192" s="27"/>
      <c r="AM192" s="27"/>
      <c r="AN192" s="27"/>
      <c r="AO192" s="27"/>
      <c r="AP192" s="27" t="s">
        <v>4</v>
      </c>
      <c r="AQ192" s="27"/>
      <c r="AR192" s="27"/>
      <c r="AS192" s="27"/>
      <c r="AT192" s="27"/>
      <c r="AU192" s="27" t="s">
        <v>3</v>
      </c>
      <c r="AV192" s="27"/>
      <c r="AW192" s="27"/>
      <c r="AX192" s="27"/>
      <c r="AY192" s="27"/>
      <c r="AZ192" s="27" t="s">
        <v>96</v>
      </c>
      <c r="BA192" s="27"/>
      <c r="BB192" s="27"/>
      <c r="BC192" s="27"/>
      <c r="BD192" s="27"/>
      <c r="BE192" s="27" t="s">
        <v>4</v>
      </c>
      <c r="BF192" s="27"/>
      <c r="BG192" s="27"/>
      <c r="BH192" s="27"/>
      <c r="BI192" s="27"/>
      <c r="BJ192" s="27" t="s">
        <v>3</v>
      </c>
      <c r="BK192" s="27"/>
      <c r="BL192" s="27"/>
      <c r="BM192" s="27"/>
      <c r="BN192" s="27"/>
      <c r="BO192" s="27" t="s">
        <v>127</v>
      </c>
      <c r="BP192" s="27"/>
      <c r="BQ192" s="27"/>
      <c r="BR192" s="27"/>
      <c r="BS192" s="27"/>
    </row>
    <row r="193" spans="1:79" ht="15" customHeight="1" x14ac:dyDescent="0.2">
      <c r="A193" s="27">
        <v>1</v>
      </c>
      <c r="B193" s="27"/>
      <c r="C193" s="27"/>
      <c r="D193" s="27"/>
      <c r="E193" s="27"/>
      <c r="F193" s="27"/>
      <c r="G193" s="27">
        <v>2</v>
      </c>
      <c r="H193" s="27"/>
      <c r="I193" s="27"/>
      <c r="J193" s="27"/>
      <c r="K193" s="27"/>
      <c r="L193" s="27"/>
      <c r="M193" s="27"/>
      <c r="N193" s="27"/>
      <c r="O193" s="27"/>
      <c r="P193" s="27"/>
      <c r="Q193" s="27"/>
      <c r="R193" s="27"/>
      <c r="S193" s="27"/>
      <c r="T193" s="27">
        <v>3</v>
      </c>
      <c r="U193" s="27"/>
      <c r="V193" s="27"/>
      <c r="W193" s="27"/>
      <c r="X193" s="27"/>
      <c r="Y193" s="27"/>
      <c r="Z193" s="27"/>
      <c r="AA193" s="27">
        <v>4</v>
      </c>
      <c r="AB193" s="27"/>
      <c r="AC193" s="27"/>
      <c r="AD193" s="27"/>
      <c r="AE193" s="27"/>
      <c r="AF193" s="27">
        <v>5</v>
      </c>
      <c r="AG193" s="27"/>
      <c r="AH193" s="27"/>
      <c r="AI193" s="27"/>
      <c r="AJ193" s="27"/>
      <c r="AK193" s="27">
        <v>6</v>
      </c>
      <c r="AL193" s="27"/>
      <c r="AM193" s="27"/>
      <c r="AN193" s="27"/>
      <c r="AO193" s="27"/>
      <c r="AP193" s="27">
        <v>7</v>
      </c>
      <c r="AQ193" s="27"/>
      <c r="AR193" s="27"/>
      <c r="AS193" s="27"/>
      <c r="AT193" s="27"/>
      <c r="AU193" s="27">
        <v>8</v>
      </c>
      <c r="AV193" s="27"/>
      <c r="AW193" s="27"/>
      <c r="AX193" s="27"/>
      <c r="AY193" s="27"/>
      <c r="AZ193" s="27">
        <v>9</v>
      </c>
      <c r="BA193" s="27"/>
      <c r="BB193" s="27"/>
      <c r="BC193" s="27"/>
      <c r="BD193" s="27"/>
      <c r="BE193" s="27">
        <v>10</v>
      </c>
      <c r="BF193" s="27"/>
      <c r="BG193" s="27"/>
      <c r="BH193" s="27"/>
      <c r="BI193" s="27"/>
      <c r="BJ193" s="27">
        <v>11</v>
      </c>
      <c r="BK193" s="27"/>
      <c r="BL193" s="27"/>
      <c r="BM193" s="27"/>
      <c r="BN193" s="27"/>
      <c r="BO193" s="27">
        <v>12</v>
      </c>
      <c r="BP193" s="27"/>
      <c r="BQ193" s="27"/>
      <c r="BR193" s="27"/>
      <c r="BS193" s="27"/>
    </row>
    <row r="194" spans="1:79" s="1" customFormat="1" ht="15" hidden="1" customHeight="1" x14ac:dyDescent="0.2">
      <c r="A194" s="26" t="s">
        <v>69</v>
      </c>
      <c r="B194" s="26"/>
      <c r="C194" s="26"/>
      <c r="D194" s="26"/>
      <c r="E194" s="26"/>
      <c r="F194" s="26"/>
      <c r="G194" s="67" t="s">
        <v>57</v>
      </c>
      <c r="H194" s="67"/>
      <c r="I194" s="67"/>
      <c r="J194" s="67"/>
      <c r="K194" s="67"/>
      <c r="L194" s="67"/>
      <c r="M194" s="67"/>
      <c r="N194" s="67"/>
      <c r="O194" s="67"/>
      <c r="P194" s="67"/>
      <c r="Q194" s="67"/>
      <c r="R194" s="67"/>
      <c r="S194" s="67"/>
      <c r="T194" s="67" t="s">
        <v>79</v>
      </c>
      <c r="U194" s="67"/>
      <c r="V194" s="67"/>
      <c r="W194" s="67"/>
      <c r="X194" s="67"/>
      <c r="Y194" s="67"/>
      <c r="Z194" s="67"/>
      <c r="AA194" s="30" t="s">
        <v>65</v>
      </c>
      <c r="AB194" s="30"/>
      <c r="AC194" s="30"/>
      <c r="AD194" s="30"/>
      <c r="AE194" s="30"/>
      <c r="AF194" s="30" t="s">
        <v>66</v>
      </c>
      <c r="AG194" s="30"/>
      <c r="AH194" s="30"/>
      <c r="AI194" s="30"/>
      <c r="AJ194" s="30"/>
      <c r="AK194" s="50" t="s">
        <v>122</v>
      </c>
      <c r="AL194" s="50"/>
      <c r="AM194" s="50"/>
      <c r="AN194" s="50"/>
      <c r="AO194" s="50"/>
      <c r="AP194" s="30" t="s">
        <v>67</v>
      </c>
      <c r="AQ194" s="30"/>
      <c r="AR194" s="30"/>
      <c r="AS194" s="30"/>
      <c r="AT194" s="30"/>
      <c r="AU194" s="30" t="s">
        <v>68</v>
      </c>
      <c r="AV194" s="30"/>
      <c r="AW194" s="30"/>
      <c r="AX194" s="30"/>
      <c r="AY194" s="30"/>
      <c r="AZ194" s="50" t="s">
        <v>122</v>
      </c>
      <c r="BA194" s="50"/>
      <c r="BB194" s="50"/>
      <c r="BC194" s="50"/>
      <c r="BD194" s="50"/>
      <c r="BE194" s="30" t="s">
        <v>58</v>
      </c>
      <c r="BF194" s="30"/>
      <c r="BG194" s="30"/>
      <c r="BH194" s="30"/>
      <c r="BI194" s="30"/>
      <c r="BJ194" s="30" t="s">
        <v>59</v>
      </c>
      <c r="BK194" s="30"/>
      <c r="BL194" s="30"/>
      <c r="BM194" s="30"/>
      <c r="BN194" s="30"/>
      <c r="BO194" s="50" t="s">
        <v>122</v>
      </c>
      <c r="BP194" s="50"/>
      <c r="BQ194" s="50"/>
      <c r="BR194" s="50"/>
      <c r="BS194" s="50"/>
      <c r="CA194" s="1" t="s">
        <v>44</v>
      </c>
    </row>
    <row r="195" spans="1:79" s="99" customFormat="1" ht="51" customHeight="1" x14ac:dyDescent="0.2">
      <c r="A195" s="110">
        <v>1</v>
      </c>
      <c r="B195" s="110"/>
      <c r="C195" s="110"/>
      <c r="D195" s="110"/>
      <c r="E195" s="110"/>
      <c r="F195" s="110"/>
      <c r="G195" s="92" t="s">
        <v>665</v>
      </c>
      <c r="H195" s="93"/>
      <c r="I195" s="93"/>
      <c r="J195" s="93"/>
      <c r="K195" s="93"/>
      <c r="L195" s="93"/>
      <c r="M195" s="93"/>
      <c r="N195" s="93"/>
      <c r="O195" s="93"/>
      <c r="P195" s="93"/>
      <c r="Q195" s="93"/>
      <c r="R195" s="93"/>
      <c r="S195" s="94"/>
      <c r="T195" s="118" t="s">
        <v>682</v>
      </c>
      <c r="U195" s="93"/>
      <c r="V195" s="93"/>
      <c r="W195" s="93"/>
      <c r="X195" s="93"/>
      <c r="Y195" s="93"/>
      <c r="Z195" s="94"/>
      <c r="AA195" s="117">
        <v>71750</v>
      </c>
      <c r="AB195" s="117"/>
      <c r="AC195" s="117"/>
      <c r="AD195" s="117"/>
      <c r="AE195" s="117"/>
      <c r="AF195" s="117">
        <v>0</v>
      </c>
      <c r="AG195" s="117"/>
      <c r="AH195" s="117"/>
      <c r="AI195" s="117"/>
      <c r="AJ195" s="117"/>
      <c r="AK195" s="117">
        <f>IF(ISNUMBER(AA195),AA195,0)+IF(ISNUMBER(AF195),AF195,0)</f>
        <v>71750</v>
      </c>
      <c r="AL195" s="117"/>
      <c r="AM195" s="117"/>
      <c r="AN195" s="117"/>
      <c r="AO195" s="117"/>
      <c r="AP195" s="117">
        <v>60000</v>
      </c>
      <c r="AQ195" s="117"/>
      <c r="AR195" s="117"/>
      <c r="AS195" s="117"/>
      <c r="AT195" s="117"/>
      <c r="AU195" s="117">
        <v>0</v>
      </c>
      <c r="AV195" s="117"/>
      <c r="AW195" s="117"/>
      <c r="AX195" s="117"/>
      <c r="AY195" s="117"/>
      <c r="AZ195" s="117">
        <f>IF(ISNUMBER(AP195),AP195,0)+IF(ISNUMBER(AU195),AU195,0)</f>
        <v>60000</v>
      </c>
      <c r="BA195" s="117"/>
      <c r="BB195" s="117"/>
      <c r="BC195" s="117"/>
      <c r="BD195" s="117"/>
      <c r="BE195" s="117">
        <v>0</v>
      </c>
      <c r="BF195" s="117"/>
      <c r="BG195" s="117"/>
      <c r="BH195" s="117"/>
      <c r="BI195" s="117"/>
      <c r="BJ195" s="117">
        <v>0</v>
      </c>
      <c r="BK195" s="117"/>
      <c r="BL195" s="117"/>
      <c r="BM195" s="117"/>
      <c r="BN195" s="117"/>
      <c r="BO195" s="117">
        <f>IF(ISNUMBER(BE195),BE195,0)+IF(ISNUMBER(BJ195),BJ195,0)</f>
        <v>0</v>
      </c>
      <c r="BP195" s="117"/>
      <c r="BQ195" s="117"/>
      <c r="BR195" s="117"/>
      <c r="BS195" s="117"/>
      <c r="CA195" s="99" t="s">
        <v>45</v>
      </c>
    </row>
    <row r="196" spans="1:79" s="99" customFormat="1" ht="51" customHeight="1" x14ac:dyDescent="0.2">
      <c r="A196" s="110">
        <v>2</v>
      </c>
      <c r="B196" s="110"/>
      <c r="C196" s="110"/>
      <c r="D196" s="110"/>
      <c r="E196" s="110"/>
      <c r="F196" s="110"/>
      <c r="G196" s="92" t="s">
        <v>671</v>
      </c>
      <c r="H196" s="93"/>
      <c r="I196" s="93"/>
      <c r="J196" s="93"/>
      <c r="K196" s="93"/>
      <c r="L196" s="93"/>
      <c r="M196" s="93"/>
      <c r="N196" s="93"/>
      <c r="O196" s="93"/>
      <c r="P196" s="93"/>
      <c r="Q196" s="93"/>
      <c r="R196" s="93"/>
      <c r="S196" s="94"/>
      <c r="T196" s="118" t="s">
        <v>572</v>
      </c>
      <c r="U196" s="93"/>
      <c r="V196" s="93"/>
      <c r="W196" s="93"/>
      <c r="X196" s="93"/>
      <c r="Y196" s="93"/>
      <c r="Z196" s="94"/>
      <c r="AA196" s="117">
        <v>0</v>
      </c>
      <c r="AB196" s="117"/>
      <c r="AC196" s="117"/>
      <c r="AD196" s="117"/>
      <c r="AE196" s="117"/>
      <c r="AF196" s="117">
        <v>0</v>
      </c>
      <c r="AG196" s="117"/>
      <c r="AH196" s="117"/>
      <c r="AI196" s="117"/>
      <c r="AJ196" s="117"/>
      <c r="AK196" s="117">
        <f>IF(ISNUMBER(AA196),AA196,0)+IF(ISNUMBER(AF196),AF196,0)</f>
        <v>0</v>
      </c>
      <c r="AL196" s="117"/>
      <c r="AM196" s="117"/>
      <c r="AN196" s="117"/>
      <c r="AO196" s="117"/>
      <c r="AP196" s="117">
        <v>0</v>
      </c>
      <c r="AQ196" s="117"/>
      <c r="AR196" s="117"/>
      <c r="AS196" s="117"/>
      <c r="AT196" s="117"/>
      <c r="AU196" s="117">
        <v>0</v>
      </c>
      <c r="AV196" s="117"/>
      <c r="AW196" s="117"/>
      <c r="AX196" s="117"/>
      <c r="AY196" s="117"/>
      <c r="AZ196" s="117">
        <f>IF(ISNUMBER(AP196),AP196,0)+IF(ISNUMBER(AU196),AU196,0)</f>
        <v>0</v>
      </c>
      <c r="BA196" s="117"/>
      <c r="BB196" s="117"/>
      <c r="BC196" s="117"/>
      <c r="BD196" s="117"/>
      <c r="BE196" s="117">
        <v>50000</v>
      </c>
      <c r="BF196" s="117"/>
      <c r="BG196" s="117"/>
      <c r="BH196" s="117"/>
      <c r="BI196" s="117"/>
      <c r="BJ196" s="117">
        <v>0</v>
      </c>
      <c r="BK196" s="117"/>
      <c r="BL196" s="117"/>
      <c r="BM196" s="117"/>
      <c r="BN196" s="117"/>
      <c r="BO196" s="117">
        <f>IF(ISNUMBER(BE196),BE196,0)+IF(ISNUMBER(BJ196),BJ196,0)</f>
        <v>50000</v>
      </c>
      <c r="BP196" s="117"/>
      <c r="BQ196" s="117"/>
      <c r="BR196" s="117"/>
      <c r="BS196" s="117"/>
    </row>
    <row r="197" spans="1:79" s="6" customFormat="1" ht="12.75" customHeight="1" x14ac:dyDescent="0.2">
      <c r="A197" s="85"/>
      <c r="B197" s="85"/>
      <c r="C197" s="85"/>
      <c r="D197" s="85"/>
      <c r="E197" s="85"/>
      <c r="F197" s="85"/>
      <c r="G197" s="100" t="s">
        <v>147</v>
      </c>
      <c r="H197" s="101"/>
      <c r="I197" s="101"/>
      <c r="J197" s="101"/>
      <c r="K197" s="101"/>
      <c r="L197" s="101"/>
      <c r="M197" s="101"/>
      <c r="N197" s="101"/>
      <c r="O197" s="101"/>
      <c r="P197" s="101"/>
      <c r="Q197" s="101"/>
      <c r="R197" s="101"/>
      <c r="S197" s="102"/>
      <c r="T197" s="119"/>
      <c r="U197" s="101"/>
      <c r="V197" s="101"/>
      <c r="W197" s="101"/>
      <c r="X197" s="101"/>
      <c r="Y197" s="101"/>
      <c r="Z197" s="102"/>
      <c r="AA197" s="116">
        <v>71750</v>
      </c>
      <c r="AB197" s="116"/>
      <c r="AC197" s="116"/>
      <c r="AD197" s="116"/>
      <c r="AE197" s="116"/>
      <c r="AF197" s="116">
        <v>0</v>
      </c>
      <c r="AG197" s="116"/>
      <c r="AH197" s="116"/>
      <c r="AI197" s="116"/>
      <c r="AJ197" s="116"/>
      <c r="AK197" s="116">
        <f>IF(ISNUMBER(AA197),AA197,0)+IF(ISNUMBER(AF197),AF197,0)</f>
        <v>71750</v>
      </c>
      <c r="AL197" s="116"/>
      <c r="AM197" s="116"/>
      <c r="AN197" s="116"/>
      <c r="AO197" s="116"/>
      <c r="AP197" s="116">
        <v>60000</v>
      </c>
      <c r="AQ197" s="116"/>
      <c r="AR197" s="116"/>
      <c r="AS197" s="116"/>
      <c r="AT197" s="116"/>
      <c r="AU197" s="116">
        <v>0</v>
      </c>
      <c r="AV197" s="116"/>
      <c r="AW197" s="116"/>
      <c r="AX197" s="116"/>
      <c r="AY197" s="116"/>
      <c r="AZ197" s="116">
        <f>IF(ISNUMBER(AP197),AP197,0)+IF(ISNUMBER(AU197),AU197,0)</f>
        <v>60000</v>
      </c>
      <c r="BA197" s="116"/>
      <c r="BB197" s="116"/>
      <c r="BC197" s="116"/>
      <c r="BD197" s="116"/>
      <c r="BE197" s="116">
        <v>50000</v>
      </c>
      <c r="BF197" s="116"/>
      <c r="BG197" s="116"/>
      <c r="BH197" s="116"/>
      <c r="BI197" s="116"/>
      <c r="BJ197" s="116">
        <v>0</v>
      </c>
      <c r="BK197" s="116"/>
      <c r="BL197" s="116"/>
      <c r="BM197" s="116"/>
      <c r="BN197" s="116"/>
      <c r="BO197" s="116">
        <f>IF(ISNUMBER(BE197),BE197,0)+IF(ISNUMBER(BJ197),BJ197,0)</f>
        <v>50000</v>
      </c>
      <c r="BP197" s="116"/>
      <c r="BQ197" s="116"/>
      <c r="BR197" s="116"/>
      <c r="BS197" s="116"/>
    </row>
    <row r="199" spans="1:79" ht="13.5" customHeight="1" x14ac:dyDescent="0.2">
      <c r="A199" s="29" t="s">
        <v>291</v>
      </c>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row>
    <row r="200" spans="1:79" ht="15" customHeight="1" x14ac:dyDescent="0.2">
      <c r="A200" s="44" t="s">
        <v>258</v>
      </c>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row>
    <row r="201" spans="1:79" ht="15" customHeight="1" x14ac:dyDescent="0.2">
      <c r="A201" s="27" t="s">
        <v>6</v>
      </c>
      <c r="B201" s="27"/>
      <c r="C201" s="27"/>
      <c r="D201" s="27"/>
      <c r="E201" s="27"/>
      <c r="F201" s="27"/>
      <c r="G201" s="27" t="s">
        <v>126</v>
      </c>
      <c r="H201" s="27"/>
      <c r="I201" s="27"/>
      <c r="J201" s="27"/>
      <c r="K201" s="27"/>
      <c r="L201" s="27"/>
      <c r="M201" s="27"/>
      <c r="N201" s="27"/>
      <c r="O201" s="27"/>
      <c r="P201" s="27"/>
      <c r="Q201" s="27"/>
      <c r="R201" s="27"/>
      <c r="S201" s="27"/>
      <c r="T201" s="27" t="s">
        <v>13</v>
      </c>
      <c r="U201" s="27"/>
      <c r="V201" s="27"/>
      <c r="W201" s="27"/>
      <c r="X201" s="27"/>
      <c r="Y201" s="27"/>
      <c r="Z201" s="27"/>
      <c r="AA201" s="36" t="s">
        <v>280</v>
      </c>
      <c r="AB201" s="76"/>
      <c r="AC201" s="76"/>
      <c r="AD201" s="76"/>
      <c r="AE201" s="76"/>
      <c r="AF201" s="76"/>
      <c r="AG201" s="76"/>
      <c r="AH201" s="76"/>
      <c r="AI201" s="76"/>
      <c r="AJ201" s="76"/>
      <c r="AK201" s="76"/>
      <c r="AL201" s="76"/>
      <c r="AM201" s="76"/>
      <c r="AN201" s="76"/>
      <c r="AO201" s="77"/>
      <c r="AP201" s="36" t="s">
        <v>285</v>
      </c>
      <c r="AQ201" s="37"/>
      <c r="AR201" s="37"/>
      <c r="AS201" s="37"/>
      <c r="AT201" s="37"/>
      <c r="AU201" s="37"/>
      <c r="AV201" s="37"/>
      <c r="AW201" s="37"/>
      <c r="AX201" s="37"/>
      <c r="AY201" s="37"/>
      <c r="AZ201" s="37"/>
      <c r="BA201" s="37"/>
      <c r="BB201" s="37"/>
      <c r="BC201" s="37"/>
      <c r="BD201" s="38"/>
    </row>
    <row r="202" spans="1:79" ht="32.1" customHeight="1" x14ac:dyDescent="0.2">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t="s">
        <v>4</v>
      </c>
      <c r="AB202" s="27"/>
      <c r="AC202" s="27"/>
      <c r="AD202" s="27"/>
      <c r="AE202" s="27"/>
      <c r="AF202" s="27" t="s">
        <v>3</v>
      </c>
      <c r="AG202" s="27"/>
      <c r="AH202" s="27"/>
      <c r="AI202" s="27"/>
      <c r="AJ202" s="27"/>
      <c r="AK202" s="27" t="s">
        <v>89</v>
      </c>
      <c r="AL202" s="27"/>
      <c r="AM202" s="27"/>
      <c r="AN202" s="27"/>
      <c r="AO202" s="27"/>
      <c r="AP202" s="27" t="s">
        <v>4</v>
      </c>
      <c r="AQ202" s="27"/>
      <c r="AR202" s="27"/>
      <c r="AS202" s="27"/>
      <c r="AT202" s="27"/>
      <c r="AU202" s="27" t="s">
        <v>3</v>
      </c>
      <c r="AV202" s="27"/>
      <c r="AW202" s="27"/>
      <c r="AX202" s="27"/>
      <c r="AY202" s="27"/>
      <c r="AZ202" s="27" t="s">
        <v>96</v>
      </c>
      <c r="BA202" s="27"/>
      <c r="BB202" s="27"/>
      <c r="BC202" s="27"/>
      <c r="BD202" s="27"/>
    </row>
    <row r="203" spans="1:79" ht="15" customHeight="1" x14ac:dyDescent="0.2">
      <c r="A203" s="27">
        <v>1</v>
      </c>
      <c r="B203" s="27"/>
      <c r="C203" s="27"/>
      <c r="D203" s="27"/>
      <c r="E203" s="27"/>
      <c r="F203" s="27"/>
      <c r="G203" s="27">
        <v>2</v>
      </c>
      <c r="H203" s="27"/>
      <c r="I203" s="27"/>
      <c r="J203" s="27"/>
      <c r="K203" s="27"/>
      <c r="L203" s="27"/>
      <c r="M203" s="27"/>
      <c r="N203" s="27"/>
      <c r="O203" s="27"/>
      <c r="P203" s="27"/>
      <c r="Q203" s="27"/>
      <c r="R203" s="27"/>
      <c r="S203" s="27"/>
      <c r="T203" s="27">
        <v>3</v>
      </c>
      <c r="U203" s="27"/>
      <c r="V203" s="27"/>
      <c r="W203" s="27"/>
      <c r="X203" s="27"/>
      <c r="Y203" s="27"/>
      <c r="Z203" s="27"/>
      <c r="AA203" s="27">
        <v>4</v>
      </c>
      <c r="AB203" s="27"/>
      <c r="AC203" s="27"/>
      <c r="AD203" s="27"/>
      <c r="AE203" s="27"/>
      <c r="AF203" s="27">
        <v>5</v>
      </c>
      <c r="AG203" s="27"/>
      <c r="AH203" s="27"/>
      <c r="AI203" s="27"/>
      <c r="AJ203" s="27"/>
      <c r="AK203" s="27">
        <v>6</v>
      </c>
      <c r="AL203" s="27"/>
      <c r="AM203" s="27"/>
      <c r="AN203" s="27"/>
      <c r="AO203" s="27"/>
      <c r="AP203" s="27">
        <v>7</v>
      </c>
      <c r="AQ203" s="27"/>
      <c r="AR203" s="27"/>
      <c r="AS203" s="27"/>
      <c r="AT203" s="27"/>
      <c r="AU203" s="27">
        <v>8</v>
      </c>
      <c r="AV203" s="27"/>
      <c r="AW203" s="27"/>
      <c r="AX203" s="27"/>
      <c r="AY203" s="27"/>
      <c r="AZ203" s="27">
        <v>9</v>
      </c>
      <c r="BA203" s="27"/>
      <c r="BB203" s="27"/>
      <c r="BC203" s="27"/>
      <c r="BD203" s="27"/>
    </row>
    <row r="204" spans="1:79" s="1" customFormat="1" ht="12" hidden="1" customHeight="1" x14ac:dyDescent="0.2">
      <c r="A204" s="26" t="s">
        <v>69</v>
      </c>
      <c r="B204" s="26"/>
      <c r="C204" s="26"/>
      <c r="D204" s="26"/>
      <c r="E204" s="26"/>
      <c r="F204" s="26"/>
      <c r="G204" s="67" t="s">
        <v>57</v>
      </c>
      <c r="H204" s="67"/>
      <c r="I204" s="67"/>
      <c r="J204" s="67"/>
      <c r="K204" s="67"/>
      <c r="L204" s="67"/>
      <c r="M204" s="67"/>
      <c r="N204" s="67"/>
      <c r="O204" s="67"/>
      <c r="P204" s="67"/>
      <c r="Q204" s="67"/>
      <c r="R204" s="67"/>
      <c r="S204" s="67"/>
      <c r="T204" s="67" t="s">
        <v>79</v>
      </c>
      <c r="U204" s="67"/>
      <c r="V204" s="67"/>
      <c r="W204" s="67"/>
      <c r="X204" s="67"/>
      <c r="Y204" s="67"/>
      <c r="Z204" s="67"/>
      <c r="AA204" s="30" t="s">
        <v>60</v>
      </c>
      <c r="AB204" s="30"/>
      <c r="AC204" s="30"/>
      <c r="AD204" s="30"/>
      <c r="AE204" s="30"/>
      <c r="AF204" s="30" t="s">
        <v>61</v>
      </c>
      <c r="AG204" s="30"/>
      <c r="AH204" s="30"/>
      <c r="AI204" s="30"/>
      <c r="AJ204" s="30"/>
      <c r="AK204" s="50" t="s">
        <v>122</v>
      </c>
      <c r="AL204" s="50"/>
      <c r="AM204" s="50"/>
      <c r="AN204" s="50"/>
      <c r="AO204" s="50"/>
      <c r="AP204" s="30" t="s">
        <v>62</v>
      </c>
      <c r="AQ204" s="30"/>
      <c r="AR204" s="30"/>
      <c r="AS204" s="30"/>
      <c r="AT204" s="30"/>
      <c r="AU204" s="30" t="s">
        <v>63</v>
      </c>
      <c r="AV204" s="30"/>
      <c r="AW204" s="30"/>
      <c r="AX204" s="30"/>
      <c r="AY204" s="30"/>
      <c r="AZ204" s="50" t="s">
        <v>122</v>
      </c>
      <c r="BA204" s="50"/>
      <c r="BB204" s="50"/>
      <c r="BC204" s="50"/>
      <c r="BD204" s="50"/>
      <c r="CA204" s="1" t="s">
        <v>46</v>
      </c>
    </row>
    <row r="205" spans="1:79" s="99" customFormat="1" ht="51" customHeight="1" x14ac:dyDescent="0.2">
      <c r="A205" s="110">
        <v>1</v>
      </c>
      <c r="B205" s="110"/>
      <c r="C205" s="110"/>
      <c r="D205" s="110"/>
      <c r="E205" s="110"/>
      <c r="F205" s="110"/>
      <c r="G205" s="92" t="s">
        <v>665</v>
      </c>
      <c r="H205" s="93"/>
      <c r="I205" s="93"/>
      <c r="J205" s="93"/>
      <c r="K205" s="93"/>
      <c r="L205" s="93"/>
      <c r="M205" s="93"/>
      <c r="N205" s="93"/>
      <c r="O205" s="93"/>
      <c r="P205" s="93"/>
      <c r="Q205" s="93"/>
      <c r="R205" s="93"/>
      <c r="S205" s="94"/>
      <c r="T205" s="118" t="s">
        <v>682</v>
      </c>
      <c r="U205" s="93"/>
      <c r="V205" s="93"/>
      <c r="W205" s="93"/>
      <c r="X205" s="93"/>
      <c r="Y205" s="93"/>
      <c r="Z205" s="94"/>
      <c r="AA205" s="117">
        <v>0</v>
      </c>
      <c r="AB205" s="117"/>
      <c r="AC205" s="117"/>
      <c r="AD205" s="117"/>
      <c r="AE205" s="117"/>
      <c r="AF205" s="117">
        <v>0</v>
      </c>
      <c r="AG205" s="117"/>
      <c r="AH205" s="117"/>
      <c r="AI205" s="117"/>
      <c r="AJ205" s="117"/>
      <c r="AK205" s="117">
        <f>IF(ISNUMBER(AA205),AA205,0)+IF(ISNUMBER(AF205),AF205,0)</f>
        <v>0</v>
      </c>
      <c r="AL205" s="117"/>
      <c r="AM205" s="117"/>
      <c r="AN205" s="117"/>
      <c r="AO205" s="117"/>
      <c r="AP205" s="117">
        <v>0</v>
      </c>
      <c r="AQ205" s="117"/>
      <c r="AR205" s="117"/>
      <c r="AS205" s="117"/>
      <c r="AT205" s="117"/>
      <c r="AU205" s="117">
        <v>0</v>
      </c>
      <c r="AV205" s="117"/>
      <c r="AW205" s="117"/>
      <c r="AX205" s="117"/>
      <c r="AY205" s="117"/>
      <c r="AZ205" s="117">
        <f>IF(ISNUMBER(AP205),AP205,0)+IF(ISNUMBER(AU205),AU205,0)</f>
        <v>0</v>
      </c>
      <c r="BA205" s="117"/>
      <c r="BB205" s="117"/>
      <c r="BC205" s="117"/>
      <c r="BD205" s="117"/>
      <c r="CA205" s="99" t="s">
        <v>47</v>
      </c>
    </row>
    <row r="206" spans="1:79" s="99" customFormat="1" ht="51" customHeight="1" x14ac:dyDescent="0.2">
      <c r="A206" s="110">
        <v>2</v>
      </c>
      <c r="B206" s="110"/>
      <c r="C206" s="110"/>
      <c r="D206" s="110"/>
      <c r="E206" s="110"/>
      <c r="F206" s="110"/>
      <c r="G206" s="92" t="s">
        <v>671</v>
      </c>
      <c r="H206" s="93"/>
      <c r="I206" s="93"/>
      <c r="J206" s="93"/>
      <c r="K206" s="93"/>
      <c r="L206" s="93"/>
      <c r="M206" s="93"/>
      <c r="N206" s="93"/>
      <c r="O206" s="93"/>
      <c r="P206" s="93"/>
      <c r="Q206" s="93"/>
      <c r="R206" s="93"/>
      <c r="S206" s="94"/>
      <c r="T206" s="118" t="s">
        <v>572</v>
      </c>
      <c r="U206" s="93"/>
      <c r="V206" s="93"/>
      <c r="W206" s="93"/>
      <c r="X206" s="93"/>
      <c r="Y206" s="93"/>
      <c r="Z206" s="94"/>
      <c r="AA206" s="117">
        <v>50000</v>
      </c>
      <c r="AB206" s="117"/>
      <c r="AC206" s="117"/>
      <c r="AD206" s="117"/>
      <c r="AE206" s="117"/>
      <c r="AF206" s="117">
        <v>0</v>
      </c>
      <c r="AG206" s="117"/>
      <c r="AH206" s="117"/>
      <c r="AI206" s="117"/>
      <c r="AJ206" s="117"/>
      <c r="AK206" s="117">
        <f>IF(ISNUMBER(AA206),AA206,0)+IF(ISNUMBER(AF206),AF206,0)</f>
        <v>50000</v>
      </c>
      <c r="AL206" s="117"/>
      <c r="AM206" s="117"/>
      <c r="AN206" s="117"/>
      <c r="AO206" s="117"/>
      <c r="AP206" s="117">
        <v>50000</v>
      </c>
      <c r="AQ206" s="117"/>
      <c r="AR206" s="117"/>
      <c r="AS206" s="117"/>
      <c r="AT206" s="117"/>
      <c r="AU206" s="117">
        <v>0</v>
      </c>
      <c r="AV206" s="117"/>
      <c r="AW206" s="117"/>
      <c r="AX206" s="117"/>
      <c r="AY206" s="117"/>
      <c r="AZ206" s="117">
        <f>IF(ISNUMBER(AP206),AP206,0)+IF(ISNUMBER(AU206),AU206,0)</f>
        <v>50000</v>
      </c>
      <c r="BA206" s="117"/>
      <c r="BB206" s="117"/>
      <c r="BC206" s="117"/>
      <c r="BD206" s="117"/>
    </row>
    <row r="207" spans="1:79" s="6" customFormat="1" x14ac:dyDescent="0.2">
      <c r="A207" s="85"/>
      <c r="B207" s="85"/>
      <c r="C207" s="85"/>
      <c r="D207" s="85"/>
      <c r="E207" s="85"/>
      <c r="F207" s="85"/>
      <c r="G207" s="100" t="s">
        <v>147</v>
      </c>
      <c r="H207" s="101"/>
      <c r="I207" s="101"/>
      <c r="J207" s="101"/>
      <c r="K207" s="101"/>
      <c r="L207" s="101"/>
      <c r="M207" s="101"/>
      <c r="N207" s="101"/>
      <c r="O207" s="101"/>
      <c r="P207" s="101"/>
      <c r="Q207" s="101"/>
      <c r="R207" s="101"/>
      <c r="S207" s="102"/>
      <c r="T207" s="119"/>
      <c r="U207" s="101"/>
      <c r="V207" s="101"/>
      <c r="W207" s="101"/>
      <c r="X207" s="101"/>
      <c r="Y207" s="101"/>
      <c r="Z207" s="102"/>
      <c r="AA207" s="116">
        <v>50000</v>
      </c>
      <c r="AB207" s="116"/>
      <c r="AC207" s="116"/>
      <c r="AD207" s="116"/>
      <c r="AE207" s="116"/>
      <c r="AF207" s="116">
        <v>0</v>
      </c>
      <c r="AG207" s="116"/>
      <c r="AH207" s="116"/>
      <c r="AI207" s="116"/>
      <c r="AJ207" s="116"/>
      <c r="AK207" s="116">
        <f>IF(ISNUMBER(AA207),AA207,0)+IF(ISNUMBER(AF207),AF207,0)</f>
        <v>50000</v>
      </c>
      <c r="AL207" s="116"/>
      <c r="AM207" s="116"/>
      <c r="AN207" s="116"/>
      <c r="AO207" s="116"/>
      <c r="AP207" s="116">
        <v>50000</v>
      </c>
      <c r="AQ207" s="116"/>
      <c r="AR207" s="116"/>
      <c r="AS207" s="116"/>
      <c r="AT207" s="116"/>
      <c r="AU207" s="116">
        <v>0</v>
      </c>
      <c r="AV207" s="116"/>
      <c r="AW207" s="116"/>
      <c r="AX207" s="116"/>
      <c r="AY207" s="116"/>
      <c r="AZ207" s="116">
        <f>IF(ISNUMBER(AP207),AP207,0)+IF(ISNUMBER(AU207),AU207,0)</f>
        <v>50000</v>
      </c>
      <c r="BA207" s="116"/>
      <c r="BB207" s="116"/>
      <c r="BC207" s="116"/>
      <c r="BD207" s="116"/>
    </row>
    <row r="210" spans="1:79" ht="14.25" customHeight="1" x14ac:dyDescent="0.2">
      <c r="A210" s="29" t="s">
        <v>292</v>
      </c>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row>
    <row r="211" spans="1:79" ht="15" customHeight="1" x14ac:dyDescent="0.2">
      <c r="A211" s="44" t="s">
        <v>258</v>
      </c>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c r="BM211" s="75"/>
    </row>
    <row r="212" spans="1:79" ht="23.1" customHeight="1" x14ac:dyDescent="0.2">
      <c r="A212" s="27" t="s">
        <v>128</v>
      </c>
      <c r="B212" s="27"/>
      <c r="C212" s="27"/>
      <c r="D212" s="27"/>
      <c r="E212" s="27"/>
      <c r="F212" s="27"/>
      <c r="G212" s="27"/>
      <c r="H212" s="27"/>
      <c r="I212" s="27"/>
      <c r="J212" s="27"/>
      <c r="K212" s="27"/>
      <c r="L212" s="27"/>
      <c r="M212" s="27"/>
      <c r="N212" s="51" t="s">
        <v>129</v>
      </c>
      <c r="O212" s="52"/>
      <c r="P212" s="52"/>
      <c r="Q212" s="52"/>
      <c r="R212" s="52"/>
      <c r="S212" s="52"/>
      <c r="T212" s="52"/>
      <c r="U212" s="53"/>
      <c r="V212" s="51" t="s">
        <v>130</v>
      </c>
      <c r="W212" s="52"/>
      <c r="X212" s="52"/>
      <c r="Y212" s="52"/>
      <c r="Z212" s="53"/>
      <c r="AA212" s="27" t="s">
        <v>259</v>
      </c>
      <c r="AB212" s="27"/>
      <c r="AC212" s="27"/>
      <c r="AD212" s="27"/>
      <c r="AE212" s="27"/>
      <c r="AF212" s="27"/>
      <c r="AG212" s="27"/>
      <c r="AH212" s="27"/>
      <c r="AI212" s="27"/>
      <c r="AJ212" s="27" t="s">
        <v>262</v>
      </c>
      <c r="AK212" s="27"/>
      <c r="AL212" s="27"/>
      <c r="AM212" s="27"/>
      <c r="AN212" s="27"/>
      <c r="AO212" s="27"/>
      <c r="AP212" s="27"/>
      <c r="AQ212" s="27"/>
      <c r="AR212" s="27"/>
      <c r="AS212" s="27" t="s">
        <v>270</v>
      </c>
      <c r="AT212" s="27"/>
      <c r="AU212" s="27"/>
      <c r="AV212" s="27"/>
      <c r="AW212" s="27"/>
      <c r="AX212" s="27"/>
      <c r="AY212" s="27"/>
      <c r="AZ212" s="27"/>
      <c r="BA212" s="27"/>
      <c r="BB212" s="27" t="s">
        <v>280</v>
      </c>
      <c r="BC212" s="27"/>
      <c r="BD212" s="27"/>
      <c r="BE212" s="27"/>
      <c r="BF212" s="27"/>
      <c r="BG212" s="27"/>
      <c r="BH212" s="27"/>
      <c r="BI212" s="27"/>
      <c r="BJ212" s="27"/>
      <c r="BK212" s="27" t="s">
        <v>285</v>
      </c>
      <c r="BL212" s="27"/>
      <c r="BM212" s="27"/>
      <c r="BN212" s="27"/>
      <c r="BO212" s="27"/>
      <c r="BP212" s="27"/>
      <c r="BQ212" s="27"/>
      <c r="BR212" s="27"/>
      <c r="BS212" s="27"/>
    </row>
    <row r="213" spans="1:79" ht="95.25" customHeight="1" x14ac:dyDescent="0.2">
      <c r="A213" s="27"/>
      <c r="B213" s="27"/>
      <c r="C213" s="27"/>
      <c r="D213" s="27"/>
      <c r="E213" s="27"/>
      <c r="F213" s="27"/>
      <c r="G213" s="27"/>
      <c r="H213" s="27"/>
      <c r="I213" s="27"/>
      <c r="J213" s="27"/>
      <c r="K213" s="27"/>
      <c r="L213" s="27"/>
      <c r="M213" s="27"/>
      <c r="N213" s="54"/>
      <c r="O213" s="55"/>
      <c r="P213" s="55"/>
      <c r="Q213" s="55"/>
      <c r="R213" s="55"/>
      <c r="S213" s="55"/>
      <c r="T213" s="55"/>
      <c r="U213" s="56"/>
      <c r="V213" s="54"/>
      <c r="W213" s="55"/>
      <c r="X213" s="55"/>
      <c r="Y213" s="55"/>
      <c r="Z213" s="56"/>
      <c r="AA213" s="74" t="s">
        <v>133</v>
      </c>
      <c r="AB213" s="74"/>
      <c r="AC213" s="74"/>
      <c r="AD213" s="74"/>
      <c r="AE213" s="74"/>
      <c r="AF213" s="74" t="s">
        <v>134</v>
      </c>
      <c r="AG213" s="74"/>
      <c r="AH213" s="74"/>
      <c r="AI213" s="74"/>
      <c r="AJ213" s="74" t="s">
        <v>133</v>
      </c>
      <c r="AK213" s="74"/>
      <c r="AL213" s="74"/>
      <c r="AM213" s="74"/>
      <c r="AN213" s="74"/>
      <c r="AO213" s="74" t="s">
        <v>134</v>
      </c>
      <c r="AP213" s="74"/>
      <c r="AQ213" s="74"/>
      <c r="AR213" s="74"/>
      <c r="AS213" s="74" t="s">
        <v>133</v>
      </c>
      <c r="AT213" s="74"/>
      <c r="AU213" s="74"/>
      <c r="AV213" s="74"/>
      <c r="AW213" s="74"/>
      <c r="AX213" s="74" t="s">
        <v>134</v>
      </c>
      <c r="AY213" s="74"/>
      <c r="AZ213" s="74"/>
      <c r="BA213" s="74"/>
      <c r="BB213" s="74" t="s">
        <v>133</v>
      </c>
      <c r="BC213" s="74"/>
      <c r="BD213" s="74"/>
      <c r="BE213" s="74"/>
      <c r="BF213" s="74"/>
      <c r="BG213" s="74" t="s">
        <v>134</v>
      </c>
      <c r="BH213" s="74"/>
      <c r="BI213" s="74"/>
      <c r="BJ213" s="74"/>
      <c r="BK213" s="74" t="s">
        <v>133</v>
      </c>
      <c r="BL213" s="74"/>
      <c r="BM213" s="74"/>
      <c r="BN213" s="74"/>
      <c r="BO213" s="74"/>
      <c r="BP213" s="74" t="s">
        <v>134</v>
      </c>
      <c r="BQ213" s="74"/>
      <c r="BR213" s="74"/>
      <c r="BS213" s="74"/>
    </row>
    <row r="214" spans="1:79" ht="15" customHeight="1" x14ac:dyDescent="0.2">
      <c r="A214" s="27">
        <v>1</v>
      </c>
      <c r="B214" s="27"/>
      <c r="C214" s="27"/>
      <c r="D214" s="27"/>
      <c r="E214" s="27"/>
      <c r="F214" s="27"/>
      <c r="G214" s="27"/>
      <c r="H214" s="27"/>
      <c r="I214" s="27"/>
      <c r="J214" s="27"/>
      <c r="K214" s="27"/>
      <c r="L214" s="27"/>
      <c r="M214" s="27"/>
      <c r="N214" s="36">
        <v>2</v>
      </c>
      <c r="O214" s="37"/>
      <c r="P214" s="37"/>
      <c r="Q214" s="37"/>
      <c r="R214" s="37"/>
      <c r="S214" s="37"/>
      <c r="T214" s="37"/>
      <c r="U214" s="38"/>
      <c r="V214" s="27">
        <v>3</v>
      </c>
      <c r="W214" s="27"/>
      <c r="X214" s="27"/>
      <c r="Y214" s="27"/>
      <c r="Z214" s="27"/>
      <c r="AA214" s="27">
        <v>4</v>
      </c>
      <c r="AB214" s="27"/>
      <c r="AC214" s="27"/>
      <c r="AD214" s="27"/>
      <c r="AE214" s="27"/>
      <c r="AF214" s="27">
        <v>5</v>
      </c>
      <c r="AG214" s="27"/>
      <c r="AH214" s="27"/>
      <c r="AI214" s="27"/>
      <c r="AJ214" s="27">
        <v>6</v>
      </c>
      <c r="AK214" s="27"/>
      <c r="AL214" s="27"/>
      <c r="AM214" s="27"/>
      <c r="AN214" s="27"/>
      <c r="AO214" s="27">
        <v>7</v>
      </c>
      <c r="AP214" s="27"/>
      <c r="AQ214" s="27"/>
      <c r="AR214" s="27"/>
      <c r="AS214" s="27">
        <v>8</v>
      </c>
      <c r="AT214" s="27"/>
      <c r="AU214" s="27"/>
      <c r="AV214" s="27"/>
      <c r="AW214" s="27"/>
      <c r="AX214" s="27">
        <v>9</v>
      </c>
      <c r="AY214" s="27"/>
      <c r="AZ214" s="27"/>
      <c r="BA214" s="27"/>
      <c r="BB214" s="27">
        <v>10</v>
      </c>
      <c r="BC214" s="27"/>
      <c r="BD214" s="27"/>
      <c r="BE214" s="27"/>
      <c r="BF214" s="27"/>
      <c r="BG214" s="27">
        <v>11</v>
      </c>
      <c r="BH214" s="27"/>
      <c r="BI214" s="27"/>
      <c r="BJ214" s="27"/>
      <c r="BK214" s="27">
        <v>12</v>
      </c>
      <c r="BL214" s="27"/>
      <c r="BM214" s="27"/>
      <c r="BN214" s="27"/>
      <c r="BO214" s="27"/>
      <c r="BP214" s="27">
        <v>13</v>
      </c>
      <c r="BQ214" s="27"/>
      <c r="BR214" s="27"/>
      <c r="BS214" s="27"/>
    </row>
    <row r="215" spans="1:79" s="1" customFormat="1" ht="12" hidden="1" customHeight="1" x14ac:dyDescent="0.2">
      <c r="A215" s="67" t="s">
        <v>146</v>
      </c>
      <c r="B215" s="67"/>
      <c r="C215" s="67"/>
      <c r="D215" s="67"/>
      <c r="E215" s="67"/>
      <c r="F215" s="67"/>
      <c r="G215" s="67"/>
      <c r="H215" s="67"/>
      <c r="I215" s="67"/>
      <c r="J215" s="67"/>
      <c r="K215" s="67"/>
      <c r="L215" s="67"/>
      <c r="M215" s="67"/>
      <c r="N215" s="26" t="s">
        <v>131</v>
      </c>
      <c r="O215" s="26"/>
      <c r="P215" s="26"/>
      <c r="Q215" s="26"/>
      <c r="R215" s="26"/>
      <c r="S215" s="26"/>
      <c r="T215" s="26"/>
      <c r="U215" s="26"/>
      <c r="V215" s="26" t="s">
        <v>132</v>
      </c>
      <c r="W215" s="26"/>
      <c r="X215" s="26"/>
      <c r="Y215" s="26"/>
      <c r="Z215" s="26"/>
      <c r="AA215" s="30" t="s">
        <v>65</v>
      </c>
      <c r="AB215" s="30"/>
      <c r="AC215" s="30"/>
      <c r="AD215" s="30"/>
      <c r="AE215" s="30"/>
      <c r="AF215" s="30" t="s">
        <v>66</v>
      </c>
      <c r="AG215" s="30"/>
      <c r="AH215" s="30"/>
      <c r="AI215" s="30"/>
      <c r="AJ215" s="30" t="s">
        <v>67</v>
      </c>
      <c r="AK215" s="30"/>
      <c r="AL215" s="30"/>
      <c r="AM215" s="30"/>
      <c r="AN215" s="30"/>
      <c r="AO215" s="30" t="s">
        <v>68</v>
      </c>
      <c r="AP215" s="30"/>
      <c r="AQ215" s="30"/>
      <c r="AR215" s="30"/>
      <c r="AS215" s="30" t="s">
        <v>58</v>
      </c>
      <c r="AT215" s="30"/>
      <c r="AU215" s="30"/>
      <c r="AV215" s="30"/>
      <c r="AW215" s="30"/>
      <c r="AX215" s="30" t="s">
        <v>59</v>
      </c>
      <c r="AY215" s="30"/>
      <c r="AZ215" s="30"/>
      <c r="BA215" s="30"/>
      <c r="BB215" s="30" t="s">
        <v>60</v>
      </c>
      <c r="BC215" s="30"/>
      <c r="BD215" s="30"/>
      <c r="BE215" s="30"/>
      <c r="BF215" s="30"/>
      <c r="BG215" s="30" t="s">
        <v>61</v>
      </c>
      <c r="BH215" s="30"/>
      <c r="BI215" s="30"/>
      <c r="BJ215" s="30"/>
      <c r="BK215" s="30" t="s">
        <v>62</v>
      </c>
      <c r="BL215" s="30"/>
      <c r="BM215" s="30"/>
      <c r="BN215" s="30"/>
      <c r="BO215" s="30"/>
      <c r="BP215" s="30" t="s">
        <v>63</v>
      </c>
      <c r="BQ215" s="30"/>
      <c r="BR215" s="30"/>
      <c r="BS215" s="30"/>
      <c r="CA215" s="1" t="s">
        <v>48</v>
      </c>
    </row>
    <row r="216" spans="1:79" s="6" customFormat="1" ht="12.75" customHeight="1" x14ac:dyDescent="0.2">
      <c r="A216" s="120" t="s">
        <v>147</v>
      </c>
      <c r="B216" s="120"/>
      <c r="C216" s="120"/>
      <c r="D216" s="120"/>
      <c r="E216" s="120"/>
      <c r="F216" s="120"/>
      <c r="G216" s="120"/>
      <c r="H216" s="120"/>
      <c r="I216" s="120"/>
      <c r="J216" s="120"/>
      <c r="K216" s="120"/>
      <c r="L216" s="120"/>
      <c r="M216" s="120"/>
      <c r="N216" s="86"/>
      <c r="O216" s="87"/>
      <c r="P216" s="87"/>
      <c r="Q216" s="87"/>
      <c r="R216" s="87"/>
      <c r="S216" s="87"/>
      <c r="T216" s="87"/>
      <c r="U216" s="88"/>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c r="BM216" s="121"/>
      <c r="BN216" s="121"/>
      <c r="BO216" s="121"/>
      <c r="BP216" s="122"/>
      <c r="BQ216" s="123"/>
      <c r="BR216" s="123"/>
      <c r="BS216" s="124"/>
      <c r="CA216" s="6" t="s">
        <v>49</v>
      </c>
    </row>
    <row r="219" spans="1:79" ht="35.25" customHeight="1" x14ac:dyDescent="0.2">
      <c r="A219" s="29" t="s">
        <v>293</v>
      </c>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row>
    <row r="220" spans="1:79" ht="45" customHeight="1" x14ac:dyDescent="0.2">
      <c r="A220" s="126" t="s">
        <v>683</v>
      </c>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row>
    <row r="221" spans="1:79" ht="15"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3" spans="1:79" ht="28.5" customHeight="1" x14ac:dyDescent="0.2">
      <c r="A223" s="34" t="s">
        <v>277</v>
      </c>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row>
    <row r="224" spans="1:79" ht="14.25" customHeight="1" x14ac:dyDescent="0.2">
      <c r="A224" s="29" t="s">
        <v>260</v>
      </c>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row>
    <row r="225" spans="1:79" ht="15" customHeight="1" x14ac:dyDescent="0.2">
      <c r="A225" s="31" t="s">
        <v>258</v>
      </c>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row>
    <row r="226" spans="1:79" ht="42.95" customHeight="1" x14ac:dyDescent="0.2">
      <c r="A226" s="74" t="s">
        <v>135</v>
      </c>
      <c r="B226" s="74"/>
      <c r="C226" s="74"/>
      <c r="D226" s="74"/>
      <c r="E226" s="74"/>
      <c r="F226" s="74"/>
      <c r="G226" s="27" t="s">
        <v>19</v>
      </c>
      <c r="H226" s="27"/>
      <c r="I226" s="27"/>
      <c r="J226" s="27"/>
      <c r="K226" s="27"/>
      <c r="L226" s="27"/>
      <c r="M226" s="27"/>
      <c r="N226" s="27"/>
      <c r="O226" s="27"/>
      <c r="P226" s="27"/>
      <c r="Q226" s="27"/>
      <c r="R226" s="27"/>
      <c r="S226" s="27"/>
      <c r="T226" s="27" t="s">
        <v>15</v>
      </c>
      <c r="U226" s="27"/>
      <c r="V226" s="27"/>
      <c r="W226" s="27"/>
      <c r="X226" s="27"/>
      <c r="Y226" s="27"/>
      <c r="Z226" s="27" t="s">
        <v>14</v>
      </c>
      <c r="AA226" s="27"/>
      <c r="AB226" s="27"/>
      <c r="AC226" s="27"/>
      <c r="AD226" s="27"/>
      <c r="AE226" s="27" t="s">
        <v>136</v>
      </c>
      <c r="AF226" s="27"/>
      <c r="AG226" s="27"/>
      <c r="AH226" s="27"/>
      <c r="AI226" s="27"/>
      <c r="AJ226" s="27"/>
      <c r="AK226" s="27" t="s">
        <v>137</v>
      </c>
      <c r="AL226" s="27"/>
      <c r="AM226" s="27"/>
      <c r="AN226" s="27"/>
      <c r="AO226" s="27"/>
      <c r="AP226" s="27"/>
      <c r="AQ226" s="27" t="s">
        <v>138</v>
      </c>
      <c r="AR226" s="27"/>
      <c r="AS226" s="27"/>
      <c r="AT226" s="27"/>
      <c r="AU226" s="27"/>
      <c r="AV226" s="27"/>
      <c r="AW226" s="27" t="s">
        <v>98</v>
      </c>
      <c r="AX226" s="27"/>
      <c r="AY226" s="27"/>
      <c r="AZ226" s="27"/>
      <c r="BA226" s="27"/>
      <c r="BB226" s="27"/>
      <c r="BC226" s="27"/>
      <c r="BD226" s="27"/>
      <c r="BE226" s="27"/>
      <c r="BF226" s="27"/>
      <c r="BG226" s="27" t="s">
        <v>139</v>
      </c>
      <c r="BH226" s="27"/>
      <c r="BI226" s="27"/>
      <c r="BJ226" s="27"/>
      <c r="BK226" s="27"/>
      <c r="BL226" s="27"/>
    </row>
    <row r="227" spans="1:79" ht="39.950000000000003" customHeight="1" x14ac:dyDescent="0.2">
      <c r="A227" s="74"/>
      <c r="B227" s="74"/>
      <c r="C227" s="74"/>
      <c r="D227" s="74"/>
      <c r="E227" s="74"/>
      <c r="F227" s="74"/>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t="s">
        <v>17</v>
      </c>
      <c r="AX227" s="27"/>
      <c r="AY227" s="27"/>
      <c r="AZ227" s="27"/>
      <c r="BA227" s="27"/>
      <c r="BB227" s="27" t="s">
        <v>16</v>
      </c>
      <c r="BC227" s="27"/>
      <c r="BD227" s="27"/>
      <c r="BE227" s="27"/>
      <c r="BF227" s="27"/>
      <c r="BG227" s="27"/>
      <c r="BH227" s="27"/>
      <c r="BI227" s="27"/>
      <c r="BJ227" s="27"/>
      <c r="BK227" s="27"/>
      <c r="BL227" s="27"/>
    </row>
    <row r="228" spans="1:79" ht="15" customHeight="1" x14ac:dyDescent="0.2">
      <c r="A228" s="27">
        <v>1</v>
      </c>
      <c r="B228" s="27"/>
      <c r="C228" s="27"/>
      <c r="D228" s="27"/>
      <c r="E228" s="27"/>
      <c r="F228" s="27"/>
      <c r="G228" s="27">
        <v>2</v>
      </c>
      <c r="H228" s="27"/>
      <c r="I228" s="27"/>
      <c r="J228" s="27"/>
      <c r="K228" s="27"/>
      <c r="L228" s="27"/>
      <c r="M228" s="27"/>
      <c r="N228" s="27"/>
      <c r="O228" s="27"/>
      <c r="P228" s="27"/>
      <c r="Q228" s="27"/>
      <c r="R228" s="27"/>
      <c r="S228" s="27"/>
      <c r="T228" s="27">
        <v>3</v>
      </c>
      <c r="U228" s="27"/>
      <c r="V228" s="27"/>
      <c r="W228" s="27"/>
      <c r="X228" s="27"/>
      <c r="Y228" s="27"/>
      <c r="Z228" s="27">
        <v>4</v>
      </c>
      <c r="AA228" s="27"/>
      <c r="AB228" s="27"/>
      <c r="AC228" s="27"/>
      <c r="AD228" s="27"/>
      <c r="AE228" s="27">
        <v>5</v>
      </c>
      <c r="AF228" s="27"/>
      <c r="AG228" s="27"/>
      <c r="AH228" s="27"/>
      <c r="AI228" s="27"/>
      <c r="AJ228" s="27"/>
      <c r="AK228" s="27">
        <v>6</v>
      </c>
      <c r="AL228" s="27"/>
      <c r="AM228" s="27"/>
      <c r="AN228" s="27"/>
      <c r="AO228" s="27"/>
      <c r="AP228" s="27"/>
      <c r="AQ228" s="27">
        <v>7</v>
      </c>
      <c r="AR228" s="27"/>
      <c r="AS228" s="27"/>
      <c r="AT228" s="27"/>
      <c r="AU228" s="27"/>
      <c r="AV228" s="27"/>
      <c r="AW228" s="27">
        <v>8</v>
      </c>
      <c r="AX228" s="27"/>
      <c r="AY228" s="27"/>
      <c r="AZ228" s="27"/>
      <c r="BA228" s="27"/>
      <c r="BB228" s="27">
        <v>9</v>
      </c>
      <c r="BC228" s="27"/>
      <c r="BD228" s="27"/>
      <c r="BE228" s="27"/>
      <c r="BF228" s="27"/>
      <c r="BG228" s="27">
        <v>10</v>
      </c>
      <c r="BH228" s="27"/>
      <c r="BI228" s="27"/>
      <c r="BJ228" s="27"/>
      <c r="BK228" s="27"/>
      <c r="BL228" s="27"/>
    </row>
    <row r="229" spans="1:79" s="1" customFormat="1" ht="12" hidden="1" customHeight="1" x14ac:dyDescent="0.2">
      <c r="A229" s="26" t="s">
        <v>64</v>
      </c>
      <c r="B229" s="26"/>
      <c r="C229" s="26"/>
      <c r="D229" s="26"/>
      <c r="E229" s="26"/>
      <c r="F229" s="26"/>
      <c r="G229" s="67" t="s">
        <v>57</v>
      </c>
      <c r="H229" s="67"/>
      <c r="I229" s="67"/>
      <c r="J229" s="67"/>
      <c r="K229" s="67"/>
      <c r="L229" s="67"/>
      <c r="M229" s="67"/>
      <c r="N229" s="67"/>
      <c r="O229" s="67"/>
      <c r="P229" s="67"/>
      <c r="Q229" s="67"/>
      <c r="R229" s="67"/>
      <c r="S229" s="67"/>
      <c r="T229" s="30" t="s">
        <v>80</v>
      </c>
      <c r="U229" s="30"/>
      <c r="V229" s="30"/>
      <c r="W229" s="30"/>
      <c r="X229" s="30"/>
      <c r="Y229" s="30"/>
      <c r="Z229" s="30" t="s">
        <v>81</v>
      </c>
      <c r="AA229" s="30"/>
      <c r="AB229" s="30"/>
      <c r="AC229" s="30"/>
      <c r="AD229" s="30"/>
      <c r="AE229" s="30" t="s">
        <v>82</v>
      </c>
      <c r="AF229" s="30"/>
      <c r="AG229" s="30"/>
      <c r="AH229" s="30"/>
      <c r="AI229" s="30"/>
      <c r="AJ229" s="30"/>
      <c r="AK229" s="30" t="s">
        <v>83</v>
      </c>
      <c r="AL229" s="30"/>
      <c r="AM229" s="30"/>
      <c r="AN229" s="30"/>
      <c r="AO229" s="30"/>
      <c r="AP229" s="30"/>
      <c r="AQ229" s="78" t="s">
        <v>99</v>
      </c>
      <c r="AR229" s="30"/>
      <c r="AS229" s="30"/>
      <c r="AT229" s="30"/>
      <c r="AU229" s="30"/>
      <c r="AV229" s="30"/>
      <c r="AW229" s="30" t="s">
        <v>84</v>
      </c>
      <c r="AX229" s="30"/>
      <c r="AY229" s="30"/>
      <c r="AZ229" s="30"/>
      <c r="BA229" s="30"/>
      <c r="BB229" s="30" t="s">
        <v>85</v>
      </c>
      <c r="BC229" s="30"/>
      <c r="BD229" s="30"/>
      <c r="BE229" s="30"/>
      <c r="BF229" s="30"/>
      <c r="BG229" s="78" t="s">
        <v>100</v>
      </c>
      <c r="BH229" s="30"/>
      <c r="BI229" s="30"/>
      <c r="BJ229" s="30"/>
      <c r="BK229" s="30"/>
      <c r="BL229" s="30"/>
      <c r="CA229" s="1" t="s">
        <v>50</v>
      </c>
    </row>
    <row r="230" spans="1:79" s="99" customFormat="1" ht="38.25" customHeight="1" x14ac:dyDescent="0.2">
      <c r="A230" s="110">
        <v>2610</v>
      </c>
      <c r="B230" s="110"/>
      <c r="C230" s="110"/>
      <c r="D230" s="110"/>
      <c r="E230" s="110"/>
      <c r="F230" s="110"/>
      <c r="G230" s="92" t="s">
        <v>303</v>
      </c>
      <c r="H230" s="93"/>
      <c r="I230" s="93"/>
      <c r="J230" s="93"/>
      <c r="K230" s="93"/>
      <c r="L230" s="93"/>
      <c r="M230" s="93"/>
      <c r="N230" s="93"/>
      <c r="O230" s="93"/>
      <c r="P230" s="93"/>
      <c r="Q230" s="93"/>
      <c r="R230" s="93"/>
      <c r="S230" s="94"/>
      <c r="T230" s="117">
        <v>82900</v>
      </c>
      <c r="U230" s="117"/>
      <c r="V230" s="117"/>
      <c r="W230" s="117"/>
      <c r="X230" s="117"/>
      <c r="Y230" s="117"/>
      <c r="Z230" s="117">
        <v>71750</v>
      </c>
      <c r="AA230" s="117"/>
      <c r="AB230" s="117"/>
      <c r="AC230" s="117"/>
      <c r="AD230" s="117"/>
      <c r="AE230" s="117">
        <v>21450</v>
      </c>
      <c r="AF230" s="117"/>
      <c r="AG230" s="117"/>
      <c r="AH230" s="117"/>
      <c r="AI230" s="117"/>
      <c r="AJ230" s="117"/>
      <c r="AK230" s="117">
        <v>0</v>
      </c>
      <c r="AL230" s="117"/>
      <c r="AM230" s="117"/>
      <c r="AN230" s="117"/>
      <c r="AO230" s="117"/>
      <c r="AP230" s="117"/>
      <c r="AQ230" s="117">
        <f>IF(ISNUMBER(AK230),AK230,0)-IF(ISNUMBER(AE230),AE230,0)</f>
        <v>-21450</v>
      </c>
      <c r="AR230" s="117"/>
      <c r="AS230" s="117"/>
      <c r="AT230" s="117"/>
      <c r="AU230" s="117"/>
      <c r="AV230" s="117"/>
      <c r="AW230" s="117">
        <v>21450</v>
      </c>
      <c r="AX230" s="117"/>
      <c r="AY230" s="117"/>
      <c r="AZ230" s="117"/>
      <c r="BA230" s="117"/>
      <c r="BB230" s="117">
        <v>0</v>
      </c>
      <c r="BC230" s="117"/>
      <c r="BD230" s="117"/>
      <c r="BE230" s="117"/>
      <c r="BF230" s="117"/>
      <c r="BG230" s="117">
        <f>IF(ISNUMBER(Z230),Z230,0)+IF(ISNUMBER(AK230),AK230,0)</f>
        <v>71750</v>
      </c>
      <c r="BH230" s="117"/>
      <c r="BI230" s="117"/>
      <c r="BJ230" s="117"/>
      <c r="BK230" s="117"/>
      <c r="BL230" s="117"/>
      <c r="CA230" s="99" t="s">
        <v>51</v>
      </c>
    </row>
    <row r="231" spans="1:79" s="6" customFormat="1" ht="12.75" customHeight="1" x14ac:dyDescent="0.2">
      <c r="A231" s="85"/>
      <c r="B231" s="85"/>
      <c r="C231" s="85"/>
      <c r="D231" s="85"/>
      <c r="E231" s="85"/>
      <c r="F231" s="85"/>
      <c r="G231" s="100" t="s">
        <v>147</v>
      </c>
      <c r="H231" s="101"/>
      <c r="I231" s="101"/>
      <c r="J231" s="101"/>
      <c r="K231" s="101"/>
      <c r="L231" s="101"/>
      <c r="M231" s="101"/>
      <c r="N231" s="101"/>
      <c r="O231" s="101"/>
      <c r="P231" s="101"/>
      <c r="Q231" s="101"/>
      <c r="R231" s="101"/>
      <c r="S231" s="102"/>
      <c r="T231" s="116">
        <v>82900</v>
      </c>
      <c r="U231" s="116"/>
      <c r="V231" s="116"/>
      <c r="W231" s="116"/>
      <c r="X231" s="116"/>
      <c r="Y231" s="116"/>
      <c r="Z231" s="116">
        <v>71750</v>
      </c>
      <c r="AA231" s="116"/>
      <c r="AB231" s="116"/>
      <c r="AC231" s="116"/>
      <c r="AD231" s="116"/>
      <c r="AE231" s="116">
        <v>21450</v>
      </c>
      <c r="AF231" s="116"/>
      <c r="AG231" s="116"/>
      <c r="AH231" s="116"/>
      <c r="AI231" s="116"/>
      <c r="AJ231" s="116"/>
      <c r="AK231" s="116">
        <v>0</v>
      </c>
      <c r="AL231" s="116"/>
      <c r="AM231" s="116"/>
      <c r="AN231" s="116"/>
      <c r="AO231" s="116"/>
      <c r="AP231" s="116"/>
      <c r="AQ231" s="116">
        <f>IF(ISNUMBER(AK231),AK231,0)-IF(ISNUMBER(AE231),AE231,0)</f>
        <v>-21450</v>
      </c>
      <c r="AR231" s="116"/>
      <c r="AS231" s="116"/>
      <c r="AT231" s="116"/>
      <c r="AU231" s="116"/>
      <c r="AV231" s="116"/>
      <c r="AW231" s="116">
        <v>21450</v>
      </c>
      <c r="AX231" s="116"/>
      <c r="AY231" s="116"/>
      <c r="AZ231" s="116"/>
      <c r="BA231" s="116"/>
      <c r="BB231" s="116">
        <v>0</v>
      </c>
      <c r="BC231" s="116"/>
      <c r="BD231" s="116"/>
      <c r="BE231" s="116"/>
      <c r="BF231" s="116"/>
      <c r="BG231" s="116">
        <f>IF(ISNUMBER(Z231),Z231,0)+IF(ISNUMBER(AK231),AK231,0)</f>
        <v>71750</v>
      </c>
      <c r="BH231" s="116"/>
      <c r="BI231" s="116"/>
      <c r="BJ231" s="116"/>
      <c r="BK231" s="116"/>
      <c r="BL231" s="116"/>
    </row>
    <row r="233" spans="1:79" ht="14.25" customHeight="1" x14ac:dyDescent="0.2">
      <c r="A233" s="29" t="s">
        <v>278</v>
      </c>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row>
    <row r="234" spans="1:79" ht="15" customHeight="1" x14ac:dyDescent="0.2">
      <c r="A234" s="31" t="s">
        <v>258</v>
      </c>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row>
    <row r="235" spans="1:79" ht="18" customHeight="1" x14ac:dyDescent="0.2">
      <c r="A235" s="27" t="s">
        <v>135</v>
      </c>
      <c r="B235" s="27"/>
      <c r="C235" s="27"/>
      <c r="D235" s="27"/>
      <c r="E235" s="27"/>
      <c r="F235" s="27"/>
      <c r="G235" s="27" t="s">
        <v>19</v>
      </c>
      <c r="H235" s="27"/>
      <c r="I235" s="27"/>
      <c r="J235" s="27"/>
      <c r="K235" s="27"/>
      <c r="L235" s="27"/>
      <c r="M235" s="27"/>
      <c r="N235" s="27"/>
      <c r="O235" s="27"/>
      <c r="P235" s="27"/>
      <c r="Q235" s="27" t="s">
        <v>264</v>
      </c>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t="s">
        <v>275</v>
      </c>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row>
    <row r="236" spans="1:79" ht="42.95" customHeight="1" x14ac:dyDescent="0.2">
      <c r="A236" s="27"/>
      <c r="B236" s="27"/>
      <c r="C236" s="27"/>
      <c r="D236" s="27"/>
      <c r="E236" s="27"/>
      <c r="F236" s="27"/>
      <c r="G236" s="27"/>
      <c r="H236" s="27"/>
      <c r="I236" s="27"/>
      <c r="J236" s="27"/>
      <c r="K236" s="27"/>
      <c r="L236" s="27"/>
      <c r="M236" s="27"/>
      <c r="N236" s="27"/>
      <c r="O236" s="27"/>
      <c r="P236" s="27"/>
      <c r="Q236" s="27" t="s">
        <v>140</v>
      </c>
      <c r="R236" s="27"/>
      <c r="S236" s="27"/>
      <c r="T236" s="27"/>
      <c r="U236" s="27"/>
      <c r="V236" s="74" t="s">
        <v>141</v>
      </c>
      <c r="W236" s="74"/>
      <c r="X236" s="74"/>
      <c r="Y236" s="74"/>
      <c r="Z236" s="27" t="s">
        <v>142</v>
      </c>
      <c r="AA236" s="27"/>
      <c r="AB236" s="27"/>
      <c r="AC236" s="27"/>
      <c r="AD236" s="27"/>
      <c r="AE236" s="27"/>
      <c r="AF236" s="27"/>
      <c r="AG236" s="27"/>
      <c r="AH236" s="27"/>
      <c r="AI236" s="27"/>
      <c r="AJ236" s="27" t="s">
        <v>143</v>
      </c>
      <c r="AK236" s="27"/>
      <c r="AL236" s="27"/>
      <c r="AM236" s="27"/>
      <c r="AN236" s="27"/>
      <c r="AO236" s="27" t="s">
        <v>20</v>
      </c>
      <c r="AP236" s="27"/>
      <c r="AQ236" s="27"/>
      <c r="AR236" s="27"/>
      <c r="AS236" s="27"/>
      <c r="AT236" s="74" t="s">
        <v>144</v>
      </c>
      <c r="AU236" s="74"/>
      <c r="AV236" s="74"/>
      <c r="AW236" s="74"/>
      <c r="AX236" s="27" t="s">
        <v>142</v>
      </c>
      <c r="AY236" s="27"/>
      <c r="AZ236" s="27"/>
      <c r="BA236" s="27"/>
      <c r="BB236" s="27"/>
      <c r="BC236" s="27"/>
      <c r="BD236" s="27"/>
      <c r="BE236" s="27"/>
      <c r="BF236" s="27"/>
      <c r="BG236" s="27"/>
      <c r="BH236" s="27" t="s">
        <v>145</v>
      </c>
      <c r="BI236" s="27"/>
      <c r="BJ236" s="27"/>
      <c r="BK236" s="27"/>
      <c r="BL236" s="27"/>
    </row>
    <row r="237" spans="1:79" ht="63" customHeight="1" x14ac:dyDescent="0.2">
      <c r="A237" s="27"/>
      <c r="B237" s="27"/>
      <c r="C237" s="27"/>
      <c r="D237" s="27"/>
      <c r="E237" s="27"/>
      <c r="F237" s="27"/>
      <c r="G237" s="27"/>
      <c r="H237" s="27"/>
      <c r="I237" s="27"/>
      <c r="J237" s="27"/>
      <c r="K237" s="27"/>
      <c r="L237" s="27"/>
      <c r="M237" s="27"/>
      <c r="N237" s="27"/>
      <c r="O237" s="27"/>
      <c r="P237" s="27"/>
      <c r="Q237" s="27"/>
      <c r="R237" s="27"/>
      <c r="S237" s="27"/>
      <c r="T237" s="27"/>
      <c r="U237" s="27"/>
      <c r="V237" s="74"/>
      <c r="W237" s="74"/>
      <c r="X237" s="74"/>
      <c r="Y237" s="74"/>
      <c r="Z237" s="27" t="s">
        <v>17</v>
      </c>
      <c r="AA237" s="27"/>
      <c r="AB237" s="27"/>
      <c r="AC237" s="27"/>
      <c r="AD237" s="27"/>
      <c r="AE237" s="27" t="s">
        <v>16</v>
      </c>
      <c r="AF237" s="27"/>
      <c r="AG237" s="27"/>
      <c r="AH237" s="27"/>
      <c r="AI237" s="27"/>
      <c r="AJ237" s="27"/>
      <c r="AK237" s="27"/>
      <c r="AL237" s="27"/>
      <c r="AM237" s="27"/>
      <c r="AN237" s="27"/>
      <c r="AO237" s="27"/>
      <c r="AP237" s="27"/>
      <c r="AQ237" s="27"/>
      <c r="AR237" s="27"/>
      <c r="AS237" s="27"/>
      <c r="AT237" s="74"/>
      <c r="AU237" s="74"/>
      <c r="AV237" s="74"/>
      <c r="AW237" s="74"/>
      <c r="AX237" s="27" t="s">
        <v>17</v>
      </c>
      <c r="AY237" s="27"/>
      <c r="AZ237" s="27"/>
      <c r="BA237" s="27"/>
      <c r="BB237" s="27"/>
      <c r="BC237" s="27" t="s">
        <v>16</v>
      </c>
      <c r="BD237" s="27"/>
      <c r="BE237" s="27"/>
      <c r="BF237" s="27"/>
      <c r="BG237" s="27"/>
      <c r="BH237" s="27"/>
      <c r="BI237" s="27"/>
      <c r="BJ237" s="27"/>
      <c r="BK237" s="27"/>
      <c r="BL237" s="27"/>
    </row>
    <row r="238" spans="1:79" ht="15" customHeight="1" x14ac:dyDescent="0.2">
      <c r="A238" s="27">
        <v>1</v>
      </c>
      <c r="B238" s="27"/>
      <c r="C238" s="27"/>
      <c r="D238" s="27"/>
      <c r="E238" s="27"/>
      <c r="F238" s="27"/>
      <c r="G238" s="27">
        <v>2</v>
      </c>
      <c r="H238" s="27"/>
      <c r="I238" s="27"/>
      <c r="J238" s="27"/>
      <c r="K238" s="27"/>
      <c r="L238" s="27"/>
      <c r="M238" s="27"/>
      <c r="N238" s="27"/>
      <c r="O238" s="27"/>
      <c r="P238" s="27"/>
      <c r="Q238" s="27">
        <v>3</v>
      </c>
      <c r="R238" s="27"/>
      <c r="S238" s="27"/>
      <c r="T238" s="27"/>
      <c r="U238" s="27"/>
      <c r="V238" s="27">
        <v>4</v>
      </c>
      <c r="W238" s="27"/>
      <c r="X238" s="27"/>
      <c r="Y238" s="27"/>
      <c r="Z238" s="27">
        <v>5</v>
      </c>
      <c r="AA238" s="27"/>
      <c r="AB238" s="27"/>
      <c r="AC238" s="27"/>
      <c r="AD238" s="27"/>
      <c r="AE238" s="27">
        <v>6</v>
      </c>
      <c r="AF238" s="27"/>
      <c r="AG238" s="27"/>
      <c r="AH238" s="27"/>
      <c r="AI238" s="27"/>
      <c r="AJ238" s="27">
        <v>7</v>
      </c>
      <c r="AK238" s="27"/>
      <c r="AL238" s="27"/>
      <c r="AM238" s="27"/>
      <c r="AN238" s="27"/>
      <c r="AO238" s="27">
        <v>8</v>
      </c>
      <c r="AP238" s="27"/>
      <c r="AQ238" s="27"/>
      <c r="AR238" s="27"/>
      <c r="AS238" s="27"/>
      <c r="AT238" s="27">
        <v>9</v>
      </c>
      <c r="AU238" s="27"/>
      <c r="AV238" s="27"/>
      <c r="AW238" s="27"/>
      <c r="AX238" s="27">
        <v>10</v>
      </c>
      <c r="AY238" s="27"/>
      <c r="AZ238" s="27"/>
      <c r="BA238" s="27"/>
      <c r="BB238" s="27"/>
      <c r="BC238" s="27">
        <v>11</v>
      </c>
      <c r="BD238" s="27"/>
      <c r="BE238" s="27"/>
      <c r="BF238" s="27"/>
      <c r="BG238" s="27"/>
      <c r="BH238" s="27">
        <v>12</v>
      </c>
      <c r="BI238" s="27"/>
      <c r="BJ238" s="27"/>
      <c r="BK238" s="27"/>
      <c r="BL238" s="27"/>
    </row>
    <row r="239" spans="1:79" s="1" customFormat="1" ht="12" hidden="1" customHeight="1" x14ac:dyDescent="0.2">
      <c r="A239" s="26" t="s">
        <v>64</v>
      </c>
      <c r="B239" s="26"/>
      <c r="C239" s="26"/>
      <c r="D239" s="26"/>
      <c r="E239" s="26"/>
      <c r="F239" s="26"/>
      <c r="G239" s="67" t="s">
        <v>57</v>
      </c>
      <c r="H239" s="67"/>
      <c r="I239" s="67"/>
      <c r="J239" s="67"/>
      <c r="K239" s="67"/>
      <c r="L239" s="67"/>
      <c r="M239" s="67"/>
      <c r="N239" s="67"/>
      <c r="O239" s="67"/>
      <c r="P239" s="67"/>
      <c r="Q239" s="30" t="s">
        <v>80</v>
      </c>
      <c r="R239" s="30"/>
      <c r="S239" s="30"/>
      <c r="T239" s="30"/>
      <c r="U239" s="30"/>
      <c r="V239" s="30" t="s">
        <v>81</v>
      </c>
      <c r="W239" s="30"/>
      <c r="X239" s="30"/>
      <c r="Y239" s="30"/>
      <c r="Z239" s="30" t="s">
        <v>82</v>
      </c>
      <c r="AA239" s="30"/>
      <c r="AB239" s="30"/>
      <c r="AC239" s="30"/>
      <c r="AD239" s="30"/>
      <c r="AE239" s="30" t="s">
        <v>83</v>
      </c>
      <c r="AF239" s="30"/>
      <c r="AG239" s="30"/>
      <c r="AH239" s="30"/>
      <c r="AI239" s="30"/>
      <c r="AJ239" s="78" t="s">
        <v>101</v>
      </c>
      <c r="AK239" s="30"/>
      <c r="AL239" s="30"/>
      <c r="AM239" s="30"/>
      <c r="AN239" s="30"/>
      <c r="AO239" s="30" t="s">
        <v>84</v>
      </c>
      <c r="AP239" s="30"/>
      <c r="AQ239" s="30"/>
      <c r="AR239" s="30"/>
      <c r="AS239" s="30"/>
      <c r="AT239" s="78" t="s">
        <v>102</v>
      </c>
      <c r="AU239" s="30"/>
      <c r="AV239" s="30"/>
      <c r="AW239" s="30"/>
      <c r="AX239" s="30" t="s">
        <v>85</v>
      </c>
      <c r="AY239" s="30"/>
      <c r="AZ239" s="30"/>
      <c r="BA239" s="30"/>
      <c r="BB239" s="30"/>
      <c r="BC239" s="30" t="s">
        <v>86</v>
      </c>
      <c r="BD239" s="30"/>
      <c r="BE239" s="30"/>
      <c r="BF239" s="30"/>
      <c r="BG239" s="30"/>
      <c r="BH239" s="78" t="s">
        <v>101</v>
      </c>
      <c r="BI239" s="30"/>
      <c r="BJ239" s="30"/>
      <c r="BK239" s="30"/>
      <c r="BL239" s="30"/>
      <c r="CA239" s="1" t="s">
        <v>52</v>
      </c>
    </row>
    <row r="240" spans="1:79" s="99" customFormat="1" ht="25.5" customHeight="1" x14ac:dyDescent="0.2">
      <c r="A240" s="110">
        <v>2240</v>
      </c>
      <c r="B240" s="110"/>
      <c r="C240" s="110"/>
      <c r="D240" s="110"/>
      <c r="E240" s="110"/>
      <c r="F240" s="110"/>
      <c r="G240" s="92" t="s">
        <v>181</v>
      </c>
      <c r="H240" s="93"/>
      <c r="I240" s="93"/>
      <c r="J240" s="93"/>
      <c r="K240" s="93"/>
      <c r="L240" s="93"/>
      <c r="M240" s="93"/>
      <c r="N240" s="93"/>
      <c r="O240" s="93"/>
      <c r="P240" s="94"/>
      <c r="Q240" s="117">
        <v>10680</v>
      </c>
      <c r="R240" s="117"/>
      <c r="S240" s="117"/>
      <c r="T240" s="117"/>
      <c r="U240" s="117"/>
      <c r="V240" s="117">
        <v>0</v>
      </c>
      <c r="W240" s="117"/>
      <c r="X240" s="117"/>
      <c r="Y240" s="117"/>
      <c r="Z240" s="117">
        <v>0</v>
      </c>
      <c r="AA240" s="117"/>
      <c r="AB240" s="117"/>
      <c r="AC240" s="117"/>
      <c r="AD240" s="117"/>
      <c r="AE240" s="117">
        <v>0</v>
      </c>
      <c r="AF240" s="117"/>
      <c r="AG240" s="117"/>
      <c r="AH240" s="117"/>
      <c r="AI240" s="117"/>
      <c r="AJ240" s="117">
        <f>IF(ISNUMBER(Q240),Q240,0)-IF(ISNUMBER(Z240),Z240,0)</f>
        <v>10680</v>
      </c>
      <c r="AK240" s="117"/>
      <c r="AL240" s="117"/>
      <c r="AM240" s="117"/>
      <c r="AN240" s="117"/>
      <c r="AO240" s="117">
        <v>935416</v>
      </c>
      <c r="AP240" s="117"/>
      <c r="AQ240" s="117"/>
      <c r="AR240" s="117"/>
      <c r="AS240" s="117"/>
      <c r="AT240" s="117">
        <f>IF(ISNUMBER(V240),V240,0)-IF(ISNUMBER(Z240),Z240,0)-IF(ISNUMBER(AE240),AE240,0)</f>
        <v>0</v>
      </c>
      <c r="AU240" s="117"/>
      <c r="AV240" s="117"/>
      <c r="AW240" s="117"/>
      <c r="AX240" s="117">
        <v>0</v>
      </c>
      <c r="AY240" s="117"/>
      <c r="AZ240" s="117"/>
      <c r="BA240" s="117"/>
      <c r="BB240" s="117"/>
      <c r="BC240" s="117">
        <v>0</v>
      </c>
      <c r="BD240" s="117"/>
      <c r="BE240" s="117"/>
      <c r="BF240" s="117"/>
      <c r="BG240" s="117"/>
      <c r="BH240" s="117">
        <f>IF(ISNUMBER(AO240),AO240,0)-IF(ISNUMBER(AX240),AX240,0)</f>
        <v>935416</v>
      </c>
      <c r="BI240" s="117"/>
      <c r="BJ240" s="117"/>
      <c r="BK240" s="117"/>
      <c r="BL240" s="117"/>
      <c r="CA240" s="99" t="s">
        <v>53</v>
      </c>
    </row>
    <row r="241" spans="1:79" s="99" customFormat="1" ht="38.25" customHeight="1" x14ac:dyDescent="0.2">
      <c r="A241" s="110">
        <v>2610</v>
      </c>
      <c r="B241" s="110"/>
      <c r="C241" s="110"/>
      <c r="D241" s="110"/>
      <c r="E241" s="110"/>
      <c r="F241" s="110"/>
      <c r="G241" s="92" t="s">
        <v>303</v>
      </c>
      <c r="H241" s="93"/>
      <c r="I241" s="93"/>
      <c r="J241" s="93"/>
      <c r="K241" s="93"/>
      <c r="L241" s="93"/>
      <c r="M241" s="93"/>
      <c r="N241" s="93"/>
      <c r="O241" s="93"/>
      <c r="P241" s="94"/>
      <c r="Q241" s="117">
        <v>60000</v>
      </c>
      <c r="R241" s="117"/>
      <c r="S241" s="117"/>
      <c r="T241" s="117"/>
      <c r="U241" s="117"/>
      <c r="V241" s="117">
        <v>0</v>
      </c>
      <c r="W241" s="117"/>
      <c r="X241" s="117"/>
      <c r="Y241" s="117"/>
      <c r="Z241" s="117">
        <v>0</v>
      </c>
      <c r="AA241" s="117"/>
      <c r="AB241" s="117"/>
      <c r="AC241" s="117"/>
      <c r="AD241" s="117"/>
      <c r="AE241" s="117">
        <v>0</v>
      </c>
      <c r="AF241" s="117"/>
      <c r="AG241" s="117"/>
      <c r="AH241" s="117"/>
      <c r="AI241" s="117"/>
      <c r="AJ241" s="117">
        <f>IF(ISNUMBER(Q241),Q241,0)-IF(ISNUMBER(Z241),Z241,0)</f>
        <v>60000</v>
      </c>
      <c r="AK241" s="117"/>
      <c r="AL241" s="117"/>
      <c r="AM241" s="117"/>
      <c r="AN241" s="117"/>
      <c r="AO241" s="117">
        <v>50000</v>
      </c>
      <c r="AP241" s="117"/>
      <c r="AQ241" s="117"/>
      <c r="AR241" s="117"/>
      <c r="AS241" s="117"/>
      <c r="AT241" s="117">
        <f>IF(ISNUMBER(V241),V241,0)-IF(ISNUMBER(Z241),Z241,0)-IF(ISNUMBER(AE241),AE241,0)</f>
        <v>0</v>
      </c>
      <c r="AU241" s="117"/>
      <c r="AV241" s="117"/>
      <c r="AW241" s="117"/>
      <c r="AX241" s="117">
        <v>0</v>
      </c>
      <c r="AY241" s="117"/>
      <c r="AZ241" s="117"/>
      <c r="BA241" s="117"/>
      <c r="BB241" s="117"/>
      <c r="BC241" s="117">
        <v>0</v>
      </c>
      <c r="BD241" s="117"/>
      <c r="BE241" s="117"/>
      <c r="BF241" s="117"/>
      <c r="BG241" s="117"/>
      <c r="BH241" s="117">
        <f>IF(ISNUMBER(AO241),AO241,0)-IF(ISNUMBER(AX241),AX241,0)</f>
        <v>50000</v>
      </c>
      <c r="BI241" s="117"/>
      <c r="BJ241" s="117"/>
      <c r="BK241" s="117"/>
      <c r="BL241" s="117"/>
    </row>
    <row r="242" spans="1:79" s="6" customFormat="1" ht="12.75" customHeight="1" x14ac:dyDescent="0.2">
      <c r="A242" s="85"/>
      <c r="B242" s="85"/>
      <c r="C242" s="85"/>
      <c r="D242" s="85"/>
      <c r="E242" s="85"/>
      <c r="F242" s="85"/>
      <c r="G242" s="100" t="s">
        <v>147</v>
      </c>
      <c r="H242" s="101"/>
      <c r="I242" s="101"/>
      <c r="J242" s="101"/>
      <c r="K242" s="101"/>
      <c r="L242" s="101"/>
      <c r="M242" s="101"/>
      <c r="N242" s="101"/>
      <c r="O242" s="101"/>
      <c r="P242" s="102"/>
      <c r="Q242" s="116">
        <v>70680</v>
      </c>
      <c r="R242" s="116"/>
      <c r="S242" s="116"/>
      <c r="T242" s="116"/>
      <c r="U242" s="116"/>
      <c r="V242" s="116">
        <v>0</v>
      </c>
      <c r="W242" s="116"/>
      <c r="X242" s="116"/>
      <c r="Y242" s="116"/>
      <c r="Z242" s="116">
        <v>0</v>
      </c>
      <c r="AA242" s="116"/>
      <c r="AB242" s="116"/>
      <c r="AC242" s="116"/>
      <c r="AD242" s="116"/>
      <c r="AE242" s="116">
        <v>0</v>
      </c>
      <c r="AF242" s="116"/>
      <c r="AG242" s="116"/>
      <c r="AH242" s="116"/>
      <c r="AI242" s="116"/>
      <c r="AJ242" s="116">
        <f>IF(ISNUMBER(Q242),Q242,0)-IF(ISNUMBER(Z242),Z242,0)</f>
        <v>70680</v>
      </c>
      <c r="AK242" s="116"/>
      <c r="AL242" s="116"/>
      <c r="AM242" s="116"/>
      <c r="AN242" s="116"/>
      <c r="AO242" s="116">
        <v>985416</v>
      </c>
      <c r="AP242" s="116"/>
      <c r="AQ242" s="116"/>
      <c r="AR242" s="116"/>
      <c r="AS242" s="116"/>
      <c r="AT242" s="116">
        <f>IF(ISNUMBER(V242),V242,0)-IF(ISNUMBER(Z242),Z242,0)-IF(ISNUMBER(AE242),AE242,0)</f>
        <v>0</v>
      </c>
      <c r="AU242" s="116"/>
      <c r="AV242" s="116"/>
      <c r="AW242" s="116"/>
      <c r="AX242" s="116">
        <v>0</v>
      </c>
      <c r="AY242" s="116"/>
      <c r="AZ242" s="116"/>
      <c r="BA242" s="116"/>
      <c r="BB242" s="116"/>
      <c r="BC242" s="116">
        <v>0</v>
      </c>
      <c r="BD242" s="116"/>
      <c r="BE242" s="116"/>
      <c r="BF242" s="116"/>
      <c r="BG242" s="116"/>
      <c r="BH242" s="116">
        <f>IF(ISNUMBER(AO242),AO242,0)-IF(ISNUMBER(AX242),AX242,0)</f>
        <v>985416</v>
      </c>
      <c r="BI242" s="116"/>
      <c r="BJ242" s="116"/>
      <c r="BK242" s="116"/>
      <c r="BL242" s="116"/>
    </row>
    <row r="244" spans="1:79" ht="14.25" customHeight="1" x14ac:dyDescent="0.2">
      <c r="A244" s="29" t="s">
        <v>265</v>
      </c>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row>
    <row r="245" spans="1:79" ht="15" customHeight="1" x14ac:dyDescent="0.2">
      <c r="A245" s="31" t="s">
        <v>258</v>
      </c>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row>
    <row r="246" spans="1:79" ht="42.95" customHeight="1" x14ac:dyDescent="0.2">
      <c r="A246" s="74" t="s">
        <v>135</v>
      </c>
      <c r="B246" s="74"/>
      <c r="C246" s="74"/>
      <c r="D246" s="74"/>
      <c r="E246" s="74"/>
      <c r="F246" s="74"/>
      <c r="G246" s="27" t="s">
        <v>19</v>
      </c>
      <c r="H246" s="27"/>
      <c r="I246" s="27"/>
      <c r="J246" s="27"/>
      <c r="K246" s="27"/>
      <c r="L246" s="27"/>
      <c r="M246" s="27"/>
      <c r="N246" s="27"/>
      <c r="O246" s="27"/>
      <c r="P246" s="27"/>
      <c r="Q246" s="27"/>
      <c r="R246" s="27"/>
      <c r="S246" s="27"/>
      <c r="T246" s="27" t="s">
        <v>15</v>
      </c>
      <c r="U246" s="27"/>
      <c r="V246" s="27"/>
      <c r="W246" s="27"/>
      <c r="X246" s="27"/>
      <c r="Y246" s="27"/>
      <c r="Z246" s="27" t="s">
        <v>14</v>
      </c>
      <c r="AA246" s="27"/>
      <c r="AB246" s="27"/>
      <c r="AC246" s="27"/>
      <c r="AD246" s="27"/>
      <c r="AE246" s="27" t="s">
        <v>261</v>
      </c>
      <c r="AF246" s="27"/>
      <c r="AG246" s="27"/>
      <c r="AH246" s="27"/>
      <c r="AI246" s="27"/>
      <c r="AJ246" s="27"/>
      <c r="AK246" s="27" t="s">
        <v>266</v>
      </c>
      <c r="AL246" s="27"/>
      <c r="AM246" s="27"/>
      <c r="AN246" s="27"/>
      <c r="AO246" s="27"/>
      <c r="AP246" s="27"/>
      <c r="AQ246" s="27" t="s">
        <v>279</v>
      </c>
      <c r="AR246" s="27"/>
      <c r="AS246" s="27"/>
      <c r="AT246" s="27"/>
      <c r="AU246" s="27"/>
      <c r="AV246" s="27"/>
      <c r="AW246" s="27" t="s">
        <v>18</v>
      </c>
      <c r="AX246" s="27"/>
      <c r="AY246" s="27"/>
      <c r="AZ246" s="27"/>
      <c r="BA246" s="27"/>
      <c r="BB246" s="27"/>
      <c r="BC246" s="27"/>
      <c r="BD246" s="27"/>
      <c r="BE246" s="27" t="s">
        <v>156</v>
      </c>
      <c r="BF246" s="27"/>
      <c r="BG246" s="27"/>
      <c r="BH246" s="27"/>
      <c r="BI246" s="27"/>
      <c r="BJ246" s="27"/>
      <c r="BK246" s="27"/>
      <c r="BL246" s="27"/>
    </row>
    <row r="247" spans="1:79" ht="21.75" customHeight="1" x14ac:dyDescent="0.2">
      <c r="A247" s="74"/>
      <c r="B247" s="74"/>
      <c r="C247" s="74"/>
      <c r="D247" s="74"/>
      <c r="E247" s="74"/>
      <c r="F247" s="74"/>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row>
    <row r="248" spans="1:79" ht="15" customHeight="1" x14ac:dyDescent="0.2">
      <c r="A248" s="27">
        <v>1</v>
      </c>
      <c r="B248" s="27"/>
      <c r="C248" s="27"/>
      <c r="D248" s="27"/>
      <c r="E248" s="27"/>
      <c r="F248" s="27"/>
      <c r="G248" s="27">
        <v>2</v>
      </c>
      <c r="H248" s="27"/>
      <c r="I248" s="27"/>
      <c r="J248" s="27"/>
      <c r="K248" s="27"/>
      <c r="L248" s="27"/>
      <c r="M248" s="27"/>
      <c r="N248" s="27"/>
      <c r="O248" s="27"/>
      <c r="P248" s="27"/>
      <c r="Q248" s="27"/>
      <c r="R248" s="27"/>
      <c r="S248" s="27"/>
      <c r="T248" s="27">
        <v>3</v>
      </c>
      <c r="U248" s="27"/>
      <c r="V248" s="27"/>
      <c r="W248" s="27"/>
      <c r="X248" s="27"/>
      <c r="Y248" s="27"/>
      <c r="Z248" s="27">
        <v>4</v>
      </c>
      <c r="AA248" s="27"/>
      <c r="AB248" s="27"/>
      <c r="AC248" s="27"/>
      <c r="AD248" s="27"/>
      <c r="AE248" s="27">
        <v>5</v>
      </c>
      <c r="AF248" s="27"/>
      <c r="AG248" s="27"/>
      <c r="AH248" s="27"/>
      <c r="AI248" s="27"/>
      <c r="AJ248" s="27"/>
      <c r="AK248" s="27">
        <v>6</v>
      </c>
      <c r="AL248" s="27"/>
      <c r="AM248" s="27"/>
      <c r="AN248" s="27"/>
      <c r="AO248" s="27"/>
      <c r="AP248" s="27"/>
      <c r="AQ248" s="27">
        <v>7</v>
      </c>
      <c r="AR248" s="27"/>
      <c r="AS248" s="27"/>
      <c r="AT248" s="27"/>
      <c r="AU248" s="27"/>
      <c r="AV248" s="27"/>
      <c r="AW248" s="26">
        <v>8</v>
      </c>
      <c r="AX248" s="26"/>
      <c r="AY248" s="26"/>
      <c r="AZ248" s="26"/>
      <c r="BA248" s="26"/>
      <c r="BB248" s="26"/>
      <c r="BC248" s="26"/>
      <c r="BD248" s="26"/>
      <c r="BE248" s="26">
        <v>9</v>
      </c>
      <c r="BF248" s="26"/>
      <c r="BG248" s="26"/>
      <c r="BH248" s="26"/>
      <c r="BI248" s="26"/>
      <c r="BJ248" s="26"/>
      <c r="BK248" s="26"/>
      <c r="BL248" s="26"/>
    </row>
    <row r="249" spans="1:79" s="1" customFormat="1" ht="18.75" hidden="1" customHeight="1" x14ac:dyDescent="0.2">
      <c r="A249" s="26" t="s">
        <v>64</v>
      </c>
      <c r="B249" s="26"/>
      <c r="C249" s="26"/>
      <c r="D249" s="26"/>
      <c r="E249" s="26"/>
      <c r="F249" s="26"/>
      <c r="G249" s="67" t="s">
        <v>57</v>
      </c>
      <c r="H249" s="67"/>
      <c r="I249" s="67"/>
      <c r="J249" s="67"/>
      <c r="K249" s="67"/>
      <c r="L249" s="67"/>
      <c r="M249" s="67"/>
      <c r="N249" s="67"/>
      <c r="O249" s="67"/>
      <c r="P249" s="67"/>
      <c r="Q249" s="67"/>
      <c r="R249" s="67"/>
      <c r="S249" s="67"/>
      <c r="T249" s="30" t="s">
        <v>80</v>
      </c>
      <c r="U249" s="30"/>
      <c r="V249" s="30"/>
      <c r="W249" s="30"/>
      <c r="X249" s="30"/>
      <c r="Y249" s="30"/>
      <c r="Z249" s="30" t="s">
        <v>81</v>
      </c>
      <c r="AA249" s="30"/>
      <c r="AB249" s="30"/>
      <c r="AC249" s="30"/>
      <c r="AD249" s="30"/>
      <c r="AE249" s="30" t="s">
        <v>82</v>
      </c>
      <c r="AF249" s="30"/>
      <c r="AG249" s="30"/>
      <c r="AH249" s="30"/>
      <c r="AI249" s="30"/>
      <c r="AJ249" s="30"/>
      <c r="AK249" s="30" t="s">
        <v>83</v>
      </c>
      <c r="AL249" s="30"/>
      <c r="AM249" s="30"/>
      <c r="AN249" s="30"/>
      <c r="AO249" s="30"/>
      <c r="AP249" s="30"/>
      <c r="AQ249" s="30" t="s">
        <v>84</v>
      </c>
      <c r="AR249" s="30"/>
      <c r="AS249" s="30"/>
      <c r="AT249" s="30"/>
      <c r="AU249" s="30"/>
      <c r="AV249" s="30"/>
      <c r="AW249" s="67" t="s">
        <v>87</v>
      </c>
      <c r="AX249" s="67"/>
      <c r="AY249" s="67"/>
      <c r="AZ249" s="67"/>
      <c r="BA249" s="67"/>
      <c r="BB249" s="67"/>
      <c r="BC249" s="67"/>
      <c r="BD249" s="67"/>
      <c r="BE249" s="67" t="s">
        <v>88</v>
      </c>
      <c r="BF249" s="67"/>
      <c r="BG249" s="67"/>
      <c r="BH249" s="67"/>
      <c r="BI249" s="67"/>
      <c r="BJ249" s="67"/>
      <c r="BK249" s="67"/>
      <c r="BL249" s="67"/>
      <c r="CA249" s="1" t="s">
        <v>54</v>
      </c>
    </row>
    <row r="250" spans="1:79" s="6" customFormat="1" ht="12.75" customHeight="1" x14ac:dyDescent="0.2">
      <c r="A250" s="85"/>
      <c r="B250" s="85"/>
      <c r="C250" s="85"/>
      <c r="D250" s="85"/>
      <c r="E250" s="85"/>
      <c r="F250" s="85"/>
      <c r="G250" s="120" t="s">
        <v>147</v>
      </c>
      <c r="H250" s="120"/>
      <c r="I250" s="120"/>
      <c r="J250" s="120"/>
      <c r="K250" s="120"/>
      <c r="L250" s="120"/>
      <c r="M250" s="120"/>
      <c r="N250" s="120"/>
      <c r="O250" s="120"/>
      <c r="P250" s="120"/>
      <c r="Q250" s="120"/>
      <c r="R250" s="120"/>
      <c r="S250" s="120"/>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20"/>
      <c r="AX250" s="120"/>
      <c r="AY250" s="120"/>
      <c r="AZ250" s="120"/>
      <c r="BA250" s="120"/>
      <c r="BB250" s="120"/>
      <c r="BC250" s="120"/>
      <c r="BD250" s="120"/>
      <c r="BE250" s="120"/>
      <c r="BF250" s="120"/>
      <c r="BG250" s="120"/>
      <c r="BH250" s="120"/>
      <c r="BI250" s="120"/>
      <c r="BJ250" s="120"/>
      <c r="BK250" s="120"/>
      <c r="BL250" s="120"/>
      <c r="CA250" s="6" t="s">
        <v>55</v>
      </c>
    </row>
    <row r="252" spans="1:79" ht="14.25" customHeight="1" x14ac:dyDescent="0.2">
      <c r="A252" s="29" t="s">
        <v>267</v>
      </c>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row>
    <row r="253" spans="1:79" ht="15" customHeight="1" x14ac:dyDescent="0.2">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60"/>
      <c r="BK253" s="60"/>
      <c r="BL253" s="60"/>
    </row>
    <row r="254" spans="1:79" ht="1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6" spans="1:79" ht="14.25" x14ac:dyDescent="0.2">
      <c r="A256" s="29" t="s">
        <v>294</v>
      </c>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row>
    <row r="257" spans="1:64" ht="14.25" x14ac:dyDescent="0.2">
      <c r="A257" s="29" t="s">
        <v>268</v>
      </c>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row>
    <row r="258" spans="1:64" ht="30" customHeight="1" x14ac:dyDescent="0.2">
      <c r="A258" s="126" t="s">
        <v>684</v>
      </c>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row>
    <row r="259" spans="1:64" ht="1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2" spans="1:64" ht="18.95" customHeight="1" x14ac:dyDescent="0.2">
      <c r="A262" s="130" t="s">
        <v>252</v>
      </c>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22"/>
      <c r="AC262" s="22"/>
      <c r="AD262" s="22"/>
      <c r="AE262" s="22"/>
      <c r="AF262" s="22"/>
      <c r="AG262" s="22"/>
      <c r="AH262" s="42"/>
      <c r="AI262" s="42"/>
      <c r="AJ262" s="42"/>
      <c r="AK262" s="42"/>
      <c r="AL262" s="42"/>
      <c r="AM262" s="42"/>
      <c r="AN262" s="42"/>
      <c r="AO262" s="42"/>
      <c r="AP262" s="42"/>
      <c r="AQ262" s="22"/>
      <c r="AR262" s="22"/>
      <c r="AS262" s="22"/>
      <c r="AT262" s="22"/>
      <c r="AU262" s="131" t="s">
        <v>254</v>
      </c>
      <c r="AV262" s="129"/>
      <c r="AW262" s="129"/>
      <c r="AX262" s="129"/>
      <c r="AY262" s="129"/>
      <c r="AZ262" s="129"/>
      <c r="BA262" s="129"/>
      <c r="BB262" s="129"/>
      <c r="BC262" s="129"/>
      <c r="BD262" s="129"/>
      <c r="BE262" s="129"/>
      <c r="BF262" s="129"/>
    </row>
    <row r="263" spans="1:64" ht="12.75" customHeight="1" x14ac:dyDescent="0.2">
      <c r="AB263" s="23"/>
      <c r="AC263" s="23"/>
      <c r="AD263" s="23"/>
      <c r="AE263" s="23"/>
      <c r="AF263" s="23"/>
      <c r="AG263" s="23"/>
      <c r="AH263" s="28" t="s">
        <v>1</v>
      </c>
      <c r="AI263" s="28"/>
      <c r="AJ263" s="28"/>
      <c r="AK263" s="28"/>
      <c r="AL263" s="28"/>
      <c r="AM263" s="28"/>
      <c r="AN263" s="28"/>
      <c r="AO263" s="28"/>
      <c r="AP263" s="28"/>
      <c r="AQ263" s="23"/>
      <c r="AR263" s="23"/>
      <c r="AS263" s="23"/>
      <c r="AT263" s="23"/>
      <c r="AU263" s="28" t="s">
        <v>171</v>
      </c>
      <c r="AV263" s="28"/>
      <c r="AW263" s="28"/>
      <c r="AX263" s="28"/>
      <c r="AY263" s="28"/>
      <c r="AZ263" s="28"/>
      <c r="BA263" s="28"/>
      <c r="BB263" s="28"/>
      <c r="BC263" s="28"/>
      <c r="BD263" s="28"/>
      <c r="BE263" s="28"/>
      <c r="BF263" s="28"/>
    </row>
    <row r="264" spans="1:64" ht="15" x14ac:dyDescent="0.2">
      <c r="AB264" s="23"/>
      <c r="AC264" s="23"/>
      <c r="AD264" s="23"/>
      <c r="AE264" s="23"/>
      <c r="AF264" s="23"/>
      <c r="AG264" s="23"/>
      <c r="AH264" s="24"/>
      <c r="AI264" s="24"/>
      <c r="AJ264" s="24"/>
      <c r="AK264" s="24"/>
      <c r="AL264" s="24"/>
      <c r="AM264" s="24"/>
      <c r="AN264" s="24"/>
      <c r="AO264" s="24"/>
      <c r="AP264" s="24"/>
      <c r="AQ264" s="23"/>
      <c r="AR264" s="23"/>
      <c r="AS264" s="23"/>
      <c r="AT264" s="23"/>
      <c r="AU264" s="24"/>
      <c r="AV264" s="24"/>
      <c r="AW264" s="24"/>
      <c r="AX264" s="24"/>
      <c r="AY264" s="24"/>
      <c r="AZ264" s="24"/>
      <c r="BA264" s="24"/>
      <c r="BB264" s="24"/>
      <c r="BC264" s="24"/>
      <c r="BD264" s="24"/>
      <c r="BE264" s="24"/>
      <c r="BF264" s="24"/>
    </row>
    <row r="265" spans="1:64" ht="18" customHeight="1" x14ac:dyDescent="0.2">
      <c r="A265" s="130" t="s">
        <v>253</v>
      </c>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23"/>
      <c r="AC265" s="23"/>
      <c r="AD265" s="23"/>
      <c r="AE265" s="23"/>
      <c r="AF265" s="23"/>
      <c r="AG265" s="23"/>
      <c r="AH265" s="43"/>
      <c r="AI265" s="43"/>
      <c r="AJ265" s="43"/>
      <c r="AK265" s="43"/>
      <c r="AL265" s="43"/>
      <c r="AM265" s="43"/>
      <c r="AN265" s="43"/>
      <c r="AO265" s="43"/>
      <c r="AP265" s="43"/>
      <c r="AQ265" s="23"/>
      <c r="AR265" s="23"/>
      <c r="AS265" s="23"/>
      <c r="AT265" s="23"/>
      <c r="AU265" s="132" t="s">
        <v>255</v>
      </c>
      <c r="AV265" s="129"/>
      <c r="AW265" s="129"/>
      <c r="AX265" s="129"/>
      <c r="AY265" s="129"/>
      <c r="AZ265" s="129"/>
      <c r="BA265" s="129"/>
      <c r="BB265" s="129"/>
      <c r="BC265" s="129"/>
      <c r="BD265" s="129"/>
      <c r="BE265" s="129"/>
      <c r="BF265" s="129"/>
    </row>
    <row r="266" spans="1:64" ht="12" customHeight="1" x14ac:dyDescent="0.2">
      <c r="AB266" s="23"/>
      <c r="AC266" s="23"/>
      <c r="AD266" s="23"/>
      <c r="AE266" s="23"/>
      <c r="AF266" s="23"/>
      <c r="AG266" s="23"/>
      <c r="AH266" s="28" t="s">
        <v>1</v>
      </c>
      <c r="AI266" s="28"/>
      <c r="AJ266" s="28"/>
      <c r="AK266" s="28"/>
      <c r="AL266" s="28"/>
      <c r="AM266" s="28"/>
      <c r="AN266" s="28"/>
      <c r="AO266" s="28"/>
      <c r="AP266" s="28"/>
      <c r="AQ266" s="23"/>
      <c r="AR266" s="23"/>
      <c r="AS266" s="23"/>
      <c r="AT266" s="23"/>
      <c r="AU266" s="28" t="s">
        <v>171</v>
      </c>
      <c r="AV266" s="28"/>
      <c r="AW266" s="28"/>
      <c r="AX266" s="28"/>
      <c r="AY266" s="28"/>
      <c r="AZ266" s="28"/>
      <c r="BA266" s="28"/>
      <c r="BB266" s="28"/>
      <c r="BC266" s="28"/>
      <c r="BD266" s="28"/>
      <c r="BE266" s="28"/>
      <c r="BF266" s="28"/>
    </row>
  </sheetData>
  <mergeCells count="1789">
    <mergeCell ref="AO242:AS242"/>
    <mergeCell ref="AT242:AW242"/>
    <mergeCell ref="AX242:BB242"/>
    <mergeCell ref="BC242:BG242"/>
    <mergeCell ref="BH242:BL242"/>
    <mergeCell ref="AX241:BB241"/>
    <mergeCell ref="BC241:BG241"/>
    <mergeCell ref="BH241:BL241"/>
    <mergeCell ref="A242:F242"/>
    <mergeCell ref="G242:P242"/>
    <mergeCell ref="Q242:U242"/>
    <mergeCell ref="V242:Y242"/>
    <mergeCell ref="Z242:AD242"/>
    <mergeCell ref="AE242:AI242"/>
    <mergeCell ref="AJ242:AN242"/>
    <mergeCell ref="A241:F241"/>
    <mergeCell ref="G241:P241"/>
    <mergeCell ref="Q241:U241"/>
    <mergeCell ref="V241:Y241"/>
    <mergeCell ref="Z241:AD241"/>
    <mergeCell ref="AE241:AI241"/>
    <mergeCell ref="AJ241:AN241"/>
    <mergeCell ref="AO241:AS241"/>
    <mergeCell ref="AT241:AW241"/>
    <mergeCell ref="A231:F231"/>
    <mergeCell ref="G231:S231"/>
    <mergeCell ref="T231:Y231"/>
    <mergeCell ref="Z231:AD231"/>
    <mergeCell ref="AE231:AJ231"/>
    <mergeCell ref="AK231:AP231"/>
    <mergeCell ref="AQ231:AV231"/>
    <mergeCell ref="AW231:BA231"/>
    <mergeCell ref="BB231:BF231"/>
    <mergeCell ref="AP207:AT207"/>
    <mergeCell ref="AU207:AY207"/>
    <mergeCell ref="AZ207:BD207"/>
    <mergeCell ref="AK206:AO206"/>
    <mergeCell ref="AP206:AT206"/>
    <mergeCell ref="AU206:AY206"/>
    <mergeCell ref="AZ206:BD206"/>
    <mergeCell ref="A207:F207"/>
    <mergeCell ref="G207:S207"/>
    <mergeCell ref="T207:Z207"/>
    <mergeCell ref="AA207:AE207"/>
    <mergeCell ref="AF207:AJ207"/>
    <mergeCell ref="AK207:AO207"/>
    <mergeCell ref="A206:F206"/>
    <mergeCell ref="G206:S206"/>
    <mergeCell ref="T206:Z206"/>
    <mergeCell ref="AA206:AE206"/>
    <mergeCell ref="AF206:AJ206"/>
    <mergeCell ref="BE197:BI197"/>
    <mergeCell ref="BJ197:BN197"/>
    <mergeCell ref="BO197:BS197"/>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196:F196"/>
    <mergeCell ref="G196:S196"/>
    <mergeCell ref="T196:Z196"/>
    <mergeCell ref="AA196:AE196"/>
    <mergeCell ref="AF196:AJ196"/>
    <mergeCell ref="AX185:AZ185"/>
    <mergeCell ref="BA185:BC185"/>
    <mergeCell ref="BD185:BF185"/>
    <mergeCell ref="BG185:BI185"/>
    <mergeCell ref="BJ185:BL185"/>
    <mergeCell ref="A185:C185"/>
    <mergeCell ref="D185:V185"/>
    <mergeCell ref="W185:Y185"/>
    <mergeCell ref="Z185:AB185"/>
    <mergeCell ref="AC185:AE185"/>
    <mergeCell ref="AF185:AH185"/>
    <mergeCell ref="AI185:AK185"/>
    <mergeCell ref="A175:T175"/>
    <mergeCell ref="U175:Y175"/>
    <mergeCell ref="Z175:AD175"/>
    <mergeCell ref="AE175:AI175"/>
    <mergeCell ref="AJ175:AN175"/>
    <mergeCell ref="AO175:AS175"/>
    <mergeCell ref="AT175:AX175"/>
    <mergeCell ref="AY175:BC175"/>
    <mergeCell ref="BD175:BH175"/>
    <mergeCell ref="BE166:BI166"/>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T112:AX112"/>
    <mergeCell ref="AY112:BC112"/>
    <mergeCell ref="BD112:BH112"/>
    <mergeCell ref="AT111:AX111"/>
    <mergeCell ref="AY111:BC111"/>
    <mergeCell ref="BD111:BH111"/>
    <mergeCell ref="A112:C112"/>
    <mergeCell ref="D112:T112"/>
    <mergeCell ref="U112:Y112"/>
    <mergeCell ref="Z112:AD112"/>
    <mergeCell ref="AE112:AI112"/>
    <mergeCell ref="AJ112:AN112"/>
    <mergeCell ref="AO112:AS112"/>
    <mergeCell ref="AT110:AX110"/>
    <mergeCell ref="AY110:BC110"/>
    <mergeCell ref="BD110:BH110"/>
    <mergeCell ref="A111:C111"/>
    <mergeCell ref="D111:T111"/>
    <mergeCell ref="U111:Y111"/>
    <mergeCell ref="Z111:AD111"/>
    <mergeCell ref="AE111:AI111"/>
    <mergeCell ref="AJ111:AN111"/>
    <mergeCell ref="AO111:AS111"/>
    <mergeCell ref="AT109:AX109"/>
    <mergeCell ref="AY109:BC109"/>
    <mergeCell ref="BD109:BH109"/>
    <mergeCell ref="A110:C110"/>
    <mergeCell ref="D110:T110"/>
    <mergeCell ref="U110:Y110"/>
    <mergeCell ref="Z110:AD110"/>
    <mergeCell ref="AE110:AI110"/>
    <mergeCell ref="AJ110:AN110"/>
    <mergeCell ref="AO110:AS110"/>
    <mergeCell ref="D109:T109"/>
    <mergeCell ref="U109:Y109"/>
    <mergeCell ref="Z109:AD109"/>
    <mergeCell ref="AE109:AI109"/>
    <mergeCell ref="AJ109:AN109"/>
    <mergeCell ref="AO109:AS109"/>
    <mergeCell ref="A108:C108"/>
    <mergeCell ref="D108:T108"/>
    <mergeCell ref="U108:Y108"/>
    <mergeCell ref="Z108:AD108"/>
    <mergeCell ref="AE108:AI108"/>
    <mergeCell ref="AJ108:AN108"/>
    <mergeCell ref="AO108:AS108"/>
    <mergeCell ref="BB99:BF99"/>
    <mergeCell ref="BG99:BK99"/>
    <mergeCell ref="BL99:BP99"/>
    <mergeCell ref="BQ99:BT99"/>
    <mergeCell ref="BU99:BY99"/>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5:AA265"/>
    <mergeCell ref="AH265:AP265"/>
    <mergeCell ref="AU265:BF265"/>
    <mergeCell ref="AH266:AP266"/>
    <mergeCell ref="AU266:BF266"/>
    <mergeCell ref="A31:D31"/>
    <mergeCell ref="E31:T31"/>
    <mergeCell ref="U31:Y31"/>
    <mergeCell ref="Z31:AD31"/>
    <mergeCell ref="AE31:AH31"/>
    <mergeCell ref="A258:BL258"/>
    <mergeCell ref="A262:AA262"/>
    <mergeCell ref="AH262:AP262"/>
    <mergeCell ref="AU262:BF262"/>
    <mergeCell ref="AH263:AP263"/>
    <mergeCell ref="AU263:BF263"/>
    <mergeCell ref="AW250:BD250"/>
    <mergeCell ref="BE250:BL250"/>
    <mergeCell ref="A252:BL252"/>
    <mergeCell ref="A253:BL253"/>
    <mergeCell ref="A256:BL256"/>
    <mergeCell ref="A257:BL257"/>
    <mergeCell ref="AQ249:AV249"/>
    <mergeCell ref="AW249:BD249"/>
    <mergeCell ref="BE249:BL249"/>
    <mergeCell ref="A250:F250"/>
    <mergeCell ref="G250:S250"/>
    <mergeCell ref="T250:Y250"/>
    <mergeCell ref="Z250:AD250"/>
    <mergeCell ref="AE250:AJ250"/>
    <mergeCell ref="AK250:AP250"/>
    <mergeCell ref="AQ250:AV250"/>
    <mergeCell ref="A249:F249"/>
    <mergeCell ref="G249:S249"/>
    <mergeCell ref="T249:Y249"/>
    <mergeCell ref="Z249:AD249"/>
    <mergeCell ref="AE249:AJ249"/>
    <mergeCell ref="AK249:AP249"/>
    <mergeCell ref="BE246:BL247"/>
    <mergeCell ref="A248:F248"/>
    <mergeCell ref="G248:S248"/>
    <mergeCell ref="T248:Y248"/>
    <mergeCell ref="Z248:AD248"/>
    <mergeCell ref="AE248:AJ248"/>
    <mergeCell ref="AK248:AP248"/>
    <mergeCell ref="AQ248:AV248"/>
    <mergeCell ref="AW248:BD248"/>
    <mergeCell ref="BE248:BL248"/>
    <mergeCell ref="A244:BL244"/>
    <mergeCell ref="A245:BL245"/>
    <mergeCell ref="A246:F247"/>
    <mergeCell ref="G246:S247"/>
    <mergeCell ref="T246:Y247"/>
    <mergeCell ref="Z246:AD247"/>
    <mergeCell ref="AE246:AJ247"/>
    <mergeCell ref="AK246:AP247"/>
    <mergeCell ref="AQ246:AV247"/>
    <mergeCell ref="AW246:BD247"/>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T236:AW237"/>
    <mergeCell ref="AX236:BG236"/>
    <mergeCell ref="BH236:BL237"/>
    <mergeCell ref="Z237:AD237"/>
    <mergeCell ref="AE237:AI237"/>
    <mergeCell ref="AX237:BB237"/>
    <mergeCell ref="BC237:BG237"/>
    <mergeCell ref="A234:BL234"/>
    <mergeCell ref="A235:F237"/>
    <mergeCell ref="G235:P237"/>
    <mergeCell ref="Q235:AN235"/>
    <mergeCell ref="AO235:BL235"/>
    <mergeCell ref="Q236:U237"/>
    <mergeCell ref="V236:Y237"/>
    <mergeCell ref="Z236:AI236"/>
    <mergeCell ref="AJ236:AN237"/>
    <mergeCell ref="AO236:AS237"/>
    <mergeCell ref="AK230:AP230"/>
    <mergeCell ref="AQ230:AV230"/>
    <mergeCell ref="AW230:BA230"/>
    <mergeCell ref="BB230:BF230"/>
    <mergeCell ref="BG230:BL230"/>
    <mergeCell ref="A233:BL233"/>
    <mergeCell ref="BG231:BL231"/>
    <mergeCell ref="AK229:AP229"/>
    <mergeCell ref="AQ229:AV229"/>
    <mergeCell ref="AW229:BA229"/>
    <mergeCell ref="BB229:BF229"/>
    <mergeCell ref="BG229:BL229"/>
    <mergeCell ref="A230:F230"/>
    <mergeCell ref="G230:S230"/>
    <mergeCell ref="T230:Y230"/>
    <mergeCell ref="Z230:AD230"/>
    <mergeCell ref="AE230:AJ230"/>
    <mergeCell ref="AK228:AP228"/>
    <mergeCell ref="AQ228:AV228"/>
    <mergeCell ref="AW228:BA228"/>
    <mergeCell ref="BB228:BF228"/>
    <mergeCell ref="BG228:BL228"/>
    <mergeCell ref="A229:F229"/>
    <mergeCell ref="G229:S229"/>
    <mergeCell ref="T229:Y229"/>
    <mergeCell ref="Z229:AD229"/>
    <mergeCell ref="AE229:AJ229"/>
    <mergeCell ref="AQ226:AV227"/>
    <mergeCell ref="AW226:BF226"/>
    <mergeCell ref="BG226:BL227"/>
    <mergeCell ref="AW227:BA227"/>
    <mergeCell ref="BB227:BF227"/>
    <mergeCell ref="A228:F228"/>
    <mergeCell ref="G228:S228"/>
    <mergeCell ref="T228:Y228"/>
    <mergeCell ref="Z228:AD228"/>
    <mergeCell ref="AE228:AJ228"/>
    <mergeCell ref="A226:F227"/>
    <mergeCell ref="G226:S227"/>
    <mergeCell ref="T226:Y227"/>
    <mergeCell ref="Z226:AD227"/>
    <mergeCell ref="AE226:AJ227"/>
    <mergeCell ref="AK226:AP227"/>
    <mergeCell ref="BP216:BS216"/>
    <mergeCell ref="A219:BL219"/>
    <mergeCell ref="A220:BL220"/>
    <mergeCell ref="A223:BL223"/>
    <mergeCell ref="A224:BL224"/>
    <mergeCell ref="A225:BL225"/>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A210:BL210"/>
    <mergeCell ref="A211:BM211"/>
    <mergeCell ref="A212:M213"/>
    <mergeCell ref="N212:U213"/>
    <mergeCell ref="V212:Z213"/>
    <mergeCell ref="AA212:AI212"/>
    <mergeCell ref="AJ212:AR212"/>
    <mergeCell ref="AS212:BA212"/>
    <mergeCell ref="BB212:BJ212"/>
    <mergeCell ref="BK212:BS212"/>
    <mergeCell ref="AZ204:BD204"/>
    <mergeCell ref="A205:F205"/>
    <mergeCell ref="G205:S205"/>
    <mergeCell ref="T205:Z205"/>
    <mergeCell ref="AA205:AE205"/>
    <mergeCell ref="AF205:AJ205"/>
    <mergeCell ref="AK205:AO205"/>
    <mergeCell ref="AP205:AT205"/>
    <mergeCell ref="AU205:AY205"/>
    <mergeCell ref="AZ205:BD205"/>
    <mergeCell ref="AU203:AY203"/>
    <mergeCell ref="AZ203:BD203"/>
    <mergeCell ref="A204:F204"/>
    <mergeCell ref="G204:S204"/>
    <mergeCell ref="T204:Z204"/>
    <mergeCell ref="AA204:AE204"/>
    <mergeCell ref="AF204:AJ204"/>
    <mergeCell ref="AK204:AO204"/>
    <mergeCell ref="AP204:AT204"/>
    <mergeCell ref="AU204:AY204"/>
    <mergeCell ref="AP202:AT202"/>
    <mergeCell ref="AU202:AY202"/>
    <mergeCell ref="AZ202:BD202"/>
    <mergeCell ref="A203:F203"/>
    <mergeCell ref="G203:S203"/>
    <mergeCell ref="T203:Z203"/>
    <mergeCell ref="AA203:AE203"/>
    <mergeCell ref="AF203:AJ203"/>
    <mergeCell ref="AK203:AO203"/>
    <mergeCell ref="AP203:AT203"/>
    <mergeCell ref="A199:BL199"/>
    <mergeCell ref="A200:BD200"/>
    <mergeCell ref="A201:F202"/>
    <mergeCell ref="G201:S202"/>
    <mergeCell ref="T201:Z202"/>
    <mergeCell ref="AA201:AO201"/>
    <mergeCell ref="AP201:BD201"/>
    <mergeCell ref="AA202:AE202"/>
    <mergeCell ref="AF202:AJ202"/>
    <mergeCell ref="AK202:AO202"/>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0:BS190"/>
    <mergeCell ref="A191:F192"/>
    <mergeCell ref="G191:S192"/>
    <mergeCell ref="T191:Z192"/>
    <mergeCell ref="AA191:AO191"/>
    <mergeCell ref="AP191:BD191"/>
    <mergeCell ref="BE191:BS191"/>
    <mergeCell ref="AA192:AE192"/>
    <mergeCell ref="AF192:AJ192"/>
    <mergeCell ref="AK192:AO192"/>
    <mergeCell ref="BA184:BC184"/>
    <mergeCell ref="BD184:BF184"/>
    <mergeCell ref="BG184:BI184"/>
    <mergeCell ref="BJ184:BL184"/>
    <mergeCell ref="A188:BL188"/>
    <mergeCell ref="A189:BS189"/>
    <mergeCell ref="AL185:AN185"/>
    <mergeCell ref="AO185:AQ185"/>
    <mergeCell ref="AR185:AT185"/>
    <mergeCell ref="AU185:AW185"/>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BJ180:BL181"/>
    <mergeCell ref="W181:Y181"/>
    <mergeCell ref="Z181:AB181"/>
    <mergeCell ref="AC181:AE181"/>
    <mergeCell ref="AF181:AH181"/>
    <mergeCell ref="AI181:AK181"/>
    <mergeCell ref="AL181:AN181"/>
    <mergeCell ref="AO181:AQ181"/>
    <mergeCell ref="AR181:AT181"/>
    <mergeCell ref="BG179:BL179"/>
    <mergeCell ref="W180:AB180"/>
    <mergeCell ref="AC180:AH180"/>
    <mergeCell ref="AI180:AN180"/>
    <mergeCell ref="AO180:AT180"/>
    <mergeCell ref="AU180:AW181"/>
    <mergeCell ref="AX180:AZ181"/>
    <mergeCell ref="BA180:BC181"/>
    <mergeCell ref="BD180:BF181"/>
    <mergeCell ref="BG180:BI181"/>
    <mergeCell ref="A179:C181"/>
    <mergeCell ref="D179:V181"/>
    <mergeCell ref="W179:AH179"/>
    <mergeCell ref="AI179:AT179"/>
    <mergeCell ref="AU179:AZ179"/>
    <mergeCell ref="BA179:BF179"/>
    <mergeCell ref="AT174:AX174"/>
    <mergeCell ref="AY174:BC174"/>
    <mergeCell ref="BD174:BH174"/>
    <mergeCell ref="BI174:BM174"/>
    <mergeCell ref="BN174:BR174"/>
    <mergeCell ref="A178:BL178"/>
    <mergeCell ref="BI175:BM175"/>
    <mergeCell ref="BN175:BR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P147:AT147"/>
    <mergeCell ref="AU147:AY147"/>
    <mergeCell ref="AZ147:BD147"/>
    <mergeCell ref="BE147:BI147"/>
    <mergeCell ref="A168:BL168"/>
    <mergeCell ref="A169:BR169"/>
    <mergeCell ref="BE148:BI148"/>
    <mergeCell ref="A149:C149"/>
    <mergeCell ref="D149:P149"/>
    <mergeCell ref="Q149:U149"/>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T121:BX121"/>
    <mergeCell ref="A142:BL142"/>
    <mergeCell ref="A143:C144"/>
    <mergeCell ref="D143:P144"/>
    <mergeCell ref="Q143:U144"/>
    <mergeCell ref="V143:AE144"/>
    <mergeCell ref="AF143:AT143"/>
    <mergeCell ref="AU143:BI143"/>
    <mergeCell ref="AF144:AJ144"/>
    <mergeCell ref="AK144:AO144"/>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07:AS107"/>
    <mergeCell ref="AT107:AX107"/>
    <mergeCell ref="AY107:BC107"/>
    <mergeCell ref="BD107:BH107"/>
    <mergeCell ref="A115:BL115"/>
    <mergeCell ref="A116:BL116"/>
    <mergeCell ref="AT108:AX108"/>
    <mergeCell ref="AY108:BC108"/>
    <mergeCell ref="BD108:BH108"/>
    <mergeCell ref="A109:C109"/>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4:BT94"/>
    <mergeCell ref="BU94:BY94"/>
    <mergeCell ref="A101:BL101"/>
    <mergeCell ref="A102:BH102"/>
    <mergeCell ref="A103:C104"/>
    <mergeCell ref="D103:T104"/>
    <mergeCell ref="U103:AN103"/>
    <mergeCell ref="AO103:BH103"/>
    <mergeCell ref="U104:Y104"/>
    <mergeCell ref="Z104:AD104"/>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84 A107">
    <cfRule type="cellIs" dxfId="814" priority="95" stopIfTrue="1" operator="equal">
      <formula>A93</formula>
    </cfRule>
  </conditionalFormatting>
  <conditionalFormatting sqref="A121:C121 A147:C147">
    <cfRule type="cellIs" dxfId="813" priority="96" stopIfTrue="1" operator="equal">
      <formula>A120</formula>
    </cfRule>
    <cfRule type="cellIs" dxfId="812" priority="97" stopIfTrue="1" operator="equal">
      <formula>0</formula>
    </cfRule>
  </conditionalFormatting>
  <conditionalFormatting sqref="A95">
    <cfRule type="cellIs" dxfId="811" priority="94" stopIfTrue="1" operator="equal">
      <formula>A94</formula>
    </cfRule>
  </conditionalFormatting>
  <conditionalFormatting sqref="A96">
    <cfRule type="cellIs" dxfId="810" priority="93" stopIfTrue="1" operator="equal">
      <formula>A95</formula>
    </cfRule>
  </conditionalFormatting>
  <conditionalFormatting sqref="A97">
    <cfRule type="cellIs" dxfId="809" priority="92" stopIfTrue="1" operator="equal">
      <formula>A96</formula>
    </cfRule>
  </conditionalFormatting>
  <conditionalFormatting sqref="A98">
    <cfRule type="cellIs" dxfId="808" priority="91" stopIfTrue="1" operator="equal">
      <formula>A97</formula>
    </cfRule>
  </conditionalFormatting>
  <conditionalFormatting sqref="A99">
    <cfRule type="cellIs" dxfId="807" priority="90" stopIfTrue="1" operator="equal">
      <formula>A98</formula>
    </cfRule>
  </conditionalFormatting>
  <conditionalFormatting sqref="A113">
    <cfRule type="cellIs" dxfId="806" priority="1156" stopIfTrue="1" operator="equal">
      <formula>A107</formula>
    </cfRule>
  </conditionalFormatting>
  <conditionalFormatting sqref="A108">
    <cfRule type="cellIs" dxfId="805" priority="88" stopIfTrue="1" operator="equal">
      <formula>A107</formula>
    </cfRule>
  </conditionalFormatting>
  <conditionalFormatting sqref="A109">
    <cfRule type="cellIs" dxfId="804" priority="87" stopIfTrue="1" operator="equal">
      <formula>A108</formula>
    </cfRule>
  </conditionalFormatting>
  <conditionalFormatting sqref="A110">
    <cfRule type="cellIs" dxfId="803" priority="86" stopIfTrue="1" operator="equal">
      <formula>A109</formula>
    </cfRule>
  </conditionalFormatting>
  <conditionalFormatting sqref="A111">
    <cfRule type="cellIs" dxfId="802" priority="85" stopIfTrue="1" operator="equal">
      <formula>A110</formula>
    </cfRule>
  </conditionalFormatting>
  <conditionalFormatting sqref="A112">
    <cfRule type="cellIs" dxfId="801" priority="84" stopIfTrue="1" operator="equal">
      <formula>A111</formula>
    </cfRule>
  </conditionalFormatting>
  <conditionalFormatting sqref="A185">
    <cfRule type="cellIs" dxfId="800" priority="2" stopIfTrue="1" operator="equal">
      <formula>A184</formula>
    </cfRule>
  </conditionalFormatting>
  <conditionalFormatting sqref="A122:C122">
    <cfRule type="cellIs" dxfId="799" priority="81" stopIfTrue="1" operator="equal">
      <formula>A121</formula>
    </cfRule>
    <cfRule type="cellIs" dxfId="798" priority="82" stopIfTrue="1" operator="equal">
      <formula>0</formula>
    </cfRule>
  </conditionalFormatting>
  <conditionalFormatting sqref="A123:C123">
    <cfRule type="cellIs" dxfId="797" priority="79" stopIfTrue="1" operator="equal">
      <formula>A122</formula>
    </cfRule>
    <cfRule type="cellIs" dxfId="796" priority="80" stopIfTrue="1" operator="equal">
      <formula>0</formula>
    </cfRule>
  </conditionalFormatting>
  <conditionalFormatting sqref="A124:C124">
    <cfRule type="cellIs" dxfId="795" priority="77" stopIfTrue="1" operator="equal">
      <formula>A123</formula>
    </cfRule>
    <cfRule type="cellIs" dxfId="794" priority="78" stopIfTrue="1" operator="equal">
      <formula>0</formula>
    </cfRule>
  </conditionalFormatting>
  <conditionalFormatting sqref="A125:C125">
    <cfRule type="cellIs" dxfId="793" priority="75" stopIfTrue="1" operator="equal">
      <formula>A124</formula>
    </cfRule>
    <cfRule type="cellIs" dxfId="792" priority="76" stopIfTrue="1" operator="equal">
      <formula>0</formula>
    </cfRule>
  </conditionalFormatting>
  <conditionalFormatting sqref="A126:C126">
    <cfRule type="cellIs" dxfId="791" priority="73" stopIfTrue="1" operator="equal">
      <formula>A125</formula>
    </cfRule>
    <cfRule type="cellIs" dxfId="790" priority="74" stopIfTrue="1" operator="equal">
      <formula>0</formula>
    </cfRule>
  </conditionalFormatting>
  <conditionalFormatting sqref="A127:C127">
    <cfRule type="cellIs" dxfId="789" priority="71" stopIfTrue="1" operator="equal">
      <formula>A126</formula>
    </cfRule>
    <cfRule type="cellIs" dxfId="788" priority="72" stopIfTrue="1" operator="equal">
      <formula>0</formula>
    </cfRule>
  </conditionalFormatting>
  <conditionalFormatting sqref="A128:C128">
    <cfRule type="cellIs" dxfId="787" priority="69" stopIfTrue="1" operator="equal">
      <formula>A127</formula>
    </cfRule>
    <cfRule type="cellIs" dxfId="786" priority="70" stopIfTrue="1" operator="equal">
      <formula>0</formula>
    </cfRule>
  </conditionalFormatting>
  <conditionalFormatting sqref="A129:C129">
    <cfRule type="cellIs" dxfId="785" priority="67" stopIfTrue="1" operator="equal">
      <formula>A128</formula>
    </cfRule>
    <cfRule type="cellIs" dxfId="784" priority="68" stopIfTrue="1" operator="equal">
      <formula>0</formula>
    </cfRule>
  </conditionalFormatting>
  <conditionalFormatting sqref="A130:C130">
    <cfRule type="cellIs" dxfId="783" priority="65" stopIfTrue="1" operator="equal">
      <formula>A129</formula>
    </cfRule>
    <cfRule type="cellIs" dxfId="782" priority="66" stopIfTrue="1" operator="equal">
      <formula>0</formula>
    </cfRule>
  </conditionalFormatting>
  <conditionalFormatting sqref="A131:C131">
    <cfRule type="cellIs" dxfId="781" priority="63" stopIfTrue="1" operator="equal">
      <formula>A130</formula>
    </cfRule>
    <cfRule type="cellIs" dxfId="780" priority="64" stopIfTrue="1" operator="equal">
      <formula>0</formula>
    </cfRule>
  </conditionalFormatting>
  <conditionalFormatting sqref="A132:C132">
    <cfRule type="cellIs" dxfId="779" priority="61" stopIfTrue="1" operator="equal">
      <formula>A131</formula>
    </cfRule>
    <cfRule type="cellIs" dxfId="778" priority="62" stopIfTrue="1" operator="equal">
      <formula>0</formula>
    </cfRule>
  </conditionalFormatting>
  <conditionalFormatting sqref="A133:C133">
    <cfRule type="cellIs" dxfId="777" priority="59" stopIfTrue="1" operator="equal">
      <formula>A132</formula>
    </cfRule>
    <cfRule type="cellIs" dxfId="776" priority="60" stopIfTrue="1" operator="equal">
      <formula>0</formula>
    </cfRule>
  </conditionalFormatting>
  <conditionalFormatting sqref="A134:C134">
    <cfRule type="cellIs" dxfId="775" priority="57" stopIfTrue="1" operator="equal">
      <formula>A133</formula>
    </cfRule>
    <cfRule type="cellIs" dxfId="774" priority="58" stopIfTrue="1" operator="equal">
      <formula>0</formula>
    </cfRule>
  </conditionalFormatting>
  <conditionalFormatting sqref="A135:C135">
    <cfRule type="cellIs" dxfId="773" priority="55" stopIfTrue="1" operator="equal">
      <formula>A134</formula>
    </cfRule>
    <cfRule type="cellIs" dxfId="772" priority="56" stopIfTrue="1" operator="equal">
      <formula>0</formula>
    </cfRule>
  </conditionalFormatting>
  <conditionalFormatting sqref="A136:C136">
    <cfRule type="cellIs" dxfId="771" priority="53" stopIfTrue="1" operator="equal">
      <formula>A135</formula>
    </cfRule>
    <cfRule type="cellIs" dxfId="770" priority="54" stopIfTrue="1" operator="equal">
      <formula>0</formula>
    </cfRule>
  </conditionalFormatting>
  <conditionalFormatting sqref="A137:C137">
    <cfRule type="cellIs" dxfId="769" priority="51" stopIfTrue="1" operator="equal">
      <formula>A136</formula>
    </cfRule>
    <cfRule type="cellIs" dxfId="768" priority="52" stopIfTrue="1" operator="equal">
      <formula>0</formula>
    </cfRule>
  </conditionalFormatting>
  <conditionalFormatting sqref="A138:C138">
    <cfRule type="cellIs" dxfId="767" priority="49" stopIfTrue="1" operator="equal">
      <formula>A137</formula>
    </cfRule>
    <cfRule type="cellIs" dxfId="766" priority="50" stopIfTrue="1" operator="equal">
      <formula>0</formula>
    </cfRule>
  </conditionalFormatting>
  <conditionalFormatting sqref="A139:C139">
    <cfRule type="cellIs" dxfId="765" priority="47" stopIfTrue="1" operator="equal">
      <formula>A138</formula>
    </cfRule>
    <cfRule type="cellIs" dxfId="764" priority="48" stopIfTrue="1" operator="equal">
      <formula>0</formula>
    </cfRule>
  </conditionalFormatting>
  <conditionalFormatting sqref="A140:C140">
    <cfRule type="cellIs" dxfId="763" priority="45" stopIfTrue="1" operator="equal">
      <formula>A139</formula>
    </cfRule>
    <cfRule type="cellIs" dxfId="762" priority="46" stopIfTrue="1" operator="equal">
      <formula>0</formula>
    </cfRule>
  </conditionalFormatting>
  <conditionalFormatting sqref="A148:C148">
    <cfRule type="cellIs" dxfId="761" priority="41" stopIfTrue="1" operator="equal">
      <formula>A147</formula>
    </cfRule>
    <cfRule type="cellIs" dxfId="760" priority="42" stopIfTrue="1" operator="equal">
      <formula>0</formula>
    </cfRule>
  </conditionalFormatting>
  <conditionalFormatting sqref="A149:C149">
    <cfRule type="cellIs" dxfId="759" priority="39" stopIfTrue="1" operator="equal">
      <formula>A148</formula>
    </cfRule>
    <cfRule type="cellIs" dxfId="758" priority="40" stopIfTrue="1" operator="equal">
      <formula>0</formula>
    </cfRule>
  </conditionalFormatting>
  <conditionalFormatting sqref="A150:C150">
    <cfRule type="cellIs" dxfId="757" priority="37" stopIfTrue="1" operator="equal">
      <formula>A149</formula>
    </cfRule>
    <cfRule type="cellIs" dxfId="756" priority="38" stopIfTrue="1" operator="equal">
      <formula>0</formula>
    </cfRule>
  </conditionalFormatting>
  <conditionalFormatting sqref="A151:C151">
    <cfRule type="cellIs" dxfId="755" priority="35" stopIfTrue="1" operator="equal">
      <formula>A150</formula>
    </cfRule>
    <cfRule type="cellIs" dxfId="754" priority="36" stopIfTrue="1" operator="equal">
      <formula>0</formula>
    </cfRule>
  </conditionalFormatting>
  <conditionalFormatting sqref="A152:C152">
    <cfRule type="cellIs" dxfId="753" priority="33" stopIfTrue="1" operator="equal">
      <formula>A151</formula>
    </cfRule>
    <cfRule type="cellIs" dxfId="752" priority="34" stopIfTrue="1" operator="equal">
      <formula>0</formula>
    </cfRule>
  </conditionalFormatting>
  <conditionalFormatting sqref="A153:C153">
    <cfRule type="cellIs" dxfId="751" priority="31" stopIfTrue="1" operator="equal">
      <formula>A152</formula>
    </cfRule>
    <cfRule type="cellIs" dxfId="750" priority="32" stopIfTrue="1" operator="equal">
      <formula>0</formula>
    </cfRule>
  </conditionalFormatting>
  <conditionalFormatting sqref="A154:C154">
    <cfRule type="cellIs" dxfId="749" priority="29" stopIfTrue="1" operator="equal">
      <formula>A153</formula>
    </cfRule>
    <cfRule type="cellIs" dxfId="748" priority="30" stopIfTrue="1" operator="equal">
      <formula>0</formula>
    </cfRule>
  </conditionalFormatting>
  <conditionalFormatting sqref="A155:C155">
    <cfRule type="cellIs" dxfId="747" priority="27" stopIfTrue="1" operator="equal">
      <formula>A154</formula>
    </cfRule>
    <cfRule type="cellIs" dxfId="746" priority="28" stopIfTrue="1" operator="equal">
      <formula>0</formula>
    </cfRule>
  </conditionalFormatting>
  <conditionalFormatting sqref="A156:C156">
    <cfRule type="cellIs" dxfId="745" priority="25" stopIfTrue="1" operator="equal">
      <formula>A155</formula>
    </cfRule>
    <cfRule type="cellIs" dxfId="744" priority="26" stopIfTrue="1" operator="equal">
      <formula>0</formula>
    </cfRule>
  </conditionalFormatting>
  <conditionalFormatting sqref="A157:C157">
    <cfRule type="cellIs" dxfId="743" priority="23" stopIfTrue="1" operator="equal">
      <formula>A156</formula>
    </cfRule>
    <cfRule type="cellIs" dxfId="742" priority="24" stopIfTrue="1" operator="equal">
      <formula>0</formula>
    </cfRule>
  </conditionalFormatting>
  <conditionalFormatting sqref="A158:C158">
    <cfRule type="cellIs" dxfId="741" priority="21" stopIfTrue="1" operator="equal">
      <formula>A157</formula>
    </cfRule>
    <cfRule type="cellIs" dxfId="740" priority="22" stopIfTrue="1" operator="equal">
      <formula>0</formula>
    </cfRule>
  </conditionalFormatting>
  <conditionalFormatting sqref="A159:C159">
    <cfRule type="cellIs" dxfId="739" priority="19" stopIfTrue="1" operator="equal">
      <formula>A158</formula>
    </cfRule>
    <cfRule type="cellIs" dxfId="738" priority="20" stopIfTrue="1" operator="equal">
      <formula>0</formula>
    </cfRule>
  </conditionalFormatting>
  <conditionalFormatting sqref="A160:C160">
    <cfRule type="cellIs" dxfId="737" priority="17" stopIfTrue="1" operator="equal">
      <formula>A159</formula>
    </cfRule>
    <cfRule type="cellIs" dxfId="736" priority="18" stopIfTrue="1" operator="equal">
      <formula>0</formula>
    </cfRule>
  </conditionalFormatting>
  <conditionalFormatting sqref="A161:C161">
    <cfRule type="cellIs" dxfId="735" priority="15" stopIfTrue="1" operator="equal">
      <formula>A160</formula>
    </cfRule>
    <cfRule type="cellIs" dxfId="734" priority="16" stopIfTrue="1" operator="equal">
      <formula>0</formula>
    </cfRule>
  </conditionalFormatting>
  <conditionalFormatting sqref="A162:C162">
    <cfRule type="cellIs" dxfId="733" priority="13" stopIfTrue="1" operator="equal">
      <formula>A161</formula>
    </cfRule>
    <cfRule type="cellIs" dxfId="732" priority="14" stopIfTrue="1" operator="equal">
      <formula>0</formula>
    </cfRule>
  </conditionalFormatting>
  <conditionalFormatting sqref="A163:C163">
    <cfRule type="cellIs" dxfId="731" priority="11" stopIfTrue="1" operator="equal">
      <formula>A162</formula>
    </cfRule>
    <cfRule type="cellIs" dxfId="730" priority="12" stopIfTrue="1" operator="equal">
      <formula>0</formula>
    </cfRule>
  </conditionalFormatting>
  <conditionalFormatting sqref="A164:C164">
    <cfRule type="cellIs" dxfId="729" priority="9" stopIfTrue="1" operator="equal">
      <formula>A163</formula>
    </cfRule>
    <cfRule type="cellIs" dxfId="728" priority="10" stopIfTrue="1" operator="equal">
      <formula>0</formula>
    </cfRule>
  </conditionalFormatting>
  <conditionalFormatting sqref="A165:C165">
    <cfRule type="cellIs" dxfId="727" priority="7" stopIfTrue="1" operator="equal">
      <formula>A164</formula>
    </cfRule>
    <cfRule type="cellIs" dxfId="726" priority="8" stopIfTrue="1" operator="equal">
      <formula>0</formula>
    </cfRule>
  </conditionalFormatting>
  <conditionalFormatting sqref="A166:C166">
    <cfRule type="cellIs" dxfId="725" priority="5" stopIfTrue="1" operator="equal">
      <formula>A165</formula>
    </cfRule>
    <cfRule type="cellIs" dxfId="72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21</vt:i4>
      </vt:variant>
      <vt:variant>
        <vt:lpstr>Іменовані діапазони</vt:lpstr>
      </vt:variant>
      <vt:variant>
        <vt:i4>21</vt:i4>
      </vt:variant>
    </vt:vector>
  </HeadingPairs>
  <TitlesOfParts>
    <vt:vector size="42" baseType="lpstr">
      <vt:lpstr>Додаток2 КПК0110150</vt:lpstr>
      <vt:lpstr>Додаток2 КПК0110180</vt:lpstr>
      <vt:lpstr>Додаток2 КПК0115011</vt:lpstr>
      <vt:lpstr>Додаток2 КПК0115012</vt:lpstr>
      <vt:lpstr>Додаток2 КПК0116020</vt:lpstr>
      <vt:lpstr>Додаток2 КПК0116030</vt:lpstr>
      <vt:lpstr>Додаток2 КПК0116040</vt:lpstr>
      <vt:lpstr>Додаток2 КПК0116071</vt:lpstr>
      <vt:lpstr>Додаток2 КПК0116090</vt:lpstr>
      <vt:lpstr>Додаток2 КПК0117130</vt:lpstr>
      <vt:lpstr>Додаток2 КПК0117350</vt:lpstr>
      <vt:lpstr>Додаток2 КПК0117412</vt:lpstr>
      <vt:lpstr>Додаток2 КПК0117461</vt:lpstr>
      <vt:lpstr>Додаток2 КПК0117680</vt:lpstr>
      <vt:lpstr>Додаток2 КПК0118110</vt:lpstr>
      <vt:lpstr>Додаток2 КПК0118130</vt:lpstr>
      <vt:lpstr>Додаток2 КПК0118220</vt:lpstr>
      <vt:lpstr>Додаток2 КПК0118230</vt:lpstr>
      <vt:lpstr>Додаток2 КПК0118330</vt:lpstr>
      <vt:lpstr>Додаток2 КПК0118831</vt:lpstr>
      <vt:lpstr>Додаток2 КПК0118832</vt:lpstr>
      <vt:lpstr>'Додаток2 КПК0110150'!Область_друку</vt:lpstr>
      <vt:lpstr>'Додаток2 КПК0110180'!Область_друку</vt:lpstr>
      <vt:lpstr>'Додаток2 КПК0115011'!Область_друку</vt:lpstr>
      <vt:lpstr>'Додаток2 КПК0115012'!Область_друку</vt:lpstr>
      <vt:lpstr>'Додаток2 КПК0116020'!Область_друку</vt:lpstr>
      <vt:lpstr>'Додаток2 КПК0116030'!Область_друку</vt:lpstr>
      <vt:lpstr>'Додаток2 КПК0116040'!Область_друку</vt:lpstr>
      <vt:lpstr>'Додаток2 КПК0116071'!Область_друку</vt:lpstr>
      <vt:lpstr>'Додаток2 КПК0116090'!Область_друку</vt:lpstr>
      <vt:lpstr>'Додаток2 КПК0117130'!Область_друку</vt:lpstr>
      <vt:lpstr>'Додаток2 КПК0117350'!Область_друку</vt:lpstr>
      <vt:lpstr>'Додаток2 КПК0117412'!Область_друку</vt:lpstr>
      <vt:lpstr>'Додаток2 КПК0117461'!Область_друку</vt:lpstr>
      <vt:lpstr>'Додаток2 КПК0117680'!Область_друку</vt:lpstr>
      <vt:lpstr>'Додаток2 КПК0118110'!Область_друку</vt:lpstr>
      <vt:lpstr>'Додаток2 КПК0118130'!Область_друку</vt:lpstr>
      <vt:lpstr>'Додаток2 КПК0118220'!Область_друку</vt:lpstr>
      <vt:lpstr>'Додаток2 КПК0118230'!Область_друку</vt:lpstr>
      <vt:lpstr>'Додаток2 КПК0118330'!Область_друку</vt:lpstr>
      <vt:lpstr>'Додаток2 КПК0118831'!Область_друку</vt:lpstr>
      <vt:lpstr>'Додаток2 КПК0118832'!Область_друку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Т.О. Ємець</cp:lastModifiedBy>
  <cp:lastPrinted>2024-12-23T07:01:50Z</cp:lastPrinted>
  <dcterms:created xsi:type="dcterms:W3CDTF">2016-07-02T12:27:50Z</dcterms:created>
  <dcterms:modified xsi:type="dcterms:W3CDTF">2024-12-23T07:02:05Z</dcterms:modified>
</cp:coreProperties>
</file>